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pmea\Downloads\"/>
    </mc:Choice>
  </mc:AlternateContent>
  <xr:revisionPtr revIDLastSave="0" documentId="13_ncr:1_{BA4B0D13-57FF-41E1-899A-22E0A4CFDD3D}" xr6:coauthVersionLast="47" xr6:coauthVersionMax="47" xr10:uidLastSave="{00000000-0000-0000-0000-000000000000}"/>
  <bookViews>
    <workbookView xWindow="-108" yWindow="-108" windowWidth="23256" windowHeight="12456" activeTab="1" xr2:uid="{00000000-000D-0000-FFFF-FFFF00000000}"/>
  </bookViews>
  <sheets>
    <sheet name="sampled" sheetId="1" r:id="rId1"/>
    <sheet name="raw_output"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c r="J2" i="2"/>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c r="G150" i="2" a="1"/>
  <c r="G150" i="2" s="1"/>
  <c r="G151" i="2" a="1"/>
  <c r="G151" i="2" s="1"/>
  <c r="G152" i="2" a="1"/>
  <c r="G152" i="2" s="1"/>
  <c r="G153" i="2" a="1"/>
  <c r="G153" i="2" s="1"/>
  <c r="G154" i="2" a="1"/>
  <c r="G154" i="2" s="1"/>
  <c r="G155" i="2" a="1"/>
  <c r="G155" i="2" s="1"/>
  <c r="G156" i="2" a="1"/>
  <c r="G156" i="2" s="1"/>
  <c r="G157" i="2" a="1"/>
  <c r="G157" i="2"/>
  <c r="G158" i="2" a="1"/>
  <c r="G158" i="2" s="1"/>
  <c r="G159" i="2" a="1"/>
  <c r="G159" i="2" s="1"/>
  <c r="G160" i="2" a="1"/>
  <c r="G160" i="2" s="1"/>
  <c r="G161" i="2" a="1"/>
  <c r="G161" i="2" s="1"/>
  <c r="G162" i="2" a="1"/>
  <c r="G162" i="2" s="1"/>
  <c r="G163" i="2" a="1"/>
  <c r="G163" i="2" s="1"/>
  <c r="G164" i="2" a="1"/>
  <c r="G164" i="2" s="1"/>
  <c r="G165" i="2" a="1"/>
  <c r="G165" i="2"/>
  <c r="G166" i="2" a="1"/>
  <c r="G166" i="2" s="1"/>
  <c r="G167" i="2" a="1"/>
  <c r="G167" i="2" s="1"/>
  <c r="G168" i="2" a="1"/>
  <c r="G168" i="2" s="1"/>
  <c r="G169" i="2" a="1"/>
  <c r="G169" i="2" s="1"/>
  <c r="G170" i="2" a="1"/>
  <c r="G170" i="2" s="1"/>
  <c r="G171" i="2" a="1"/>
  <c r="G171" i="2" s="1"/>
  <c r="G172" i="2" a="1"/>
  <c r="G172" i="2" s="1"/>
  <c r="G173" i="2" a="1"/>
  <c r="G173" i="2"/>
  <c r="G174" i="2" a="1"/>
  <c r="G174" i="2" s="1"/>
  <c r="G175" i="2" a="1"/>
  <c r="G175" i="2" s="1"/>
  <c r="G176" i="2" a="1"/>
  <c r="G176" i="2" s="1"/>
  <c r="G177" i="2" a="1"/>
  <c r="G177" i="2" s="1"/>
  <c r="G178" i="2" a="1"/>
  <c r="G178" i="2" s="1"/>
  <c r="G179" i="2" a="1"/>
  <c r="G179" i="2" s="1"/>
  <c r="G180" i="2" a="1"/>
  <c r="G180" i="2" s="1"/>
  <c r="G181" i="2" a="1"/>
  <c r="G181" i="2"/>
  <c r="G182" i="2" a="1"/>
  <c r="G182" i="2" s="1"/>
  <c r="G183" i="2" a="1"/>
  <c r="G183" i="2" s="1"/>
  <c r="G184" i="2" a="1"/>
  <c r="G184" i="2" s="1"/>
  <c r="G185" i="2" a="1"/>
  <c r="G185" i="2" s="1"/>
  <c r="G186" i="2" a="1"/>
  <c r="G186" i="2" s="1"/>
  <c r="G187" i="2" a="1"/>
  <c r="G187" i="2" s="1"/>
  <c r="G188" i="2" a="1"/>
  <c r="G188" i="2" s="1"/>
  <c r="G189" i="2" a="1"/>
  <c r="G189" i="2"/>
  <c r="G190" i="2" a="1"/>
  <c r="G190" i="2" s="1"/>
  <c r="G191" i="2" a="1"/>
  <c r="G191" i="2" s="1"/>
  <c r="G192" i="2" a="1"/>
  <c r="G192" i="2" s="1"/>
  <c r="G193" i="2" a="1"/>
  <c r="G193" i="2" s="1"/>
  <c r="G194" i="2" a="1"/>
  <c r="G194" i="2" s="1"/>
  <c r="G195" i="2" a="1"/>
  <c r="G195" i="2" s="1"/>
  <c r="G196" i="2" a="1"/>
  <c r="G196" i="2" s="1"/>
  <c r="G197" i="2" a="1"/>
  <c r="G197" i="2"/>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c r="G214" i="2" a="1"/>
  <c r="G214" i="2" s="1"/>
  <c r="G215" i="2" a="1"/>
  <c r="G215" i="2" s="1"/>
  <c r="G216" i="2" a="1"/>
  <c r="G216" i="2" s="1"/>
  <c r="G217" i="2" a="1"/>
  <c r="G217" i="2" s="1"/>
  <c r="G218" i="2" a="1"/>
  <c r="G218" i="2" s="1"/>
  <c r="G219" i="2" a="1"/>
  <c r="G219" i="2" s="1"/>
  <c r="G220" i="2" a="1"/>
  <c r="G220" i="2" s="1"/>
  <c r="G221" i="2" a="1"/>
  <c r="G221" i="2"/>
  <c r="G222" i="2" a="1"/>
  <c r="G222" i="2" s="1"/>
  <c r="G223" i="2" a="1"/>
  <c r="G223" i="2" s="1"/>
  <c r="G224" i="2" a="1"/>
  <c r="G224" i="2" s="1"/>
  <c r="G225" i="2" a="1"/>
  <c r="G225" i="2" s="1"/>
  <c r="G226" i="2" a="1"/>
  <c r="G226" i="2" s="1"/>
  <c r="G227" i="2" a="1"/>
  <c r="G227" i="2" s="1"/>
  <c r="G228" i="2" a="1"/>
  <c r="G228" i="2" s="1"/>
  <c r="G229" i="2" a="1"/>
  <c r="G229" i="2"/>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c r="G246" i="2" a="1"/>
  <c r="G246" i="2" s="1"/>
  <c r="G247" i="2" a="1"/>
  <c r="G247" i="2" s="1"/>
  <c r="G248" i="2" a="1"/>
  <c r="G248" i="2" s="1"/>
  <c r="G249" i="2" a="1"/>
  <c r="G249" i="2" s="1"/>
  <c r="G250" i="2" a="1"/>
  <c r="G250" i="2" s="1"/>
  <c r="G251" i="2" a="1"/>
  <c r="G251" i="2" s="1"/>
  <c r="G252" i="2" a="1"/>
  <c r="G252" i="2" s="1"/>
  <c r="G253" i="2" a="1"/>
  <c r="G253" i="2"/>
  <c r="G254" i="2" a="1"/>
  <c r="G254" i="2" s="1"/>
  <c r="G255" i="2" a="1"/>
  <c r="G255" i="2" s="1"/>
  <c r="G256" i="2" a="1"/>
  <c r="G256" i="2" s="1"/>
  <c r="G257" i="2" a="1"/>
  <c r="G257" i="2" s="1"/>
  <c r="G258" i="2" a="1"/>
  <c r="G258" i="2" s="1"/>
  <c r="G259" i="2" a="1"/>
  <c r="G259" i="2" s="1"/>
  <c r="G260" i="2" a="1"/>
  <c r="G260" i="2" s="1"/>
  <c r="G261" i="2" a="1"/>
  <c r="G261" i="2"/>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c r="G278" i="2" a="1"/>
  <c r="G278" i="2" s="1"/>
  <c r="G279" i="2" a="1"/>
  <c r="G279" i="2" s="1"/>
  <c r="G280" i="2" a="1"/>
  <c r="G280" i="2" s="1"/>
  <c r="G281" i="2" a="1"/>
  <c r="G281" i="2" s="1"/>
  <c r="G282" i="2" a="1"/>
  <c r="G282" i="2" s="1"/>
  <c r="G283" i="2" a="1"/>
  <c r="G283" i="2" s="1"/>
  <c r="G284" i="2" a="1"/>
  <c r="G284" i="2" s="1"/>
  <c r="G285" i="2" a="1"/>
  <c r="G285" i="2"/>
  <c r="G286" i="2" a="1"/>
  <c r="G286" i="2" s="1"/>
  <c r="G287" i="2" a="1"/>
  <c r="G287" i="2" s="1"/>
  <c r="G288" i="2" a="1"/>
  <c r="G288" i="2" s="1"/>
  <c r="G289" i="2" a="1"/>
  <c r="G289" i="2" s="1"/>
  <c r="G290" i="2" a="1"/>
  <c r="G290" i="2" s="1"/>
  <c r="G291" i="2" a="1"/>
  <c r="G291" i="2" s="1"/>
  <c r="G292" i="2" a="1"/>
  <c r="G292" i="2" s="1"/>
  <c r="G293" i="2" a="1"/>
  <c r="G293" i="2"/>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c r="G310" i="2" a="1"/>
  <c r="G310" i="2" s="1"/>
  <c r="G311" i="2" a="1"/>
  <c r="G311" i="2" s="1"/>
  <c r="G312" i="2" a="1"/>
  <c r="G312" i="2" s="1"/>
  <c r="G313" i="2" a="1"/>
  <c r="G313" i="2" s="1"/>
  <c r="G314" i="2" a="1"/>
  <c r="G314" i="2" s="1"/>
  <c r="G315" i="2" a="1"/>
  <c r="G315" i="2" s="1"/>
  <c r="G316" i="2" a="1"/>
  <c r="G316" i="2" s="1"/>
  <c r="G317" i="2" a="1"/>
  <c r="G317" i="2"/>
  <c r="G318" i="2" a="1"/>
  <c r="G318" i="2" s="1"/>
  <c r="G319" i="2" a="1"/>
  <c r="G319" i="2" s="1"/>
  <c r="G320" i="2" a="1"/>
  <c r="G320" i="2" s="1"/>
  <c r="G321" i="2" a="1"/>
  <c r="G321" i="2"/>
  <c r="G322" i="2" a="1"/>
  <c r="G322" i="2" s="1"/>
  <c r="G323" i="2" a="1"/>
  <c r="G323" i="2" s="1"/>
  <c r="G324" i="2" a="1"/>
  <c r="G324" i="2" s="1"/>
  <c r="G325" i="2" a="1"/>
  <c r="G325" i="2"/>
  <c r="G326" i="2" a="1"/>
  <c r="G326" i="2" s="1"/>
  <c r="G327" i="2" a="1"/>
  <c r="G327" i="2"/>
  <c r="G328" i="2" a="1"/>
  <c r="G328" i="2" s="1"/>
  <c r="G329" i="2" a="1"/>
  <c r="G329" i="2" s="1"/>
  <c r="G330" i="2" a="1"/>
  <c r="G330" i="2" s="1"/>
  <c r="G331" i="2" a="1"/>
  <c r="G331" i="2"/>
  <c r="G332" i="2" a="1"/>
  <c r="G332" i="2" s="1"/>
  <c r="G333" i="2" a="1"/>
  <c r="G333" i="2"/>
  <c r="G334" i="2" a="1"/>
  <c r="G334" i="2"/>
  <c r="G335" i="2" a="1"/>
  <c r="G335" i="2" s="1"/>
  <c r="G336" i="2" a="1"/>
  <c r="G336" i="2" s="1"/>
  <c r="G337" i="2" a="1"/>
  <c r="G337" i="2" s="1"/>
  <c r="G338" i="2" a="1"/>
  <c r="G338" i="2" s="1"/>
  <c r="G339" i="2" a="1"/>
  <c r="G339" i="2" s="1"/>
  <c r="G340" i="2" a="1"/>
  <c r="G340" i="2" s="1"/>
  <c r="G341" i="2" a="1"/>
  <c r="G341" i="2"/>
  <c r="G342" i="2" a="1"/>
  <c r="G342" i="2"/>
  <c r="G343" i="2" a="1"/>
  <c r="G343" i="2"/>
  <c r="G344" i="2" a="1"/>
  <c r="G344" i="2" s="1"/>
  <c r="G345" i="2" a="1"/>
  <c r="G345" i="2" s="1"/>
  <c r="G346" i="2" a="1"/>
  <c r="G346" i="2" s="1"/>
  <c r="G347" i="2" a="1"/>
  <c r="G347" i="2" s="1"/>
  <c r="G348" i="2" a="1"/>
  <c r="G348" i="2" s="1"/>
  <c r="G349" i="2" a="1"/>
  <c r="G349" i="2" s="1"/>
  <c r="G350" i="2" a="1"/>
  <c r="G350" i="2" s="1"/>
  <c r="G351" i="2" a="1"/>
  <c r="G351" i="2"/>
  <c r="G352" i="2" a="1"/>
  <c r="G352" i="2" s="1"/>
  <c r="G353" i="2" a="1"/>
  <c r="G353" i="2" s="1"/>
  <c r="G354" i="2" a="1"/>
  <c r="G354" i="2" s="1"/>
  <c r="G355" i="2" a="1"/>
  <c r="G355" i="2" s="1"/>
  <c r="G356" i="2" a="1"/>
  <c r="G356" i="2" s="1"/>
  <c r="G357" i="2" a="1"/>
  <c r="G357" i="2"/>
  <c r="G358" i="2" a="1"/>
  <c r="G358" i="2" s="1"/>
  <c r="G359" i="2" a="1"/>
  <c r="G359" i="2" s="1"/>
  <c r="G360" i="2" a="1"/>
  <c r="G360" i="2" s="1"/>
  <c r="G361" i="2" a="1"/>
  <c r="G361" i="2" s="1"/>
  <c r="G362" i="2" a="1"/>
  <c r="G362" i="2" s="1"/>
  <c r="G363" i="2" a="1"/>
  <c r="G363" i="2" s="1"/>
  <c r="G364" i="2" a="1"/>
  <c r="G364" i="2" s="1"/>
  <c r="G365" i="2" a="1"/>
  <c r="G365" i="2"/>
  <c r="G366" i="2" a="1"/>
  <c r="G366" i="2"/>
  <c r="G367" i="2" a="1"/>
  <c r="G367" i="2"/>
  <c r="G368" i="2" a="1"/>
  <c r="G368" i="2" s="1"/>
  <c r="G369" i="2" a="1"/>
  <c r="G369" i="2" s="1"/>
  <c r="G370" i="2" a="1"/>
  <c r="G370" i="2" s="1"/>
  <c r="G371" i="2" a="1"/>
  <c r="G371" i="2" s="1"/>
  <c r="G372" i="2" a="1"/>
  <c r="G372" i="2" s="1"/>
  <c r="G373" i="2" a="1"/>
  <c r="G373" i="2" s="1"/>
  <c r="G374" i="2" a="1"/>
  <c r="G374" i="2"/>
  <c r="G375" i="2" a="1"/>
  <c r="G375" i="2"/>
  <c r="G376" i="2" a="1"/>
  <c r="G376" i="2" s="1"/>
  <c r="G377" i="2" a="1"/>
  <c r="G377" i="2" s="1"/>
  <c r="G378" i="2" a="1"/>
  <c r="G378" i="2" s="1"/>
  <c r="G379" i="2" a="1"/>
  <c r="G379" i="2" s="1"/>
  <c r="G380" i="2" a="1"/>
  <c r="G380" i="2" s="1"/>
  <c r="G381" i="2" a="1"/>
  <c r="G381" i="2"/>
  <c r="G382" i="2" a="1"/>
  <c r="G382" i="2" s="1"/>
  <c r="G383" i="2" a="1"/>
  <c r="G383" i="2"/>
  <c r="G384" i="2" a="1"/>
  <c r="G384" i="2" s="1"/>
  <c r="G385" i="2" a="1"/>
  <c r="G385" i="2" s="1"/>
  <c r="G386" i="2" a="1"/>
  <c r="G386" i="2" s="1"/>
  <c r="G387" i="2" a="1"/>
  <c r="G387" i="2" s="1"/>
  <c r="G388" i="2" a="1"/>
  <c r="G388" i="2" s="1"/>
  <c r="G389" i="2" a="1"/>
  <c r="G389" i="2"/>
  <c r="G390" i="2" a="1"/>
  <c r="G390" i="2"/>
  <c r="G391" i="2" a="1"/>
  <c r="G391" i="2" s="1"/>
  <c r="G392" i="2" a="1"/>
  <c r="G392" i="2" s="1"/>
  <c r="G393" i="2" a="1"/>
  <c r="G393" i="2" s="1"/>
  <c r="G394" i="2" a="1"/>
  <c r="G394" i="2" s="1"/>
  <c r="G395" i="2" a="1"/>
  <c r="G395" i="2"/>
  <c r="G396" i="2" a="1"/>
  <c r="G396" i="2" s="1"/>
  <c r="G397" i="2" a="1"/>
  <c r="G397" i="2"/>
  <c r="G398" i="2" a="1"/>
  <c r="G398" i="2"/>
  <c r="G399" i="2" a="1"/>
  <c r="G399" i="2"/>
  <c r="G400" i="2" a="1"/>
  <c r="G400" i="2" s="1"/>
  <c r="G401" i="2" a="1"/>
  <c r="G401" i="2" s="1"/>
  <c r="G402" i="2" a="1"/>
  <c r="G402" i="2" s="1"/>
  <c r="G403" i="2" a="1"/>
  <c r="G403" i="2" s="1"/>
  <c r="G404" i="2" a="1"/>
  <c r="G404" i="2" s="1"/>
  <c r="G405" i="2" a="1"/>
  <c r="G405" i="2" s="1"/>
  <c r="G406" i="2" a="1"/>
  <c r="G406" i="2"/>
  <c r="G407" i="2" a="1"/>
  <c r="G407" i="2"/>
  <c r="G408" i="2" a="1"/>
  <c r="G408" i="2" s="1"/>
  <c r="G409" i="2" a="1"/>
  <c r="G409" i="2"/>
  <c r="G410" i="2" a="1"/>
  <c r="G410" i="2"/>
  <c r="G411" i="2" a="1"/>
  <c r="G411" i="2" s="1"/>
  <c r="G412" i="2" a="1"/>
  <c r="G412" i="2" s="1"/>
  <c r="G413" i="2" a="1"/>
  <c r="G413" i="2" s="1"/>
  <c r="G414" i="2" a="1"/>
  <c r="G414" i="2" s="1"/>
  <c r="G415" i="2" a="1"/>
  <c r="G415" i="2"/>
  <c r="G416" i="2" a="1"/>
  <c r="G416" i="2" s="1"/>
  <c r="G417" i="2" a="1"/>
  <c r="G417" i="2" s="1"/>
  <c r="G418" i="2" a="1"/>
  <c r="G418" i="2"/>
  <c r="G419" i="2" a="1"/>
  <c r="G419" i="2"/>
  <c r="G420" i="2" a="1"/>
  <c r="G420" i="2" s="1"/>
  <c r="G421" i="2" a="1"/>
  <c r="G421" i="2"/>
  <c r="G422" i="2" a="1"/>
  <c r="G422" i="2" s="1"/>
  <c r="G423" i="2" a="1"/>
  <c r="G423" i="2" s="1"/>
  <c r="G424" i="2" a="1"/>
  <c r="G424" i="2" s="1"/>
  <c r="G425" i="2" a="1"/>
  <c r="G425" i="2" s="1"/>
  <c r="G426" i="2" a="1"/>
  <c r="G426" i="2" s="1"/>
  <c r="G427" i="2" a="1"/>
  <c r="G427" i="2"/>
  <c r="G428" i="2" a="1"/>
  <c r="G428" i="2" s="1"/>
  <c r="G429" i="2" a="1"/>
  <c r="G429" i="2"/>
  <c r="G430" i="2" a="1"/>
  <c r="G430" i="2"/>
  <c r="G431" i="2" a="1"/>
  <c r="G431" i="2"/>
  <c r="G432" i="2" a="1"/>
  <c r="G432" i="2" s="1"/>
  <c r="G433" i="2" a="1"/>
  <c r="G433" i="2"/>
  <c r="G434" i="2" a="1"/>
  <c r="G434" i="2" s="1"/>
  <c r="G435" i="2" a="1"/>
  <c r="G435" i="2" s="1"/>
  <c r="G436" i="2" a="1"/>
  <c r="G436" i="2" s="1"/>
  <c r="G437" i="2" a="1"/>
  <c r="G437" i="2" s="1"/>
  <c r="G438" i="2" a="1"/>
  <c r="G438" i="2"/>
  <c r="G439" i="2" a="1"/>
  <c r="G439" i="2"/>
  <c r="G440" i="2" a="1"/>
  <c r="G440" i="2" s="1"/>
  <c r="G441" i="2" a="1"/>
  <c r="G441" i="2" s="1"/>
  <c r="G442" i="2" a="1"/>
  <c r="G442" i="2"/>
  <c r="G443" i="2" a="1"/>
  <c r="G443" i="2" s="1"/>
  <c r="G444" i="2" a="1"/>
  <c r="G444" i="2" s="1"/>
  <c r="G445" i="2" a="1"/>
  <c r="G445" i="2" s="1"/>
  <c r="G446" i="2" a="1"/>
  <c r="G446" i="2" s="1"/>
  <c r="G447" i="2" a="1"/>
  <c r="G447" i="2"/>
  <c r="G448" i="2" a="1"/>
  <c r="G448" i="2" s="1"/>
  <c r="G449" i="2" a="1"/>
  <c r="G449" i="2" s="1"/>
  <c r="G450" i="2" a="1"/>
  <c r="G450" i="2" s="1"/>
  <c r="G451" i="2" a="1"/>
  <c r="G451" i="2"/>
  <c r="G452" i="2" a="1"/>
  <c r="G452" i="2" s="1"/>
  <c r="G453" i="2" a="1"/>
  <c r="G453" i="2"/>
  <c r="G454" i="2" a="1"/>
  <c r="G454" i="2"/>
  <c r="G455" i="2" a="1"/>
  <c r="G455" i="2" s="1"/>
  <c r="G456" i="2" a="1"/>
  <c r="G456" i="2" s="1"/>
  <c r="G457" i="2" a="1"/>
  <c r="G457" i="2" s="1"/>
  <c r="G458" i="2" a="1"/>
  <c r="G458" i="2" s="1"/>
  <c r="G459" i="2" a="1"/>
  <c r="G459" i="2" s="1"/>
  <c r="G460" i="2" a="1"/>
  <c r="G460" i="2" s="1"/>
  <c r="G461" i="2" a="1"/>
  <c r="G461" i="2" s="1"/>
  <c r="G462" i="2" a="1"/>
  <c r="G462" i="2"/>
  <c r="G463" i="2" a="1"/>
  <c r="G463" i="2"/>
  <c r="G464" i="2" a="1"/>
  <c r="G464" i="2" s="1"/>
  <c r="G465" i="2" a="1"/>
  <c r="G465" i="2"/>
  <c r="G466" i="2" a="1"/>
  <c r="G466" i="2" s="1"/>
  <c r="G467" i="2" a="1"/>
  <c r="G467" i="2" s="1"/>
  <c r="G468" i="2" a="1"/>
  <c r="G468" i="2" s="1"/>
  <c r="G469" i="2" a="1"/>
  <c r="G469" i="2" s="1"/>
  <c r="G470" i="2" a="1"/>
  <c r="G470" i="2"/>
  <c r="G471" i="2" a="1"/>
  <c r="G471" i="2"/>
  <c r="G472" i="2" a="1"/>
  <c r="G472" i="2" s="1"/>
  <c r="G473" i="2" a="1"/>
  <c r="G473" i="2"/>
  <c r="G474" i="2" a="1"/>
  <c r="G474" i="2"/>
  <c r="G475" i="2" a="1"/>
  <c r="G475" i="2" s="1"/>
  <c r="G476" i="2" a="1"/>
  <c r="G476" i="2" s="1"/>
  <c r="G477" i="2" a="1"/>
  <c r="G477" i="2" s="1"/>
  <c r="G478" i="2" a="1"/>
  <c r="G478" i="2" s="1"/>
  <c r="G479" i="2" a="1"/>
  <c r="G479" i="2" s="1"/>
  <c r="G480" i="2" a="1"/>
  <c r="G480" i="2" s="1"/>
  <c r="G481" i="2" a="1"/>
  <c r="G481" i="2" s="1"/>
  <c r="G482" i="2" a="1"/>
  <c r="G482" i="2"/>
  <c r="G483" i="2" a="1"/>
  <c r="G483" i="2" s="1"/>
  <c r="G484" i="2" a="1"/>
  <c r="G484" i="2"/>
  <c r="G485" i="2" a="1"/>
  <c r="G485" i="2" s="1"/>
  <c r="G486" i="2" a="1"/>
  <c r="G486" i="2" s="1"/>
  <c r="G487" i="2" a="1"/>
  <c r="G487" i="2" s="1"/>
  <c r="G488" i="2" a="1"/>
  <c r="G488" i="2" s="1"/>
  <c r="G489" i="2" a="1"/>
  <c r="G489" i="2" s="1"/>
  <c r="G490" i="2" a="1"/>
  <c r="G490" i="2" s="1"/>
  <c r="G491" i="2" a="1"/>
  <c r="G491" i="2" s="1"/>
  <c r="G492" i="2" a="1"/>
  <c r="G492" i="2"/>
  <c r="G493" i="2" a="1"/>
  <c r="G493" i="2"/>
  <c r="G494" i="2" a="1"/>
  <c r="G494" i="2" s="1"/>
  <c r="G495" i="2" a="1"/>
  <c r="G495" i="2" s="1"/>
  <c r="G496" i="2" a="1"/>
  <c r="G496" i="2"/>
  <c r="G497" i="2" a="1"/>
  <c r="G497" i="2" s="1"/>
  <c r="G498" i="2" a="1"/>
  <c r="G498" i="2" s="1"/>
  <c r="G499" i="2" a="1"/>
  <c r="G499" i="2" s="1"/>
  <c r="G500" i="2" a="1"/>
  <c r="G500" i="2" s="1"/>
  <c r="G501" i="2" a="1"/>
  <c r="G501" i="2"/>
  <c r="G502" i="2" a="1"/>
  <c r="G502" i="2" s="1"/>
  <c r="G503" i="2" a="1"/>
  <c r="G503" i="2" s="1"/>
  <c r="G504" i="2" a="1"/>
  <c r="G504" i="2"/>
  <c r="G505" i="2" a="1"/>
  <c r="G505" i="2"/>
  <c r="G506" i="2" a="1"/>
  <c r="G506" i="2"/>
  <c r="G507" i="2" a="1"/>
  <c r="G507" i="2" s="1"/>
  <c r="G508" i="2" a="1"/>
  <c r="G508" i="2" s="1"/>
  <c r="G509" i="2" a="1"/>
  <c r="G509" i="2" s="1"/>
  <c r="G510" i="2" a="1"/>
  <c r="G510" i="2"/>
  <c r="G511" i="2" a="1"/>
  <c r="G511" i="2" s="1"/>
  <c r="G512" i="2" a="1"/>
  <c r="G512" i="2" s="1"/>
  <c r="G513" i="2" a="1"/>
  <c r="G513" i="2"/>
  <c r="G514" i="2" a="1"/>
  <c r="G514" i="2" s="1"/>
  <c r="G515" i="2" a="1"/>
  <c r="G515" i="2" s="1"/>
  <c r="G516" i="2" a="1"/>
  <c r="G516" i="2" s="1"/>
  <c r="G517" i="2" a="1"/>
  <c r="G517" i="2" s="1"/>
  <c r="G518" i="2" a="1"/>
  <c r="G518" i="2" s="1"/>
  <c r="G519" i="2" a="1"/>
  <c r="G519" i="2" s="1"/>
  <c r="G520" i="2" a="1"/>
  <c r="G520" i="2"/>
  <c r="G521" i="2" a="1"/>
  <c r="G521" i="2" s="1"/>
  <c r="G522" i="2" a="1"/>
  <c r="G522" i="2"/>
  <c r="G523" i="2" a="1"/>
  <c r="G523" i="2" s="1"/>
  <c r="G524" i="2" a="1"/>
  <c r="G524" i="2" s="1"/>
  <c r="G525" i="2" a="1"/>
  <c r="G525" i="2" s="1"/>
  <c r="G526" i="2" a="1"/>
  <c r="G526" i="2" s="1"/>
  <c r="G527" i="2" a="1"/>
  <c r="G527" i="2" s="1"/>
  <c r="G528" i="2" a="1"/>
  <c r="G528" i="2"/>
  <c r="G529" i="2" a="1"/>
  <c r="G529" i="2"/>
  <c r="G530" i="2" a="1"/>
  <c r="G530" i="2" s="1"/>
  <c r="G531" i="2" a="1"/>
  <c r="G531" i="2" s="1"/>
  <c r="G532" i="2" a="1"/>
  <c r="G532" i="2" s="1"/>
  <c r="G533" i="2" a="1"/>
  <c r="G533" i="2"/>
  <c r="G534" i="2" a="1"/>
  <c r="G534" i="2" s="1"/>
  <c r="G535" i="2" a="1"/>
  <c r="G535" i="2" s="1"/>
  <c r="G536" i="2" a="1"/>
  <c r="G536" i="2" s="1"/>
  <c r="G537" i="2" a="1"/>
  <c r="G537" i="2"/>
  <c r="G538" i="2" a="1"/>
  <c r="G538" i="2"/>
  <c r="G539" i="2" a="1"/>
  <c r="G539" i="2" s="1"/>
  <c r="G540" i="2" a="1"/>
  <c r="G540" i="2" s="1"/>
  <c r="G541" i="2" a="1"/>
  <c r="G541" i="2" s="1"/>
  <c r="G542" i="2" a="1"/>
  <c r="G542" i="2" s="1"/>
  <c r="G543" i="2" a="1"/>
  <c r="G543" i="2" s="1"/>
  <c r="G544" i="2" a="1"/>
  <c r="G544" i="2"/>
  <c r="G545" i="2" a="1"/>
  <c r="G545" i="2" s="1"/>
  <c r="G546" i="2" a="1"/>
  <c r="G546" i="2"/>
  <c r="G547" i="2" a="1"/>
  <c r="G547" i="2" s="1"/>
  <c r="G548" i="2" a="1"/>
  <c r="G548" i="2" s="1"/>
  <c r="G549" i="2" a="1"/>
  <c r="G549" i="2"/>
  <c r="G550" i="2" a="1"/>
  <c r="G550" i="2" s="1"/>
  <c r="G551" i="2" a="1"/>
  <c r="G551" i="2" s="1"/>
  <c r="G552" i="2" a="1"/>
  <c r="G552" i="2"/>
  <c r="G553" i="2" a="1"/>
  <c r="G553" i="2"/>
  <c r="G554" i="2" a="1"/>
  <c r="G554" i="2" s="1"/>
  <c r="G555" i="2" a="1"/>
  <c r="G555" i="2" s="1"/>
  <c r="G556" i="2" a="1"/>
  <c r="G556" i="2" s="1"/>
  <c r="G557" i="2" a="1"/>
  <c r="G557" i="2" s="1"/>
  <c r="G558" i="2" a="1"/>
  <c r="G558" i="2"/>
  <c r="G559" i="2" a="1"/>
  <c r="G559" i="2" s="1"/>
  <c r="G560" i="2" a="1"/>
  <c r="G560" i="2"/>
  <c r="G561" i="2" a="1"/>
  <c r="G561" i="2"/>
  <c r="G562" i="2" a="1"/>
  <c r="G562" i="2" s="1"/>
  <c r="G563" i="2" a="1"/>
  <c r="G563" i="2" s="1"/>
  <c r="G564" i="2" a="1"/>
  <c r="G564" i="2" s="1"/>
  <c r="G565" i="2" a="1"/>
  <c r="G565" i="2"/>
  <c r="G566" i="2" a="1"/>
  <c r="G566" i="2" s="1"/>
  <c r="G567" i="2" a="1"/>
  <c r="G567" i="2" s="1"/>
  <c r="G568" i="2" a="1"/>
  <c r="G568" i="2" s="1"/>
  <c r="G569" i="2" a="1"/>
  <c r="G569" i="2"/>
  <c r="G570" i="2" a="1"/>
  <c r="G570" i="2"/>
  <c r="G571" i="2" a="1"/>
  <c r="G571" i="2" s="1"/>
  <c r="G572" i="2" a="1"/>
  <c r="G572" i="2"/>
  <c r="G573" i="2" a="1"/>
  <c r="G573" i="2" s="1"/>
  <c r="G574" i="2" a="1"/>
  <c r="G574" i="2" s="1"/>
  <c r="G575" i="2" a="1"/>
  <c r="G575" i="2" s="1"/>
  <c r="G576" i="2" a="1"/>
  <c r="G576" i="2" s="1"/>
  <c r="G577" i="2" a="1"/>
  <c r="G577" i="2" s="1"/>
  <c r="G578" i="2" a="1"/>
  <c r="G578" i="2"/>
  <c r="G579" i="2" a="1"/>
  <c r="G579" i="2" s="1"/>
  <c r="G580" i="2" a="1"/>
  <c r="G580" i="2"/>
  <c r="G581" i="2" a="1"/>
  <c r="G581" i="2"/>
  <c r="G582" i="2" a="1"/>
  <c r="G582" i="2" s="1"/>
  <c r="G583" i="2" a="1"/>
  <c r="G583" i="2" s="1"/>
  <c r="G584" i="2" a="1"/>
  <c r="G584" i="2"/>
  <c r="G585" i="2" a="1"/>
  <c r="G585" i="2" s="1"/>
  <c r="G586" i="2" a="1"/>
  <c r="G586" i="2" s="1"/>
  <c r="G587" i="2" a="1"/>
  <c r="G587" i="2" s="1"/>
  <c r="G588" i="2" a="1"/>
  <c r="G588" i="2"/>
  <c r="G589" i="2" a="1"/>
  <c r="G589" i="2"/>
  <c r="G590" i="2" a="1"/>
  <c r="G590" i="2" s="1"/>
  <c r="G591" i="2" a="1"/>
  <c r="G591" i="2" s="1"/>
  <c r="G592" i="2" a="1"/>
  <c r="G592" i="2"/>
  <c r="G593" i="2" a="1"/>
  <c r="G593" i="2"/>
  <c r="G594" i="2" a="1"/>
  <c r="G594" i="2" s="1"/>
  <c r="G595" i="2" a="1"/>
  <c r="G595" i="2" s="1"/>
  <c r="G596" i="2" a="1"/>
  <c r="G596" i="2" s="1"/>
  <c r="G597" i="2" a="1"/>
  <c r="G597" i="2"/>
  <c r="G598" i="2" a="1"/>
  <c r="G598" i="2"/>
  <c r="G599" i="2" a="1"/>
  <c r="G599" i="2" s="1"/>
  <c r="G600" i="2" a="1"/>
  <c r="G600" i="2"/>
  <c r="G601" i="2" a="1"/>
  <c r="G601" i="2"/>
  <c r="G602" i="2" a="1"/>
  <c r="G602" i="2"/>
  <c r="G603" i="2" a="1"/>
  <c r="G603" i="2" s="1"/>
  <c r="G604" i="2" a="1"/>
  <c r="G604" i="2"/>
  <c r="G605" i="2" a="1"/>
  <c r="G605" i="2" s="1"/>
  <c r="G606" i="2" a="1"/>
  <c r="G606" i="2" s="1"/>
  <c r="G607" i="2" a="1"/>
  <c r="G607" i="2" s="1"/>
  <c r="G608" i="2" a="1"/>
  <c r="G608" i="2" s="1"/>
  <c r="G609" i="2" a="1"/>
  <c r="G609" i="2"/>
  <c r="G610" i="2" a="1"/>
  <c r="G610" i="2"/>
  <c r="G611" i="2" a="1"/>
  <c r="G611" i="2" s="1"/>
  <c r="G612" i="2" a="1"/>
  <c r="G612" i="2"/>
  <c r="G613" i="2" a="1"/>
  <c r="G613" i="2"/>
  <c r="G614" i="2" a="1"/>
  <c r="G614" i="2" s="1"/>
  <c r="G615" i="2" a="1"/>
  <c r="G615" i="2" s="1"/>
  <c r="G616" i="2" a="1"/>
  <c r="G616" i="2"/>
  <c r="G617" i="2" a="1"/>
  <c r="G617" i="2" s="1"/>
  <c r="G618" i="2" a="1"/>
  <c r="G618" i="2" s="1"/>
  <c r="G619" i="2" a="1"/>
  <c r="G619" i="2" s="1"/>
  <c r="G620" i="2" a="1"/>
  <c r="G620" i="2" s="1"/>
  <c r="G621" i="2" a="1"/>
  <c r="G621" i="2"/>
  <c r="G622" i="2" a="1"/>
  <c r="G622" i="2"/>
  <c r="G623" i="2" a="1"/>
  <c r="G623" i="2" s="1"/>
  <c r="G624" i="2" a="1"/>
  <c r="G624" i="2"/>
  <c r="G625" i="2" a="1"/>
  <c r="G625" i="2" s="1"/>
  <c r="G626" i="2" a="1"/>
  <c r="G626" i="2" s="1"/>
  <c r="G627" i="2" a="1"/>
  <c r="G627" i="2" s="1"/>
  <c r="G628" i="2" a="1"/>
  <c r="G628" i="2" s="1"/>
  <c r="G629" i="2" a="1"/>
  <c r="G629" i="2"/>
  <c r="G630" i="2" a="1"/>
  <c r="G630" i="2"/>
  <c r="G631" i="2" a="1"/>
  <c r="G631" i="2" s="1"/>
  <c r="G632" i="2" a="1"/>
  <c r="G632" i="2" s="1"/>
  <c r="G633" i="2" a="1"/>
  <c r="G633" i="2"/>
  <c r="G634" i="2" a="1"/>
  <c r="G634" i="2" s="1"/>
  <c r="G635" i="2" a="1"/>
  <c r="G635" i="2" s="1"/>
  <c r="G636" i="2" a="1"/>
  <c r="G636" i="2" s="1"/>
  <c r="G637" i="2" a="1"/>
  <c r="G637" i="2" s="1"/>
  <c r="G638" i="2" a="1"/>
  <c r="G638" i="2"/>
  <c r="G639" i="2" a="1"/>
  <c r="G639" i="2" s="1"/>
  <c r="G640" i="2" a="1"/>
  <c r="G640" i="2" s="1"/>
  <c r="G641" i="2" a="1"/>
  <c r="G641" i="2" s="1"/>
  <c r="G642" i="2" a="1"/>
  <c r="G642" i="2"/>
  <c r="G643" i="2" a="1"/>
  <c r="G643" i="2" s="1"/>
  <c r="G644" i="2" a="1"/>
  <c r="G644" i="2"/>
  <c r="G645" i="2" a="1"/>
  <c r="G645" i="2" s="1"/>
  <c r="G646" i="2" a="1"/>
  <c r="G646" i="2" s="1"/>
  <c r="G647" i="2" a="1"/>
  <c r="G647" i="2" s="1"/>
  <c r="G648" i="2" a="1"/>
  <c r="G648" i="2"/>
  <c r="G649" i="2" a="1"/>
  <c r="G649" i="2" s="1"/>
  <c r="G650" i="2" a="1"/>
  <c r="G650" i="2" s="1"/>
  <c r="G651" i="2" a="1"/>
  <c r="G651" i="2" s="1"/>
  <c r="G652" i="2" a="1"/>
  <c r="G652" i="2" s="1"/>
  <c r="G653" i="2" a="1"/>
  <c r="G653" i="2"/>
  <c r="G654" i="2" a="1"/>
  <c r="G654" i="2" s="1"/>
  <c r="G655" i="2" a="1"/>
  <c r="G655" i="2" s="1"/>
  <c r="G656" i="2" a="1"/>
  <c r="G656" i="2"/>
  <c r="G657" i="2" a="1"/>
  <c r="G657" i="2" s="1"/>
  <c r="G658" i="2" a="1"/>
  <c r="G658" i="2" s="1"/>
  <c r="G659" i="2" a="1"/>
  <c r="G659" i="2" s="1"/>
  <c r="G660" i="2" a="1"/>
  <c r="G660" i="2" s="1"/>
  <c r="G661" i="2" a="1"/>
  <c r="G661" i="2"/>
  <c r="G662" i="2" a="1"/>
  <c r="G662" i="2"/>
  <c r="G663" i="2" a="1"/>
  <c r="G663" i="2" s="1"/>
  <c r="G664" i="2" a="1"/>
  <c r="G664" i="2" s="1"/>
  <c r="G665" i="2" a="1"/>
  <c r="G665" i="2"/>
  <c r="G666" i="2" a="1"/>
  <c r="G666" i="2" s="1"/>
  <c r="G667" i="2" a="1"/>
  <c r="G667" i="2" s="1"/>
  <c r="G668" i="2" a="1"/>
  <c r="G668" i="2"/>
  <c r="G669" i="2" a="1"/>
  <c r="G669" i="2" s="1"/>
  <c r="G670" i="2" a="1"/>
  <c r="G670" i="2"/>
  <c r="G671" i="2" a="1"/>
  <c r="G671" i="2" s="1"/>
  <c r="G672" i="2" a="1"/>
  <c r="G672" i="2" s="1"/>
  <c r="G673" i="2" a="1"/>
  <c r="G673" i="2" s="1"/>
  <c r="G674" i="2" a="1"/>
  <c r="G674" i="2"/>
  <c r="G675" i="2" a="1"/>
  <c r="G675" i="2" s="1"/>
  <c r="G676" i="2" a="1"/>
  <c r="G676" i="2"/>
  <c r="G677" i="2" a="1"/>
  <c r="G677" i="2"/>
  <c r="G678" i="2" a="1"/>
  <c r="G678" i="2" s="1"/>
  <c r="G679" i="2" a="1"/>
  <c r="G679" i="2" s="1"/>
  <c r="G680" i="2" a="1"/>
  <c r="G680" i="2"/>
  <c r="G681" i="2" a="1"/>
  <c r="G681" i="2" s="1"/>
  <c r="G682" i="2" a="1"/>
  <c r="G682" i="2" s="1"/>
  <c r="G683" i="2" a="1"/>
  <c r="G683" i="2" s="1"/>
  <c r="G684" i="2" a="1"/>
  <c r="G684" i="2"/>
  <c r="G685" i="2" a="1"/>
  <c r="G685" i="2"/>
  <c r="G686" i="2" a="1"/>
  <c r="G686" i="2"/>
  <c r="G687" i="2" a="1"/>
  <c r="G687" i="2" s="1"/>
  <c r="G688" i="2" a="1"/>
  <c r="G688" i="2"/>
  <c r="G689" i="2" a="1"/>
  <c r="G689" i="2"/>
  <c r="G690" i="2" a="1"/>
  <c r="G690" i="2" s="1"/>
  <c r="G691" i="2" a="1"/>
  <c r="G691" i="2" s="1"/>
  <c r="G692" i="2" a="1"/>
  <c r="G692" i="2" s="1"/>
  <c r="G693" i="2" a="1"/>
  <c r="G693" i="2"/>
  <c r="G694" i="2" a="1"/>
  <c r="G694" i="2" s="1"/>
  <c r="G695" i="2" a="1"/>
  <c r="G695" i="2" s="1"/>
  <c r="G696" i="2" a="1"/>
  <c r="G696" i="2"/>
  <c r="G697" i="2" a="1"/>
  <c r="G697" i="2"/>
  <c r="G698" i="2" a="1"/>
  <c r="G698" i="2" s="1"/>
  <c r="G699" i="2" a="1"/>
  <c r="G699" i="2" s="1"/>
  <c r="G700" i="2" a="1"/>
  <c r="G700" i="2" s="1"/>
  <c r="G701" i="2" a="1"/>
  <c r="G701" i="2" s="1"/>
  <c r="G702" i="2" a="1"/>
  <c r="G702" i="2"/>
  <c r="G703" i="2" a="1"/>
  <c r="G703" i="2" s="1"/>
  <c r="G704" i="2" a="1"/>
  <c r="G704" i="2" s="1"/>
  <c r="G705" i="2" a="1"/>
  <c r="G705" i="2" s="1"/>
  <c r="G706" i="2" a="1"/>
  <c r="G706" i="2"/>
  <c r="G707" i="2" a="1"/>
  <c r="G707" i="2" s="1"/>
  <c r="G708" i="2" a="1"/>
  <c r="G708" i="2"/>
  <c r="G709" i="2" a="1"/>
  <c r="G709" i="2"/>
  <c r="G710" i="2" a="1"/>
  <c r="G710" i="2" s="1"/>
  <c r="G711" i="2" a="1"/>
  <c r="G711" i="2" s="1"/>
  <c r="G712" i="2" a="1"/>
  <c r="G712" i="2" s="1"/>
  <c r="G713" i="2" a="1"/>
  <c r="G713" i="2" s="1"/>
  <c r="G714" i="2" a="1"/>
  <c r="G714" i="2"/>
  <c r="G715" i="2" a="1"/>
  <c r="G715" i="2" s="1"/>
  <c r="G716" i="2" a="1"/>
  <c r="G716" i="2"/>
  <c r="G717" i="2" a="1"/>
  <c r="G717" i="2"/>
  <c r="G718" i="2" a="1"/>
  <c r="G718" i="2" s="1"/>
  <c r="G719" i="2" a="1"/>
  <c r="G719" i="2" s="1"/>
  <c r="G720" i="2" a="1"/>
  <c r="G720" i="2"/>
  <c r="G721" i="2" a="1"/>
  <c r="G721" i="2" s="1"/>
  <c r="G722" i="2" a="1"/>
  <c r="G722" i="2"/>
  <c r="G723" i="2" a="1"/>
  <c r="G723" i="2" s="1"/>
  <c r="G724" i="2" a="1"/>
  <c r="G724" i="2" s="1"/>
  <c r="G725" i="2" a="1"/>
  <c r="G725" i="2"/>
  <c r="G726" i="2" a="1"/>
  <c r="G726" i="2" s="1"/>
  <c r="G727" i="2" a="1"/>
  <c r="G727" i="2" s="1"/>
  <c r="G728" i="2" a="1"/>
  <c r="G728" i="2"/>
  <c r="G729" i="2" a="1"/>
  <c r="G729" i="2"/>
  <c r="G730" i="2" a="1"/>
  <c r="G730" i="2" s="1"/>
  <c r="G731" i="2" a="1"/>
  <c r="G731" i="2" s="1"/>
  <c r="G732" i="2" a="1"/>
  <c r="G732" i="2" s="1"/>
  <c r="G733" i="2" a="1"/>
  <c r="G733" i="2" s="1"/>
  <c r="G734" i="2" a="1"/>
  <c r="G734" i="2" s="1"/>
  <c r="G735" i="2" a="1"/>
  <c r="G735" i="2" s="1"/>
  <c r="G736" i="2" a="1"/>
  <c r="G736" i="2"/>
  <c r="G737" i="2" a="1"/>
  <c r="G737" i="2" s="1"/>
  <c r="G738" i="2" a="1"/>
  <c r="G738" i="2" s="1"/>
  <c r="G739" i="2" a="1"/>
  <c r="G739" i="2"/>
  <c r="G740" i="2" a="1"/>
  <c r="G740" i="2"/>
  <c r="G741" i="2" a="1"/>
  <c r="G741" i="2" s="1"/>
  <c r="G742" i="2" a="1"/>
  <c r="G742" i="2" s="1"/>
  <c r="G743" i="2" a="1"/>
  <c r="G743" i="2" s="1"/>
  <c r="G744" i="2" a="1"/>
  <c r="G744" i="2" s="1"/>
  <c r="G745" i="2" a="1"/>
  <c r="G745" i="2" s="1"/>
  <c r="G746" i="2" a="1"/>
  <c r="G746" i="2" s="1"/>
  <c r="G747" i="2" a="1"/>
  <c r="G747" i="2" s="1"/>
  <c r="G748" i="2" a="1"/>
  <c r="G748" i="2"/>
  <c r="G749" i="2" a="1"/>
  <c r="G749" i="2" s="1"/>
  <c r="G750" i="2" a="1"/>
  <c r="G750" i="2"/>
  <c r="G751" i="2" a="1"/>
  <c r="G751" i="2" s="1"/>
  <c r="G752" i="2" a="1"/>
  <c r="G752" i="2" s="1"/>
  <c r="G753" i="2" a="1"/>
  <c r="G753" i="2" s="1"/>
  <c r="G754" i="2" a="1"/>
  <c r="G754" i="2"/>
  <c r="G755" i="2" a="1"/>
  <c r="G755" i="2" s="1"/>
  <c r="G756" i="2" a="1"/>
  <c r="G756" i="2"/>
  <c r="G757" i="2" a="1"/>
  <c r="G757" i="2" s="1"/>
  <c r="G758" i="2" a="1"/>
  <c r="G758" i="2" s="1"/>
  <c r="G759" i="2" a="1"/>
  <c r="G759" i="2"/>
  <c r="G760" i="2" a="1"/>
  <c r="G760" i="2" s="1"/>
  <c r="G761" i="2" a="1"/>
  <c r="G761" i="2" s="1"/>
  <c r="G762" i="2" a="1"/>
  <c r="G762" i="2"/>
  <c r="G763" i="2" a="1"/>
  <c r="G763" i="2"/>
  <c r="G764" i="2" a="1"/>
  <c r="G764" i="2" s="1"/>
  <c r="G765" i="2" a="1"/>
  <c r="G765" i="2" s="1"/>
  <c r="G766" i="2" a="1"/>
  <c r="G766" i="2" s="1"/>
  <c r="G767" i="2" a="1"/>
  <c r="G767" i="2" s="1"/>
  <c r="G768" i="2" a="1"/>
  <c r="G768" i="2"/>
  <c r="G769" i="2" a="1"/>
  <c r="G769" i="2" s="1"/>
  <c r="G770" i="2" a="1"/>
  <c r="G770" i="2" s="1"/>
  <c r="G771" i="2" a="1"/>
  <c r="G771" i="2"/>
  <c r="G772" i="2" a="1"/>
  <c r="G772" i="2"/>
  <c r="G773" i="2" a="1"/>
  <c r="G773" i="2" s="1"/>
  <c r="G774" i="2" a="1"/>
  <c r="G774" i="2" s="1"/>
  <c r="G775" i="2" a="1"/>
  <c r="G775" i="2" s="1"/>
  <c r="G776" i="2" a="1"/>
  <c r="G776" i="2" s="1"/>
  <c r="G777" i="2" a="1"/>
  <c r="G777" i="2" s="1"/>
  <c r="G778" i="2" a="1"/>
  <c r="G778" i="2" s="1"/>
  <c r="G779" i="2" a="1"/>
  <c r="G779" i="2"/>
  <c r="G780" i="2" a="1"/>
  <c r="G780" i="2"/>
  <c r="G781" i="2" a="1"/>
  <c r="G781" i="2" s="1"/>
  <c r="G782" i="2" a="1"/>
  <c r="G782" i="2"/>
  <c r="G783" i="2" a="1"/>
  <c r="G783" i="2" s="1"/>
  <c r="G784" i="2" a="1"/>
  <c r="G784" i="2" s="1"/>
  <c r="G785" i="2" a="1"/>
  <c r="G785" i="2" s="1"/>
  <c r="G786" i="2" a="1"/>
  <c r="G786" i="2"/>
  <c r="G787" i="2" a="1"/>
  <c r="G787" i="2" s="1"/>
  <c r="G788" i="2" a="1"/>
  <c r="G788" i="2"/>
  <c r="G789" i="2" a="1"/>
  <c r="G789" i="2" s="1"/>
  <c r="G790" i="2" a="1"/>
  <c r="G790" i="2" s="1"/>
  <c r="G791" i="2" a="1"/>
  <c r="G791" i="2"/>
  <c r="G792" i="2" a="1"/>
  <c r="G792" i="2" s="1"/>
  <c r="G793" i="2" a="1"/>
  <c r="G793" i="2" s="1"/>
  <c r="G794" i="2" a="1"/>
  <c r="G794" i="2"/>
  <c r="G795" i="2" a="1"/>
  <c r="G795" i="2"/>
  <c r="G796" i="2" a="1"/>
  <c r="G796" i="2" s="1"/>
  <c r="G797" i="2" a="1"/>
  <c r="G797" i="2" s="1"/>
  <c r="G798" i="2" a="1"/>
  <c r="G798" i="2" s="1"/>
  <c r="G799" i="2" a="1"/>
  <c r="G799" i="2" s="1"/>
  <c r="G800" i="2" a="1"/>
  <c r="G800" i="2"/>
  <c r="G801" i="2" a="1"/>
  <c r="G801" i="2" s="1"/>
  <c r="G802" i="2" a="1"/>
  <c r="G802" i="2"/>
  <c r="G803" i="2" a="1"/>
  <c r="G803" i="2"/>
  <c r="G804" i="2" a="1"/>
  <c r="G804" i="2"/>
  <c r="G805" i="2" a="1"/>
  <c r="G805" i="2" s="1"/>
  <c r="G806" i="2" a="1"/>
  <c r="G806" i="2" s="1"/>
  <c r="G807" i="2" a="1"/>
  <c r="G807" i="2" s="1"/>
  <c r="G808" i="2" a="1"/>
  <c r="G808" i="2" s="1"/>
  <c r="G809" i="2" a="1"/>
  <c r="G809" i="2" s="1"/>
  <c r="G810" i="2" a="1"/>
  <c r="G810" i="2" s="1"/>
  <c r="G811" i="2" a="1"/>
  <c r="G811" i="2"/>
  <c r="G812" i="2" a="1"/>
  <c r="G812" i="2"/>
  <c r="G813" i="2" a="1"/>
  <c r="G813" i="2" s="1"/>
  <c r="G814" i="2" a="1"/>
  <c r="G814" i="2"/>
  <c r="G815" i="2" a="1"/>
  <c r="G815" i="2" s="1"/>
  <c r="G816" i="2" a="1"/>
  <c r="G816" i="2" s="1"/>
  <c r="G817" i="2" a="1"/>
  <c r="G817" i="2" s="1"/>
  <c r="G818" i="2" a="1"/>
  <c r="G818" i="2"/>
  <c r="G819" i="2" a="1"/>
  <c r="G819" i="2" s="1"/>
  <c r="G820" i="2" a="1"/>
  <c r="G820" i="2"/>
  <c r="G821" i="2" a="1"/>
  <c r="G821" i="2" s="1"/>
  <c r="G822" i="2" a="1"/>
  <c r="G822" i="2" s="1"/>
  <c r="G823" i="2" a="1"/>
  <c r="G823" i="2"/>
  <c r="G824" i="2" a="1"/>
  <c r="G824" i="2" s="1"/>
  <c r="G825" i="2" a="1"/>
  <c r="G825" i="2" s="1"/>
  <c r="G826" i="2" a="1"/>
  <c r="G826" i="2"/>
  <c r="G827" i="2" a="1"/>
  <c r="G827" i="2"/>
  <c r="G828" i="2" a="1"/>
  <c r="G828" i="2" s="1"/>
  <c r="G829" i="2" a="1"/>
  <c r="G829" i="2" s="1"/>
  <c r="G830" i="2" a="1"/>
  <c r="G830" i="2" s="1"/>
  <c r="G831" i="2" a="1"/>
  <c r="G831" i="2" s="1"/>
  <c r="G832" i="2" a="1"/>
  <c r="G832" i="2"/>
  <c r="G833" i="2" a="1"/>
  <c r="G833" i="2" s="1"/>
  <c r="G834" i="2" a="1"/>
  <c r="G834" i="2" s="1"/>
  <c r="G835" i="2" a="1"/>
  <c r="G835" i="2"/>
  <c r="G836" i="2" a="1"/>
  <c r="G836" i="2"/>
  <c r="G837" i="2" a="1"/>
  <c r="G837" i="2" s="1"/>
  <c r="G838" i="2" a="1"/>
  <c r="G838" i="2"/>
  <c r="G839" i="2" a="1"/>
  <c r="G839" i="2" s="1"/>
  <c r="G840" i="2" a="1"/>
  <c r="G840" i="2" s="1"/>
  <c r="G841" i="2" a="1"/>
  <c r="G841" i="2" s="1"/>
  <c r="G842" i="2" a="1"/>
  <c r="G842" i="2" s="1"/>
  <c r="G843" i="2" a="1"/>
  <c r="G843" i="2"/>
  <c r="G844" i="2" a="1"/>
  <c r="G844" i="2"/>
  <c r="G845" i="2" a="1"/>
  <c r="G845" i="2" s="1"/>
  <c r="G846" i="2" a="1"/>
  <c r="G846" i="2"/>
  <c r="G847" i="2" a="1"/>
  <c r="G847" i="2"/>
  <c r="G848" i="2" a="1"/>
  <c r="G848" i="2" s="1"/>
  <c r="G849" i="2" a="1"/>
  <c r="G849" i="2" s="1"/>
  <c r="G850" i="2" a="1"/>
  <c r="G850" i="2"/>
  <c r="G851" i="2" a="1"/>
  <c r="G851" i="2" s="1"/>
  <c r="G852" i="2" a="1"/>
  <c r="G852" i="2"/>
  <c r="G853" i="2" a="1"/>
  <c r="G853" i="2" s="1"/>
  <c r="G854" i="2" a="1"/>
  <c r="G854" i="2" s="1"/>
  <c r="G855" i="2" a="1"/>
  <c r="G855" i="2"/>
  <c r="G856" i="2" a="1"/>
  <c r="G856" i="2" s="1"/>
  <c r="G857" i="2" a="1"/>
  <c r="G857" i="2" s="1"/>
  <c r="G858" i="2" a="1"/>
  <c r="G858" i="2"/>
  <c r="G859" i="2" a="1"/>
  <c r="G859" i="2"/>
  <c r="G860" i="2" a="1"/>
  <c r="G860" i="2" s="1"/>
  <c r="G861" i="2" a="1"/>
  <c r="G861" i="2" s="1"/>
  <c r="G862" i="2" a="1"/>
  <c r="G862" i="2" s="1"/>
  <c r="G863" i="2" a="1"/>
  <c r="G863" i="2" s="1"/>
  <c r="G864" i="2" a="1"/>
  <c r="G864" i="2"/>
  <c r="G865" i="2" a="1"/>
  <c r="G865" i="2" s="1"/>
  <c r="G866" i="2" a="1"/>
  <c r="G866" i="2"/>
  <c r="G867" i="2" a="1"/>
  <c r="G867" i="2"/>
  <c r="G868" i="2" a="1"/>
  <c r="G868" i="2"/>
  <c r="G869" i="2" a="1"/>
  <c r="G869" i="2" s="1"/>
  <c r="G870" i="2" a="1"/>
  <c r="G870" i="2" s="1"/>
  <c r="G871" i="2" a="1"/>
  <c r="G871" i="2" s="1"/>
  <c r="G872" i="2" a="1"/>
  <c r="G872" i="2" s="1"/>
  <c r="G873" i="2" a="1"/>
  <c r="G873" i="2" s="1"/>
  <c r="G874" i="2" a="1"/>
  <c r="G874" i="2" s="1"/>
  <c r="G875" i="2" a="1"/>
  <c r="G875" i="2"/>
  <c r="G876" i="2" a="1"/>
  <c r="G876" i="2"/>
  <c r="G877" i="2" a="1"/>
  <c r="G877" i="2" s="1"/>
  <c r="G878" i="2" a="1"/>
  <c r="G878" i="2"/>
  <c r="G879" i="2" a="1"/>
  <c r="G879" i="2" s="1"/>
  <c r="G880" i="2" a="1"/>
  <c r="G880" i="2" s="1"/>
  <c r="G881" i="2" a="1"/>
  <c r="G881" i="2" s="1"/>
  <c r="G882" i="2" a="1"/>
  <c r="G882" i="2"/>
  <c r="G883" i="2" a="1"/>
  <c r="G883" i="2" s="1"/>
  <c r="G884" i="2" a="1"/>
  <c r="G884" i="2"/>
  <c r="G885" i="2" a="1"/>
  <c r="G885" i="2" s="1"/>
  <c r="G886" i="2" a="1"/>
  <c r="G886" i="2" s="1"/>
  <c r="G887" i="2" a="1"/>
  <c r="G887" i="2"/>
  <c r="G888" i="2" a="1"/>
  <c r="G888" i="2" s="1"/>
  <c r="G889" i="2" a="1"/>
  <c r="G889" i="2" s="1"/>
  <c r="G890" i="2" a="1"/>
  <c r="G890" i="2"/>
  <c r="G891" i="2" a="1"/>
  <c r="G891" i="2"/>
  <c r="G892" i="2" a="1"/>
  <c r="G892" i="2" s="1"/>
  <c r="G893" i="2" a="1"/>
  <c r="G893" i="2" s="1"/>
  <c r="G894" i="2" a="1"/>
  <c r="G894" i="2" s="1"/>
  <c r="G895" i="2" a="1"/>
  <c r="G895" i="2" s="1"/>
  <c r="G896" i="2" a="1"/>
  <c r="G896" i="2"/>
  <c r="G897" i="2" a="1"/>
  <c r="G897" i="2" s="1"/>
  <c r="G898" i="2" a="1"/>
  <c r="G898" i="2"/>
  <c r="G899" i="2" a="1"/>
  <c r="G899" i="2"/>
  <c r="G900" i="2" a="1"/>
  <c r="G900" i="2"/>
  <c r="G901" i="2" a="1"/>
  <c r="G901" i="2" s="1"/>
  <c r="G902" i="2" a="1"/>
  <c r="G902" i="2" s="1"/>
  <c r="G903" i="2" a="1"/>
  <c r="G903" i="2" s="1"/>
  <c r="G904" i="2" a="1"/>
  <c r="G904" i="2" s="1"/>
  <c r="G905" i="2" a="1"/>
  <c r="G905" i="2" s="1"/>
  <c r="G906" i="2" a="1"/>
  <c r="G906" i="2" s="1"/>
  <c r="G907" i="2" a="1"/>
  <c r="G907" i="2"/>
  <c r="G908" i="2" a="1"/>
  <c r="G908" i="2"/>
  <c r="G909" i="2" a="1"/>
  <c r="G909" i="2" s="1"/>
  <c r="G910" i="2" a="1"/>
  <c r="G910" i="2"/>
  <c r="G911" i="2" a="1"/>
  <c r="G911" i="2" s="1"/>
  <c r="G912" i="2" a="1"/>
  <c r="G912" i="2" s="1"/>
  <c r="G913" i="2" a="1"/>
  <c r="G913" i="2" s="1"/>
  <c r="G914" i="2" a="1"/>
  <c r="G914" i="2"/>
  <c r="G915" i="2" a="1"/>
  <c r="G915" i="2" s="1"/>
  <c r="G916" i="2" a="1"/>
  <c r="G916" i="2"/>
  <c r="G917" i="2" a="1"/>
  <c r="G917" i="2" s="1"/>
  <c r="G918" i="2" a="1"/>
  <c r="G918" i="2" s="1"/>
  <c r="G919" i="2" a="1"/>
  <c r="G919" i="2"/>
  <c r="G920" i="2" a="1"/>
  <c r="G920" i="2" s="1"/>
  <c r="G921" i="2" a="1"/>
  <c r="G921" i="2" s="1"/>
  <c r="G922" i="2" a="1"/>
  <c r="G922" i="2"/>
  <c r="G923" i="2" a="1"/>
  <c r="G923" i="2"/>
  <c r="G924" i="2" a="1"/>
  <c r="G924" i="2" s="1"/>
  <c r="G925" i="2" a="1"/>
  <c r="G925" i="2" s="1"/>
  <c r="G926" i="2" a="1"/>
  <c r="G926" i="2" s="1"/>
  <c r="G927" i="2" a="1"/>
  <c r="G927" i="2" s="1"/>
  <c r="G928" i="2" a="1"/>
  <c r="G928" i="2"/>
  <c r="G929" i="2" a="1"/>
  <c r="G929" i="2" s="1"/>
  <c r="G930" i="2" a="1"/>
  <c r="G930" i="2"/>
  <c r="G931" i="2" a="1"/>
  <c r="G931" i="2"/>
  <c r="G932" i="2" a="1"/>
  <c r="G932" i="2"/>
  <c r="G933" i="2" a="1"/>
  <c r="G933" i="2" s="1"/>
  <c r="G934" i="2" a="1"/>
  <c r="G934" i="2" s="1"/>
  <c r="G935" i="2" a="1"/>
  <c r="G935" i="2" s="1"/>
  <c r="G936" i="2" a="1"/>
  <c r="G936" i="2" s="1"/>
  <c r="G937" i="2" a="1"/>
  <c r="G937" i="2" s="1"/>
  <c r="G938" i="2" a="1"/>
  <c r="G938" i="2"/>
  <c r="G939" i="2" a="1"/>
  <c r="G939" i="2"/>
  <c r="G940" i="2" a="1"/>
  <c r="G940" i="2"/>
  <c r="G941" i="2" a="1"/>
  <c r="G941" i="2" s="1"/>
  <c r="G942" i="2" a="1"/>
  <c r="G942" i="2"/>
  <c r="G943" i="2" a="1"/>
  <c r="G943" i="2" s="1"/>
  <c r="G944" i="2" a="1"/>
  <c r="G944" i="2" s="1"/>
  <c r="G945" i="2" a="1"/>
  <c r="G945" i="2" s="1"/>
  <c r="G946" i="2" a="1"/>
  <c r="G946" i="2"/>
  <c r="G947" i="2" a="1"/>
  <c r="G947" i="2" s="1"/>
  <c r="G948" i="2" a="1"/>
  <c r="G948" i="2"/>
  <c r="G949" i="2" a="1"/>
  <c r="G949" i="2" s="1"/>
  <c r="G950" i="2" a="1"/>
  <c r="G950" i="2" s="1"/>
  <c r="G951" i="2" a="1"/>
  <c r="G951" i="2"/>
  <c r="G952" i="2" a="1"/>
  <c r="G952" i="2" s="1"/>
  <c r="G953" i="2" a="1"/>
  <c r="G953" i="2" s="1"/>
  <c r="G954" i="2" a="1"/>
  <c r="G954" i="2"/>
  <c r="G955" i="2" a="1"/>
  <c r="G955" i="2"/>
  <c r="G956" i="2" a="1"/>
  <c r="G956" i="2"/>
  <c r="G957" i="2" a="1"/>
  <c r="G957" i="2" s="1"/>
  <c r="G958" i="2" a="1"/>
  <c r="G958" i="2" s="1"/>
  <c r="G959" i="2" a="1"/>
  <c r="G959" i="2" s="1"/>
  <c r="G960" i="2" a="1"/>
  <c r="G960" i="2"/>
  <c r="G961" i="2" a="1"/>
  <c r="G961" i="2" s="1"/>
  <c r="G962" i="2" a="1"/>
  <c r="G962" i="2" s="1"/>
  <c r="G963" i="2" a="1"/>
  <c r="G963" i="2"/>
  <c r="G964" i="2" a="1"/>
  <c r="G964" i="2"/>
  <c r="G965" i="2" a="1"/>
  <c r="G965" i="2" s="1"/>
  <c r="G966" i="2" a="1"/>
  <c r="G966" i="2" s="1"/>
  <c r="G967" i="2" a="1"/>
  <c r="G967" i="2" s="1"/>
  <c r="G968" i="2" a="1"/>
  <c r="G968" i="2" s="1"/>
  <c r="G969" i="2" a="1"/>
  <c r="G969" i="2" s="1"/>
  <c r="G970" i="2" a="1"/>
  <c r="G970" i="2"/>
  <c r="G971" i="2" a="1"/>
  <c r="G971" i="2" s="1"/>
  <c r="G972" i="2" a="1"/>
  <c r="G972" i="2"/>
  <c r="G973" i="2" a="1"/>
  <c r="G973" i="2"/>
  <c r="G974" i="2" a="1"/>
  <c r="G974" i="2"/>
  <c r="G975" i="2" a="1"/>
  <c r="G975" i="2" s="1"/>
  <c r="G976" i="2" a="1"/>
  <c r="G976" i="2"/>
  <c r="G977" i="2" a="1"/>
  <c r="G977" i="2"/>
  <c r="G978" i="2" a="1"/>
  <c r="G978" i="2"/>
  <c r="G979" i="2" a="1"/>
  <c r="G979" i="2" s="1"/>
  <c r="G980" i="2" a="1"/>
  <c r="G980" i="2"/>
  <c r="G981" i="2" a="1"/>
  <c r="G981" i="2"/>
  <c r="G982" i="2" a="1"/>
  <c r="G982" i="2" s="1"/>
  <c r="G983" i="2" a="1"/>
  <c r="G983" i="2" s="1"/>
  <c r="G984" i="2" a="1"/>
  <c r="G984" i="2" s="1"/>
  <c r="G985" i="2" a="1"/>
  <c r="G985" i="2"/>
  <c r="G986" i="2" a="1"/>
  <c r="G986" i="2" s="1"/>
  <c r="G987" i="2" a="1"/>
  <c r="G987" i="2" s="1"/>
  <c r="G988" i="2" a="1"/>
  <c r="G988" i="2" s="1"/>
  <c r="G989" i="2" a="1"/>
  <c r="G989" i="2"/>
  <c r="G990" i="2" a="1"/>
  <c r="G990" i="2" s="1"/>
  <c r="G991" i="2" a="1"/>
  <c r="G991" i="2" s="1"/>
  <c r="G992" i="2" a="1"/>
  <c r="G992" i="2" s="1"/>
  <c r="G993" i="2" a="1"/>
  <c r="G993" i="2"/>
  <c r="G994" i="2" a="1"/>
  <c r="G994" i="2" s="1"/>
  <c r="G995" i="2" a="1"/>
  <c r="G995" i="2" s="1"/>
  <c r="G996" i="2" a="1"/>
  <c r="G996" i="2" s="1"/>
  <c r="G997" i="2" a="1"/>
  <c r="G997" i="2"/>
  <c r="G998" i="2" a="1"/>
  <c r="G998" i="2" s="1"/>
  <c r="G999" i="2" a="1"/>
  <c r="G999" i="2" s="1"/>
  <c r="G1000" i="2" a="1"/>
  <c r="G1000" i="2" s="1"/>
  <c r="G1001" i="2" a="1"/>
  <c r="G1001" i="2"/>
  <c r="G1002" i="2" a="1"/>
  <c r="G1002" i="2" s="1"/>
  <c r="G1003" i="2" a="1"/>
  <c r="G1003" i="2" s="1"/>
  <c r="G1004" i="2" a="1"/>
  <c r="G1004" i="2" s="1"/>
  <c r="G1005" i="2" a="1"/>
  <c r="G1005" i="2"/>
  <c r="G1006" i="2" a="1"/>
  <c r="G1006" i="2" s="1"/>
  <c r="G1007" i="2" a="1"/>
  <c r="G1007" i="2" s="1"/>
  <c r="G1008" i="2" a="1"/>
  <c r="G1008" i="2" s="1"/>
  <c r="G1009" i="2" a="1"/>
  <c r="G1009" i="2" s="1"/>
  <c r="G1010" i="2" a="1"/>
  <c r="G1010" i="2"/>
  <c r="G1011" i="2" a="1"/>
  <c r="G1011" i="2"/>
  <c r="G1012" i="2" a="1"/>
  <c r="G1012" i="2"/>
  <c r="G1013" i="2" a="1"/>
  <c r="G1013" i="2" s="1"/>
  <c r="G1014" i="2" a="1"/>
  <c r="G1014" i="2" s="1"/>
  <c r="G1015" i="2" a="1"/>
  <c r="G1015" i="2" s="1"/>
  <c r="G1016" i="2" a="1"/>
  <c r="G1016" i="2" s="1"/>
  <c r="G1017" i="2" a="1"/>
  <c r="G1017" i="2" s="1"/>
  <c r="G1018" i="2" a="1"/>
  <c r="G1018" i="2" s="1"/>
  <c r="G1019" i="2" a="1"/>
  <c r="G1019" i="2"/>
  <c r="G1020" i="2" a="1"/>
  <c r="G1020" i="2"/>
  <c r="G1021" i="2" a="1"/>
  <c r="G1021" i="2" s="1"/>
  <c r="G1022" i="2" a="1"/>
  <c r="G1022" i="2" s="1"/>
  <c r="G1023" i="2" a="1"/>
  <c r="G1023" i="2" s="1"/>
  <c r="G1024" i="2" a="1"/>
  <c r="G1024" i="2" s="1"/>
  <c r="G1025" i="2" a="1"/>
  <c r="G1025" i="2" s="1"/>
  <c r="G1026" i="2" a="1"/>
  <c r="G1026" i="2"/>
  <c r="G1027" i="2" a="1"/>
  <c r="G1027" i="2" s="1"/>
  <c r="G1028" i="2" a="1"/>
  <c r="G1028" i="2"/>
  <c r="G1029" i="2" a="1"/>
  <c r="G1029" i="2" s="1"/>
  <c r="G1030" i="2" a="1"/>
  <c r="G1030" i="2" s="1"/>
  <c r="G1031" i="2" a="1"/>
  <c r="G1031" i="2" s="1"/>
  <c r="G1032" i="2" a="1"/>
  <c r="G1032" i="2" s="1"/>
  <c r="G1033" i="2" a="1"/>
  <c r="G1033" i="2" s="1"/>
  <c r="G1034" i="2" a="1"/>
  <c r="G1034" i="2"/>
  <c r="G1035" i="2" a="1"/>
  <c r="G1035" i="2"/>
  <c r="G1036" i="2" a="1"/>
  <c r="G1036" i="2"/>
  <c r="G1037" i="2" a="1"/>
  <c r="G1037" i="2" s="1"/>
  <c r="G1038" i="2" a="1"/>
  <c r="G1038" i="2" s="1"/>
  <c r="G1039" i="2" a="1"/>
  <c r="G1039" i="2" s="1"/>
  <c r="G1040" i="2" a="1"/>
  <c r="G1040" i="2" s="1"/>
  <c r="G1041" i="2" a="1"/>
  <c r="G1041" i="2" s="1"/>
  <c r="G1042" i="2" a="1"/>
  <c r="G1042" i="2"/>
  <c r="G1043" i="2" a="1"/>
  <c r="G1043" i="2"/>
  <c r="G1044" i="2" a="1"/>
  <c r="G1044" i="2"/>
  <c r="G1045" i="2" a="1"/>
  <c r="G1045" i="2" s="1"/>
  <c r="G1046" i="2" a="1"/>
  <c r="G1046" i="2" s="1"/>
  <c r="G1047" i="2" a="1"/>
  <c r="G1047" i="2" s="1"/>
  <c r="G1048" i="2" a="1"/>
  <c r="G1048" i="2" s="1"/>
  <c r="G1049" i="2" a="1"/>
  <c r="G1049" i="2" s="1"/>
  <c r="G1050" i="2" a="1"/>
  <c r="G1050" i="2"/>
  <c r="G1051" i="2" a="1"/>
  <c r="G1051" i="2"/>
  <c r="G1052" i="2" a="1"/>
  <c r="G1052" i="2"/>
  <c r="G1053" i="2" a="1"/>
  <c r="G1053" i="2" s="1"/>
  <c r="G1054" i="2" a="1"/>
  <c r="G1054" i="2" s="1"/>
  <c r="G1055" i="2" a="1"/>
  <c r="G1055" i="2" s="1"/>
  <c r="G1056" i="2" a="1"/>
  <c r="G1056" i="2" s="1"/>
  <c r="G1057" i="2" a="1"/>
  <c r="G1057" i="2" s="1"/>
  <c r="G1058" i="2" a="1"/>
  <c r="G1058" i="2"/>
  <c r="G1059" i="2" a="1"/>
  <c r="G1059" i="2"/>
  <c r="G1060" i="2" a="1"/>
  <c r="G1060" i="2"/>
  <c r="G1061" i="2" a="1"/>
  <c r="G1061" i="2" s="1"/>
  <c r="G1062" i="2" a="1"/>
  <c r="G1062" i="2" s="1"/>
  <c r="G1063" i="2" a="1"/>
  <c r="G1063" i="2" s="1"/>
  <c r="G1064" i="2" a="1"/>
  <c r="G1064" i="2" s="1"/>
  <c r="G1065" i="2" a="1"/>
  <c r="G1065" i="2" s="1"/>
  <c r="G1066" i="2" a="1"/>
  <c r="G1066" i="2"/>
  <c r="G1067" i="2" a="1"/>
  <c r="G1067" i="2"/>
  <c r="G1068" i="2" a="1"/>
  <c r="G1068" i="2"/>
  <c r="G1069" i="2" a="1"/>
  <c r="G1069" i="2" s="1"/>
  <c r="G1070" i="2" a="1"/>
  <c r="G1070" i="2" s="1"/>
  <c r="G1071" i="2" a="1"/>
  <c r="G1071" i="2" s="1"/>
  <c r="G1072" i="2" a="1"/>
  <c r="G1072" i="2" s="1"/>
  <c r="G1073" i="2" a="1"/>
  <c r="G1073" i="2" s="1"/>
  <c r="G1074" i="2" a="1"/>
  <c r="G1074" i="2"/>
  <c r="G1075" i="2" a="1"/>
  <c r="G1075" i="2"/>
  <c r="G1076" i="2" a="1"/>
  <c r="G1076" i="2"/>
  <c r="G1077" i="2" a="1"/>
  <c r="G1077" i="2" s="1"/>
  <c r="G1078" i="2" a="1"/>
  <c r="G1078" i="2" s="1"/>
  <c r="G1079" i="2" a="1"/>
  <c r="G1079" i="2" s="1"/>
  <c r="G1080" i="2" a="1"/>
  <c r="G1080" i="2" s="1"/>
  <c r="G1081" i="2" a="1"/>
  <c r="G1081" i="2" s="1"/>
  <c r="G1082" i="2" a="1"/>
  <c r="G1082" i="2" s="1"/>
  <c r="G1083" i="2" a="1"/>
  <c r="G1083" i="2"/>
  <c r="G1084" i="2" a="1"/>
  <c r="G1084" i="2"/>
  <c r="G1085" i="2" a="1"/>
  <c r="G1085" i="2" s="1"/>
  <c r="G1086" i="2" a="1"/>
  <c r="G1086" i="2" s="1"/>
  <c r="G1087" i="2" a="1"/>
  <c r="G1087" i="2" s="1"/>
  <c r="G1088" i="2" a="1"/>
  <c r="G1088" i="2" s="1"/>
  <c r="G1089" i="2" a="1"/>
  <c r="G1089" i="2" s="1"/>
  <c r="G1090" i="2" a="1"/>
  <c r="G1090" i="2"/>
  <c r="G1091" i="2" a="1"/>
  <c r="G1091" i="2"/>
  <c r="G1092" i="2" a="1"/>
  <c r="G1092" i="2"/>
  <c r="G1093" i="2" a="1"/>
  <c r="G1093" i="2" s="1"/>
  <c r="G1094" i="2" a="1"/>
  <c r="G1094" i="2" s="1"/>
  <c r="G1095" i="2" a="1"/>
  <c r="G1095" i="2" s="1"/>
  <c r="G1096" i="2" a="1"/>
  <c r="G1096" i="2" s="1"/>
  <c r="G1097" i="2" a="1"/>
  <c r="G1097" i="2" s="1"/>
  <c r="G1098" i="2" a="1"/>
  <c r="G1098" i="2"/>
  <c r="G1099" i="2" a="1"/>
  <c r="G1099" i="2"/>
  <c r="G1100" i="2" a="1"/>
  <c r="G1100" i="2" s="1"/>
  <c r="G1101" i="2" a="1"/>
  <c r="G1101" i="2" s="1"/>
  <c r="G1102" i="2" a="1"/>
  <c r="G1102" i="2" s="1"/>
  <c r="G1103" i="2" a="1"/>
  <c r="G1103" i="2" s="1"/>
  <c r="G1104" i="2" a="1"/>
  <c r="G1104" i="2" s="1"/>
  <c r="G1105" i="2" a="1"/>
  <c r="G1105" i="2" s="1"/>
  <c r="G1106" i="2" a="1"/>
  <c r="G1106" i="2"/>
  <c r="G1107" i="2" a="1"/>
  <c r="G1107" i="2"/>
  <c r="G1108" i="2" a="1"/>
  <c r="G1108" i="2"/>
  <c r="G1109" i="2" a="1"/>
  <c r="G1109" i="2" s="1"/>
  <c r="G1110" i="2" a="1"/>
  <c r="G1110" i="2" s="1"/>
  <c r="G1111" i="2" a="1"/>
  <c r="G1111" i="2" s="1"/>
  <c r="G1112" i="2" a="1"/>
  <c r="G1112" i="2" s="1"/>
  <c r="G1113" i="2" a="1"/>
  <c r="G1113" i="2" s="1"/>
  <c r="G1114" i="2" a="1"/>
  <c r="G1114" i="2" s="1"/>
  <c r="G1115" i="2" a="1"/>
  <c r="G1115" i="2"/>
  <c r="G1116" i="2" a="1"/>
  <c r="G1116" i="2"/>
  <c r="G1117" i="2" a="1"/>
  <c r="G1117" i="2" s="1"/>
  <c r="G1118" i="2" a="1"/>
  <c r="G1118" i="2" s="1"/>
  <c r="G1119" i="2" a="1"/>
  <c r="G1119" i="2" s="1"/>
  <c r="G1120" i="2" a="1"/>
  <c r="G1120" i="2" s="1"/>
  <c r="G1121" i="2" a="1"/>
  <c r="G1121" i="2" s="1"/>
  <c r="G1122" i="2" a="1"/>
  <c r="G1122" i="2"/>
  <c r="G1123" i="2" a="1"/>
  <c r="G1123" i="2" s="1"/>
  <c r="G1124" i="2" a="1"/>
  <c r="G1124" i="2"/>
  <c r="G1125" i="2" a="1"/>
  <c r="G1125" i="2" s="1"/>
  <c r="G1126" i="2" a="1"/>
  <c r="G1126" i="2" s="1"/>
  <c r="G1127" i="2" a="1"/>
  <c r="G1127" i="2" s="1"/>
  <c r="G1128" i="2" a="1"/>
  <c r="G1128" i="2" s="1"/>
  <c r="G1129" i="2" a="1"/>
  <c r="G1129" i="2" s="1"/>
  <c r="G1130" i="2" a="1"/>
  <c r="G1130" i="2"/>
  <c r="G1131" i="2" a="1"/>
  <c r="G1131" i="2"/>
  <c r="G1132" i="2" a="1"/>
  <c r="G1132" i="2" s="1"/>
  <c r="G1133" i="2" a="1"/>
  <c r="G1133" i="2" s="1"/>
  <c r="G1134" i="2" a="1"/>
  <c r="G1134" i="2" s="1"/>
  <c r="G1135" i="2" a="1"/>
  <c r="G1135" i="2" s="1"/>
  <c r="G1136" i="2" a="1"/>
  <c r="G1136" i="2" s="1"/>
  <c r="G1137" i="2" a="1"/>
  <c r="G1137" i="2" s="1"/>
  <c r="G1138" i="2" a="1"/>
  <c r="G1138" i="2"/>
  <c r="G1139" i="2" a="1"/>
  <c r="G1139" i="2"/>
  <c r="G1140" i="2" a="1"/>
  <c r="G1140" i="2"/>
  <c r="G1141" i="2" a="1"/>
  <c r="G1141" i="2" s="1"/>
  <c r="G1142" i="2" a="1"/>
  <c r="G1142" i="2" s="1"/>
  <c r="G1143" i="2" a="1"/>
  <c r="G1143" i="2" s="1"/>
  <c r="G1144" i="2" a="1"/>
  <c r="G1144" i="2" s="1"/>
  <c r="G1145" i="2" a="1"/>
  <c r="G1145" i="2" s="1"/>
  <c r="G1146" i="2" a="1"/>
  <c r="G1146" i="2"/>
  <c r="G1147" i="2" a="1"/>
  <c r="G1147" i="2"/>
  <c r="G1148" i="2" a="1"/>
  <c r="G1148" i="2"/>
  <c r="G1149" i="2" a="1"/>
  <c r="G1149" i="2" s="1"/>
  <c r="G1150" i="2" a="1"/>
  <c r="G1150" i="2" s="1"/>
  <c r="G1151" i="2" a="1"/>
  <c r="G1151" i="2" s="1"/>
  <c r="G1152" i="2" a="1"/>
  <c r="G1152" i="2" s="1"/>
  <c r="G1153" i="2" a="1"/>
  <c r="G1153" i="2" s="1"/>
  <c r="G1154" i="2" a="1"/>
  <c r="G1154" i="2"/>
  <c r="G1155" i="2" a="1"/>
  <c r="G1155" i="2"/>
  <c r="G1156" i="2" a="1"/>
  <c r="G1156" i="2"/>
  <c r="G1157" i="2" a="1"/>
  <c r="G1157" i="2" s="1"/>
  <c r="G1158" i="2" a="1"/>
  <c r="G1158" i="2" s="1"/>
  <c r="G1159" i="2" a="1"/>
  <c r="G1159" i="2" s="1"/>
  <c r="G1160" i="2" a="1"/>
  <c r="G1160" i="2" s="1"/>
  <c r="G1161" i="2" a="1"/>
  <c r="G1161" i="2" s="1"/>
  <c r="G1162" i="2" a="1"/>
  <c r="G1162" i="2"/>
  <c r="G1163" i="2" a="1"/>
  <c r="G1163" i="2"/>
  <c r="G1164" i="2" a="1"/>
  <c r="G1164" i="2"/>
  <c r="G1165" i="2" a="1"/>
  <c r="G1165" i="2" s="1"/>
  <c r="G1166" i="2" a="1"/>
  <c r="G1166" i="2" s="1"/>
  <c r="G1167" i="2" a="1"/>
  <c r="G1167" i="2" s="1"/>
  <c r="G1168" i="2" a="1"/>
  <c r="G1168" i="2" s="1"/>
  <c r="G1169" i="2" a="1"/>
  <c r="G1169" i="2" s="1"/>
  <c r="G1170" i="2" a="1"/>
  <c r="G1170" i="2"/>
  <c r="G1171" i="2" a="1"/>
  <c r="G1171" i="2"/>
  <c r="G1172" i="2" a="1"/>
  <c r="G1172" i="2"/>
  <c r="G1173" i="2" a="1"/>
  <c r="G1173" i="2" s="1"/>
  <c r="G1174" i="2" a="1"/>
  <c r="G1174" i="2" s="1"/>
  <c r="G1175" i="2" a="1"/>
  <c r="G1175" i="2" s="1"/>
  <c r="G1176" i="2" a="1"/>
  <c r="G1176" i="2" s="1"/>
  <c r="G1177" i="2" a="1"/>
  <c r="G1177" i="2" s="1"/>
  <c r="G1178" i="2" a="1"/>
  <c r="G1178" i="2"/>
  <c r="G1179" i="2" a="1"/>
  <c r="G1179" i="2"/>
  <c r="G1180" i="2" a="1"/>
  <c r="G1180" i="2"/>
  <c r="G1181" i="2" a="1"/>
  <c r="G1181" i="2" s="1"/>
  <c r="G1182" i="2" a="1"/>
  <c r="G1182" i="2" s="1"/>
  <c r="G1183" i="2" a="1"/>
  <c r="G1183" i="2" s="1"/>
  <c r="G1184" i="2" a="1"/>
  <c r="G1184" i="2" s="1"/>
  <c r="G1185" i="2" a="1"/>
  <c r="G1185" i="2" s="1"/>
  <c r="G1186" i="2" a="1"/>
  <c r="G1186" i="2"/>
  <c r="G1187" i="2" a="1"/>
  <c r="G1187" i="2"/>
  <c r="G1188" i="2" a="1"/>
  <c r="G1188" i="2"/>
  <c r="G1189" i="2" a="1"/>
  <c r="G1189" i="2" s="1"/>
  <c r="G1190" i="2" a="1"/>
  <c r="G1190" i="2" s="1"/>
  <c r="G1191" i="2" a="1"/>
  <c r="G1191" i="2" s="1"/>
  <c r="G1192" i="2" a="1"/>
  <c r="G1192" i="2" s="1"/>
  <c r="G1193" i="2" a="1"/>
  <c r="G1193" i="2" s="1"/>
  <c r="G1194" i="2" a="1"/>
  <c r="G1194" i="2"/>
  <c r="G1195" i="2" a="1"/>
  <c r="G1195" i="2"/>
  <c r="G1196" i="2" a="1"/>
  <c r="G1196" i="2"/>
  <c r="G1197" i="2" a="1"/>
  <c r="G1197" i="2" s="1"/>
  <c r="G1198" i="2" a="1"/>
  <c r="G1198" i="2" s="1"/>
  <c r="G1199" i="2" a="1"/>
  <c r="G1199" i="2" s="1"/>
  <c r="G1200" i="2" a="1"/>
  <c r="G1200" i="2" s="1"/>
  <c r="G1201" i="2" a="1"/>
  <c r="G1201" i="2" s="1"/>
  <c r="G1202" i="2" a="1"/>
  <c r="G1202" i="2"/>
  <c r="G1203" i="2" a="1"/>
  <c r="G1203" i="2"/>
  <c r="G1204" i="2" a="1"/>
  <c r="G1204" i="2"/>
  <c r="G1205" i="2" a="1"/>
  <c r="G1205" i="2" s="1"/>
  <c r="G1206" i="2" a="1"/>
  <c r="G1206" i="2" s="1"/>
  <c r="G1207" i="2" a="1"/>
  <c r="G1207" i="2" s="1"/>
  <c r="G1208" i="2" a="1"/>
  <c r="G1208" i="2" s="1"/>
  <c r="G1209" i="2" a="1"/>
  <c r="G1209" i="2" s="1"/>
  <c r="G1210" i="2" a="1"/>
  <c r="G1210" i="2"/>
  <c r="G1211" i="2" a="1"/>
  <c r="G1211" i="2"/>
  <c r="G1212" i="2" a="1"/>
  <c r="G1212" i="2"/>
  <c r="G1213" i="2" a="1"/>
  <c r="G1213" i="2" s="1"/>
  <c r="G1214" i="2" a="1"/>
  <c r="G1214" i="2" s="1"/>
  <c r="G1215" i="2" a="1"/>
  <c r="G1215" i="2" s="1"/>
  <c r="G1216" i="2" a="1"/>
  <c r="G1216" i="2" s="1"/>
  <c r="G1217" i="2" a="1"/>
  <c r="G1217" i="2" s="1"/>
  <c r="G1218" i="2" a="1"/>
  <c r="G1218" i="2"/>
  <c r="G1219" i="2" a="1"/>
  <c r="G1219" i="2"/>
  <c r="G1220" i="2" a="1"/>
  <c r="G1220" i="2"/>
  <c r="G1221" i="2" a="1"/>
  <c r="G1221" i="2" s="1"/>
  <c r="G1222" i="2" a="1"/>
  <c r="G1222" i="2" s="1"/>
  <c r="G1223" i="2" a="1"/>
  <c r="G1223" i="2" s="1"/>
  <c r="G1224" i="2" a="1"/>
  <c r="G1224" i="2" s="1"/>
  <c r="G1225" i="2" a="1"/>
  <c r="G1225" i="2" s="1"/>
  <c r="G1226" i="2" a="1"/>
  <c r="G1226" i="2"/>
  <c r="G1227" i="2" a="1"/>
  <c r="G1227" i="2"/>
  <c r="G1228" i="2" a="1"/>
  <c r="G1228" i="2"/>
  <c r="G1229" i="2" a="1"/>
  <c r="G1229" i="2" s="1"/>
  <c r="G1230" i="2" a="1"/>
  <c r="G1230" i="2" s="1"/>
  <c r="G1231" i="2" a="1"/>
  <c r="G1231" i="2" s="1"/>
  <c r="G1232" i="2" a="1"/>
  <c r="G1232" i="2" s="1"/>
  <c r="G1233" i="2" a="1"/>
  <c r="G1233" i="2" s="1"/>
  <c r="G1234" i="2" a="1"/>
  <c r="G1234" i="2"/>
  <c r="G1235" i="2" a="1"/>
  <c r="G1235" i="2"/>
  <c r="G1236" i="2" a="1"/>
  <c r="G1236" i="2"/>
  <c r="G1237" i="2" a="1"/>
  <c r="G1237" i="2" s="1"/>
  <c r="G1238" i="2" a="1"/>
  <c r="G1238" i="2" s="1"/>
  <c r="G1239" i="2" a="1"/>
  <c r="G1239" i="2" s="1"/>
  <c r="G1240" i="2" a="1"/>
  <c r="G1240" i="2" s="1"/>
  <c r="G1241" i="2" a="1"/>
  <c r="G1241" i="2" s="1"/>
  <c r="G1242" i="2" a="1"/>
  <c r="G1242" i="2"/>
  <c r="G1243" i="2" a="1"/>
  <c r="G1243" i="2"/>
  <c r="G1244" i="2" a="1"/>
  <c r="G1244" i="2"/>
  <c r="G1245" i="2" a="1"/>
  <c r="G1245" i="2" s="1"/>
  <c r="G1246" i="2" a="1"/>
  <c r="G1246" i="2" s="1"/>
  <c r="G1247" i="2" a="1"/>
  <c r="G1247" i="2" s="1"/>
  <c r="G1248" i="2" a="1"/>
  <c r="G1248" i="2" s="1"/>
  <c r="G1249" i="2" a="1"/>
  <c r="G1249" i="2" s="1"/>
  <c r="G1250" i="2" a="1"/>
  <c r="G1250" i="2"/>
  <c r="G1251" i="2" a="1"/>
  <c r="G1251" i="2"/>
  <c r="G1252" i="2" a="1"/>
  <c r="G1252" i="2"/>
  <c r="G1253" i="2" a="1"/>
  <c r="G1253" i="2" s="1"/>
  <c r="G1254" i="2" a="1"/>
  <c r="G1254" i="2" s="1"/>
  <c r="G1255" i="2" a="1"/>
  <c r="G1255" i="2" s="1"/>
  <c r="G1256" i="2" a="1"/>
  <c r="G1256" i="2" s="1"/>
  <c r="G1257" i="2" a="1"/>
  <c r="G1257" i="2" s="1"/>
  <c r="G1258" i="2" a="1"/>
  <c r="G1258" i="2"/>
  <c r="G1259" i="2" a="1"/>
  <c r="G1259" i="2"/>
  <c r="G1260" i="2" a="1"/>
  <c r="G1260" i="2"/>
  <c r="G1261" i="2" a="1"/>
  <c r="G1261" i="2" s="1"/>
  <c r="G1262" i="2" a="1"/>
  <c r="G1262" i="2" s="1"/>
  <c r="G1263" i="2" a="1"/>
  <c r="G1263" i="2" s="1"/>
  <c r="G1264" i="2" a="1"/>
  <c r="G1264" i="2" s="1"/>
  <c r="G1265" i="2" a="1"/>
  <c r="G1265" i="2" s="1"/>
  <c r="G1266" i="2" a="1"/>
  <c r="G1266" i="2"/>
  <c r="G1267" i="2" a="1"/>
  <c r="G1267" i="2"/>
  <c r="G1268" i="2" a="1"/>
  <c r="G1268" i="2"/>
  <c r="G1269" i="2" a="1"/>
  <c r="G1269" i="2" s="1"/>
  <c r="G1270" i="2" a="1"/>
  <c r="G1270" i="2" s="1"/>
  <c r="G1271" i="2" a="1"/>
  <c r="G1271" i="2" s="1"/>
  <c r="G1272" i="2" a="1"/>
  <c r="G1272" i="2"/>
  <c r="G1273" i="2" a="1"/>
  <c r="G1273" i="2" s="1"/>
  <c r="G1274" i="2" a="1"/>
  <c r="G1274" i="2"/>
  <c r="G1275" i="2" a="1"/>
  <c r="G1275" i="2"/>
  <c r="G1276" i="2" a="1"/>
  <c r="G1276" i="2"/>
  <c r="G1277" i="2" a="1"/>
  <c r="G1277" i="2" s="1"/>
  <c r="G1278" i="2" a="1"/>
  <c r="G1278" i="2" s="1"/>
  <c r="G1279" i="2" a="1"/>
  <c r="G1279" i="2" s="1"/>
  <c r="G1280" i="2" a="1"/>
  <c r="G1280" i="2" s="1"/>
  <c r="G1281" i="2" a="1"/>
  <c r="G1281" i="2" s="1"/>
  <c r="G1282" i="2" a="1"/>
  <c r="G1282" i="2" s="1"/>
  <c r="G1283" i="2" a="1"/>
  <c r="G1283" i="2"/>
  <c r="G1284" i="2" a="1"/>
  <c r="G1284" i="2" s="1"/>
  <c r="G1285" i="2" a="1"/>
  <c r="G1285" i="2" s="1"/>
  <c r="G1286" i="2" a="1"/>
  <c r="G1286" i="2" s="1"/>
  <c r="G1287" i="2" a="1"/>
  <c r="G1287" i="2" s="1"/>
  <c r="G1288" i="2" a="1"/>
  <c r="G1288" i="2"/>
  <c r="G1289" i="2" a="1"/>
  <c r="G1289" i="2" s="1"/>
  <c r="G1290" i="2" a="1"/>
  <c r="G1290" i="2"/>
  <c r="G1291" i="2" a="1"/>
  <c r="G1291" i="2" s="1"/>
  <c r="G1292" i="2" a="1"/>
  <c r="G1292" i="2"/>
  <c r="G1293" i="2" a="1"/>
  <c r="G1293" i="2" s="1"/>
  <c r="G1294" i="2" a="1"/>
  <c r="G1294" i="2" s="1"/>
  <c r="G1295" i="2" a="1"/>
  <c r="G1295" i="2"/>
  <c r="G1296" i="2" a="1"/>
  <c r="G1296" i="2" s="1"/>
  <c r="G1297" i="2" a="1"/>
  <c r="G1297" i="2" s="1"/>
  <c r="G1298" i="2" a="1"/>
  <c r="G1298" i="2"/>
  <c r="G1299" i="2" a="1"/>
  <c r="G1299" i="2"/>
  <c r="G1300" i="2" a="1"/>
  <c r="G1300" i="2"/>
  <c r="G1301" i="2" a="1"/>
  <c r="G1301" i="2" s="1"/>
  <c r="G1302" i="2" a="1"/>
  <c r="G1302" i="2" s="1"/>
  <c r="G1303" i="2" a="1"/>
  <c r="G1303" i="2" s="1"/>
  <c r="G1304" i="2" a="1"/>
  <c r="G1304" i="2" s="1"/>
  <c r="G1305" i="2" a="1"/>
  <c r="G1305" i="2" s="1"/>
  <c r="G1306" i="2" a="1"/>
  <c r="G1306" i="2"/>
  <c r="G1307" i="2" a="1"/>
  <c r="G1307" i="2" s="1"/>
  <c r="G1308" i="2" a="1"/>
  <c r="G1308" i="2"/>
  <c r="G1309" i="2" a="1"/>
  <c r="G1309" i="2" s="1"/>
  <c r="G1310" i="2" a="1"/>
  <c r="G1310" i="2" s="1"/>
  <c r="G1311" i="2" a="1"/>
  <c r="G1311" i="2"/>
  <c r="G1312" i="2" a="1"/>
  <c r="G1312" i="2" s="1"/>
  <c r="G1313" i="2" a="1"/>
  <c r="G1313" i="2" s="1"/>
  <c r="G1314" i="2" a="1"/>
  <c r="G1314" i="2"/>
  <c r="G1315" i="2" a="1"/>
  <c r="G1315" i="2"/>
  <c r="G1316" i="2" a="1"/>
  <c r="G1316" i="2"/>
  <c r="G1317" i="2" a="1"/>
  <c r="G1317" i="2" s="1"/>
  <c r="G1318" i="2" a="1"/>
  <c r="G1318" i="2"/>
  <c r="G1319" i="2" a="1"/>
  <c r="G1319" i="2" s="1"/>
  <c r="G1320" i="2" a="1"/>
  <c r="G1320" i="2" s="1"/>
  <c r="G1321" i="2" a="1"/>
  <c r="G1321" i="2" s="1"/>
  <c r="G1322" i="2" a="1"/>
  <c r="G1322" i="2"/>
  <c r="G1323" i="2" a="1"/>
  <c r="G1323" i="2"/>
  <c r="G1324" i="2" a="1"/>
  <c r="G1324" i="2"/>
  <c r="G1325" i="2" a="1"/>
  <c r="G1325" i="2" s="1"/>
  <c r="G1326" i="2" a="1"/>
  <c r="G1326" i="2" s="1"/>
  <c r="G1327" i="2" a="1"/>
  <c r="G1327" i="2" s="1"/>
  <c r="G1328" i="2" a="1"/>
  <c r="G1328" i="2" s="1"/>
  <c r="G1329" i="2" a="1"/>
  <c r="G1329" i="2" s="1"/>
  <c r="G1330" i="2" a="1"/>
  <c r="G1330" i="2" s="1"/>
  <c r="G1331" i="2" a="1"/>
  <c r="G1331" i="2"/>
  <c r="G1332" i="2" a="1"/>
  <c r="G1332" i="2" s="1"/>
  <c r="G1333" i="2" a="1"/>
  <c r="G1333" i="2" s="1"/>
  <c r="G1334" i="2" a="1"/>
  <c r="G1334" i="2" s="1"/>
  <c r="G1335" i="2" a="1"/>
  <c r="G1335" i="2" s="1"/>
  <c r="G1336" i="2" a="1"/>
  <c r="G1336" i="2"/>
  <c r="G1337" i="2" a="1"/>
  <c r="G1337" i="2" s="1"/>
  <c r="G1338" i="2" a="1"/>
  <c r="G1338" i="2"/>
  <c r="G1339" i="2" a="1"/>
  <c r="G1339" i="2" s="1"/>
  <c r="G1340" i="2" a="1"/>
  <c r="G1340" i="2"/>
  <c r="G1341" i="2" a="1"/>
  <c r="G1341" i="2" s="1"/>
  <c r="G1342" i="2" a="1"/>
  <c r="G1342" i="2" s="1"/>
  <c r="G1343" i="2" a="1"/>
  <c r="G1343" i="2" s="1"/>
  <c r="G1344" i="2" a="1"/>
  <c r="G1344" i="2" s="1"/>
  <c r="G1345" i="2" a="1"/>
  <c r="G1345" i="2"/>
  <c r="G1346" i="2" a="1"/>
  <c r="G1346" i="2" s="1"/>
  <c r="G1347" i="2" a="1"/>
  <c r="G1347" i="2" s="1"/>
  <c r="G1348" i="2" a="1"/>
  <c r="G1348" i="2" s="1"/>
  <c r="G1349" i="2" a="1"/>
  <c r="G1349" i="2"/>
  <c r="G1350" i="2" a="1"/>
  <c r="G1350" i="2"/>
  <c r="G1351" i="2" a="1"/>
  <c r="G1351" i="2" s="1"/>
  <c r="G1352" i="2" a="1"/>
  <c r="G1352" i="2"/>
  <c r="G1353" i="2" a="1"/>
  <c r="G1353" i="2" s="1"/>
  <c r="G1354" i="2" a="1"/>
  <c r="G1354" i="2"/>
  <c r="G1355" i="2" a="1"/>
  <c r="G1355" i="2" s="1"/>
  <c r="G1356" i="2" a="1"/>
  <c r="G1356" i="2" s="1"/>
  <c r="G1357" i="2" a="1"/>
  <c r="G1357" i="2" s="1"/>
  <c r="G1358" i="2" a="1"/>
  <c r="G1358" i="2"/>
  <c r="G1359" i="2" a="1"/>
  <c r="G1359" i="2" s="1"/>
  <c r="G1360" i="2" a="1"/>
  <c r="G1360" i="2" s="1"/>
  <c r="G1361" i="2" a="1"/>
  <c r="G1361" i="2"/>
  <c r="G1362" i="2" a="1"/>
  <c r="G1362" i="2" s="1"/>
  <c r="G1363" i="2" a="1"/>
  <c r="G1363" i="2" s="1"/>
  <c r="G1364" i="2" a="1"/>
  <c r="G1364" i="2" s="1"/>
  <c r="G1365" i="2" a="1"/>
  <c r="G1365" i="2" s="1"/>
  <c r="G1366" i="2" a="1"/>
  <c r="G1366" i="2" s="1"/>
  <c r="G1367" i="2" a="1"/>
  <c r="G1367" i="2" s="1"/>
  <c r="G1368" i="2" a="1"/>
  <c r="G1368" i="2"/>
  <c r="G1369" i="2" a="1"/>
  <c r="G1369" i="2" s="1"/>
  <c r="G1370" i="2" a="1"/>
  <c r="G1370" i="2"/>
  <c r="G1371" i="2" a="1"/>
  <c r="G1371" i="2" s="1"/>
  <c r="G1372" i="2" a="1"/>
  <c r="G1372" i="2"/>
  <c r="G1373" i="2" a="1"/>
  <c r="G1373" i="2" s="1"/>
  <c r="G1374" i="2" a="1"/>
  <c r="G1374" i="2" s="1"/>
  <c r="G1375" i="2" a="1"/>
  <c r="G1375" i="2" s="1"/>
  <c r="G1376" i="2" a="1"/>
  <c r="G1376" i="2" s="1"/>
  <c r="G1377" i="2" a="1"/>
  <c r="G1377" i="2"/>
  <c r="G1378" i="2" a="1"/>
  <c r="G1378" i="2" s="1"/>
  <c r="G1379" i="2" a="1"/>
  <c r="G1379" i="2" s="1"/>
  <c r="G1380" i="2" a="1"/>
  <c r="G1380" i="2" s="1"/>
  <c r="G1381" i="2" a="1"/>
  <c r="G1381" i="2"/>
  <c r="G1382" i="2" a="1"/>
  <c r="G1382" i="2" s="1"/>
  <c r="G1383" i="2" a="1"/>
  <c r="G1383" i="2" s="1"/>
  <c r="G1384" i="2" a="1"/>
  <c r="G1384" i="2"/>
  <c r="G1385" i="2" a="1"/>
  <c r="G1385" i="2" s="1"/>
  <c r="G1386" i="2" a="1"/>
  <c r="G1386" i="2"/>
  <c r="G1387" i="2" a="1"/>
  <c r="G1387" i="2" s="1"/>
  <c r="G1388" i="2" a="1"/>
  <c r="G1388" i="2" s="1"/>
  <c r="G1389" i="2" a="1"/>
  <c r="G1389" i="2" s="1"/>
  <c r="G1390" i="2" a="1"/>
  <c r="G1390" i="2"/>
  <c r="G1391" i="2" a="1"/>
  <c r="G1391" i="2" s="1"/>
  <c r="G1392" i="2" a="1"/>
  <c r="G1392" i="2" s="1"/>
  <c r="G1393" i="2" a="1"/>
  <c r="G1393" i="2"/>
  <c r="G1394" i="2" a="1"/>
  <c r="G1394" i="2" s="1"/>
  <c r="G1395" i="2" a="1"/>
  <c r="G1395" i="2" s="1"/>
  <c r="G1396" i="2" a="1"/>
  <c r="G1396" i="2" s="1"/>
  <c r="G1397" i="2" a="1"/>
  <c r="G1397" i="2" s="1"/>
  <c r="G1398" i="2" a="1"/>
  <c r="G1398" i="2" s="1"/>
  <c r="G1399" i="2" a="1"/>
  <c r="G1399" i="2" s="1"/>
  <c r="G1400" i="2" a="1"/>
  <c r="G1400" i="2"/>
  <c r="G1401" i="2" a="1"/>
  <c r="G1401" i="2" s="1"/>
  <c r="G1402" i="2" a="1"/>
  <c r="G1402" i="2"/>
  <c r="G1403" i="2" a="1"/>
  <c r="G1403" i="2" s="1"/>
  <c r="G1404" i="2" a="1"/>
  <c r="G1404" i="2"/>
  <c r="G1405" i="2" a="1"/>
  <c r="G1405" i="2" s="1"/>
  <c r="G1406" i="2" a="1"/>
  <c r="G1406" i="2" s="1"/>
  <c r="G1407" i="2" a="1"/>
  <c r="G1407" i="2" s="1"/>
  <c r="G1408" i="2" a="1"/>
  <c r="G1408" i="2" s="1"/>
  <c r="G1409" i="2" a="1"/>
  <c r="G1409" i="2"/>
  <c r="G1410" i="2" a="1"/>
  <c r="G1410" i="2" s="1"/>
  <c r="G1411" i="2" a="1"/>
  <c r="G1411" i="2" s="1"/>
  <c r="G1412" i="2" a="1"/>
  <c r="G1412" i="2"/>
  <c r="G1413" i="2" a="1"/>
  <c r="G1413" i="2"/>
  <c r="G1414" i="2" a="1"/>
  <c r="G1414" i="2"/>
  <c r="G1415" i="2" a="1"/>
  <c r="G1415" i="2" s="1"/>
  <c r="G1416" i="2" a="1"/>
  <c r="G1416" i="2"/>
  <c r="G1417" i="2" a="1"/>
  <c r="G1417" i="2" s="1"/>
  <c r="G1418" i="2" a="1"/>
  <c r="G1418" i="2"/>
  <c r="G1419" i="2" a="1"/>
  <c r="G1419" i="2" s="1"/>
  <c r="G1420" i="2" a="1"/>
  <c r="G1420" i="2" s="1"/>
  <c r="G1421" i="2" a="1"/>
  <c r="G1421" i="2"/>
  <c r="G1422" i="2" a="1"/>
  <c r="G1422" i="2"/>
  <c r="G1423" i="2" a="1"/>
  <c r="G1423" i="2" s="1"/>
  <c r="G1424" i="2" a="1"/>
  <c r="G1424" i="2" s="1"/>
  <c r="G1425" i="2" a="1"/>
  <c r="G1425" i="2"/>
  <c r="G1426" i="2" a="1"/>
  <c r="G1426" i="2" s="1"/>
  <c r="G1427" i="2" a="1"/>
  <c r="G1427" i="2" s="1"/>
  <c r="G1428" i="2" a="1"/>
  <c r="G1428" i="2"/>
  <c r="G1429" i="2" a="1"/>
  <c r="G1429" i="2" s="1"/>
  <c r="G1430" i="2" a="1"/>
  <c r="G1430" i="2"/>
  <c r="G1431" i="2" a="1"/>
  <c r="G1431" i="2" s="1"/>
  <c r="G1432" i="2" a="1"/>
  <c r="G1432" i="2"/>
  <c r="G1433" i="2" a="1"/>
  <c r="G1433" i="2" s="1"/>
  <c r="G1434" i="2" a="1"/>
  <c r="G1434" i="2"/>
  <c r="G1435" i="2" a="1"/>
  <c r="G1435" i="2" s="1"/>
  <c r="G1436" i="2" a="1"/>
  <c r="G1436" i="2" s="1"/>
  <c r="G1437" i="2" a="1"/>
  <c r="G1437" i="2"/>
  <c r="G1438" i="2" a="1"/>
  <c r="G1438" i="2" s="1"/>
  <c r="G1439" i="2" a="1"/>
  <c r="G1439" i="2" s="1"/>
  <c r="G1440" i="2" a="1"/>
  <c r="G1440" i="2" s="1"/>
  <c r="G1441" i="2" a="1"/>
  <c r="G1441" i="2"/>
  <c r="G1442" i="2" a="1"/>
  <c r="G1442" i="2" s="1"/>
  <c r="G1443" i="2" a="1"/>
  <c r="G1443" i="2" s="1"/>
  <c r="G1444" i="2" a="1"/>
  <c r="G1444" i="2" s="1"/>
  <c r="G1445" i="2" a="1"/>
  <c r="G1445" i="2"/>
  <c r="G1446" i="2" a="1"/>
  <c r="G1446" i="2"/>
  <c r="G1447" i="2" a="1"/>
  <c r="G1447" i="2" s="1"/>
  <c r="G1448" i="2" a="1"/>
  <c r="G1448" i="2"/>
  <c r="G1449" i="2" a="1"/>
  <c r="G1449" i="2" s="1"/>
  <c r="G1450" i="2" a="1"/>
  <c r="G1450" i="2" s="1"/>
  <c r="G1451" i="2" a="1"/>
  <c r="G1451" i="2" s="1"/>
  <c r="G1452" i="2" a="1"/>
  <c r="G1452" i="2" s="1"/>
  <c r="G1453" i="2" a="1"/>
  <c r="G1453" i="2" s="1"/>
  <c r="G1454" i="2" a="1"/>
  <c r="G1454" i="2"/>
  <c r="G1455" i="2" a="1"/>
  <c r="G1455" i="2" s="1"/>
  <c r="G1456" i="2" a="1"/>
  <c r="G1456" i="2" s="1"/>
  <c r="G1457" i="2" a="1"/>
  <c r="G1457" i="2"/>
  <c r="G1458" i="2" a="1"/>
  <c r="G1458" i="2" s="1"/>
  <c r="G1459" i="2" a="1"/>
  <c r="G1459" i="2" s="1"/>
  <c r="G1460" i="2" a="1"/>
  <c r="G1460" i="2"/>
  <c r="G1461" i="2" a="1"/>
  <c r="G1461" i="2" s="1"/>
  <c r="G1462" i="2" a="1"/>
  <c r="G1462" i="2" s="1"/>
  <c r="G1463" i="2" a="1"/>
  <c r="G1463" i="2" s="1"/>
  <c r="G1464" i="2" a="1"/>
  <c r="G1464" i="2" s="1"/>
  <c r="G1465" i="2" a="1"/>
  <c r="G1465" i="2" s="1"/>
  <c r="G1466" i="2" a="1"/>
  <c r="G1466" i="2"/>
  <c r="G1467" i="2" a="1"/>
  <c r="G1467" i="2" s="1"/>
  <c r="G1468" i="2" a="1"/>
  <c r="G1468" i="2"/>
  <c r="G1469" i="2" a="1"/>
  <c r="G1469" i="2"/>
  <c r="G1470" i="2" a="1"/>
  <c r="G1470" i="2" s="1"/>
  <c r="G1471" i="2" a="1"/>
  <c r="G1471" i="2" s="1"/>
  <c r="G1472" i="2" a="1"/>
  <c r="G1472" i="2" s="1"/>
  <c r="G1473" i="2" a="1"/>
  <c r="G1473" i="2" s="1"/>
  <c r="G1474" i="2" a="1"/>
  <c r="G1474" i="2" s="1"/>
  <c r="G1475" i="2" a="1"/>
  <c r="G1475" i="2" s="1"/>
  <c r="G1476" i="2" a="1"/>
  <c r="G1476" i="2" s="1"/>
  <c r="G1477" i="2" a="1"/>
  <c r="G1477" i="2"/>
  <c r="G1478" i="2" a="1"/>
  <c r="G1478" i="2"/>
  <c r="G1479" i="2" a="1"/>
  <c r="G1479" i="2" s="1"/>
  <c r="G1480" i="2" a="1"/>
  <c r="G1480" i="2"/>
  <c r="G1481" i="2" a="1"/>
  <c r="G1481" i="2" s="1"/>
  <c r="G1482" i="2" a="1"/>
  <c r="G1482" i="2" s="1"/>
  <c r="G1483" i="2" a="1"/>
  <c r="G1483" i="2" s="1"/>
  <c r="G1484" i="2" a="1"/>
  <c r="G1484" i="2" s="1"/>
  <c r="G1485" i="2" a="1"/>
  <c r="G1485" i="2" s="1"/>
  <c r="G1486" i="2" a="1"/>
  <c r="G1486" i="2" s="1"/>
  <c r="G1487" i="2" a="1"/>
  <c r="G1487" i="2" s="1"/>
  <c r="G1488" i="2" a="1"/>
  <c r="G1488" i="2" s="1"/>
  <c r="G1489" i="2" a="1"/>
  <c r="G1489" i="2"/>
  <c r="G1490" i="2" a="1"/>
  <c r="G1490" i="2" s="1"/>
  <c r="G1491" i="2" a="1"/>
  <c r="G1491" i="2" s="1"/>
  <c r="G1492" i="2" a="1"/>
  <c r="G1492" i="2"/>
  <c r="G1493" i="2" a="1"/>
  <c r="G1493" i="2" s="1"/>
  <c r="G1494" i="2" a="1"/>
  <c r="G1494" i="2" s="1"/>
  <c r="G1495" i="2" a="1"/>
  <c r="G1495" i="2" s="1"/>
  <c r="G1496" i="2" a="1"/>
  <c r="G1496" i="2"/>
  <c r="G1497" i="2" a="1"/>
  <c r="G1497" i="2" s="1"/>
  <c r="G1498" i="2" a="1"/>
  <c r="G1498" i="2"/>
  <c r="G1499" i="2" a="1"/>
  <c r="G1499" i="2" s="1"/>
  <c r="G1500" i="2" a="1"/>
  <c r="G1500" i="2" s="1"/>
  <c r="G1501" i="2" a="1"/>
  <c r="G1501" i="2"/>
  <c r="G1502" i="2" a="1"/>
  <c r="G1502" i="2" s="1"/>
  <c r="G1503" i="2" a="1"/>
  <c r="G1503" i="2" s="1"/>
  <c r="G1504" i="2" a="1"/>
  <c r="G1504" i="2" s="1"/>
  <c r="G1505" i="2" a="1"/>
  <c r="G1505" i="2"/>
  <c r="G1506" i="2" a="1"/>
  <c r="G1506" i="2" s="1"/>
  <c r="G1507" i="2" a="1"/>
  <c r="G1507" i="2" s="1"/>
  <c r="G1508" i="2" a="1"/>
  <c r="G1508" i="2" s="1"/>
  <c r="G1509" i="2" a="1"/>
  <c r="G1509" i="2" s="1"/>
  <c r="G1510" i="2" a="1"/>
  <c r="G1510" i="2"/>
  <c r="G1511" i="2" a="1"/>
  <c r="G1511" i="2" s="1"/>
  <c r="G1512" i="2" a="1"/>
  <c r="G1512" i="2"/>
  <c r="G1513" i="2" a="1"/>
  <c r="G1513" i="2" s="1"/>
  <c r="G1514" i="2" a="1"/>
  <c r="G1514" i="2"/>
  <c r="G1515" i="2" a="1"/>
  <c r="G1515" i="2" s="1"/>
  <c r="G1516" i="2" a="1"/>
  <c r="G1516" i="2" s="1"/>
  <c r="G1517" i="2" a="1"/>
  <c r="G1517" i="2" s="1"/>
  <c r="G1518" i="2" a="1"/>
  <c r="G1518" i="2" s="1"/>
  <c r="G1519" i="2" a="1"/>
  <c r="G1519" i="2" s="1"/>
  <c r="G1520" i="2" a="1"/>
  <c r="G1520" i="2" s="1"/>
  <c r="G1521" i="2" a="1"/>
  <c r="G1521" i="2"/>
  <c r="G1522" i="2" a="1"/>
  <c r="G1522" i="2" s="1"/>
  <c r="G1523" i="2" a="1"/>
  <c r="G1523" i="2" s="1"/>
  <c r="G1524" i="2" a="1"/>
  <c r="G1524" i="2"/>
  <c r="G1525" i="2" a="1"/>
  <c r="G1525" i="2" s="1"/>
  <c r="G1526" i="2" a="1"/>
  <c r="G1526" i="2" s="1"/>
  <c r="G1527" i="2" a="1"/>
  <c r="G1527" i="2" s="1"/>
  <c r="G1528" i="2" a="1"/>
  <c r="G1528" i="2"/>
  <c r="G1529" i="2" a="1"/>
  <c r="G1529" i="2" s="1"/>
  <c r="G1530" i="2" a="1"/>
  <c r="G1530" i="2"/>
  <c r="G1531" i="2" a="1"/>
  <c r="G1531" i="2" s="1"/>
  <c r="G1532" i="2" a="1"/>
  <c r="G1532" i="2" s="1"/>
  <c r="G1533" i="2" a="1"/>
  <c r="G1533" i="2"/>
  <c r="G1534" i="2" a="1"/>
  <c r="G1534" i="2" s="1"/>
  <c r="G1535" i="2" a="1"/>
  <c r="G1535" i="2" s="1"/>
  <c r="G1536" i="2" a="1"/>
  <c r="G1536" i="2"/>
  <c r="G1537" i="2" a="1"/>
  <c r="G1537" i="2"/>
  <c r="G1538" i="2" a="1"/>
  <c r="G1538" i="2" s="1"/>
  <c r="G1539" i="2" a="1"/>
  <c r="G1539" i="2" s="1"/>
  <c r="G1540" i="2" a="1"/>
  <c r="G1540" i="2" s="1"/>
  <c r="G1541" i="2" a="1"/>
  <c r="G1541" i="2" s="1"/>
  <c r="G1542" i="2" a="1"/>
  <c r="G1542" i="2"/>
  <c r="G1543" i="2" a="1"/>
  <c r="G1543" i="2" s="1"/>
  <c r="G1544" i="2" a="1"/>
  <c r="G1544" i="2"/>
  <c r="G1545" i="2" a="1"/>
  <c r="G1545" i="2"/>
  <c r="G1546" i="2" a="1"/>
  <c r="G1546" i="2"/>
  <c r="G1547" i="2" a="1"/>
  <c r="G1547" i="2" s="1"/>
  <c r="G1548" i="2" a="1"/>
  <c r="G1548" i="2" s="1"/>
  <c r="G1549" i="2" a="1"/>
  <c r="G1549" i="2" s="1"/>
  <c r="G1550" i="2" a="1"/>
  <c r="G1550" i="2" s="1"/>
  <c r="G1551" i="2" a="1"/>
  <c r="G1551" i="2" s="1"/>
  <c r="G1552" i="2" a="1"/>
  <c r="G1552" i="2" s="1"/>
  <c r="G1553" i="2" a="1"/>
  <c r="G1553" i="2"/>
  <c r="G1554" i="2" a="1"/>
  <c r="G1554" i="2"/>
  <c r="G1555" i="2" a="1"/>
  <c r="G1555" i="2" s="1"/>
  <c r="G1556" i="2" a="1"/>
  <c r="G1556" i="2"/>
  <c r="G1557" i="2" a="1"/>
  <c r="G1557" i="2" s="1"/>
  <c r="G1558" i="2" a="1"/>
  <c r="G1558" i="2" s="1"/>
  <c r="G1559" i="2" a="1"/>
  <c r="G1559" i="2" s="1"/>
  <c r="G1560" i="2" a="1"/>
  <c r="G1560" i="2"/>
  <c r="G1561" i="2" a="1"/>
  <c r="G1561" i="2" s="1"/>
  <c r="G1562" i="2" a="1"/>
  <c r="G1562" i="2"/>
  <c r="G1563" i="2" a="1"/>
  <c r="G1563" i="2" s="1"/>
  <c r="G1564" i="2" a="1"/>
  <c r="G1564" i="2" s="1"/>
  <c r="G1565" i="2" a="1"/>
  <c r="G1565" i="2"/>
  <c r="G1566" i="2" a="1"/>
  <c r="G1566" i="2" s="1"/>
  <c r="G1567" i="2" a="1"/>
  <c r="G1567" i="2" s="1"/>
  <c r="G1568" i="2" a="1"/>
  <c r="G1568" i="2"/>
  <c r="G1569" i="2" a="1"/>
  <c r="G1569" i="2"/>
  <c r="G1570" i="2" a="1"/>
  <c r="G1570" i="2" s="1"/>
  <c r="G1571" i="2" a="1"/>
  <c r="G1571" i="2" s="1"/>
  <c r="G1572" i="2" a="1"/>
  <c r="G1572" i="2" s="1"/>
  <c r="G1573" i="2" a="1"/>
  <c r="G1573" i="2" s="1"/>
  <c r="G1574" i="2" a="1"/>
  <c r="G1574" i="2"/>
  <c r="G1575" i="2" a="1"/>
  <c r="G1575" i="2" s="1"/>
  <c r="G1576" i="2" a="1"/>
  <c r="G1576" i="2"/>
  <c r="G1577" i="2" a="1"/>
  <c r="G1577" i="2"/>
  <c r="G1578" i="2" a="1"/>
  <c r="G1578" i="2"/>
  <c r="G1579" i="2" a="1"/>
  <c r="G1579" i="2" s="1"/>
  <c r="G1580" i="2" a="1"/>
  <c r="G1580" i="2" s="1"/>
  <c r="G1581" i="2" a="1"/>
  <c r="G1581" i="2" s="1"/>
  <c r="G1582" i="2" a="1"/>
  <c r="G1582" i="2" s="1"/>
  <c r="G1583" i="2" a="1"/>
  <c r="G1583" i="2" s="1"/>
  <c r="G1584" i="2" a="1"/>
  <c r="G1584" i="2" s="1"/>
  <c r="G1585" i="2" a="1"/>
  <c r="G1585" i="2"/>
  <c r="G1586" i="2" a="1"/>
  <c r="G1586" i="2"/>
  <c r="G1587" i="2" a="1"/>
  <c r="G1587" i="2" s="1"/>
  <c r="G1588" i="2" a="1"/>
  <c r="G1588" i="2"/>
  <c r="G1589" i="2" a="1"/>
  <c r="G1589" i="2" s="1"/>
  <c r="G1590" i="2" a="1"/>
  <c r="G1590" i="2" s="1"/>
  <c r="G1591" i="2" a="1"/>
  <c r="G1591" i="2" s="1"/>
  <c r="G1592" i="2" a="1"/>
  <c r="G1592" i="2"/>
  <c r="G1593" i="2" a="1"/>
  <c r="G1593" i="2" s="1"/>
  <c r="G1594" i="2" a="1"/>
  <c r="G1594" i="2"/>
  <c r="G1595" i="2" a="1"/>
  <c r="G1595" i="2" s="1"/>
  <c r="G1596" i="2" a="1"/>
  <c r="G1596" i="2" s="1"/>
  <c r="G1597" i="2" a="1"/>
  <c r="G1597" i="2"/>
  <c r="G1598" i="2" a="1"/>
  <c r="G1598" i="2" s="1"/>
  <c r="G1599" i="2" a="1"/>
  <c r="G1599" i="2" s="1"/>
  <c r="G1600" i="2" a="1"/>
  <c r="G1600" i="2"/>
  <c r="G1601" i="2" a="1"/>
  <c r="G1601" i="2"/>
  <c r="G1602" i="2" a="1"/>
  <c r="G1602" i="2" s="1"/>
  <c r="G1603" i="2" a="1"/>
  <c r="G1603" i="2" s="1"/>
  <c r="G1604" i="2" a="1"/>
  <c r="G1604" i="2" s="1"/>
  <c r="G1605" i="2" a="1"/>
  <c r="G1605" i="2" s="1"/>
  <c r="G1606" i="2" a="1"/>
  <c r="G1606" i="2"/>
  <c r="G1607" i="2" a="1"/>
  <c r="G1607" i="2" s="1"/>
  <c r="G1608" i="2" a="1"/>
  <c r="G1608" i="2"/>
  <c r="G1609" i="2" a="1"/>
  <c r="G1609" i="2"/>
  <c r="G1610" i="2" a="1"/>
  <c r="G1610" i="2"/>
  <c r="G1611" i="2" a="1"/>
  <c r="G1611" i="2" s="1"/>
  <c r="G1612" i="2" a="1"/>
  <c r="G1612" i="2" s="1"/>
  <c r="G1613" i="2" a="1"/>
  <c r="G1613" i="2" s="1"/>
  <c r="G1614" i="2" a="1"/>
  <c r="G1614" i="2" s="1"/>
  <c r="G1615" i="2" a="1"/>
  <c r="G1615" i="2" s="1"/>
  <c r="G1616" i="2" a="1"/>
  <c r="G1616" i="2" s="1"/>
  <c r="G1617" i="2" a="1"/>
  <c r="G1617" i="2"/>
  <c r="G1618" i="2" a="1"/>
  <c r="G1618" i="2"/>
  <c r="G1619" i="2" a="1"/>
  <c r="G1619" i="2" s="1"/>
  <c r="G1620" i="2" a="1"/>
  <c r="G1620" i="2"/>
  <c r="G1621" i="2" a="1"/>
  <c r="G1621" i="2" s="1"/>
  <c r="G1622" i="2" a="1"/>
  <c r="G1622" i="2" s="1"/>
  <c r="G1623" i="2" a="1"/>
  <c r="G1623" i="2" s="1"/>
  <c r="G1624" i="2" a="1"/>
  <c r="G1624" i="2"/>
  <c r="G1625" i="2" a="1"/>
  <c r="G1625" i="2" s="1"/>
  <c r="G1626" i="2" a="1"/>
  <c r="G1626" i="2"/>
  <c r="G1627" i="2" a="1"/>
  <c r="G1627" i="2" s="1"/>
  <c r="G1628" i="2" a="1"/>
  <c r="G1628" i="2" s="1"/>
  <c r="G1629" i="2" a="1"/>
  <c r="G1629" i="2"/>
  <c r="G1630" i="2" a="1"/>
  <c r="G1630" i="2" s="1"/>
  <c r="G1631" i="2" a="1"/>
  <c r="G1631" i="2" s="1"/>
  <c r="G1632" i="2" a="1"/>
  <c r="G1632" i="2"/>
  <c r="G1633" i="2" a="1"/>
  <c r="G1633" i="2"/>
  <c r="G1634" i="2" a="1"/>
  <c r="G1634" i="2" s="1"/>
  <c r="G1635" i="2" a="1"/>
  <c r="G1635" i="2" s="1"/>
  <c r="G1636" i="2" a="1"/>
  <c r="G1636" i="2" s="1"/>
  <c r="G1637" i="2" a="1"/>
  <c r="G1637" i="2" s="1"/>
  <c r="G1638" i="2" a="1"/>
  <c r="G1638" i="2"/>
  <c r="G1639" i="2" a="1"/>
  <c r="G1639" i="2" s="1"/>
  <c r="G1640" i="2" a="1"/>
  <c r="G1640" i="2"/>
  <c r="G1641" i="2" a="1"/>
  <c r="G1641" i="2"/>
  <c r="G1642" i="2" a="1"/>
  <c r="G1642" i="2"/>
  <c r="G1643" i="2" a="1"/>
  <c r="G1643" i="2" s="1"/>
  <c r="G1644" i="2" a="1"/>
  <c r="G1644" i="2" s="1"/>
  <c r="G1645" i="2" a="1"/>
  <c r="G1645" i="2" s="1"/>
  <c r="G1646" i="2" a="1"/>
  <c r="G1646" i="2" s="1"/>
  <c r="G1647" i="2" a="1"/>
  <c r="G1647" i="2" s="1"/>
  <c r="G1648" i="2" a="1"/>
  <c r="G1648" i="2" s="1"/>
  <c r="G1649" i="2" a="1"/>
  <c r="G1649" i="2"/>
  <c r="G1650" i="2" a="1"/>
  <c r="G1650" i="2"/>
  <c r="G1651" i="2" a="1"/>
  <c r="G1651" i="2" s="1"/>
  <c r="G1652" i="2" a="1"/>
  <c r="G1652" i="2"/>
  <c r="G1653" i="2" a="1"/>
  <c r="G1653" i="2" s="1"/>
  <c r="G1654" i="2" a="1"/>
  <c r="G1654" i="2" s="1"/>
  <c r="G1655" i="2" a="1"/>
  <c r="G1655" i="2" s="1"/>
  <c r="G1656" i="2" a="1"/>
  <c r="G1656" i="2"/>
  <c r="G1657" i="2" a="1"/>
  <c r="G1657" i="2" s="1"/>
  <c r="G1658" i="2" a="1"/>
  <c r="G1658" i="2"/>
  <c r="G1659" i="2" a="1"/>
  <c r="G1659" i="2" s="1"/>
  <c r="G1660" i="2" a="1"/>
  <c r="G1660" i="2" s="1"/>
  <c r="G1661" i="2" a="1"/>
  <c r="G1661" i="2"/>
  <c r="G1662" i="2" a="1"/>
  <c r="G1662" i="2" s="1"/>
  <c r="G1663" i="2" a="1"/>
  <c r="G1663" i="2" s="1"/>
  <c r="G1664" i="2" a="1"/>
  <c r="G1664" i="2"/>
  <c r="G1665" i="2" a="1"/>
  <c r="G1665" i="2"/>
  <c r="G1666" i="2" a="1"/>
  <c r="G1666" i="2" s="1"/>
  <c r="G1667" i="2" a="1"/>
  <c r="G1667" i="2" s="1"/>
  <c r="G1668" i="2" a="1"/>
  <c r="G1668" i="2" s="1"/>
  <c r="G1669" i="2" a="1"/>
  <c r="G1669" i="2" s="1"/>
  <c r="G1670" i="2" a="1"/>
  <c r="G1670" i="2"/>
  <c r="G1671" i="2" a="1"/>
  <c r="G1671" i="2" s="1"/>
  <c r="G1672" i="2" a="1"/>
  <c r="G1672" i="2"/>
  <c r="G1673" i="2" a="1"/>
  <c r="G1673" i="2"/>
  <c r="G1674" i="2" a="1"/>
  <c r="G1674" i="2"/>
  <c r="G1675" i="2" a="1"/>
  <c r="G1675" i="2" s="1"/>
  <c r="G1676" i="2" a="1"/>
  <c r="G1676" i="2" s="1"/>
  <c r="G1677" i="2" a="1"/>
  <c r="G1677" i="2" s="1"/>
  <c r="G1678" i="2" a="1"/>
  <c r="G1678" i="2" s="1"/>
  <c r="G1679" i="2" a="1"/>
  <c r="G1679" i="2" s="1"/>
  <c r="G1680" i="2" a="1"/>
  <c r="G1680" i="2" s="1"/>
  <c r="G1681" i="2" a="1"/>
  <c r="G1681" i="2"/>
  <c r="G1682" i="2" a="1"/>
  <c r="G1682" i="2"/>
  <c r="G1683" i="2" a="1"/>
  <c r="G1683" i="2" s="1"/>
  <c r="G1684" i="2" a="1"/>
  <c r="G1684" i="2"/>
  <c r="G1685" i="2" a="1"/>
  <c r="G1685" i="2" s="1"/>
  <c r="G1686" i="2" a="1"/>
  <c r="G1686" i="2" s="1"/>
  <c r="G1687" i="2" a="1"/>
  <c r="G1687" i="2" s="1"/>
  <c r="G1688" i="2" a="1"/>
  <c r="G1688" i="2"/>
  <c r="G1689" i="2" a="1"/>
  <c r="G1689" i="2" s="1"/>
  <c r="G1690" i="2" a="1"/>
  <c r="G1690" i="2"/>
  <c r="G1691" i="2" a="1"/>
  <c r="G1691" i="2" s="1"/>
  <c r="G1692" i="2" a="1"/>
  <c r="G1692" i="2" s="1"/>
  <c r="G1693" i="2" a="1"/>
  <c r="G1693" i="2"/>
  <c r="G1694" i="2" a="1"/>
  <c r="G1694" i="2" s="1"/>
  <c r="G1695" i="2" a="1"/>
  <c r="G1695" i="2" s="1"/>
  <c r="G1696" i="2" a="1"/>
  <c r="G1696" i="2"/>
  <c r="G1697" i="2" a="1"/>
  <c r="G1697" i="2"/>
  <c r="G1698" i="2" a="1"/>
  <c r="G1698" i="2" s="1"/>
  <c r="G1699" i="2" a="1"/>
  <c r="G1699" i="2" s="1"/>
  <c r="G1700" i="2" a="1"/>
  <c r="G1700" i="2"/>
  <c r="G1701" i="2" a="1"/>
  <c r="G1701" i="2" s="1"/>
  <c r="G1702" i="2" a="1"/>
  <c r="G1702" i="2"/>
  <c r="G1703" i="2" a="1"/>
  <c r="G1703" i="2" s="1"/>
  <c r="G1704" i="2" a="1"/>
  <c r="G1704" i="2"/>
  <c r="G1705" i="2" a="1"/>
  <c r="G1705" i="2"/>
  <c r="G1706" i="2" a="1"/>
  <c r="G1706" i="2"/>
  <c r="G1707" i="2" a="1"/>
  <c r="G1707" i="2" s="1"/>
  <c r="G1708" i="2" a="1"/>
  <c r="G1708" i="2" s="1"/>
  <c r="G1709" i="2" a="1"/>
  <c r="G1709" i="2" s="1"/>
  <c r="G1710" i="2" a="1"/>
  <c r="G1710" i="2" s="1"/>
  <c r="G1711" i="2" a="1"/>
  <c r="G1711" i="2" s="1"/>
  <c r="G1712" i="2" a="1"/>
  <c r="G1712" i="2" s="1"/>
  <c r="G1713" i="2" a="1"/>
  <c r="G1713" i="2"/>
  <c r="G1714" i="2" a="1"/>
  <c r="G1714" i="2"/>
  <c r="G1715" i="2" a="1"/>
  <c r="G1715" i="2" s="1"/>
  <c r="G1716" i="2" a="1"/>
  <c r="G1716" i="2"/>
  <c r="G1717" i="2" a="1"/>
  <c r="G1717" i="2" s="1"/>
  <c r="G1718" i="2" a="1"/>
  <c r="G1718" i="2" s="1"/>
  <c r="G1719" i="2" a="1"/>
  <c r="G1719" i="2" s="1"/>
  <c r="G1720" i="2" a="1"/>
  <c r="G1720" i="2"/>
  <c r="G1721" i="2" a="1"/>
  <c r="G1721" i="2" s="1"/>
  <c r="G1722" i="2" a="1"/>
  <c r="G1722" i="2"/>
  <c r="G1723" i="2" a="1"/>
  <c r="G1723" i="2" s="1"/>
  <c r="G1724" i="2" a="1"/>
  <c r="G1724" i="2" s="1"/>
  <c r="G1725" i="2" a="1"/>
  <c r="G1725" i="2"/>
  <c r="G1726" i="2" a="1"/>
  <c r="G1726" i="2" s="1"/>
  <c r="G1727" i="2" a="1"/>
  <c r="G1727" i="2" s="1"/>
  <c r="G1728" i="2" a="1"/>
  <c r="G1728" i="2"/>
  <c r="G1729" i="2" a="1"/>
  <c r="G1729" i="2"/>
  <c r="G1730" i="2" a="1"/>
  <c r="G1730" i="2" s="1"/>
  <c r="G1731" i="2" a="1"/>
  <c r="G1731" i="2" s="1"/>
  <c r="G1732" i="2" a="1"/>
  <c r="G1732" i="2" s="1"/>
  <c r="G1733" i="2" a="1"/>
  <c r="G1733" i="2" s="1"/>
  <c r="G1734" i="2" a="1"/>
  <c r="G1734" i="2"/>
  <c r="G1735" i="2" a="1"/>
  <c r="G1735" i="2" s="1"/>
  <c r="G1736" i="2" a="1"/>
  <c r="G1736" i="2"/>
  <c r="G1737" i="2" a="1"/>
  <c r="G1737" i="2"/>
  <c r="G1738" i="2" a="1"/>
  <c r="G1738" i="2"/>
  <c r="G1739" i="2" a="1"/>
  <c r="G1739" i="2" s="1"/>
  <c r="G1740" i="2" a="1"/>
  <c r="G1740" i="2" s="1"/>
  <c r="G1741" i="2" a="1"/>
  <c r="G1741" i="2" s="1"/>
  <c r="G1742" i="2" a="1"/>
  <c r="G1742" i="2" s="1"/>
  <c r="G1743" i="2" a="1"/>
  <c r="G1743" i="2" s="1"/>
  <c r="G1744" i="2" a="1"/>
  <c r="G1744" i="2" s="1"/>
  <c r="G1745" i="2" a="1"/>
  <c r="G1745" i="2"/>
  <c r="G1746" i="2" a="1"/>
  <c r="G1746" i="2"/>
  <c r="G1747" i="2" a="1"/>
  <c r="G1747" i="2" s="1"/>
  <c r="G1748" i="2" a="1"/>
  <c r="G1748" i="2"/>
  <c r="G1749" i="2" a="1"/>
  <c r="G1749" i="2" s="1"/>
  <c r="G1750" i="2" a="1"/>
  <c r="G1750" i="2" s="1"/>
  <c r="G1751" i="2" a="1"/>
  <c r="G1751" i="2" s="1"/>
  <c r="G1752" i="2" a="1"/>
  <c r="G1752" i="2"/>
  <c r="G1753" i="2" a="1"/>
  <c r="G1753" i="2" s="1"/>
  <c r="G1754" i="2" a="1"/>
  <c r="G1754" i="2"/>
  <c r="G1755" i="2" a="1"/>
  <c r="G1755" i="2" s="1"/>
  <c r="G1756" i="2" a="1"/>
  <c r="G1756" i="2" s="1"/>
  <c r="G1757" i="2" a="1"/>
  <c r="G1757" i="2"/>
  <c r="G1758" i="2" a="1"/>
  <c r="G1758" i="2" s="1"/>
  <c r="G1759" i="2" a="1"/>
  <c r="G1759" i="2" s="1"/>
  <c r="G1760" i="2" a="1"/>
  <c r="G1760" i="2"/>
  <c r="G1761" i="2" a="1"/>
  <c r="G1761" i="2"/>
  <c r="G1762" i="2" a="1"/>
  <c r="G1762" i="2" s="1"/>
  <c r="G1763" i="2" a="1"/>
  <c r="G1763" i="2" s="1"/>
  <c r="G1764" i="2" a="1"/>
  <c r="G1764" i="2" s="1"/>
  <c r="G1765" i="2" a="1"/>
  <c r="G1765" i="2" s="1"/>
  <c r="G1766" i="2" a="1"/>
  <c r="G1766" i="2"/>
  <c r="G1767" i="2" a="1"/>
  <c r="G1767" i="2" s="1"/>
  <c r="G1768" i="2" a="1"/>
  <c r="G1768" i="2"/>
  <c r="G1769" i="2" a="1"/>
  <c r="G1769" i="2"/>
  <c r="G1770" i="2" a="1"/>
  <c r="G1770" i="2"/>
  <c r="G1771" i="2" a="1"/>
  <c r="G1771" i="2" s="1"/>
  <c r="G1772" i="2" a="1"/>
  <c r="G1772" i="2" s="1"/>
  <c r="G1773" i="2" a="1"/>
  <c r="G1773" i="2"/>
  <c r="G1774" i="2" a="1"/>
  <c r="G1774" i="2" s="1"/>
  <c r="G1775" i="2" a="1"/>
  <c r="G1775" i="2" s="1"/>
  <c r="G1776" i="2" a="1"/>
  <c r="G1776" i="2" s="1"/>
  <c r="G1777" i="2" a="1"/>
  <c r="G1777" i="2"/>
  <c r="G1778" i="2" a="1"/>
  <c r="G1778" i="2"/>
  <c r="G1779" i="2" a="1"/>
  <c r="G1779" i="2" s="1"/>
  <c r="G1780" i="2" a="1"/>
  <c r="G1780" i="2"/>
  <c r="G1781" i="2" a="1"/>
  <c r="G1781" i="2" s="1"/>
  <c r="G1782" i="2" a="1"/>
  <c r="G1782" i="2" s="1"/>
  <c r="G1783" i="2" a="1"/>
  <c r="G1783" i="2" s="1"/>
  <c r="G1784" i="2" a="1"/>
  <c r="G1784" i="2"/>
  <c r="G1785" i="2" a="1"/>
  <c r="G1785" i="2" s="1"/>
  <c r="G1786" i="2" a="1"/>
  <c r="G1786" i="2"/>
  <c r="G1787" i="2" a="1"/>
  <c r="G1787" i="2" s="1"/>
  <c r="G1788" i="2" a="1"/>
  <c r="G1788" i="2" s="1"/>
  <c r="G1789" i="2" a="1"/>
  <c r="G1789" i="2"/>
  <c r="G1790" i="2" a="1"/>
  <c r="G1790" i="2" s="1"/>
  <c r="G1791" i="2" a="1"/>
  <c r="G1791" i="2" s="1"/>
  <c r="G1792" i="2" a="1"/>
  <c r="G1792" i="2"/>
  <c r="G1793" i="2" a="1"/>
  <c r="G1793" i="2"/>
  <c r="G1794" i="2" a="1"/>
  <c r="G1794" i="2" s="1"/>
  <c r="G1795" i="2" a="1"/>
  <c r="G1795" i="2" s="1"/>
  <c r="G1796" i="2" a="1"/>
  <c r="G1796" i="2" s="1"/>
  <c r="G1797" i="2" a="1"/>
  <c r="G1797" i="2" s="1"/>
  <c r="G1798" i="2" a="1"/>
  <c r="G1798" i="2"/>
  <c r="G1799" i="2" a="1"/>
  <c r="G1799" i="2" s="1"/>
  <c r="G1800" i="2" a="1"/>
  <c r="G1800" i="2"/>
  <c r="G1801" i="2" a="1"/>
  <c r="G1801" i="2"/>
  <c r="G1802" i="2" a="1"/>
  <c r="G1802" i="2"/>
  <c r="G1803" i="2" a="1"/>
  <c r="G1803" i="2" s="1"/>
  <c r="G1804" i="2" a="1"/>
  <c r="G1804" i="2" s="1"/>
  <c r="G1805" i="2" a="1"/>
  <c r="G1805" i="2" s="1"/>
  <c r="G1806" i="2" a="1"/>
  <c r="G1806" i="2" s="1"/>
  <c r="G1807" i="2" a="1"/>
  <c r="G1807" i="2" s="1"/>
  <c r="G1808" i="2" a="1"/>
  <c r="G1808" i="2" s="1"/>
  <c r="G1809" i="2" a="1"/>
  <c r="G1809" i="2"/>
  <c r="G1810" i="2" a="1"/>
  <c r="G1810" i="2"/>
  <c r="G1811" i="2" a="1"/>
  <c r="G1811" i="2" s="1"/>
  <c r="G1812" i="2" a="1"/>
  <c r="G1812" i="2"/>
  <c r="G1813" i="2" a="1"/>
  <c r="G1813" i="2" s="1"/>
  <c r="G1814" i="2" a="1"/>
  <c r="G1814" i="2" s="1"/>
  <c r="G1815" i="2" a="1"/>
  <c r="G1815" i="2" s="1"/>
  <c r="G1816" i="2" a="1"/>
  <c r="G1816" i="2"/>
  <c r="G1817" i="2" a="1"/>
  <c r="G1817" i="2" s="1"/>
  <c r="G1818" i="2" a="1"/>
  <c r="G1818" i="2"/>
  <c r="G1819" i="2" a="1"/>
  <c r="G1819" i="2" s="1"/>
  <c r="G1820" i="2" a="1"/>
  <c r="G1820" i="2" s="1"/>
  <c r="G1821" i="2" a="1"/>
  <c r="G1821" i="2"/>
  <c r="G1822" i="2" a="1"/>
  <c r="G1822" i="2" s="1"/>
  <c r="G1823" i="2" a="1"/>
  <c r="G1823" i="2" s="1"/>
  <c r="G1824" i="2" a="1"/>
  <c r="G1824" i="2"/>
  <c r="G1825" i="2" a="1"/>
  <c r="G1825" i="2"/>
  <c r="G1826" i="2" a="1"/>
  <c r="G1826" i="2" s="1"/>
  <c r="G1827" i="2" a="1"/>
  <c r="G1827" i="2" s="1"/>
  <c r="G1828" i="2" a="1"/>
  <c r="G1828" i="2"/>
  <c r="G1829" i="2" a="1"/>
  <c r="G1829" i="2" s="1"/>
  <c r="G1830" i="2" a="1"/>
  <c r="G1830" i="2"/>
  <c r="G1831" i="2" a="1"/>
  <c r="G1831" i="2" s="1"/>
  <c r="G1832" i="2" a="1"/>
  <c r="G1832" i="2"/>
  <c r="G1833" i="2" a="1"/>
  <c r="G1833" i="2" s="1"/>
  <c r="G1834" i="2" a="1"/>
  <c r="G1834" i="2"/>
  <c r="G1835" i="2" a="1"/>
  <c r="G1835" i="2" s="1"/>
  <c r="G1836" i="2" a="1"/>
  <c r="G1836" i="2" s="1"/>
  <c r="G1837" i="2" a="1"/>
  <c r="G1837" i="2"/>
  <c r="G1838" i="2" a="1"/>
  <c r="G1838" i="2" s="1"/>
  <c r="G1839" i="2" a="1"/>
  <c r="G1839" i="2" s="1"/>
  <c r="G1840" i="2" a="1"/>
  <c r="G1840" i="2" s="1"/>
  <c r="G1841" i="2" a="1"/>
  <c r="G1841" i="2"/>
  <c r="G1842" i="2" a="1"/>
  <c r="G1842" i="2"/>
  <c r="G1843" i="2" a="1"/>
  <c r="G1843" i="2" s="1"/>
  <c r="G1844" i="2" a="1"/>
  <c r="G1844" i="2"/>
  <c r="G1845" i="2" a="1"/>
  <c r="G1845" i="2" s="1"/>
  <c r="G1846" i="2" a="1"/>
  <c r="G1846" i="2"/>
  <c r="G1847" i="2" a="1"/>
  <c r="G1847" i="2" s="1"/>
  <c r="G1848" i="2" a="1"/>
  <c r="G1848" i="2"/>
  <c r="G1849" i="2" a="1"/>
  <c r="G1849" i="2"/>
  <c r="G1850" i="2" a="1"/>
  <c r="G1850" i="2"/>
  <c r="G1851" i="2" a="1"/>
  <c r="G1851" i="2" s="1"/>
  <c r="G1852" i="2" a="1"/>
  <c r="G1852" i="2" s="1"/>
  <c r="G1853" i="2" a="1"/>
  <c r="G1853" i="2"/>
  <c r="G1854" i="2" a="1"/>
  <c r="G1854" i="2" s="1"/>
  <c r="G1855" i="2" a="1"/>
  <c r="G1855" i="2" s="1"/>
  <c r="G1856" i="2" a="1"/>
  <c r="G1856" i="2"/>
  <c r="G1857" i="2" a="1"/>
  <c r="G1857" i="2"/>
  <c r="G1858" i="2" a="1"/>
  <c r="G1858" i="2"/>
  <c r="G1859" i="2" a="1"/>
  <c r="G1859" i="2" s="1"/>
  <c r="G1860" i="2" a="1"/>
  <c r="G1860" i="2" s="1"/>
  <c r="G1861" i="2" a="1"/>
  <c r="G1861" i="2" s="1"/>
  <c r="G1862" i="2" a="1"/>
  <c r="G1862" i="2"/>
  <c r="G1863" i="2" a="1"/>
  <c r="G1863" i="2" s="1"/>
  <c r="G1864" i="2" a="1"/>
  <c r="G1864" i="2"/>
  <c r="G1865" i="2" a="1"/>
  <c r="G1865" i="2" s="1"/>
  <c r="G1866" i="2" a="1"/>
  <c r="G1866" i="2"/>
  <c r="G1867" i="2" a="1"/>
  <c r="G1867" i="2" s="1"/>
  <c r="G1868" i="2" a="1"/>
  <c r="G1868" i="2" s="1"/>
  <c r="G1869" i="2" a="1"/>
  <c r="G1869" i="2" s="1"/>
  <c r="G1870" i="2" a="1"/>
  <c r="G1870" i="2"/>
  <c r="G1871" i="2" a="1"/>
  <c r="G1871" i="2" s="1"/>
  <c r="G1872" i="2" a="1"/>
  <c r="G1872" i="2" s="1"/>
  <c r="G1873" i="2" a="1"/>
  <c r="G1873" i="2" s="1"/>
  <c r="G1874" i="2" a="1"/>
  <c r="G1874" i="2"/>
  <c r="G1875" i="2" a="1"/>
  <c r="G1875" i="2" s="1"/>
  <c r="G1876" i="2" a="1"/>
  <c r="G1876" i="2" s="1"/>
  <c r="G1877" i="2" a="1"/>
  <c r="G1877" i="2" s="1"/>
  <c r="G1878" i="2" a="1"/>
  <c r="G1878" i="2" s="1"/>
  <c r="G1879" i="2" a="1"/>
  <c r="G1879" i="2"/>
  <c r="G1880" i="2" a="1"/>
  <c r="G1880" i="2"/>
  <c r="G1881" i="2" a="1"/>
  <c r="G1881" i="2"/>
  <c r="G1882" i="2" a="1"/>
  <c r="G1882" i="2" s="1"/>
  <c r="G1883" i="2" a="1"/>
  <c r="G1883" i="2"/>
  <c r="G1884" i="2" a="1"/>
  <c r="G1884" i="2" s="1"/>
  <c r="G1885" i="2" a="1"/>
  <c r="G1885" i="2" s="1"/>
  <c r="G1886" i="2" a="1"/>
  <c r="G1886" i="2" s="1"/>
  <c r="G1887" i="2" a="1"/>
  <c r="G1887" i="2"/>
  <c r="G1888" i="2" a="1"/>
  <c r="G1888" i="2"/>
  <c r="G1889" i="2" a="1"/>
  <c r="G1889" i="2"/>
  <c r="G1890" i="2" a="1"/>
  <c r="G1890" i="2" s="1"/>
  <c r="G1891" i="2" a="1"/>
  <c r="G1891" i="2" s="1"/>
  <c r="G1892" i="2" a="1"/>
  <c r="G1892" i="2"/>
  <c r="G1893" i="2" a="1"/>
  <c r="G1893" i="2" s="1"/>
  <c r="G1894" i="2" a="1"/>
  <c r="G1894" i="2" s="1"/>
  <c r="G1895" i="2" a="1"/>
  <c r="G1895" i="2"/>
  <c r="G1896" i="2" a="1"/>
  <c r="G1896" i="2" s="1"/>
  <c r="G1897" i="2" a="1"/>
  <c r="G1897" i="2"/>
  <c r="G1898" i="2" a="1"/>
  <c r="G1898" i="2" s="1"/>
  <c r="G1899" i="2" a="1"/>
  <c r="G1899" i="2" s="1"/>
  <c r="G1900" i="2" a="1"/>
  <c r="G1900" i="2" s="1"/>
  <c r="G1901" i="2" a="1"/>
  <c r="G1901" i="2"/>
  <c r="G1902" i="2" a="1"/>
  <c r="G1902" i="2" s="1"/>
  <c r="G1903" i="2" a="1"/>
  <c r="G1903" i="2"/>
  <c r="G1904" i="2" a="1"/>
  <c r="G1904" i="2"/>
  <c r="G1905" i="2" a="1"/>
  <c r="G1905" i="2" s="1"/>
  <c r="G1906" i="2" a="1"/>
  <c r="G1906" i="2" s="1"/>
  <c r="G1907" i="2" a="1"/>
  <c r="G1907" i="2"/>
  <c r="G1908" i="2" a="1"/>
  <c r="G1908" i="2" s="1"/>
  <c r="G1909" i="2" a="1"/>
  <c r="G1909" i="2" s="1"/>
  <c r="G1910" i="2" a="1"/>
  <c r="G1910" i="2" s="1"/>
  <c r="G1911" i="2" a="1"/>
  <c r="G1911" i="2" s="1"/>
  <c r="G1912" i="2" a="1"/>
  <c r="G1912" i="2"/>
  <c r="G1913" i="2" a="1"/>
  <c r="G1913" i="2"/>
  <c r="G1914" i="2" a="1"/>
  <c r="G1914" i="2" s="1"/>
  <c r="G1915" i="2" a="1"/>
  <c r="G1915" i="2"/>
  <c r="G1916" i="2" a="1"/>
  <c r="G1916" i="2" s="1"/>
  <c r="G1917" i="2" a="1"/>
  <c r="G1917" i="2" s="1"/>
  <c r="G1918" i="2" a="1"/>
  <c r="G1918" i="2" s="1"/>
  <c r="G1919" i="2" a="1"/>
  <c r="G1919" i="2" s="1"/>
  <c r="G1920" i="2" a="1"/>
  <c r="G1920" i="2" s="1"/>
  <c r="G1921" i="2" a="1"/>
  <c r="G1921" i="2"/>
  <c r="G1922" i="2" a="1"/>
  <c r="G1922" i="2" s="1"/>
  <c r="G1923" i="2" a="1"/>
  <c r="G1923" i="2" s="1"/>
  <c r="G1924" i="2" a="1"/>
  <c r="G1924" i="2"/>
  <c r="G1925" i="2" a="1"/>
  <c r="G1925" i="2" s="1"/>
  <c r="G1926" i="2" a="1"/>
  <c r="G1926" i="2" s="1"/>
  <c r="G1927" i="2" a="1"/>
  <c r="G1927" i="2"/>
  <c r="G1928" i="2" a="1"/>
  <c r="G1928" i="2" s="1"/>
  <c r="G1929" i="2" a="1"/>
  <c r="G1929" i="2" s="1"/>
  <c r="G1930" i="2" a="1"/>
  <c r="G1930" i="2" s="1"/>
  <c r="G1931" i="2" a="1"/>
  <c r="G1931" i="2" s="1"/>
  <c r="G1932" i="2" a="1"/>
  <c r="G1932" i="2" s="1"/>
  <c r="G1933" i="2" a="1"/>
  <c r="G1933" i="2"/>
  <c r="G1934" i="2" a="1"/>
  <c r="G1934" i="2" s="1"/>
  <c r="G1935" i="2" a="1"/>
  <c r="G1935" i="2"/>
  <c r="G1936" i="2" a="1"/>
  <c r="G1936" i="2"/>
  <c r="G1937" i="2" a="1"/>
  <c r="G1937" i="2" s="1"/>
  <c r="G1938" i="2" a="1"/>
  <c r="G1938" i="2" s="1"/>
  <c r="G1939" i="2" a="1"/>
  <c r="G1939" i="2" s="1"/>
  <c r="G1940" i="2" a="1"/>
  <c r="G1940" i="2" s="1"/>
  <c r="G1941" i="2" a="1"/>
  <c r="G1941" i="2" s="1"/>
  <c r="G1942" i="2" a="1"/>
  <c r="G1942" i="2" s="1"/>
  <c r="G1943" i="2" a="1"/>
  <c r="G1943" i="2"/>
  <c r="G1944" i="2" a="1"/>
  <c r="G1944" i="2"/>
  <c r="G1945" i="2" a="1"/>
  <c r="G1945" i="2"/>
  <c r="G1946" i="2" a="1"/>
  <c r="G1946" i="2" s="1"/>
  <c r="G1947" i="2" a="1"/>
  <c r="G1947" i="2" s="1"/>
  <c r="G1948" i="2" a="1"/>
  <c r="G1948" i="2" s="1"/>
  <c r="G1949" i="2" a="1"/>
  <c r="G1949" i="2" s="1"/>
  <c r="G1950" i="2" a="1"/>
  <c r="G1950" i="2" s="1"/>
  <c r="G1951" i="2" a="1"/>
  <c r="G1951" i="2" s="1"/>
  <c r="G1952" i="2" a="1"/>
  <c r="G1952" i="2"/>
  <c r="G1953" i="2" a="1"/>
  <c r="G1953" i="2"/>
  <c r="G1954" i="2" a="1"/>
  <c r="G1954" i="2" s="1"/>
  <c r="G1955" i="2" a="1"/>
  <c r="G1955" i="2"/>
  <c r="G1956" i="2" a="1"/>
  <c r="G1956" i="2" s="1"/>
  <c r="G1957" i="2" a="1"/>
  <c r="G1957" i="2" s="1"/>
  <c r="G1958" i="2" a="1"/>
  <c r="G1958" i="2" s="1"/>
  <c r="G1959" i="2" a="1"/>
  <c r="G1959" i="2"/>
  <c r="G1960" i="2" a="1"/>
  <c r="G1960" i="2" s="1"/>
  <c r="G1961" i="2" a="1"/>
  <c r="G1961" i="2"/>
  <c r="G1962" i="2" a="1"/>
  <c r="G1962" i="2" s="1"/>
  <c r="G1963" i="2" a="1"/>
  <c r="G1963" i="2" s="1"/>
  <c r="G1964" i="2" a="1"/>
  <c r="G1964" i="2"/>
  <c r="G1965" i="2" a="1"/>
  <c r="G1965" i="2" s="1"/>
  <c r="G1966" i="2" a="1"/>
  <c r="G1966" i="2" s="1"/>
  <c r="G1967" i="2" a="1"/>
  <c r="G1967" i="2"/>
  <c r="G1968" i="2" a="1"/>
  <c r="G1968" i="2"/>
  <c r="G1969" i="2" a="1"/>
  <c r="G1969" i="2" s="1"/>
  <c r="G1970" i="2" a="1"/>
  <c r="G1970" i="2" s="1"/>
  <c r="G1971" i="2" a="1"/>
  <c r="G1971" i="2" s="1"/>
  <c r="G1972" i="2" a="1"/>
  <c r="G1972" i="2" s="1"/>
  <c r="G1973" i="2" a="1"/>
  <c r="G1973" i="2" s="1"/>
  <c r="G1974" i="2" a="1"/>
  <c r="G1974" i="2" s="1"/>
  <c r="G1975" i="2" a="1"/>
  <c r="G1975" i="2"/>
  <c r="G1976" i="2" a="1"/>
  <c r="G1976" i="2"/>
  <c r="G1977" i="2" a="1"/>
  <c r="G1977" i="2"/>
  <c r="G1978" i="2" a="1"/>
  <c r="G1978" i="2" s="1"/>
  <c r="G1979" i="2" a="1"/>
  <c r="G1979" i="2"/>
  <c r="G1980" i="2" a="1"/>
  <c r="G1980" i="2" s="1"/>
  <c r="G1981" i="2" a="1"/>
  <c r="G1981" i="2" s="1"/>
  <c r="G1982" i="2" a="1"/>
  <c r="G1982" i="2" s="1"/>
  <c r="G1983" i="2" a="1"/>
  <c r="G1983" i="2" s="1"/>
  <c r="G1984" i="2" a="1"/>
  <c r="G1984" i="2" s="1"/>
  <c r="G1985" i="2" a="1"/>
  <c r="G1985" i="2"/>
  <c r="G1986" i="2" a="1"/>
  <c r="G1986" i="2" s="1"/>
  <c r="G1987" i="2" a="1"/>
  <c r="G1987" i="2" s="1"/>
  <c r="G1988" i="2" a="1"/>
  <c r="G1988" i="2"/>
  <c r="G1989" i="2" a="1"/>
  <c r="G1989" i="2" s="1"/>
  <c r="G1990" i="2" a="1"/>
  <c r="G1990" i="2" s="1"/>
  <c r="G1991" i="2" a="1"/>
  <c r="G1991" i="2"/>
  <c r="G1992" i="2" a="1"/>
  <c r="G1992" i="2" s="1"/>
  <c r="G1993" i="2" a="1"/>
  <c r="G1993" i="2" s="1"/>
  <c r="G1994" i="2" a="1"/>
  <c r="G1994" i="2" s="1"/>
  <c r="G1995" i="2" a="1"/>
  <c r="G1995" i="2" s="1"/>
  <c r="G1996" i="2" a="1"/>
  <c r="G1996" i="2" s="1"/>
  <c r="G1997" i="2" a="1"/>
  <c r="G1997" i="2"/>
  <c r="G1998" i="2" a="1"/>
  <c r="G1998" i="2" s="1"/>
  <c r="G1999" i="2" a="1"/>
  <c r="G1999" i="2"/>
  <c r="G2000" i="2" a="1"/>
  <c r="G2000" i="2"/>
  <c r="G2001" i="2" a="1"/>
  <c r="G2001" i="2" s="1"/>
  <c r="G2002" i="2" a="1"/>
  <c r="G2002" i="2" s="1"/>
  <c r="G2003" i="2" a="1"/>
  <c r="G2003" i="2" s="1"/>
  <c r="G2004" i="2" a="1"/>
  <c r="G2004" i="2" s="1"/>
  <c r="G2005" i="2" a="1"/>
  <c r="G2005" i="2" s="1"/>
  <c r="G2006" i="2" a="1"/>
  <c r="G2006" i="2" s="1"/>
  <c r="G2007" i="2" a="1"/>
  <c r="G2007" i="2" s="1"/>
  <c r="G2008" i="2" a="1"/>
  <c r="G2008" i="2"/>
  <c r="G2009" i="2" a="1"/>
  <c r="G2009" i="2"/>
  <c r="G2010" i="2" a="1"/>
  <c r="G2010" i="2" s="1"/>
  <c r="G2011" i="2" a="1"/>
  <c r="G2011" i="2" s="1"/>
  <c r="G2012" i="2" a="1"/>
  <c r="G2012" i="2" s="1"/>
  <c r="G2013" i="2" a="1"/>
  <c r="G2013" i="2" s="1"/>
  <c r="G2014" i="2" a="1"/>
  <c r="G2014" i="2" s="1"/>
  <c r="G2015" i="2" a="1"/>
  <c r="G2015" i="2" s="1"/>
  <c r="G2016" i="2" a="1"/>
  <c r="G2016" i="2" s="1"/>
  <c r="G2017" i="2" a="1"/>
  <c r="G2017" i="2"/>
  <c r="G2018" i="2" a="1"/>
  <c r="G2018" i="2" s="1"/>
  <c r="G2019" i="2" a="1"/>
  <c r="G2019" i="2"/>
  <c r="G2020" i="2" a="1"/>
  <c r="G2020" i="2" s="1"/>
  <c r="G2021" i="2" a="1"/>
  <c r="G2021" i="2" s="1"/>
  <c r="G2022" i="2" a="1"/>
  <c r="G2022" i="2" s="1"/>
  <c r="G2023" i="2" a="1"/>
  <c r="G2023" i="2"/>
  <c r="G2024" i="2" a="1"/>
  <c r="G2024" i="2" s="1"/>
  <c r="G2025" i="2" a="1"/>
  <c r="G2025" i="2" s="1"/>
  <c r="G2026" i="2" a="1"/>
  <c r="G2026" i="2" s="1"/>
  <c r="G2027" i="2" a="1"/>
  <c r="G2027" i="2" s="1"/>
  <c r="G2028" i="2" a="1"/>
  <c r="G2028" i="2"/>
  <c r="G2029" i="2" a="1"/>
  <c r="G2029" i="2" s="1"/>
  <c r="G2030" i="2" a="1"/>
  <c r="G2030" i="2" s="1"/>
  <c r="G2031" i="2" a="1"/>
  <c r="G2031" i="2"/>
  <c r="G2032" i="2" a="1"/>
  <c r="G2032" i="2"/>
  <c r="G2033" i="2" a="1"/>
  <c r="G2033" i="2" s="1"/>
  <c r="G2034" i="2" a="1"/>
  <c r="G2034" i="2" s="1"/>
  <c r="G2035" i="2" a="1"/>
  <c r="G2035" i="2" s="1"/>
  <c r="G2036" i="2" a="1"/>
  <c r="G2036" i="2" s="1"/>
  <c r="G2037" i="2" a="1"/>
  <c r="G2037" i="2" s="1"/>
  <c r="G2038" i="2" a="1"/>
  <c r="G2038" i="2" s="1"/>
  <c r="G2039" i="2" a="1"/>
  <c r="G2039" i="2" s="1"/>
  <c r="G2040" i="2" a="1"/>
  <c r="G2040" i="2"/>
  <c r="G2041" i="2" a="1"/>
  <c r="G2041" i="2"/>
  <c r="G2042" i="2" a="1"/>
  <c r="G2042" i="2" s="1"/>
  <c r="G2043" i="2" a="1"/>
  <c r="G2043" i="2" s="1"/>
  <c r="G2044" i="2" a="1"/>
  <c r="G2044" i="2" s="1"/>
  <c r="G2045" i="2" a="1"/>
  <c r="G2045" i="2" s="1"/>
  <c r="G2046" i="2" a="1"/>
  <c r="G2046" i="2" s="1"/>
  <c r="G2047" i="2" a="1"/>
  <c r="G2047" i="2" s="1"/>
  <c r="G2048" i="2" a="1"/>
  <c r="G2048" i="2"/>
  <c r="G2049" i="2" a="1"/>
  <c r="G2049" i="2"/>
  <c r="G2050" i="2" a="1"/>
  <c r="G2050" i="2" s="1"/>
  <c r="G2051" i="2" a="1"/>
  <c r="G2051" i="2" s="1"/>
  <c r="G2052" i="2" a="1"/>
  <c r="G2052" i="2" s="1"/>
  <c r="G2053" i="2" a="1"/>
  <c r="G2053" i="2" s="1"/>
  <c r="G2054" i="2" a="1"/>
  <c r="G2054" i="2" s="1"/>
  <c r="G2055" i="2" a="1"/>
  <c r="G2055" i="2"/>
  <c r="G2056" i="2" a="1"/>
  <c r="G2056" i="2"/>
  <c r="G2057" i="2" a="1"/>
  <c r="G2057" i="2" s="1"/>
  <c r="G2058" i="2" a="1"/>
  <c r="G2058" i="2" s="1"/>
  <c r="G2059" i="2" a="1"/>
  <c r="G2059" i="2" s="1"/>
  <c r="G2060" i="2" a="1"/>
  <c r="G2060" i="2" s="1"/>
  <c r="G2061" i="2" a="1"/>
  <c r="G2061" i="2" s="1"/>
  <c r="G2062" i="2" a="1"/>
  <c r="G2062" i="2" s="1"/>
  <c r="G2063" i="2" a="1"/>
  <c r="G2063" i="2"/>
  <c r="G2064" i="2" a="1"/>
  <c r="G2064" i="2" s="1"/>
  <c r="G2065" i="2" a="1"/>
  <c r="G2065" i="2"/>
  <c r="G2066" i="2" a="1"/>
  <c r="G2066" i="2" s="1"/>
  <c r="G2067" i="2" a="1"/>
  <c r="G2067" i="2" s="1"/>
  <c r="G2068" i="2" a="1"/>
  <c r="G2068" i="2" s="1"/>
  <c r="G2069" i="2" a="1"/>
  <c r="G2069" i="2" s="1"/>
  <c r="G2070" i="2" a="1"/>
  <c r="G2070" i="2" s="1"/>
  <c r="G2071" i="2" a="1"/>
  <c r="G2071" i="2" s="1"/>
  <c r="G2072" i="2" a="1"/>
  <c r="G2072" i="2"/>
  <c r="G2073" i="2" a="1"/>
  <c r="G2073" i="2" s="1"/>
  <c r="G2074" i="2" a="1"/>
  <c r="G2074" i="2" s="1"/>
  <c r="G2075" i="2" a="1"/>
  <c r="G2075" i="2" s="1"/>
  <c r="G2076" i="2" a="1"/>
  <c r="G2076" i="2" s="1"/>
  <c r="G2077" i="2" a="1"/>
  <c r="G2077" i="2" s="1"/>
  <c r="G2078" i="2" a="1"/>
  <c r="G2078" i="2" s="1"/>
  <c r="G2079" i="2" a="1"/>
  <c r="G2079" i="2" s="1"/>
  <c r="G2080" i="2" a="1"/>
  <c r="G2080" i="2" s="1"/>
  <c r="G2081" i="2" a="1"/>
  <c r="G2081" i="2"/>
  <c r="G2082" i="2" a="1"/>
  <c r="G2082" i="2" s="1"/>
  <c r="G2083" i="2" a="1"/>
  <c r="G2083" i="2"/>
  <c r="G2084" i="2" a="1"/>
  <c r="G2084" i="2" s="1"/>
  <c r="G2085" i="2" a="1"/>
  <c r="G2085" i="2" s="1"/>
  <c r="G2086" i="2" a="1"/>
  <c r="G2086" i="2" s="1"/>
  <c r="G2087" i="2" a="1"/>
  <c r="G2087" i="2" s="1"/>
  <c r="G2088" i="2" a="1"/>
  <c r="G2088" i="2" s="1"/>
  <c r="G2089" i="2" a="1"/>
  <c r="G2089" i="2" s="1"/>
  <c r="G2090" i="2" a="1"/>
  <c r="G2090" i="2" s="1"/>
  <c r="G2091" i="2" a="1"/>
  <c r="G2091" i="2" s="1"/>
  <c r="G2092" i="2" a="1"/>
  <c r="G2092" i="2" s="1"/>
  <c r="G2093" i="2" a="1"/>
  <c r="G2093" i="2"/>
  <c r="G2094" i="2" a="1"/>
  <c r="G2094" i="2" s="1"/>
  <c r="G2095" i="2" a="1"/>
  <c r="G2095" i="2"/>
  <c r="G2096" i="2" a="1"/>
  <c r="G2096" i="2" s="1"/>
  <c r="G2097" i="2" a="1"/>
  <c r="G2097" i="2" s="1"/>
  <c r="G2098" i="2" a="1"/>
  <c r="G2098" i="2" s="1"/>
  <c r="G2099" i="2" a="1"/>
  <c r="G2099" i="2" s="1"/>
  <c r="G2100" i="2" a="1"/>
  <c r="G2100" i="2" s="1"/>
  <c r="G2101" i="2" a="1"/>
  <c r="G2101" i="2"/>
  <c r="G2102" i="2" a="1"/>
  <c r="G2102" i="2" s="1"/>
  <c r="G2103" i="2" a="1"/>
  <c r="G2103" i="2" s="1"/>
  <c r="G2104" i="2" a="1"/>
  <c r="G2104" i="2"/>
  <c r="G2105" i="2" a="1"/>
  <c r="G2105" i="2" s="1"/>
  <c r="G2106" i="2" a="1"/>
  <c r="G2106" i="2" s="1"/>
  <c r="G2107" i="2" a="1"/>
  <c r="G2107" i="2"/>
  <c r="G2108" i="2" a="1"/>
  <c r="G2108" i="2" s="1"/>
  <c r="G2109" i="2" a="1"/>
  <c r="G2109" i="2" s="1"/>
  <c r="G2110" i="2" a="1"/>
  <c r="G2110" i="2" s="1"/>
  <c r="G2111" i="2" a="1"/>
  <c r="G2111" i="2" s="1"/>
  <c r="G2112" i="2" a="1"/>
  <c r="G2112" i="2" s="1"/>
  <c r="G2113" i="2" a="1"/>
  <c r="G2113" i="2"/>
  <c r="G2114" i="2" a="1"/>
  <c r="G2114" i="2" s="1"/>
  <c r="G2115" i="2" a="1"/>
  <c r="G2115" i="2"/>
  <c r="G2116" i="2" a="1"/>
  <c r="G2116" i="2"/>
  <c r="G2117" i="2" a="1"/>
  <c r="G2117" i="2" s="1"/>
  <c r="G2118" i="2" a="1"/>
  <c r="G2118" i="2" s="1"/>
  <c r="G2119" i="2" a="1"/>
  <c r="G2119" i="2" s="1"/>
  <c r="G2120" i="2" a="1"/>
  <c r="G2120" i="2" s="1"/>
  <c r="G2121" i="2" a="1"/>
  <c r="G2121" i="2" s="1"/>
  <c r="G2122" i="2" a="1"/>
  <c r="G2122" i="2" s="1"/>
  <c r="G2123" i="2" a="1"/>
  <c r="G2123" i="2" s="1"/>
  <c r="G2124" i="2" a="1"/>
  <c r="G2124" i="2" s="1"/>
  <c r="G2125" i="2" a="1"/>
  <c r="G2125" i="2"/>
  <c r="G2126" i="2" a="1"/>
  <c r="G2126" i="2" s="1"/>
  <c r="G2127" i="2" a="1"/>
  <c r="G2127" i="2"/>
  <c r="G2128" i="2" a="1"/>
  <c r="G2128" i="2" s="1"/>
  <c r="G2129" i="2" a="1"/>
  <c r="G2129" i="2" s="1"/>
  <c r="G2130" i="2" a="1"/>
  <c r="G2130" i="2" s="1"/>
  <c r="G2131" i="2" a="1"/>
  <c r="G2131" i="2" s="1"/>
  <c r="G2132" i="2" a="1"/>
  <c r="G2132" i="2" s="1"/>
  <c r="G2133" i="2" a="1"/>
  <c r="G2133" i="2"/>
  <c r="G2134" i="2" a="1"/>
  <c r="G2134" i="2" s="1"/>
  <c r="G2135" i="2" a="1"/>
  <c r="G2135" i="2" s="1"/>
  <c r="G2136" i="2" a="1"/>
  <c r="G2136" i="2"/>
  <c r="G2137" i="2" a="1"/>
  <c r="G2137" i="2" s="1"/>
  <c r="G2138" i="2" a="1"/>
  <c r="G2138" i="2" s="1"/>
  <c r="G2139" i="2" a="1"/>
  <c r="G2139" i="2"/>
  <c r="G2140" i="2" a="1"/>
  <c r="G2140" i="2" s="1"/>
  <c r="G2141" i="2" a="1"/>
  <c r="G2141" i="2" s="1"/>
  <c r="G2142" i="2" a="1"/>
  <c r="G2142" i="2" s="1"/>
  <c r="G2143" i="2" a="1"/>
  <c r="G2143" i="2" s="1"/>
  <c r="G2144" i="2" a="1"/>
  <c r="G2144" i="2" s="1"/>
  <c r="G2145" i="2" a="1"/>
  <c r="G2145" i="2"/>
  <c r="G2146" i="2" a="1"/>
  <c r="G2146" i="2" s="1"/>
  <c r="G2147" i="2" a="1"/>
  <c r="G2147" i="2"/>
  <c r="G2148" i="2" a="1"/>
  <c r="G2148" i="2"/>
  <c r="G2149" i="2" a="1"/>
  <c r="G2149" i="2" s="1"/>
  <c r="G2150" i="2" a="1"/>
  <c r="G2150" i="2" s="1"/>
  <c r="G2151" i="2" a="1"/>
  <c r="G2151" i="2" s="1"/>
  <c r="G2152" i="2" a="1"/>
  <c r="G2152" i="2" s="1"/>
  <c r="G2153" i="2" a="1"/>
  <c r="G2153" i="2" s="1"/>
  <c r="G2154" i="2" a="1"/>
  <c r="G2154" i="2" s="1"/>
  <c r="G2155" i="2" a="1"/>
  <c r="G2155" i="2"/>
  <c r="G2156" i="2" a="1"/>
  <c r="G2156" i="2"/>
  <c r="G2157" i="2" a="1"/>
  <c r="G2157" i="2"/>
  <c r="G2158" i="2" a="1"/>
  <c r="G2158" i="2" s="1"/>
  <c r="G2159" i="2" a="1"/>
  <c r="G2159" i="2"/>
  <c r="G2160" i="2" a="1"/>
  <c r="G2160" i="2" s="1"/>
  <c r="G2161" i="2" a="1"/>
  <c r="G2161" i="2" s="1"/>
  <c r="G2162" i="2" a="1"/>
  <c r="G2162" i="2" s="1"/>
  <c r="G2163" i="2" a="1"/>
  <c r="G2163" i="2" s="1"/>
  <c r="G2164" i="2" a="1"/>
  <c r="G2164" i="2"/>
  <c r="G2165" i="2" a="1"/>
  <c r="G2165" i="2"/>
  <c r="G2166" i="2" a="1"/>
  <c r="G2166" i="2" s="1"/>
  <c r="G2167" i="2" a="1"/>
  <c r="G2167" i="2" s="1"/>
  <c r="G2168" i="2" a="1"/>
  <c r="G2168" i="2"/>
  <c r="G2169" i="2" a="1"/>
  <c r="G2169" i="2" s="1"/>
  <c r="G2170" i="2" a="1"/>
  <c r="G2170" i="2" s="1"/>
  <c r="G2171" i="2" a="1"/>
  <c r="G2171" i="2"/>
  <c r="G2172" i="2" a="1"/>
  <c r="G2172" i="2" s="1"/>
  <c r="G2173" i="2" a="1"/>
  <c r="G2173" i="2"/>
  <c r="G2174" i="2" a="1"/>
  <c r="G2174" i="2" s="1"/>
  <c r="G2175" i="2" a="1"/>
  <c r="G2175" i="2" s="1"/>
  <c r="G2176" i="2" a="1"/>
  <c r="G2176" i="2" s="1"/>
  <c r="G2177" i="2" a="1"/>
  <c r="G2177" i="2"/>
  <c r="G2178" i="2" a="1"/>
  <c r="G2178" i="2" s="1"/>
  <c r="G2179" i="2" a="1"/>
  <c r="G2179" i="2" s="1"/>
  <c r="G2180" i="2" a="1"/>
  <c r="G2180" i="2"/>
  <c r="G2181" i="2" a="1"/>
  <c r="G2181" i="2" s="1"/>
  <c r="G2182" i="2" a="1"/>
  <c r="G2182" i="2" s="1"/>
  <c r="G2183" i="2" a="1"/>
  <c r="G2183" i="2"/>
  <c r="G2184" i="2" a="1"/>
  <c r="G2184" i="2" s="1"/>
  <c r="G2185" i="2" a="1"/>
  <c r="G2185" i="2" s="1"/>
  <c r="G2186" i="2" a="1"/>
  <c r="G2186" i="2" s="1"/>
  <c r="G2187" i="2" a="1"/>
  <c r="G2187" i="2"/>
  <c r="G2188" i="2" a="1"/>
  <c r="G2188" i="2" s="1"/>
  <c r="G2189" i="2" a="1"/>
  <c r="G2189" i="2"/>
  <c r="G2190" i="2" a="1"/>
  <c r="G2190" i="2" s="1"/>
  <c r="G2191" i="2" a="1"/>
  <c r="G2191" i="2"/>
  <c r="G2192" i="2" a="1"/>
  <c r="G2192" i="2"/>
  <c r="G2193" i="2" a="1"/>
  <c r="G2193" i="2" s="1"/>
  <c r="G2194" i="2" a="1"/>
  <c r="G2194" i="2" s="1"/>
  <c r="G2195" i="2" a="1"/>
  <c r="G2195" i="2" s="1"/>
  <c r="G2196" i="2" a="1"/>
  <c r="G2196" i="2"/>
  <c r="G2197" i="2" a="1"/>
  <c r="G2197" i="2" s="1"/>
  <c r="G2198" i="2" a="1"/>
  <c r="G2198" i="2" s="1"/>
  <c r="G2199" i="2" a="1"/>
  <c r="G2199" i="2" s="1"/>
  <c r="G2200" i="2" a="1"/>
  <c r="G2200" i="2"/>
  <c r="G2201" i="2" a="1"/>
  <c r="G2201" i="2"/>
  <c r="G2202" i="2" a="1"/>
  <c r="G2202" i="2" s="1"/>
  <c r="G2203" i="2" a="1"/>
  <c r="G2203" i="2"/>
  <c r="G2204" i="2" a="1"/>
  <c r="G2204" i="2" s="1"/>
  <c r="G2205" i="2" a="1"/>
  <c r="G2205" i="2"/>
  <c r="G2206" i="2" a="1"/>
  <c r="G2206" i="2" s="1"/>
  <c r="G2207" i="2" a="1"/>
  <c r="G2207" i="2" s="1"/>
  <c r="G2208" i="2" a="1"/>
  <c r="G2208" i="2" s="1"/>
  <c r="G2209" i="2" a="1"/>
  <c r="G2209" i="2"/>
  <c r="G2210" i="2" a="1"/>
  <c r="G2210" i="2" s="1"/>
  <c r="G2211" i="2" a="1"/>
  <c r="G2211" i="2" s="1"/>
  <c r="G2212" i="2" a="1"/>
  <c r="G2212" i="2"/>
  <c r="G2213" i="2" a="1"/>
  <c r="G2213" i="2" s="1"/>
  <c r="G2214" i="2" a="1"/>
  <c r="G2214" i="2" s="1"/>
  <c r="G2215" i="2" a="1"/>
  <c r="G2215" i="2"/>
  <c r="G2216" i="2" a="1"/>
  <c r="G2216" i="2" s="1"/>
  <c r="G2217" i="2" a="1"/>
  <c r="G2217" i="2" s="1"/>
  <c r="G2218" i="2" a="1"/>
  <c r="G2218" i="2" s="1"/>
  <c r="G2219" i="2" a="1"/>
  <c r="G2219" i="2"/>
  <c r="G2220" i="2" a="1"/>
  <c r="G2220" i="2" s="1"/>
  <c r="G2221" i="2" a="1"/>
  <c r="G2221" i="2"/>
  <c r="G2222" i="2" a="1"/>
  <c r="G2222" i="2" s="1"/>
  <c r="G2223" i="2" a="1"/>
  <c r="G2223" i="2"/>
  <c r="G2224" i="2" a="1"/>
  <c r="G2224" i="2"/>
  <c r="G2225" i="2" a="1"/>
  <c r="G2225" i="2" s="1"/>
  <c r="G2226" i="2" a="1"/>
  <c r="G2226" i="2" s="1"/>
  <c r="G2227" i="2" a="1"/>
  <c r="G2227" i="2" s="1"/>
  <c r="G2228" i="2" a="1"/>
  <c r="G2228" i="2"/>
  <c r="G2229" i="2" a="1"/>
  <c r="G2229" i="2" s="1"/>
  <c r="G2230" i="2" a="1"/>
  <c r="G2230" i="2" s="1"/>
  <c r="G2231" i="2" a="1"/>
  <c r="G2231" i="2" s="1"/>
  <c r="G2232" i="2" a="1"/>
  <c r="G2232" i="2"/>
  <c r="G2233" i="2" a="1"/>
  <c r="G2233" i="2"/>
  <c r="G2234" i="2" a="1"/>
  <c r="G2234" i="2" s="1"/>
  <c r="G2235" i="2" a="1"/>
  <c r="G2235" i="2"/>
  <c r="G2236" i="2" a="1"/>
  <c r="G2236" i="2" s="1"/>
  <c r="G2237" i="2" a="1"/>
  <c r="G2237" i="2"/>
  <c r="G2238" i="2" a="1"/>
  <c r="G2238" i="2" s="1"/>
  <c r="G2239" i="2" a="1"/>
  <c r="G2239" i="2" s="1"/>
  <c r="G2240" i="2" a="1"/>
  <c r="G2240" i="2" s="1"/>
  <c r="G2241" i="2" a="1"/>
  <c r="G2241" i="2"/>
  <c r="G2242" i="2" a="1"/>
  <c r="G2242" i="2" s="1"/>
  <c r="G2243" i="2" a="1"/>
  <c r="G2243" i="2" s="1"/>
  <c r="G2244" i="2" a="1"/>
  <c r="G2244" i="2"/>
  <c r="G2245" i="2" a="1"/>
  <c r="G2245" i="2" s="1"/>
  <c r="G2246" i="2" a="1"/>
  <c r="G2246" i="2" s="1"/>
  <c r="G2247" i="2" a="1"/>
  <c r="G2247" i="2"/>
  <c r="G2248" i="2" a="1"/>
  <c r="G2248" i="2" s="1"/>
  <c r="G2249" i="2" a="1"/>
  <c r="G2249" i="2" s="1"/>
  <c r="G2250" i="2" a="1"/>
  <c r="G2250" i="2" s="1"/>
  <c r="G2251" i="2" a="1"/>
  <c r="G2251" i="2"/>
  <c r="G2252" i="2" a="1"/>
  <c r="G2252" i="2" s="1"/>
  <c r="G2253" i="2" a="1"/>
  <c r="G2253" i="2"/>
  <c r="G2254" i="2" a="1"/>
  <c r="G2254" i="2" s="1"/>
  <c r="G2255" i="2" a="1"/>
  <c r="G2255" i="2"/>
  <c r="G2256" i="2" a="1"/>
  <c r="G2256" i="2"/>
  <c r="G2257" i="2" a="1"/>
  <c r="G2257" i="2" s="1"/>
  <c r="G2258" i="2" a="1"/>
  <c r="G2258" i="2" s="1"/>
  <c r="G2259" i="2" a="1"/>
  <c r="G2259" i="2" s="1"/>
  <c r="G2260" i="2" a="1"/>
  <c r="G2260" i="2"/>
  <c r="G2261" i="2" a="1"/>
  <c r="G2261" i="2" s="1"/>
  <c r="G2262" i="2" a="1"/>
  <c r="G2262" i="2" s="1"/>
  <c r="G2263" i="2" a="1"/>
  <c r="G2263" i="2" s="1"/>
  <c r="G2264" i="2" a="1"/>
  <c r="G2264" i="2"/>
  <c r="G2265" i="2" a="1"/>
  <c r="G2265" i="2"/>
  <c r="G2266" i="2" a="1"/>
  <c r="G2266" i="2" s="1"/>
  <c r="G2267" i="2" a="1"/>
  <c r="G2267" i="2" s="1"/>
  <c r="G2268" i="2" a="1"/>
  <c r="G2268" i="2" s="1"/>
  <c r="G2269" i="2" a="1"/>
  <c r="G2269" i="2"/>
  <c r="G2270" i="2" a="1"/>
  <c r="G2270" i="2" s="1"/>
  <c r="G2271" i="2" a="1"/>
  <c r="G2271" i="2" s="1"/>
  <c r="G2272" i="2" a="1"/>
  <c r="G2272" i="2" s="1"/>
  <c r="G2273" i="2" a="1"/>
  <c r="G2273" i="2"/>
  <c r="G2274" i="2" a="1"/>
  <c r="G2274" i="2" s="1"/>
  <c r="G2275" i="2" a="1"/>
  <c r="G2275" i="2" s="1"/>
  <c r="G2276" i="2" a="1"/>
  <c r="G2276" i="2" s="1"/>
  <c r="G2277" i="2" a="1"/>
  <c r="G2277" i="2" s="1"/>
  <c r="G2278" i="2" a="1"/>
  <c r="G2278" i="2" s="1"/>
  <c r="G2279" i="2" a="1"/>
  <c r="G2279" i="2"/>
  <c r="G2280" i="2" a="1"/>
  <c r="G2280" i="2" s="1"/>
  <c r="G2281" i="2" a="1"/>
  <c r="G2281" i="2" s="1"/>
  <c r="G2282" i="2" a="1"/>
  <c r="G2282" i="2" s="1"/>
  <c r="G2283" i="2" a="1"/>
  <c r="G2283" i="2"/>
  <c r="G2284" i="2" a="1"/>
  <c r="G2284" i="2" s="1"/>
  <c r="G2285" i="2" a="1"/>
  <c r="G2285" i="2" s="1"/>
  <c r="G2286" i="2" a="1"/>
  <c r="G2286" i="2" s="1"/>
  <c r="G2287" i="2" a="1"/>
  <c r="G2287" i="2"/>
  <c r="G2288" i="2" a="1"/>
  <c r="G2288" i="2"/>
  <c r="G2289" i="2" a="1"/>
  <c r="G2289" i="2" s="1"/>
  <c r="G2290" i="2" a="1"/>
  <c r="G2290" i="2" s="1"/>
  <c r="G2291" i="2" a="1"/>
  <c r="G2291" i="2" s="1"/>
  <c r="G2292" i="2" a="1"/>
  <c r="G2292" i="2"/>
  <c r="G2293" i="2" a="1"/>
  <c r="G2293" i="2" s="1"/>
  <c r="G2294" i="2" a="1"/>
  <c r="G2294" i="2" s="1"/>
  <c r="G2295" i="2" a="1"/>
  <c r="G2295" i="2" s="1"/>
  <c r="G2296" i="2" a="1"/>
  <c r="G2296" i="2"/>
  <c r="G2297" i="2" a="1"/>
  <c r="G2297" i="2"/>
  <c r="G2298" i="2" a="1"/>
  <c r="G2298" i="2" s="1"/>
  <c r="G2299" i="2" a="1"/>
  <c r="G2299" i="2" s="1"/>
  <c r="G2300" i="2" a="1"/>
  <c r="G2300" i="2" s="1"/>
  <c r="G2301" i="2" a="1"/>
  <c r="G2301" i="2"/>
  <c r="G2302" i="2" a="1"/>
  <c r="G2302" i="2" s="1"/>
  <c r="G2303" i="2" a="1"/>
  <c r="G2303" i="2" s="1"/>
  <c r="G2304" i="2" a="1"/>
  <c r="G2304" i="2" s="1"/>
  <c r="G2305" i="2" a="1"/>
  <c r="G2305" i="2"/>
  <c r="G2306" i="2" a="1"/>
  <c r="G2306" i="2" s="1"/>
  <c r="G2307" i="2" a="1"/>
  <c r="G2307" i="2" s="1"/>
  <c r="G2308" i="2" a="1"/>
  <c r="G2308" i="2" s="1"/>
  <c r="G2309" i="2" a="1"/>
  <c r="G2309" i="2" s="1"/>
  <c r="G2310" i="2" a="1"/>
  <c r="G2310" i="2" s="1"/>
  <c r="G2311" i="2" a="1"/>
  <c r="G2311" i="2"/>
  <c r="G2312" i="2" a="1"/>
  <c r="G2312" i="2" s="1"/>
  <c r="G2313" i="2" a="1"/>
  <c r="G2313" i="2"/>
  <c r="G2314" i="2" a="1"/>
  <c r="G2314" i="2" s="1"/>
  <c r="G2315" i="2" a="1"/>
  <c r="G2315" i="2"/>
  <c r="G2316" i="2" a="1"/>
  <c r="G2316" i="2" s="1"/>
  <c r="G2317" i="2" a="1"/>
  <c r="G2317" i="2" s="1"/>
  <c r="G2318" i="2" a="1"/>
  <c r="G2318" i="2" s="1"/>
  <c r="G2319" i="2" a="1"/>
  <c r="G2319" i="2"/>
  <c r="G2320" i="2" a="1"/>
  <c r="G2320" i="2"/>
  <c r="G2321" i="2" a="1"/>
  <c r="G2321" i="2" s="1"/>
  <c r="G2322" i="2" a="1"/>
  <c r="G2322" i="2" s="1"/>
  <c r="G2323" i="2" a="1"/>
  <c r="G2323" i="2" s="1"/>
  <c r="G2324" i="2" a="1"/>
  <c r="G2324" i="2"/>
  <c r="G2325" i="2" a="1"/>
  <c r="G2325" i="2" s="1"/>
  <c r="G2326" i="2" a="1"/>
  <c r="G2326" i="2" s="1"/>
  <c r="G2327" i="2" a="1"/>
  <c r="G2327" i="2" s="1"/>
  <c r="G2328" i="2" a="1"/>
  <c r="G2328" i="2"/>
  <c r="G2329" i="2" a="1"/>
  <c r="G2329" i="2"/>
  <c r="G2330" i="2" a="1"/>
  <c r="G2330" i="2" s="1"/>
  <c r="G2331" i="2" a="1"/>
  <c r="G2331" i="2" s="1"/>
  <c r="G2332" i="2" a="1"/>
  <c r="G2332" i="2" s="1"/>
  <c r="G2333" i="2" a="1"/>
  <c r="G2333" i="2"/>
  <c r="G2334" i="2" a="1"/>
  <c r="G2334" i="2" s="1"/>
  <c r="G2335" i="2" a="1"/>
  <c r="G2335" i="2" s="1"/>
  <c r="G2336" i="2" a="1"/>
  <c r="G2336" i="2" s="1"/>
  <c r="G2337" i="2" a="1"/>
  <c r="G2337" i="2"/>
  <c r="G2338" i="2" a="1"/>
  <c r="G2338" i="2" s="1"/>
  <c r="G2339" i="2" a="1"/>
  <c r="G2339" i="2" s="1"/>
  <c r="G2340" i="2" a="1"/>
  <c r="G2340" i="2" s="1"/>
  <c r="G2341" i="2" a="1"/>
  <c r="G2341" i="2"/>
  <c r="G2342" i="2" a="1"/>
  <c r="G2342" i="2" s="1"/>
  <c r="G2343" i="2" a="1"/>
  <c r="G2343" i="2"/>
  <c r="G2344" i="2" a="1"/>
  <c r="G2344" i="2" s="1"/>
  <c r="G2345" i="2" a="1"/>
  <c r="G2345" i="2" s="1"/>
  <c r="G2346" i="2" a="1"/>
  <c r="G2346" i="2" s="1"/>
  <c r="G2347" i="2" a="1"/>
  <c r="G2347" i="2"/>
  <c r="G2348" i="2" a="1"/>
  <c r="G2348" i="2" s="1"/>
  <c r="G2349" i="2" a="1"/>
  <c r="G2349" i="2" s="1"/>
  <c r="G2350" i="2" a="1"/>
  <c r="G2350" i="2" s="1"/>
  <c r="G2351" i="2" a="1"/>
  <c r="G2351" i="2"/>
  <c r="G2352" i="2" a="1"/>
  <c r="G2352" i="2"/>
  <c r="G2353" i="2" a="1"/>
  <c r="G2353" i="2" s="1"/>
  <c r="G2354" i="2" a="1"/>
  <c r="G2354" i="2" s="1"/>
  <c r="G2355" i="2" a="1"/>
  <c r="G2355" i="2"/>
  <c r="G2356" i="2" a="1"/>
  <c r="G2356" i="2"/>
  <c r="G2357" i="2" a="1"/>
  <c r="G2357" i="2" s="1"/>
  <c r="G2358" i="2" a="1"/>
  <c r="G2358" i="2" s="1"/>
  <c r="G2359" i="2" a="1"/>
  <c r="G2359" i="2" s="1"/>
  <c r="G2360" i="2" a="1"/>
  <c r="G2360" i="2"/>
  <c r="G2361" i="2" a="1"/>
  <c r="G2361" i="2"/>
  <c r="G2362" i="2" a="1"/>
  <c r="G2362" i="2" s="1"/>
  <c r="G2363" i="2" a="1"/>
  <c r="G2363" i="2" s="1"/>
  <c r="G2364" i="2" a="1"/>
  <c r="G2364" i="2"/>
  <c r="G2365" i="2" a="1"/>
  <c r="G2365" i="2"/>
  <c r="G2366" i="2" a="1"/>
  <c r="G2366" i="2" s="1"/>
  <c r="G2367" i="2" a="1"/>
  <c r="G2367" i="2" s="1"/>
  <c r="G2368" i="2" a="1"/>
  <c r="G2368" i="2" s="1"/>
  <c r="G2369" i="2" a="1"/>
  <c r="G2369" i="2" s="1"/>
  <c r="G2370" i="2" a="1"/>
  <c r="G2370" i="2" s="1"/>
  <c r="G2371" i="2" a="1"/>
  <c r="G2371" i="2" s="1"/>
  <c r="G2372" i="2" a="1"/>
  <c r="G2372" i="2" s="1"/>
  <c r="G2373" i="2" a="1"/>
  <c r="G2373" i="2"/>
  <c r="G2374" i="2" a="1"/>
  <c r="G2374" i="2" s="1"/>
  <c r="G2375" i="2" a="1"/>
  <c r="G2375" i="2"/>
  <c r="G2376" i="2" a="1"/>
  <c r="G2376" i="2"/>
  <c r="G2377" i="2" a="1"/>
  <c r="G2377" i="2" s="1"/>
  <c r="G2378" i="2" a="1"/>
  <c r="G2378" i="2" s="1"/>
  <c r="G2379" i="2" a="1"/>
  <c r="G2379" i="2"/>
  <c r="G2380" i="2" a="1"/>
  <c r="G2380" i="2" s="1"/>
  <c r="G2381" i="2" a="1"/>
  <c r="G2381" i="2" s="1"/>
  <c r="G2382" i="2" a="1"/>
  <c r="G2382" i="2" s="1"/>
  <c r="G2383" i="2" a="1"/>
  <c r="G2383" i="2"/>
  <c r="G2384" i="2" a="1"/>
  <c r="G2384" i="2"/>
  <c r="G2385" i="2" a="1"/>
  <c r="G2385" i="2"/>
  <c r="G2386" i="2" a="1"/>
  <c r="G2386" i="2" s="1"/>
  <c r="G2387" i="2" a="1"/>
  <c r="G2387" i="2" s="1"/>
  <c r="G2388" i="2" a="1"/>
  <c r="G2388" i="2"/>
  <c r="G2389" i="2" a="1"/>
  <c r="G2389" i="2" s="1"/>
  <c r="G2390" i="2" a="1"/>
  <c r="G2390" i="2" s="1"/>
  <c r="G2391" i="2" a="1"/>
  <c r="G2391" i="2" s="1"/>
  <c r="G2392" i="2" a="1"/>
  <c r="G2392" i="2"/>
  <c r="G2393" i="2" a="1"/>
  <c r="G2393" i="2"/>
  <c r="G2394" i="2" a="1"/>
  <c r="G2394" i="2" s="1"/>
  <c r="G2395" i="2" a="1"/>
  <c r="G2395" i="2" s="1"/>
  <c r="G2396" i="2" a="1"/>
  <c r="G2396" i="2"/>
  <c r="G2397" i="2" a="1"/>
  <c r="G2397" i="2"/>
  <c r="G2398" i="2" a="1"/>
  <c r="G2398" i="2" s="1"/>
  <c r="G2399" i="2" a="1"/>
  <c r="G2399" i="2"/>
  <c r="G2400" i="2" a="1"/>
  <c r="G2400" i="2" s="1"/>
  <c r="G2401" i="2" a="1"/>
  <c r="G2401" i="2" s="1"/>
  <c r="G2402" i="2" a="1"/>
  <c r="G2402" i="2" s="1"/>
  <c r="G2403" i="2" a="1"/>
  <c r="G2403" i="2" s="1"/>
  <c r="G2404" i="2" a="1"/>
  <c r="G2404" i="2" s="1"/>
  <c r="G2405" i="2" a="1"/>
  <c r="G2405" i="2"/>
  <c r="G2406" i="2" a="1"/>
  <c r="G2406" i="2" s="1"/>
  <c r="G2407" i="2" a="1"/>
  <c r="G2407" i="2"/>
  <c r="G2408" i="2" a="1"/>
  <c r="G2408" i="2"/>
  <c r="G2409" i="2" a="1"/>
  <c r="G2409" i="2" s="1"/>
  <c r="G2410" i="2" a="1"/>
  <c r="G2410" i="2" s="1"/>
  <c r="G2411" i="2" a="1"/>
  <c r="G2411" i="2"/>
  <c r="G2412" i="2" a="1"/>
  <c r="G2412" i="2" s="1"/>
  <c r="G2413" i="2" a="1"/>
  <c r="G2413" i="2" s="1"/>
  <c r="G2414" i="2" a="1"/>
  <c r="G2414" i="2" s="1"/>
  <c r="G2415" i="2" a="1"/>
  <c r="G2415" i="2" s="1"/>
  <c r="G2416" i="2" a="1"/>
  <c r="G2416" i="2"/>
  <c r="G2417" i="2" a="1"/>
  <c r="G2417" i="2"/>
  <c r="G2418" i="2" a="1"/>
  <c r="G2418" i="2" s="1"/>
  <c r="G2419" i="2" a="1"/>
  <c r="G2419" i="2"/>
  <c r="G2420" i="2" a="1"/>
  <c r="G2420" i="2"/>
  <c r="G2421" i="2" a="1"/>
  <c r="G2421" i="2" s="1"/>
  <c r="G2422" i="2" a="1"/>
  <c r="G2422" i="2" s="1"/>
  <c r="G2423" i="2" a="1"/>
  <c r="G2423" i="2"/>
  <c r="G2424" i="2" a="1"/>
  <c r="G2424" i="2" s="1"/>
  <c r="G2425" i="2" a="1"/>
  <c r="G2425" i="2"/>
  <c r="G2426" i="2" a="1"/>
  <c r="G2426" i="2" s="1"/>
  <c r="G2427" i="2" a="1"/>
  <c r="G2427" i="2" s="1"/>
  <c r="G2428" i="2" a="1"/>
  <c r="G2428" i="2"/>
  <c r="G2429" i="2" a="1"/>
  <c r="G2429" i="2"/>
  <c r="G2430" i="2" a="1"/>
  <c r="G2430" i="2" s="1"/>
  <c r="G2431" i="2" a="1"/>
  <c r="G2431" i="2"/>
  <c r="G2432" i="2" a="1"/>
  <c r="G2432" i="2" s="1"/>
  <c r="G2433" i="2" a="1"/>
  <c r="G2433" i="2" s="1"/>
  <c r="G2434" i="2" a="1"/>
  <c r="G2434" i="2" s="1"/>
  <c r="G2435" i="2" a="1"/>
  <c r="G2435" i="2" s="1"/>
  <c r="G2436" i="2" a="1"/>
  <c r="G2436" i="2" s="1"/>
  <c r="G2437" i="2" a="1"/>
  <c r="G2437" i="2"/>
  <c r="G2438" i="2" a="1"/>
  <c r="G2438" i="2" s="1"/>
  <c r="G2439" i="2" a="1"/>
  <c r="G2439" i="2" s="1"/>
  <c r="G2440" i="2" a="1"/>
  <c r="G2440" i="2"/>
  <c r="G2441" i="2" a="1"/>
  <c r="G2441" i="2" s="1"/>
  <c r="G2442" i="2" a="1"/>
  <c r="G2442" i="2" s="1"/>
  <c r="G2443" i="2" a="1"/>
  <c r="G2443" i="2"/>
  <c r="G2444" i="2" a="1"/>
  <c r="G2444" i="2" s="1"/>
  <c r="G2445" i="2" a="1"/>
  <c r="G2445" i="2" s="1"/>
  <c r="G2446" i="2" a="1"/>
  <c r="G2446" i="2" s="1"/>
  <c r="G2447" i="2" a="1"/>
  <c r="G2447" i="2" s="1"/>
  <c r="G2448" i="2" a="1"/>
  <c r="G2448" i="2" s="1"/>
  <c r="G2449" i="2" a="1"/>
  <c r="G2449" i="2"/>
  <c r="G2450" i="2" a="1"/>
  <c r="G2450" i="2" s="1"/>
  <c r="G2451" i="2" a="1"/>
  <c r="G2451" i="2"/>
  <c r="G2452" i="2" a="1"/>
  <c r="G2452" i="2"/>
  <c r="G2453" i="2" a="1"/>
  <c r="G2453" i="2" s="1"/>
  <c r="G2454" i="2" a="1"/>
  <c r="G2454" i="2" s="1"/>
  <c r="G2455" i="2" a="1"/>
  <c r="G2455" i="2" s="1"/>
  <c r="G2456" i="2" a="1"/>
  <c r="G2456" i="2" s="1"/>
  <c r="G2457" i="2" a="1"/>
  <c r="G2457" i="2"/>
  <c r="G2458" i="2" a="1"/>
  <c r="G2458" i="2" s="1"/>
  <c r="G2459" i="2" a="1"/>
  <c r="G2459" i="2" s="1"/>
  <c r="G2460" i="2" a="1"/>
  <c r="G2460" i="2"/>
  <c r="G2461" i="2" a="1"/>
  <c r="G2461" i="2"/>
  <c r="G2462" i="2" a="1"/>
  <c r="G2462" i="2" s="1"/>
  <c r="G2463" i="2" a="1"/>
  <c r="G2463" i="2"/>
  <c r="G2464" i="2" a="1"/>
  <c r="G2464" i="2" s="1"/>
  <c r="G2465" i="2" a="1"/>
  <c r="G2465" i="2" s="1"/>
  <c r="G2466" i="2" a="1"/>
  <c r="G2466" i="2" s="1"/>
  <c r="G2467" i="2" a="1"/>
  <c r="G2467" i="2" s="1"/>
  <c r="G2468" i="2" a="1"/>
  <c r="G2468" i="2" s="1"/>
  <c r="G2469" i="2" a="1"/>
  <c r="G2469" i="2"/>
  <c r="G2470" i="2" a="1"/>
  <c r="G2470" i="2" s="1"/>
  <c r="G2471" i="2" a="1"/>
  <c r="G2471" i="2" s="1"/>
  <c r="G2472" i="2" a="1"/>
  <c r="G2472" i="2"/>
  <c r="G2473" i="2" a="1"/>
  <c r="G2473" i="2"/>
  <c r="G2474" i="2" a="1"/>
  <c r="G2474" i="2" s="1"/>
  <c r="G2475" i="2" a="1"/>
  <c r="G2475" i="2"/>
  <c r="G2476" i="2" a="1"/>
  <c r="G2476" i="2"/>
  <c r="G2477" i="2" a="1"/>
  <c r="G2477" i="2" s="1"/>
  <c r="G2478" i="2" a="1"/>
  <c r="G2478" i="2" s="1"/>
  <c r="G2479" i="2" a="1"/>
  <c r="G2479" i="2" s="1"/>
  <c r="G2480" i="2" a="1"/>
  <c r="G2480" i="2"/>
  <c r="G2481" i="2" a="1"/>
  <c r="G2481" i="2" s="1"/>
  <c r="G2482" i="2" a="1"/>
  <c r="G2482" i="2" s="1"/>
  <c r="G2483" i="2" a="1"/>
  <c r="G2483" i="2"/>
  <c r="G2484" i="2" a="1"/>
  <c r="G2484" i="2"/>
  <c r="G2485" i="2" a="1"/>
  <c r="G2485" i="2"/>
  <c r="G2486" i="2" a="1"/>
  <c r="G2486" i="2" s="1"/>
  <c r="G2487" i="2" a="1"/>
  <c r="G2487" i="2"/>
  <c r="G2488" i="2" a="1"/>
  <c r="G2488" i="2" s="1"/>
  <c r="G2489" i="2" a="1"/>
  <c r="G2489" i="2"/>
  <c r="G2490" i="2" a="1"/>
  <c r="G2490" i="2" s="1"/>
  <c r="G2491" i="2" a="1"/>
  <c r="G2491" i="2" s="1"/>
  <c r="G2492" i="2" a="1"/>
  <c r="G2492" i="2"/>
  <c r="G2493" i="2" a="1"/>
  <c r="G2493" i="2"/>
  <c r="G2494" i="2" a="1"/>
  <c r="G2494" i="2" s="1"/>
  <c r="G2495" i="2" a="1"/>
  <c r="G2495" i="2"/>
  <c r="G2496" i="2" a="1"/>
  <c r="G2496" i="2"/>
  <c r="G2497" i="2" a="1"/>
  <c r="G2497" i="2" s="1"/>
  <c r="G2498" i="2" a="1"/>
  <c r="G2498" i="2" s="1"/>
  <c r="G2499" i="2" a="1"/>
  <c r="G2499" i="2" s="1"/>
  <c r="G2500" i="2" a="1"/>
  <c r="G2500" i="2" s="1"/>
  <c r="G2501" i="2" a="1"/>
  <c r="G2501" i="2"/>
  <c r="G2502" i="2" a="1"/>
  <c r="G2502" i="2" s="1"/>
  <c r="G2503" i="2" a="1"/>
  <c r="G2503" i="2" s="1"/>
  <c r="G2504" i="2" a="1"/>
  <c r="G2504" i="2" s="1"/>
  <c r="G2505" i="2" a="1"/>
  <c r="G2505" i="2"/>
  <c r="G2506" i="2" a="1"/>
  <c r="G2506" i="2" s="1"/>
  <c r="G2507" i="2" a="1"/>
  <c r="G2507" i="2"/>
  <c r="G2508" i="2" a="1"/>
  <c r="G2508" i="2"/>
  <c r="G2509" i="2" a="1"/>
  <c r="G2509" i="2" s="1"/>
  <c r="G2510" i="2" a="1"/>
  <c r="G2510" i="2" s="1"/>
  <c r="G2511" i="2" a="1"/>
  <c r="G2511" i="2" s="1"/>
  <c r="G2512" i="2" a="1"/>
  <c r="G2512" i="2" s="1"/>
  <c r="G2513" i="2" a="1"/>
  <c r="G2513" i="2" s="1"/>
  <c r="G2514" i="2" a="1"/>
  <c r="G2514" i="2" s="1"/>
  <c r="G2515" i="2" a="1"/>
  <c r="G2515" i="2"/>
  <c r="G2516" i="2" a="1"/>
  <c r="G2516" i="2"/>
  <c r="G2517" i="2" a="1"/>
  <c r="G2517" i="2"/>
  <c r="G2518" i="2" a="1"/>
  <c r="G2518" i="2" s="1"/>
  <c r="G2519" i="2" a="1"/>
  <c r="G2519" i="2"/>
  <c r="G2520" i="2" a="1"/>
  <c r="G2520" i="2"/>
  <c r="G2521" i="2" a="1"/>
  <c r="G2521" i="2" s="1"/>
  <c r="G2522" i="2" a="1"/>
  <c r="G2522" i="2" s="1"/>
  <c r="G2523" i="2" a="1"/>
  <c r="G2523" i="2" s="1"/>
  <c r="G2524" i="2" a="1"/>
  <c r="G2524" i="2" s="1"/>
  <c r="G2525" i="2" a="1"/>
  <c r="G2525" i="2"/>
  <c r="G2526" i="2" a="1"/>
  <c r="G2526" i="2" s="1"/>
  <c r="G2527" i="2" a="1"/>
  <c r="G2527" i="2"/>
  <c r="G2528" i="2" a="1"/>
  <c r="G2528" i="2"/>
  <c r="G2529" i="2" a="1"/>
  <c r="G2529" i="2"/>
  <c r="G2530" i="2" a="1"/>
  <c r="G2530" i="2" s="1"/>
  <c r="G2531" i="2" a="1"/>
  <c r="G2531" i="2" s="1"/>
  <c r="G2532" i="2" a="1"/>
  <c r="G2532" i="2" s="1"/>
  <c r="G2533" i="2" a="1"/>
  <c r="G2533" i="2"/>
  <c r="G2534" i="2" a="1"/>
  <c r="G2534" i="2" s="1"/>
  <c r="G2535" i="2" a="1"/>
  <c r="G2535" i="2"/>
  <c r="G2536" i="2" a="1"/>
  <c r="G2536" i="2" s="1"/>
  <c r="G2537" i="2" a="1"/>
  <c r="G2537" i="2"/>
  <c r="G2538" i="2" a="1"/>
  <c r="G2538" i="2" s="1"/>
  <c r="G2539" i="2" a="1"/>
  <c r="G2539" i="2" s="1"/>
  <c r="G2540" i="2" a="1"/>
  <c r="G2540" i="2"/>
  <c r="G2541" i="2" a="1"/>
  <c r="G2541" i="2" s="1"/>
  <c r="G2542" i="2" a="1"/>
  <c r="G2542" i="2" s="1"/>
  <c r="G2543" i="2" a="1"/>
  <c r="G2543" i="2" s="1"/>
  <c r="G2544" i="2" a="1"/>
  <c r="G2544" i="2"/>
  <c r="G2545" i="2" a="1"/>
  <c r="G2545" i="2" s="1"/>
  <c r="G2546" i="2" a="1"/>
  <c r="G2546" i="2"/>
  <c r="G2547" i="2" a="1"/>
  <c r="G2547" i="2"/>
  <c r="G2548" i="2" a="1"/>
  <c r="G2548" i="2" s="1"/>
  <c r="G2549" i="2" a="1"/>
  <c r="G2549" i="2" s="1"/>
  <c r="G2550" i="2" a="1"/>
  <c r="G2550" i="2" s="1"/>
  <c r="G2551" i="2" a="1"/>
  <c r="G2551" i="2" s="1"/>
  <c r="G2552" i="2" a="1"/>
  <c r="G2552" i="2" s="1"/>
  <c r="G2553" i="2" a="1"/>
  <c r="G2553" i="2" s="1"/>
  <c r="G2554" i="2" a="1"/>
  <c r="G2554" i="2"/>
  <c r="G2555" i="2" a="1"/>
  <c r="G2555" i="2"/>
  <c r="G2556" i="2" a="1"/>
  <c r="G2556" i="2"/>
  <c r="G2557" i="2" a="1"/>
  <c r="G2557" i="2" s="1"/>
  <c r="G2558" i="2" a="1"/>
  <c r="G2558" i="2"/>
  <c r="G2559" i="2" a="1"/>
  <c r="G2559" i="2" s="1"/>
  <c r="G2560" i="2" a="1"/>
  <c r="G2560" i="2" s="1"/>
  <c r="G2561" i="2" a="1"/>
  <c r="G2561" i="2" s="1"/>
  <c r="G2562" i="2" a="1"/>
  <c r="G2562" i="2"/>
  <c r="G2563" i="2" a="1"/>
  <c r="G2563" i="2"/>
  <c r="G2564" i="2" a="1"/>
  <c r="G2564" i="2" s="1"/>
  <c r="G2565" i="2" a="1"/>
  <c r="G2565" i="2" s="1"/>
  <c r="G2566" i="2" a="1"/>
  <c r="G2566" i="2" s="1"/>
  <c r="G2567" i="2" a="1"/>
  <c r="G2567" i="2"/>
  <c r="G2568" i="2" a="1"/>
  <c r="G2568" i="2" s="1"/>
  <c r="G2569" i="2" a="1"/>
  <c r="G2569" i="2" s="1"/>
  <c r="G2570" i="2" a="1"/>
  <c r="G2570" i="2"/>
  <c r="G2571" i="2" a="1"/>
  <c r="G2571" i="2"/>
  <c r="G2572" i="2" a="1"/>
  <c r="G2572" i="2"/>
  <c r="G2573" i="2" a="1"/>
  <c r="G2573" i="2" s="1"/>
  <c r="G2574" i="2" a="1"/>
  <c r="G2574" i="2"/>
  <c r="G2575" i="2" a="1"/>
  <c r="G2575" i="2" s="1"/>
  <c r="G2576" i="2" a="1"/>
  <c r="G2576" i="2"/>
  <c r="G2577" i="2" a="1"/>
  <c r="G2577" i="2" s="1"/>
  <c r="G2578" i="2" a="1"/>
  <c r="G2578" i="2" s="1"/>
  <c r="G2579" i="2" a="1"/>
  <c r="G2579" i="2"/>
  <c r="G2580" i="2" a="1"/>
  <c r="G2580" i="2"/>
  <c r="G2581" i="2" a="1"/>
  <c r="G2581" i="2" s="1"/>
  <c r="G2582" i="2" a="1"/>
  <c r="G2582" i="2" s="1"/>
  <c r="G2583" i="2" a="1"/>
  <c r="G2583" i="2"/>
  <c r="G2584" i="2" a="1"/>
  <c r="G2584" i="2" s="1"/>
  <c r="G2585" i="2" a="1"/>
  <c r="G2585" i="2" s="1"/>
  <c r="G2586" i="2" a="1"/>
  <c r="G2586" i="2"/>
  <c r="G2587" i="2" a="1"/>
  <c r="G2587" i="2" s="1"/>
  <c r="G2588" i="2" a="1"/>
  <c r="G2588" i="2"/>
  <c r="G2589" i="2" a="1"/>
  <c r="G2589" i="2" s="1"/>
  <c r="G2590" i="2" a="1"/>
  <c r="G2590" i="2"/>
  <c r="G2591" i="2" a="1"/>
  <c r="G2591" i="2" s="1"/>
  <c r="G2592" i="2" a="1"/>
  <c r="G2592" i="2"/>
  <c r="G2593" i="2" a="1"/>
  <c r="G2593" i="2" s="1"/>
  <c r="G2594" i="2" a="1"/>
  <c r="G2594" i="2" s="1"/>
  <c r="G2595" i="2" a="1"/>
  <c r="G2595" i="2"/>
  <c r="G2596" i="2" a="1"/>
  <c r="G2596" i="2" s="1"/>
  <c r="G2597" i="2" a="1"/>
  <c r="G2597" i="2" s="1"/>
  <c r="G2598" i="2" a="1"/>
  <c r="G2598" i="2" s="1"/>
  <c r="G2599" i="2" a="1"/>
  <c r="G2599" i="2"/>
  <c r="G2600" i="2" a="1"/>
  <c r="G2600" i="2" s="1"/>
  <c r="G2601" i="2" a="1"/>
  <c r="G2601" i="2" s="1"/>
  <c r="G2602" i="2" a="1"/>
  <c r="G2602" i="2"/>
  <c r="G2603" i="2" a="1"/>
  <c r="G2603" i="2" s="1"/>
  <c r="G2604" i="2" a="1"/>
  <c r="G2604" i="2"/>
  <c r="G2605" i="2" a="1"/>
  <c r="G2605" i="2" s="1"/>
  <c r="G2606" i="2" a="1"/>
  <c r="G2606" i="2"/>
  <c r="G2607" i="2" a="1"/>
  <c r="G2607" i="2" s="1"/>
  <c r="G2608" i="2" a="1"/>
  <c r="G2608" i="2"/>
  <c r="G2609" i="2" a="1"/>
  <c r="G2609" i="2" s="1"/>
  <c r="G2610" i="2" a="1"/>
  <c r="G2610" i="2" s="1"/>
  <c r="G2611" i="2" a="1"/>
  <c r="G2611" i="2"/>
  <c r="G2612" i="2" a="1"/>
  <c r="G2612" i="2" s="1"/>
  <c r="G2613" i="2" a="1"/>
  <c r="G2613" i="2" s="1"/>
  <c r="G2614" i="2" a="1"/>
  <c r="G2614" i="2" s="1"/>
  <c r="G2615" i="2" a="1"/>
  <c r="G2615" i="2"/>
  <c r="G2616" i="2" a="1"/>
  <c r="G2616" i="2" s="1"/>
  <c r="G2617" i="2" a="1"/>
  <c r="G2617" i="2" s="1"/>
  <c r="G2618" i="2" a="1"/>
  <c r="G2618" i="2"/>
  <c r="G2619" i="2" a="1"/>
  <c r="G2619" i="2" s="1"/>
  <c r="G2620" i="2" a="1"/>
  <c r="G2620" i="2"/>
  <c r="G2621" i="2" a="1"/>
  <c r="G2621" i="2" s="1"/>
  <c r="G2622" i="2" a="1"/>
  <c r="G2622" i="2"/>
  <c r="G2623" i="2" a="1"/>
  <c r="G2623" i="2" s="1"/>
  <c r="G2624" i="2" a="1"/>
  <c r="G2624" i="2"/>
  <c r="G2625" i="2" a="1"/>
  <c r="G2625" i="2" s="1"/>
  <c r="G2626" i="2" a="1"/>
  <c r="G2626" i="2" s="1"/>
  <c r="G2627" i="2" a="1"/>
  <c r="G2627" i="2"/>
  <c r="G2628" i="2" a="1"/>
  <c r="G2628" i="2" s="1"/>
  <c r="G2629" i="2" a="1"/>
  <c r="G2629" i="2" s="1"/>
  <c r="G2630" i="2" a="1"/>
  <c r="G2630" i="2" s="1"/>
  <c r="G2631" i="2" a="1"/>
  <c r="G2631" i="2"/>
  <c r="G2632" i="2" a="1"/>
  <c r="G2632" i="2" s="1"/>
  <c r="G2633" i="2" a="1"/>
  <c r="G2633" i="2" s="1"/>
  <c r="G2634" i="2" a="1"/>
  <c r="G2634" i="2"/>
  <c r="G2635" i="2" a="1"/>
  <c r="G2635" i="2" s="1"/>
  <c r="G2636" i="2" a="1"/>
  <c r="G2636" i="2"/>
  <c r="G2637" i="2" a="1"/>
  <c r="G2637" i="2" s="1"/>
  <c r="G2638" i="2" a="1"/>
  <c r="G2638" i="2"/>
  <c r="G2639" i="2" a="1"/>
  <c r="G2639" i="2" s="1"/>
  <c r="G2640" i="2" a="1"/>
  <c r="G2640" i="2"/>
  <c r="G2641" i="2" a="1"/>
  <c r="G2641" i="2" s="1"/>
  <c r="G2642" i="2" a="1"/>
  <c r="G2642" i="2" s="1"/>
  <c r="G2643" i="2" a="1"/>
  <c r="G2643" i="2"/>
  <c r="G2644" i="2" a="1"/>
  <c r="G2644" i="2" s="1"/>
  <c r="G2645" i="2" a="1"/>
  <c r="G2645" i="2" s="1"/>
  <c r="G2646" i="2" a="1"/>
  <c r="G2646" i="2" s="1"/>
  <c r="G2647" i="2" a="1"/>
  <c r="G2647" i="2"/>
  <c r="G2648" i="2" a="1"/>
  <c r="G2648" i="2" s="1"/>
  <c r="G2649" i="2" a="1"/>
  <c r="G2649" i="2" s="1"/>
  <c r="G2650" i="2" a="1"/>
  <c r="G2650" i="2"/>
  <c r="G2651" i="2" a="1"/>
  <c r="G2651" i="2" s="1"/>
  <c r="G2652" i="2" a="1"/>
  <c r="G2652" i="2"/>
  <c r="G2653" i="2" a="1"/>
  <c r="G2653" i="2" s="1"/>
  <c r="G2654" i="2" a="1"/>
  <c r="G2654" i="2"/>
  <c r="G2655" i="2" a="1"/>
  <c r="G2655" i="2" s="1"/>
  <c r="G2656" i="2" a="1"/>
  <c r="G2656" i="2"/>
  <c r="G2657" i="2" a="1"/>
  <c r="G2657" i="2" s="1"/>
  <c r="G2658" i="2" a="1"/>
  <c r="G2658" i="2" s="1"/>
  <c r="G2659" i="2" a="1"/>
  <c r="G2659" i="2"/>
  <c r="G2660" i="2" a="1"/>
  <c r="G2660" i="2" s="1"/>
  <c r="G2661" i="2" a="1"/>
  <c r="G2661" i="2" s="1"/>
  <c r="G2662" i="2" a="1"/>
  <c r="G2662" i="2" s="1"/>
  <c r="G2663" i="2" a="1"/>
  <c r="G2663" i="2"/>
  <c r="G2664" i="2" a="1"/>
  <c r="G2664" i="2" s="1"/>
  <c r="G2665" i="2" a="1"/>
  <c r="G2665" i="2" s="1"/>
  <c r="G2666" i="2" a="1"/>
  <c r="G2666" i="2"/>
  <c r="G2667" i="2" a="1"/>
  <c r="G2667" i="2"/>
  <c r="G2668" i="2" a="1"/>
  <c r="G2668" i="2"/>
  <c r="G2669" i="2" a="1"/>
  <c r="G2669" i="2" s="1"/>
  <c r="G2670" i="2" a="1"/>
  <c r="G2670" i="2"/>
  <c r="G2671" i="2" a="1"/>
  <c r="G2671" i="2" s="1"/>
  <c r="G2672" i="2" a="1"/>
  <c r="G2672" i="2"/>
  <c r="G2673" i="2" a="1"/>
  <c r="G2673" i="2" s="1"/>
  <c r="G2674" i="2" a="1"/>
  <c r="G2674" i="2" s="1"/>
  <c r="G2675" i="2" a="1"/>
  <c r="G2675" i="2"/>
  <c r="G2676" i="2" a="1"/>
  <c r="G2676" i="2" s="1"/>
  <c r="G2677" i="2" a="1"/>
  <c r="G2677" i="2" s="1"/>
  <c r="G2678" i="2" a="1"/>
  <c r="G2678" i="2" s="1"/>
  <c r="G2679" i="2" a="1"/>
  <c r="G2679" i="2"/>
  <c r="G2680" i="2" a="1"/>
  <c r="G2680" i="2" s="1"/>
  <c r="G2681" i="2" a="1"/>
  <c r="G2681" i="2" s="1"/>
  <c r="G2682" i="2" a="1"/>
  <c r="G2682" i="2"/>
  <c r="G2683" i="2" a="1"/>
  <c r="G2683" i="2" s="1"/>
  <c r="G2684" i="2" a="1"/>
  <c r="G2684" i="2"/>
  <c r="G2685" i="2" a="1"/>
  <c r="G2685" i="2" s="1"/>
  <c r="G2686" i="2" a="1"/>
  <c r="G2686" i="2"/>
  <c r="G2687" i="2" a="1"/>
  <c r="G2687" i="2" s="1"/>
  <c r="G2688" i="2" a="1"/>
  <c r="G2688" i="2"/>
  <c r="G2689" i="2" a="1"/>
  <c r="G2689" i="2" s="1"/>
  <c r="G2690" i="2" a="1"/>
  <c r="G2690" i="2" s="1"/>
  <c r="G2691" i="2" a="1"/>
  <c r="G2691" i="2"/>
  <c r="G2692" i="2" a="1"/>
  <c r="G2692" i="2" s="1"/>
  <c r="G2693" i="2" a="1"/>
  <c r="G2693" i="2" s="1"/>
  <c r="G2694" i="2" a="1"/>
  <c r="G2694" i="2" s="1"/>
  <c r="G2695" i="2" a="1"/>
  <c r="G2695" i="2"/>
  <c r="G2696" i="2" a="1"/>
  <c r="G2696" i="2" s="1"/>
  <c r="G2697" i="2" a="1"/>
  <c r="G2697" i="2" s="1"/>
  <c r="G2698" i="2" a="1"/>
  <c r="G2698" i="2"/>
  <c r="G2699" i="2" a="1"/>
  <c r="G2699" i="2" s="1"/>
  <c r="G2700" i="2" a="1"/>
  <c r="G2700" i="2"/>
  <c r="G2701" i="2" a="1"/>
  <c r="G2701" i="2" s="1"/>
  <c r="G2702" i="2" a="1"/>
  <c r="G2702" i="2"/>
  <c r="G2703" i="2" a="1"/>
  <c r="G2703" i="2" s="1"/>
  <c r="G2704" i="2" a="1"/>
  <c r="G2704" i="2"/>
  <c r="G2705" i="2" a="1"/>
  <c r="G2705" i="2" s="1"/>
  <c r="G2706" i="2" a="1"/>
  <c r="G2706" i="2" s="1"/>
  <c r="G2707" i="2" a="1"/>
  <c r="G2707" i="2"/>
  <c r="G2708" i="2" a="1"/>
  <c r="G2708" i="2" s="1"/>
  <c r="G2709" i="2" a="1"/>
  <c r="G2709" i="2" s="1"/>
  <c r="G2710" i="2" a="1"/>
  <c r="G2710" i="2" s="1"/>
  <c r="G2711" i="2" a="1"/>
  <c r="G2711" i="2"/>
  <c r="G2712" i="2" a="1"/>
  <c r="G2712" i="2" s="1"/>
  <c r="G2713" i="2" a="1"/>
  <c r="G2713" i="2" s="1"/>
  <c r="G2714" i="2" a="1"/>
  <c r="G2714" i="2"/>
  <c r="G2715" i="2" a="1"/>
  <c r="G2715" i="2" s="1"/>
  <c r="G2716" i="2" a="1"/>
  <c r="G2716" i="2"/>
  <c r="G2717" i="2" a="1"/>
  <c r="G2717" i="2" s="1"/>
  <c r="G2718" i="2" a="1"/>
  <c r="G2718" i="2"/>
  <c r="G2719" i="2" a="1"/>
  <c r="G2719" i="2" s="1"/>
  <c r="G2720" i="2" a="1"/>
  <c r="G2720" i="2"/>
  <c r="G2721" i="2" a="1"/>
  <c r="G2721" i="2" s="1"/>
  <c r="G2722" i="2" a="1"/>
  <c r="G2722" i="2" s="1"/>
  <c r="G2723" i="2" a="1"/>
  <c r="G2723" i="2"/>
  <c r="G2724" i="2" a="1"/>
  <c r="G2724" i="2" s="1"/>
  <c r="G2725" i="2" a="1"/>
  <c r="G2725" i="2" s="1"/>
  <c r="G2726" i="2" a="1"/>
  <c r="G2726" i="2" s="1"/>
  <c r="G2727" i="2" a="1"/>
  <c r="G2727" i="2"/>
  <c r="G2728" i="2" a="1"/>
  <c r="G2728" i="2" s="1"/>
  <c r="G2729" i="2" a="1"/>
  <c r="G2729" i="2" s="1"/>
  <c r="G2730" i="2" a="1"/>
  <c r="G2730" i="2"/>
  <c r="G2731" i="2" a="1"/>
  <c r="G2731" i="2" s="1"/>
  <c r="G2732" i="2" a="1"/>
  <c r="G2732" i="2"/>
  <c r="G2733" i="2" a="1"/>
  <c r="G2733" i="2" s="1"/>
  <c r="G2734" i="2" a="1"/>
  <c r="G2734" i="2"/>
  <c r="G2735" i="2" a="1"/>
  <c r="G2735" i="2" s="1"/>
  <c r="G2736" i="2" a="1"/>
  <c r="G2736" i="2"/>
  <c r="G2737" i="2" a="1"/>
  <c r="G2737" i="2" s="1"/>
  <c r="G2738" i="2" a="1"/>
  <c r="G2738" i="2" s="1"/>
  <c r="G2739" i="2" a="1"/>
  <c r="G2739" i="2"/>
  <c r="G2740" i="2" a="1"/>
  <c r="G2740" i="2" s="1"/>
  <c r="G2741" i="2" a="1"/>
  <c r="G2741" i="2" s="1"/>
  <c r="G2742" i="2" a="1"/>
  <c r="G2742" i="2" s="1"/>
  <c r="G2743" i="2" a="1"/>
  <c r="G2743" i="2"/>
  <c r="G2744" i="2" a="1"/>
  <c r="G2744" i="2" s="1"/>
  <c r="G2745" i="2" a="1"/>
  <c r="G2745" i="2" s="1"/>
  <c r="G2746" i="2" a="1"/>
  <c r="G2746" i="2"/>
  <c r="G2747" i="2" a="1"/>
  <c r="G2747" i="2" s="1"/>
  <c r="G2748" i="2" a="1"/>
  <c r="G2748" i="2" s="1"/>
  <c r="G2749" i="2" a="1"/>
  <c r="G2749" i="2" s="1"/>
  <c r="G2750" i="2" a="1"/>
  <c r="G2750" i="2" s="1"/>
  <c r="G2751" i="2" a="1"/>
  <c r="G2751" i="2" s="1"/>
  <c r="G2752" i="2" a="1"/>
  <c r="G2752" i="2"/>
  <c r="G2753" i="2" a="1"/>
  <c r="G2753" i="2" s="1"/>
  <c r="G2754" i="2" a="1"/>
  <c r="G2754" i="2" s="1"/>
  <c r="G2755" i="2" a="1"/>
  <c r="G2755" i="2"/>
  <c r="G2756" i="2" a="1"/>
  <c r="G2756" i="2" s="1"/>
  <c r="G2757" i="2" a="1"/>
  <c r="G2757" i="2" s="1"/>
  <c r="G2758" i="2" a="1"/>
  <c r="G2758" i="2" s="1"/>
  <c r="G2759" i="2" a="1"/>
  <c r="G2759" i="2" s="1"/>
  <c r="G2760" i="2" a="1"/>
  <c r="G2760" i="2" s="1"/>
  <c r="G2761" i="2" a="1"/>
  <c r="G2761" i="2" s="1"/>
  <c r="G2762" i="2" a="1"/>
  <c r="G2762" i="2" s="1"/>
  <c r="G2763" i="2" a="1"/>
  <c r="G2763" i="2" s="1"/>
  <c r="G2764" i="2" a="1"/>
  <c r="G2764" i="2"/>
  <c r="G2765" i="2" a="1"/>
  <c r="G2765" i="2" s="1"/>
  <c r="G2766" i="2" a="1"/>
  <c r="G2766" i="2"/>
  <c r="G2767" i="2" a="1"/>
  <c r="G2767" i="2" s="1"/>
  <c r="G2768" i="2" a="1"/>
  <c r="G2768" i="2" s="1"/>
  <c r="G2769" i="2" a="1"/>
  <c r="G2769" i="2" s="1"/>
  <c r="G2770" i="2" a="1"/>
  <c r="G2770" i="2" s="1"/>
  <c r="G2771" i="2" a="1"/>
  <c r="G2771" i="2" s="1"/>
  <c r="G2772" i="2" a="1"/>
  <c r="G2772" i="2" s="1"/>
  <c r="G2773" i="2" a="1"/>
  <c r="G2773" i="2" s="1"/>
  <c r="G2774" i="2" a="1"/>
  <c r="G2774" i="2" s="1"/>
  <c r="G2775" i="2" a="1"/>
  <c r="G2775" i="2"/>
  <c r="G2776" i="2" a="1"/>
  <c r="G2776" i="2" s="1"/>
  <c r="G2777" i="2" a="1"/>
  <c r="G2777" i="2" s="1"/>
  <c r="G2778" i="2" a="1"/>
  <c r="G2778" i="2"/>
  <c r="G2779" i="2" a="1"/>
  <c r="G2779" i="2" s="1"/>
  <c r="G2780" i="2" a="1"/>
  <c r="G2780" i="2" s="1"/>
  <c r="G2781" i="2" a="1"/>
  <c r="G2781" i="2" s="1"/>
  <c r="G2782" i="2" a="1"/>
  <c r="G2782" i="2" s="1"/>
  <c r="G2783" i="2" a="1"/>
  <c r="G2783" i="2" s="1"/>
  <c r="G2784" i="2" a="1"/>
  <c r="G2784" i="2"/>
  <c r="G2785" i="2" a="1"/>
  <c r="G2785" i="2" s="1"/>
  <c r="G2786" i="2" a="1"/>
  <c r="G2786" i="2" s="1"/>
  <c r="G2787" i="2" a="1"/>
  <c r="G2787" i="2"/>
  <c r="G2788" i="2" a="1"/>
  <c r="G2788" i="2" s="1"/>
  <c r="G2789" i="2" a="1"/>
  <c r="G2789" i="2" s="1"/>
  <c r="G2790" i="2" a="1"/>
  <c r="G2790" i="2" s="1"/>
  <c r="G2791" i="2" a="1"/>
  <c r="G2791" i="2" s="1"/>
  <c r="G2792" i="2" a="1"/>
  <c r="G2792" i="2" s="1"/>
  <c r="G2793" i="2" a="1"/>
  <c r="G2793" i="2" s="1"/>
  <c r="G2794" i="2" a="1"/>
  <c r="G2794" i="2" s="1"/>
  <c r="G2795" i="2" a="1"/>
  <c r="G2795" i="2" s="1"/>
  <c r="G2796" i="2" a="1"/>
  <c r="G2796" i="2"/>
  <c r="G2797" i="2" a="1"/>
  <c r="G2797" i="2" s="1"/>
  <c r="G2798" i="2" a="1"/>
  <c r="G2798" i="2"/>
  <c r="G2799" i="2" a="1"/>
  <c r="G2799" i="2" s="1"/>
  <c r="G2800" i="2" a="1"/>
  <c r="G2800" i="2" s="1"/>
  <c r="G2801" i="2" a="1"/>
  <c r="G2801" i="2" s="1"/>
  <c r="G2802" i="2" a="1"/>
  <c r="G2802" i="2" s="1"/>
  <c r="G2803" i="2" a="1"/>
  <c r="G2803" i="2" s="1"/>
  <c r="G2804" i="2" a="1"/>
  <c r="G2804" i="2" s="1"/>
  <c r="G2805" i="2" a="1"/>
  <c r="G2805" i="2" s="1"/>
  <c r="G2806" i="2" a="1"/>
  <c r="G2806" i="2"/>
  <c r="G2807" i="2" a="1"/>
  <c r="G2807" i="2"/>
  <c r="G2808" i="2" a="1"/>
  <c r="G2808" i="2"/>
  <c r="G2809" i="2" a="1"/>
  <c r="G2809" i="2" s="1"/>
  <c r="G2810" i="2" a="1"/>
  <c r="G2810" i="2"/>
  <c r="G2811" i="2" a="1"/>
  <c r="G2811" i="2" s="1"/>
  <c r="G2812" i="2" a="1"/>
  <c r="G2812" i="2" s="1"/>
  <c r="G2813" i="2" a="1"/>
  <c r="G2813" i="2" s="1"/>
  <c r="G2814" i="2" a="1"/>
  <c r="G2814" i="2" s="1"/>
  <c r="G2815" i="2" a="1"/>
  <c r="G2815" i="2"/>
  <c r="G2816" i="2" a="1"/>
  <c r="G2816" i="2"/>
  <c r="G2817" i="2" a="1"/>
  <c r="G2817" i="2" s="1"/>
  <c r="G2818" i="2" a="1"/>
  <c r="G2818" i="2" s="1"/>
  <c r="G2819" i="2" a="1"/>
  <c r="G2819" i="2"/>
  <c r="G2820" i="2" a="1"/>
  <c r="G2820" i="2" s="1"/>
  <c r="G2821" i="2" a="1"/>
  <c r="G2821" i="2" s="1"/>
  <c r="G2822" i="2" a="1"/>
  <c r="G2822" i="2"/>
  <c r="G2823" i="2" a="1"/>
  <c r="G2823" i="2" s="1"/>
  <c r="G2824" i="2" a="1"/>
  <c r="G2824" i="2"/>
  <c r="G2825" i="2" a="1"/>
  <c r="G2825" i="2" s="1"/>
  <c r="G2826" i="2" a="1"/>
  <c r="G2826" i="2" s="1"/>
  <c r="G2827" i="2" a="1"/>
  <c r="G2827" i="2" s="1"/>
  <c r="G2828" i="2" a="1"/>
  <c r="G2828" i="2"/>
  <c r="G2829" i="2" a="1"/>
  <c r="G2829" i="2" s="1"/>
  <c r="G2830" i="2" a="1"/>
  <c r="G2830" i="2"/>
  <c r="G2831" i="2" a="1"/>
  <c r="G2831" i="2"/>
  <c r="G2832" i="2" a="1"/>
  <c r="G2832" i="2" s="1"/>
  <c r="G2833" i="2" a="1"/>
  <c r="G2833" i="2" s="1"/>
  <c r="G2834" i="2" a="1"/>
  <c r="G2834" i="2" s="1"/>
  <c r="G2835" i="2" a="1"/>
  <c r="G2835" i="2" s="1"/>
  <c r="G2836" i="2" a="1"/>
  <c r="G2836" i="2" s="1"/>
  <c r="G2837" i="2" a="1"/>
  <c r="G2837" i="2" s="1"/>
  <c r="G2838" i="2" a="1"/>
  <c r="G2838" i="2"/>
  <c r="G2839" i="2" a="1"/>
  <c r="G2839" i="2"/>
  <c r="G2840" i="2" a="1"/>
  <c r="G2840" i="2"/>
  <c r="G2841" i="2" a="1"/>
  <c r="G2841" i="2" s="1"/>
  <c r="G2842" i="2" a="1"/>
  <c r="G2842" i="2"/>
  <c r="G2843" i="2" a="1"/>
  <c r="G2843" i="2" s="1"/>
  <c r="G2844" i="2" a="1"/>
  <c r="G2844" i="2" s="1"/>
  <c r="G2845" i="2" a="1"/>
  <c r="G2845" i="2" s="1"/>
  <c r="G2846" i="2" a="1"/>
  <c r="G2846" i="2" s="1"/>
  <c r="G2847" i="2" a="1"/>
  <c r="G2847" i="2"/>
  <c r="G2848" i="2" a="1"/>
  <c r="G2848" i="2"/>
  <c r="G2849" i="2" a="1"/>
  <c r="G2849" i="2" s="1"/>
  <c r="G2850" i="2" a="1"/>
  <c r="G2850" i="2"/>
  <c r="G2851" i="2" a="1"/>
  <c r="G2851" i="2"/>
  <c r="G2852" i="2" a="1"/>
  <c r="G2852" i="2" s="1"/>
  <c r="G2853" i="2" a="1"/>
  <c r="G2853" i="2" s="1"/>
  <c r="G2854" i="2" a="1"/>
  <c r="G2854" i="2"/>
  <c r="G2855" i="2" a="1"/>
  <c r="G2855" i="2" s="1"/>
  <c r="G2856" i="2" a="1"/>
  <c r="G2856" i="2"/>
  <c r="G2857" i="2" a="1"/>
  <c r="G2857" i="2" s="1"/>
  <c r="G2858" i="2" a="1"/>
  <c r="G2858" i="2" s="1"/>
  <c r="G2859" i="2" a="1"/>
  <c r="G2859" i="2"/>
  <c r="G2860" i="2" a="1"/>
  <c r="G2860" i="2"/>
  <c r="G2861" i="2" a="1"/>
  <c r="G2861" i="2" s="1"/>
  <c r="G2862" i="2" a="1"/>
  <c r="G2862" i="2"/>
  <c r="G2863" i="2" a="1"/>
  <c r="G2863" i="2" s="1"/>
  <c r="G2864" i="2" a="1"/>
  <c r="G2864" i="2" s="1"/>
  <c r="G2865" i="2" a="1"/>
  <c r="G2865" i="2" s="1"/>
  <c r="G2866" i="2" a="1"/>
  <c r="G2866" i="2" s="1"/>
  <c r="G2867" i="2" a="1"/>
  <c r="G2867" i="2" s="1"/>
  <c r="G2868" i="2" a="1"/>
  <c r="G2868" i="2"/>
  <c r="G2869" i="2" a="1"/>
  <c r="G2869" i="2" s="1"/>
  <c r="G2870" i="2" a="1"/>
  <c r="G2870" i="2"/>
  <c r="G2871" i="2" a="1"/>
  <c r="G2871" i="2"/>
  <c r="G2872" i="2" a="1"/>
  <c r="G2872" i="2" s="1"/>
  <c r="G2873" i="2" a="1"/>
  <c r="G2873" i="2" s="1"/>
  <c r="G2874" i="2" a="1"/>
  <c r="G2874" i="2"/>
  <c r="G2875" i="2" a="1"/>
  <c r="G2875" i="2" s="1"/>
  <c r="G2876" i="2" a="1"/>
  <c r="G2876" i="2" s="1"/>
  <c r="G2877" i="2" a="1"/>
  <c r="G2877" i="2" s="1"/>
  <c r="G2878" i="2" a="1"/>
  <c r="G2878" i="2" s="1"/>
  <c r="G2879" i="2" a="1"/>
  <c r="G2879" i="2"/>
  <c r="G2880" i="2" a="1"/>
  <c r="G2880" i="2"/>
  <c r="G2881" i="2" a="1"/>
  <c r="G2881" i="2" s="1"/>
  <c r="G2882" i="2" a="1"/>
  <c r="G2882" i="2"/>
  <c r="G2883" i="2" a="1"/>
  <c r="G2883" i="2"/>
  <c r="G2884" i="2" a="1"/>
  <c r="G2884" i="2" s="1"/>
  <c r="G2885" i="2" a="1"/>
  <c r="G2885" i="2" s="1"/>
  <c r="G2886" i="2" a="1"/>
  <c r="G2886" i="2" s="1"/>
  <c r="G2887" i="2" a="1"/>
  <c r="G2887" i="2"/>
  <c r="G2888" i="2" a="1"/>
  <c r="G2888" i="2"/>
  <c r="G2889" i="2" a="1"/>
  <c r="G2889" i="2" s="1"/>
  <c r="G2890" i="2" a="1"/>
  <c r="G2890" i="2" s="1"/>
  <c r="G2891" i="2" a="1"/>
  <c r="G2891" i="2"/>
  <c r="G2892" i="2" a="1"/>
  <c r="G2892" i="2"/>
  <c r="G2893" i="2" a="1"/>
  <c r="G2893" i="2" s="1"/>
  <c r="G2894" i="2" a="1"/>
  <c r="G2894" i="2"/>
  <c r="G2895" i="2" a="1"/>
  <c r="G2895" i="2" s="1"/>
  <c r="G2896" i="2" a="1"/>
  <c r="G2896" i="2"/>
  <c r="G2897" i="2" a="1"/>
  <c r="G2897" i="2" s="1"/>
  <c r="G2898" i="2" a="1"/>
  <c r="G2898" i="2" s="1"/>
  <c r="G2899" i="2" a="1"/>
  <c r="G2899" i="2" s="1"/>
  <c r="G2900" i="2" a="1"/>
  <c r="G2900" i="2"/>
  <c r="G2901" i="2" a="1"/>
  <c r="G2901" i="2" s="1"/>
  <c r="G2902" i="2" a="1"/>
  <c r="G2902" i="2"/>
  <c r="G2903" i="2" a="1"/>
  <c r="G2903" i="2"/>
  <c r="G2904" i="2" a="1"/>
  <c r="G2904" i="2" s="1"/>
  <c r="G2905" i="2" a="1"/>
  <c r="G2905" i="2" s="1"/>
  <c r="G2906" i="2" a="1"/>
  <c r="G2906" i="2"/>
  <c r="G2907" i="2" a="1"/>
  <c r="G2907" i="2" s="1"/>
  <c r="G2908" i="2" a="1"/>
  <c r="G2908" i="2" s="1"/>
  <c r="G2909" i="2" a="1"/>
  <c r="G2909" i="2" s="1"/>
  <c r="G2910" i="2" a="1"/>
  <c r="G2910" i="2"/>
  <c r="G2911" i="2" a="1"/>
  <c r="G2911" i="2"/>
  <c r="G2912" i="2" a="1"/>
  <c r="G2912" i="2"/>
  <c r="G2913" i="2" a="1"/>
  <c r="G2913" i="2" s="1"/>
  <c r="G2914" i="2" a="1"/>
  <c r="G2914" i="2" s="1"/>
  <c r="G2915" i="2" a="1"/>
  <c r="G2915" i="2"/>
  <c r="G2916" i="2" a="1"/>
  <c r="G2916" i="2" s="1"/>
  <c r="G2917" i="2" a="1"/>
  <c r="G2917" i="2" s="1"/>
  <c r="G2918" i="2" a="1"/>
  <c r="G2918" i="2" s="1"/>
  <c r="G2919" i="2" a="1"/>
  <c r="G2919" i="2"/>
  <c r="G2920" i="2" a="1"/>
  <c r="G2920" i="2"/>
  <c r="G2921" i="2" a="1"/>
  <c r="G2921" i="2" s="1"/>
  <c r="G2922" i="2" a="1"/>
  <c r="G2922" i="2" s="1"/>
  <c r="G2923" i="2" a="1"/>
  <c r="G2923" i="2" s="1"/>
  <c r="G2924" i="2" a="1"/>
  <c r="G2924" i="2"/>
  <c r="G2925" i="2" a="1"/>
  <c r="G2925" i="2" s="1"/>
  <c r="G2926" i="2" a="1"/>
  <c r="G2926" i="2"/>
  <c r="G2927" i="2" a="1"/>
  <c r="G2927" i="2" s="1"/>
  <c r="G2928" i="2" a="1"/>
  <c r="G2928" i="2"/>
  <c r="G2929" i="2" a="1"/>
  <c r="G2929" i="2" s="1"/>
  <c r="G2930" i="2" a="1"/>
  <c r="G2930" i="2" s="1"/>
  <c r="G2931" i="2" a="1"/>
  <c r="G2931" i="2" s="1"/>
  <c r="G2932" i="2" a="1"/>
  <c r="G2932" i="2" s="1"/>
  <c r="G2933" i="2" a="1"/>
  <c r="G2933" i="2" s="1"/>
  <c r="G2934" i="2" a="1"/>
  <c r="G2934" i="2"/>
  <c r="G2935" i="2" a="1"/>
  <c r="G2935" i="2"/>
  <c r="G2936" i="2" a="1"/>
  <c r="G2936" i="2" s="1"/>
  <c r="G2937" i="2" a="1"/>
  <c r="G2937" i="2" s="1"/>
  <c r="G2938" i="2" a="1"/>
  <c r="G2938" i="2"/>
  <c r="G2939" i="2" a="1"/>
  <c r="G2939" i="2" s="1"/>
  <c r="G2940" i="2" a="1"/>
  <c r="G2940" i="2" s="1"/>
  <c r="G2941" i="2" a="1"/>
  <c r="G2941" i="2" s="1"/>
  <c r="G2942" i="2" a="1"/>
  <c r="G2942" i="2"/>
  <c r="G2943" i="2" a="1"/>
  <c r="G2943" i="2"/>
  <c r="G2944" i="2" a="1"/>
  <c r="G2944" i="2"/>
  <c r="G2945" i="2" a="1"/>
  <c r="G2945" i="2" s="1"/>
  <c r="G2946" i="2" a="1"/>
  <c r="G2946" i="2" s="1"/>
  <c r="G2947" i="2" a="1"/>
  <c r="G2947" i="2"/>
  <c r="G2948" i="2" a="1"/>
  <c r="G2948" i="2" s="1"/>
  <c r="G2949" i="2" a="1"/>
  <c r="G2949" i="2" s="1"/>
  <c r="G2950" i="2" a="1"/>
  <c r="G2950" i="2" s="1"/>
  <c r="G2951" i="2" a="1"/>
  <c r="G2951" i="2"/>
  <c r="G2952" i="2" a="1"/>
  <c r="G2952" i="2"/>
  <c r="G2953" i="2" a="1"/>
  <c r="G2953" i="2" s="1"/>
  <c r="G2954" i="2" a="1"/>
  <c r="G2954" i="2" s="1"/>
  <c r="G2955" i="2" a="1"/>
  <c r="G2955" i="2" s="1"/>
  <c r="G2956" i="2" a="1"/>
  <c r="G2956" i="2"/>
  <c r="G2957" i="2" a="1"/>
  <c r="G2957" i="2" s="1"/>
  <c r="G2958" i="2" a="1"/>
  <c r="G2958" i="2"/>
  <c r="G2959" i="2" a="1"/>
  <c r="G2959" i="2" s="1"/>
  <c r="G2960" i="2" a="1"/>
  <c r="G2960" i="2"/>
  <c r="G2961" i="2" a="1"/>
  <c r="G2961" i="2" s="1"/>
  <c r="G2962" i="2" a="1"/>
  <c r="G2962" i="2" s="1"/>
  <c r="G2963" i="2" a="1"/>
  <c r="G2963" i="2" s="1"/>
  <c r="G2964" i="2" a="1"/>
  <c r="G2964" i="2"/>
  <c r="G2965" i="2" a="1"/>
  <c r="G2965" i="2" s="1"/>
  <c r="G2966" i="2" a="1"/>
  <c r="G2966" i="2" s="1"/>
  <c r="G2967" i="2" a="1"/>
  <c r="G2967" i="2"/>
  <c r="G2968" i="2" a="1"/>
  <c r="G2968" i="2" s="1"/>
  <c r="G2969" i="2" a="1"/>
  <c r="G2969" i="2" s="1"/>
  <c r="G2970" i="2" a="1"/>
  <c r="G2970" i="2"/>
  <c r="G2971" i="2" a="1"/>
  <c r="G2971" i="2" s="1"/>
  <c r="G2972" i="2" a="1"/>
  <c r="G2972" i="2" s="1"/>
  <c r="G2973" i="2" a="1"/>
  <c r="G2973" i="2" s="1"/>
  <c r="G2974" i="2" a="1"/>
  <c r="G2974" i="2"/>
  <c r="G2975" i="2" a="1"/>
  <c r="G2975" i="2"/>
  <c r="G2976" i="2" a="1"/>
  <c r="G2976" i="2"/>
  <c r="G2977" i="2" a="1"/>
  <c r="G2977" i="2" s="1"/>
  <c r="G2978" i="2" a="1"/>
  <c r="G2978" i="2"/>
  <c r="G2979" i="2" a="1"/>
  <c r="G2979" i="2"/>
  <c r="G2980" i="2" a="1"/>
  <c r="G2980" i="2" s="1"/>
  <c r="G2981" i="2" a="1"/>
  <c r="G2981" i="2" s="1"/>
  <c r="G2982" i="2" a="1"/>
  <c r="G2982" i="2" s="1"/>
  <c r="G2983" i="2" a="1"/>
  <c r="G2983" i="2"/>
  <c r="G2984" i="2" a="1"/>
  <c r="G2984" i="2" s="1"/>
  <c r="G2985" i="2" a="1"/>
  <c r="G2985" i="2" s="1"/>
  <c r="G2986" i="2" a="1"/>
  <c r="G2986" i="2" s="1"/>
  <c r="G2987" i="2" a="1"/>
  <c r="G2987" i="2"/>
  <c r="G2988" i="2" a="1"/>
  <c r="G2988" i="2"/>
  <c r="G2989" i="2" a="1"/>
  <c r="G2989" i="2" s="1"/>
  <c r="G2990" i="2" a="1"/>
  <c r="G2990" i="2"/>
  <c r="G2991" i="2" a="1"/>
  <c r="G2991" i="2" s="1"/>
  <c r="G2992" i="2" a="1"/>
  <c r="G2992" i="2"/>
  <c r="G2993" i="2" a="1"/>
  <c r="G2993" i="2" s="1"/>
  <c r="G2994" i="2" a="1"/>
  <c r="G2994" i="2" s="1"/>
  <c r="G2995" i="2" a="1"/>
  <c r="G2995" i="2" s="1"/>
  <c r="G2996" i="2" a="1"/>
  <c r="G2996" i="2"/>
  <c r="G2997" i="2" a="1"/>
  <c r="G2997" i="2" s="1"/>
  <c r="G2998" i="2" a="1"/>
  <c r="G2998" i="2" s="1"/>
  <c r="G2999" i="2" a="1"/>
  <c r="G2999" i="2"/>
  <c r="G3000" i="2" a="1"/>
  <c r="G3000" i="2" s="1"/>
  <c r="G3001" i="2" a="1"/>
  <c r="G3001" i="2" s="1"/>
  <c r="G3002" i="2" a="1"/>
  <c r="G3002" i="2" s="1"/>
  <c r="G3003" i="2" a="1"/>
  <c r="G3003" i="2" s="1"/>
  <c r="G3004" i="2" a="1"/>
  <c r="G3004" i="2"/>
  <c r="G3005" i="2" a="1"/>
  <c r="G3005" i="2" s="1"/>
  <c r="G3006" i="2" a="1"/>
  <c r="G3006" i="2"/>
  <c r="G3007" i="2" a="1"/>
  <c r="G3007" i="2" s="1"/>
  <c r="G3008" i="2" a="1"/>
  <c r="G3008" i="2"/>
  <c r="G3009" i="2" a="1"/>
  <c r="G3009" i="2" s="1"/>
  <c r="G3010" i="2" a="1"/>
  <c r="G3010" i="2"/>
  <c r="G3011" i="2" a="1"/>
  <c r="G3011" i="2"/>
  <c r="G3012" i="2" a="1"/>
  <c r="G3012" i="2" s="1"/>
  <c r="G3013" i="2" a="1"/>
  <c r="G3013" i="2" s="1"/>
  <c r="G3014" i="2" a="1"/>
  <c r="G3014" i="2" s="1"/>
  <c r="G3015" i="2" a="1"/>
  <c r="G3015" i="2"/>
  <c r="G3016" i="2" a="1"/>
  <c r="G3016" i="2" s="1"/>
  <c r="G3017" i="2" a="1"/>
  <c r="G3017" i="2" s="1"/>
  <c r="G3018" i="2" a="1"/>
  <c r="G3018" i="2"/>
  <c r="G3019" i="2" a="1"/>
  <c r="G3019" i="2"/>
  <c r="G3020" i="2" a="1"/>
  <c r="G3020" i="2" s="1"/>
  <c r="G3021" i="2" a="1"/>
  <c r="G3021" i="2" s="1"/>
  <c r="G3022" i="2" a="1"/>
  <c r="G3022" i="2"/>
  <c r="G3023" i="2" a="1"/>
  <c r="G3023" i="2" s="1"/>
  <c r="G3024" i="2" a="1"/>
  <c r="G3024" i="2"/>
  <c r="G3025" i="2" a="1"/>
  <c r="G3025" i="2" s="1"/>
  <c r="G3026" i="2" a="1"/>
  <c r="G3026" i="2" s="1"/>
  <c r="G3027" i="2" a="1"/>
  <c r="G3027" i="2"/>
  <c r="G3028" i="2" a="1"/>
  <c r="G3028" i="2"/>
  <c r="G3029" i="2" a="1"/>
  <c r="G3029" i="2" s="1"/>
  <c r="G3030" i="2" a="1"/>
  <c r="G3030" i="2" s="1"/>
  <c r="G3031" i="2" a="1"/>
  <c r="G3031" i="2"/>
  <c r="G3032" i="2" a="1"/>
  <c r="G3032" i="2" s="1"/>
  <c r="G3033" i="2" a="1"/>
  <c r="G3033" i="2" s="1"/>
  <c r="G3034" i="2" a="1"/>
  <c r="G3034" i="2"/>
  <c r="G3035" i="2" a="1"/>
  <c r="G3035" i="2" s="1"/>
  <c r="G3036" i="2" a="1"/>
  <c r="G3036" i="2" s="1"/>
  <c r="G3037" i="2" a="1"/>
  <c r="G3037" i="2" s="1"/>
  <c r="G3038" i="2" a="1"/>
  <c r="G3038" i="2"/>
  <c r="G3039" i="2" a="1"/>
  <c r="G3039" i="2"/>
  <c r="G3040" i="2" a="1"/>
  <c r="G3040" i="2"/>
  <c r="G3041" i="2" a="1"/>
  <c r="G3041" i="2" s="1"/>
  <c r="G3042" i="2" a="1"/>
  <c r="G3042" i="2"/>
  <c r="G3043" i="2" a="1"/>
  <c r="G3043" i="2"/>
  <c r="G3044" i="2" a="1"/>
  <c r="G3044" i="2" s="1"/>
  <c r="G3045" i="2" a="1"/>
  <c r="G3045" i="2" s="1"/>
  <c r="G3046" i="2" a="1"/>
  <c r="G3046" i="2" s="1"/>
  <c r="G3047" i="2" a="1"/>
  <c r="G3047" i="2"/>
  <c r="G3048" i="2" a="1"/>
  <c r="G3048" i="2" s="1"/>
  <c r="G3049" i="2" a="1"/>
  <c r="G3049" i="2" s="1"/>
  <c r="G3050" i="2" a="1"/>
  <c r="G3050" i="2"/>
  <c r="G3051" i="2" a="1"/>
  <c r="G3051" i="2"/>
  <c r="G3052" i="2" a="1"/>
  <c r="G3052" i="2"/>
  <c r="G3053" i="2" a="1"/>
  <c r="G3053" i="2" s="1"/>
  <c r="G3054" i="2" a="1"/>
  <c r="G3054" i="2"/>
  <c r="G3055" i="2" a="1"/>
  <c r="G3055" i="2" s="1"/>
  <c r="G3056" i="2" a="1"/>
  <c r="G3056" i="2" s="1"/>
  <c r="G3057" i="2" a="1"/>
  <c r="G3057" i="2" s="1"/>
  <c r="G3058" i="2" a="1"/>
  <c r="G3058" i="2" s="1"/>
  <c r="G3059" i="2" a="1"/>
  <c r="G3059" i="2"/>
  <c r="G3060" i="2" a="1"/>
  <c r="G3060" i="2"/>
  <c r="G3061" i="2" a="1"/>
  <c r="G3061" i="2" s="1"/>
  <c r="G3062" i="2" a="1"/>
  <c r="G3062" i="2"/>
  <c r="G3063" i="2" a="1"/>
  <c r="G3063" i="2"/>
  <c r="G3064" i="2" a="1"/>
  <c r="G3064" i="2" s="1"/>
  <c r="G3065" i="2" a="1"/>
  <c r="G3065" i="2" s="1"/>
  <c r="G3066" i="2" a="1"/>
  <c r="G3066" i="2" s="1"/>
  <c r="G3067" i="2" a="1"/>
  <c r="G3067" i="2" s="1"/>
  <c r="G3068" i="2" a="1"/>
  <c r="G3068" i="2"/>
  <c r="G3069" i="2" a="1"/>
  <c r="G3069" i="2" s="1"/>
  <c r="G3070" i="2" a="1"/>
  <c r="G3070" i="2"/>
  <c r="G3071" i="2" a="1"/>
  <c r="G3071" i="2" s="1"/>
  <c r="G3072" i="2" a="1"/>
  <c r="G3072" i="2"/>
  <c r="G3073" i="2" a="1"/>
  <c r="G3073" i="2" s="1"/>
  <c r="G3074" i="2" a="1"/>
  <c r="G3074" i="2"/>
  <c r="G3075" i="2" a="1"/>
  <c r="G3075" i="2"/>
  <c r="G3076" i="2" a="1"/>
  <c r="G3076" i="2" s="1"/>
  <c r="G3077" i="2" a="1"/>
  <c r="G3077" i="2" s="1"/>
  <c r="G3078" i="2" a="1"/>
  <c r="G3078" i="2" s="1"/>
  <c r="G3079" i="2" a="1"/>
  <c r="G3079" i="2"/>
  <c r="G3080" i="2" a="1"/>
  <c r="G3080" i="2" s="1"/>
  <c r="G3081" i="2" a="1"/>
  <c r="G3081" i="2" s="1"/>
  <c r="G3082" i="2" a="1"/>
  <c r="G3082" i="2"/>
  <c r="G3083" i="2" a="1"/>
  <c r="G3083" i="2"/>
  <c r="G3084" i="2" a="1"/>
  <c r="G3084" i="2"/>
  <c r="G3085" i="2" a="1"/>
  <c r="G3085" i="2" s="1"/>
  <c r="G3086" i="2" a="1"/>
  <c r="G3086" i="2"/>
  <c r="G3087" i="2" a="1"/>
  <c r="G3087" i="2" s="1"/>
  <c r="G3088" i="2" a="1"/>
  <c r="G3088" i="2"/>
  <c r="G3089" i="2" a="1"/>
  <c r="G3089" i="2" s="1"/>
  <c r="G3090" i="2" a="1"/>
  <c r="G3090" i="2" s="1"/>
  <c r="G3091" i="2" a="1"/>
  <c r="G3091" i="2"/>
  <c r="G3092" i="2" a="1"/>
  <c r="G3092" i="2"/>
  <c r="G3093" i="2" a="1"/>
  <c r="G3093" i="2" s="1"/>
  <c r="G3094" i="2" a="1"/>
  <c r="G3094" i="2" s="1"/>
  <c r="G3095" i="2" a="1"/>
  <c r="G3095" i="2"/>
  <c r="G3096" i="2" a="1"/>
  <c r="G3096" i="2" s="1"/>
  <c r="G3097" i="2" a="1"/>
  <c r="G3097" i="2" s="1"/>
  <c r="G3098" i="2" a="1"/>
  <c r="G3098" i="2"/>
  <c r="G3099" i="2" a="1"/>
  <c r="G3099" i="2" s="1"/>
  <c r="G3100" i="2" a="1"/>
  <c r="G3100" i="2"/>
  <c r="G3101" i="2" a="1"/>
  <c r="G3101" i="2" s="1"/>
  <c r="G3102" i="2" a="1"/>
  <c r="G3102" i="2" s="1"/>
  <c r="G3103" i="2" a="1"/>
  <c r="G3103" i="2" s="1"/>
  <c r="G3104" i="2" a="1"/>
  <c r="G3104" i="2"/>
  <c r="G3105" i="2" a="1"/>
  <c r="G3105" i="2" s="1"/>
  <c r="G3106" i="2" a="1"/>
  <c r="G3106" i="2"/>
  <c r="G3107" i="2" a="1"/>
  <c r="G3107" i="2"/>
  <c r="G3108" i="2" a="1"/>
  <c r="G3108" i="2" s="1"/>
  <c r="G3109" i="2" a="1"/>
  <c r="G3109" i="2" s="1"/>
  <c r="G3110" i="2" a="1"/>
  <c r="G3110" i="2" s="1"/>
  <c r="G3111" i="2" a="1"/>
  <c r="G3111" i="2" s="1"/>
  <c r="G3112" i="2" a="1"/>
  <c r="G3112" i="2"/>
  <c r="G3113" i="2" a="1"/>
  <c r="G3113" i="2" s="1"/>
  <c r="G3114" i="2" a="1"/>
  <c r="G3114" i="2"/>
  <c r="G3115" i="2" a="1"/>
  <c r="G3115" i="2"/>
  <c r="G3116" i="2" a="1"/>
  <c r="G3116" i="2"/>
  <c r="G3117" i="2" a="1"/>
  <c r="G3117" i="2" s="1"/>
  <c r="G3118" i="2" a="1"/>
  <c r="G3118" i="2"/>
  <c r="G3119" i="2" a="1"/>
  <c r="G3119" i="2" s="1"/>
  <c r="G3120" i="2" a="1"/>
  <c r="G3120" i="2" s="1"/>
  <c r="G3121" i="2" a="1"/>
  <c r="G3121" i="2" s="1"/>
  <c r="G3122" i="2" a="1"/>
  <c r="G3122" i="2" s="1"/>
  <c r="G3123" i="2" a="1"/>
  <c r="G3123" i="2"/>
  <c r="G3124" i="2" a="1"/>
  <c r="G3124" i="2"/>
  <c r="G3125" i="2" a="1"/>
  <c r="G3125" i="2" s="1"/>
  <c r="G3126" i="2" a="1"/>
  <c r="G3126" i="2" s="1"/>
  <c r="G3127" i="2" a="1"/>
  <c r="G3127" i="2"/>
  <c r="G3128" i="2" a="1"/>
  <c r="G3128" i="2" s="1"/>
  <c r="G3129" i="2" a="1"/>
  <c r="G3129" i="2" s="1"/>
  <c r="G3130" i="2" a="1"/>
  <c r="G3130" i="2"/>
  <c r="G3131" i="2" a="1"/>
  <c r="G3131" i="2" s="1"/>
  <c r="G3132" i="2" a="1"/>
  <c r="G3132" i="2"/>
  <c r="G3133" i="2" a="1"/>
  <c r="G3133" i="2" s="1"/>
  <c r="G3134" i="2" a="1"/>
  <c r="G3134" i="2" s="1"/>
  <c r="G3135" i="2" a="1"/>
  <c r="G3135" i="2"/>
  <c r="G3136" i="2" a="1"/>
  <c r="G3136" i="2"/>
  <c r="G3137" i="2" a="1"/>
  <c r="G3137" i="2" s="1"/>
  <c r="G3138" i="2" a="1"/>
  <c r="G3138" i="2"/>
  <c r="G3139" i="2" a="1"/>
  <c r="G3139" i="2"/>
  <c r="G3140" i="2" a="1"/>
  <c r="G3140" i="2" s="1"/>
  <c r="G3141" i="2" a="1"/>
  <c r="G3141" i="2" s="1"/>
  <c r="G3142" i="2" a="1"/>
  <c r="G3142" i="2" s="1"/>
  <c r="G3143" i="2" a="1"/>
  <c r="G3143" i="2" s="1"/>
  <c r="G3144" i="2" a="1"/>
  <c r="G3144" i="2" s="1"/>
  <c r="G3145" i="2" a="1"/>
  <c r="G3145" i="2" s="1"/>
  <c r="G3146" i="2" a="1"/>
  <c r="G3146" i="2"/>
  <c r="G3147" i="2" a="1"/>
  <c r="G3147" i="2"/>
  <c r="G3148" i="2" a="1"/>
  <c r="G3148" i="2"/>
  <c r="G3149" i="2" a="1"/>
  <c r="G3149" i="2" s="1"/>
  <c r="G3150" i="2" a="1"/>
  <c r="G3150" i="2"/>
  <c r="G3151" i="2" a="1"/>
  <c r="G3151" i="2" s="1"/>
  <c r="G3152" i="2" a="1"/>
  <c r="G3152" i="2" s="1"/>
  <c r="G3153" i="2" a="1"/>
  <c r="G3153" i="2" s="1"/>
  <c r="G3154" i="2" a="1"/>
  <c r="G3154" i="2" s="1"/>
  <c r="G3155" i="2" a="1"/>
  <c r="G3155" i="2"/>
  <c r="G3156" i="2" a="1"/>
  <c r="G3156" i="2"/>
  <c r="G3157" i="2" a="1"/>
  <c r="G3157" i="2" s="1"/>
  <c r="G3158" i="2" a="1"/>
  <c r="G3158" i="2" s="1"/>
  <c r="G3159" i="2" a="1"/>
  <c r="G3159" i="2"/>
  <c r="G3160" i="2" a="1"/>
  <c r="G3160" i="2" s="1"/>
  <c r="G3161" i="2" a="1"/>
  <c r="G3161" i="2" s="1"/>
  <c r="G3162" i="2" a="1"/>
  <c r="G3162" i="2"/>
  <c r="G3163" i="2" a="1"/>
  <c r="G3163" i="2" s="1"/>
  <c r="G3164" i="2" a="1"/>
  <c r="G3164" i="2"/>
  <c r="G3165" i="2" a="1"/>
  <c r="G3165" i="2" s="1"/>
  <c r="G3166" i="2" a="1"/>
  <c r="G3166" i="2" s="1"/>
  <c r="G3167" i="2" a="1"/>
  <c r="G3167" i="2" s="1"/>
  <c r="G3168" i="2" a="1"/>
  <c r="G3168" i="2"/>
  <c r="G3169" i="2" a="1"/>
  <c r="G3169" i="2" s="1"/>
  <c r="G3170" i="2" a="1"/>
  <c r="G3170" i="2"/>
  <c r="G3171" i="2" a="1"/>
  <c r="G3171" i="2"/>
  <c r="G3172" i="2" a="1"/>
  <c r="G3172" i="2" s="1"/>
  <c r="G3173" i="2" a="1"/>
  <c r="G3173" i="2" s="1"/>
  <c r="G3174" i="2" a="1"/>
  <c r="G3174" i="2" s="1"/>
  <c r="G3175" i="2" a="1"/>
  <c r="G3175" i="2" s="1"/>
  <c r="G3176" i="2" a="1"/>
  <c r="G3176" i="2"/>
  <c r="G3177" i="2" a="1"/>
  <c r="G3177" i="2" s="1"/>
  <c r="G3178" i="2" a="1"/>
  <c r="G3178" i="2"/>
  <c r="G3179" i="2" a="1"/>
  <c r="G3179" i="2"/>
  <c r="G3180" i="2" a="1"/>
  <c r="G3180" i="2"/>
  <c r="G3181" i="2" a="1"/>
  <c r="G3181" i="2" s="1"/>
  <c r="G3182" i="2" a="1"/>
  <c r="G3182" i="2"/>
  <c r="G3183" i="2" a="1"/>
  <c r="G3183" i="2" s="1"/>
  <c r="G3184" i="2" a="1"/>
  <c r="G3184" i="2" s="1"/>
  <c r="G3185" i="2" a="1"/>
  <c r="G3185" i="2" s="1"/>
  <c r="G3186" i="2" a="1"/>
  <c r="G3186" i="2" s="1"/>
  <c r="G3187" i="2" a="1"/>
  <c r="G3187" i="2"/>
  <c r="G3188" i="2" a="1"/>
  <c r="G3188" i="2"/>
  <c r="G3189" i="2" a="1"/>
  <c r="G3189" i="2" s="1"/>
  <c r="G3190" i="2" a="1"/>
  <c r="G3190" i="2" s="1"/>
  <c r="G3191" i="2" a="1"/>
  <c r="G3191" i="2"/>
  <c r="G3192" i="2" a="1"/>
  <c r="G3192" i="2" s="1"/>
  <c r="G3193" i="2" a="1"/>
  <c r="G3193" i="2" s="1"/>
  <c r="G3194" i="2" a="1"/>
  <c r="G3194" i="2" s="1"/>
  <c r="G3195" i="2" a="1"/>
  <c r="G3195" i="2" s="1"/>
  <c r="G3196" i="2" a="1"/>
  <c r="G3196" i="2"/>
  <c r="G3197" i="2" a="1"/>
  <c r="G3197" i="2" s="1"/>
  <c r="G3198" i="2" a="1"/>
  <c r="G3198" i="2"/>
  <c r="G3199" i="2" a="1"/>
  <c r="G3199" i="2" s="1"/>
  <c r="G3200" i="2" a="1"/>
  <c r="G3200" i="2"/>
  <c r="G3201" i="2" a="1"/>
  <c r="G3201" i="2" s="1"/>
  <c r="G3202" i="2" a="1"/>
  <c r="G3202" i="2"/>
  <c r="G3203" i="2" a="1"/>
  <c r="G3203" i="2" s="1"/>
  <c r="G3204" i="2" a="1"/>
  <c r="G3204" i="2" s="1"/>
  <c r="G3205" i="2" a="1"/>
  <c r="G3205" i="2" s="1"/>
  <c r="G3206" i="2" a="1"/>
  <c r="G3206" i="2" s="1"/>
  <c r="G3207" i="2" a="1"/>
  <c r="G3207" i="2"/>
  <c r="G3208" i="2" a="1"/>
  <c r="G3208" i="2" s="1"/>
  <c r="G3209" i="2" a="1"/>
  <c r="G3209" i="2" s="1"/>
  <c r="G3210" i="2" a="1"/>
  <c r="G3210" i="2"/>
  <c r="G3211" i="2" a="1"/>
  <c r="G3211" i="2" s="1"/>
  <c r="G3212" i="2" a="1"/>
  <c r="G3212" i="2"/>
  <c r="G3213" i="2" a="1"/>
  <c r="G3213" i="2" s="1"/>
  <c r="G3214" i="2" a="1"/>
  <c r="G3214" i="2" s="1"/>
  <c r="G3215" i="2" a="1"/>
  <c r="G3215" i="2" s="1"/>
  <c r="G3216" i="2" a="1"/>
  <c r="G3216" i="2" s="1"/>
  <c r="G3217" i="2" a="1"/>
  <c r="G3217" i="2"/>
  <c r="G3218" i="2" a="1"/>
  <c r="G3218" i="2" s="1"/>
  <c r="G3219" i="2" a="1"/>
  <c r="G3219" i="2"/>
  <c r="G3220" i="2" a="1"/>
  <c r="G3220" i="2" s="1"/>
  <c r="G3221" i="2" a="1"/>
  <c r="G3221" i="2"/>
  <c r="G3222" i="2" a="1"/>
  <c r="G3222" i="2" s="1"/>
  <c r="G3223" i="2" a="1"/>
  <c r="G3223" i="2" s="1"/>
  <c r="G3224" i="2" a="1"/>
  <c r="G3224" i="2" s="1"/>
  <c r="G3225" i="2" a="1"/>
  <c r="G3225" i="2" s="1"/>
  <c r="G3226" i="2" a="1"/>
  <c r="G3226" i="2" s="1"/>
  <c r="G3227" i="2" a="1"/>
  <c r="G3227" i="2" s="1"/>
  <c r="G3228" i="2" a="1"/>
  <c r="G3228" i="2"/>
  <c r="G3229" i="2" a="1"/>
  <c r="G3229" i="2" s="1"/>
  <c r="G3230" i="2" a="1"/>
  <c r="G3230" i="2" s="1"/>
  <c r="G3231" i="2" a="1"/>
  <c r="G3231" i="2"/>
  <c r="G3232" i="2" a="1"/>
  <c r="G3232" i="2" s="1"/>
  <c r="G3233" i="2" a="1"/>
  <c r="G3233" i="2" s="1"/>
  <c r="G3234" i="2" a="1"/>
  <c r="G3234" i="2" s="1"/>
  <c r="G3235" i="2" a="1"/>
  <c r="G3235" i="2"/>
  <c r="G3236" i="2" a="1"/>
  <c r="G3236" i="2" s="1"/>
  <c r="G3237" i="2" a="1"/>
  <c r="G3237" i="2"/>
  <c r="G3238" i="2" a="1"/>
  <c r="G3238" i="2" s="1"/>
  <c r="G3239" i="2" a="1"/>
  <c r="G3239" i="2" s="1"/>
  <c r="G3240" i="2" a="1"/>
  <c r="G3240" i="2"/>
  <c r="G3241" i="2" a="1"/>
  <c r="G3241" i="2" s="1"/>
  <c r="G3242" i="2" a="1"/>
  <c r="G3242" i="2" s="1"/>
  <c r="G3243" i="2" a="1"/>
  <c r="G3243" i="2" s="1"/>
  <c r="G3244" i="2" a="1"/>
  <c r="G3244" i="2"/>
  <c r="G3245" i="2" a="1"/>
  <c r="G3245" i="2" s="1"/>
  <c r="G3246" i="2" a="1"/>
  <c r="G3246" i="2" s="1"/>
  <c r="G3247" i="2" a="1"/>
  <c r="G3247" i="2" s="1"/>
  <c r="G3248" i="2" a="1"/>
  <c r="G3248" i="2"/>
  <c r="G3249" i="2" a="1"/>
  <c r="G3249" i="2"/>
  <c r="G3250" i="2" a="1"/>
  <c r="G3250" i="2" s="1"/>
  <c r="G3251" i="2" a="1"/>
  <c r="G3251" i="2"/>
  <c r="G3252" i="2" a="1"/>
  <c r="G3252" i="2" s="1"/>
  <c r="G3253" i="2" a="1"/>
  <c r="G3253" i="2"/>
  <c r="G3254" i="2" a="1"/>
  <c r="G3254" i="2" s="1"/>
  <c r="G3255" i="2" a="1"/>
  <c r="G3255" i="2" s="1"/>
  <c r="G3256" i="2" a="1"/>
  <c r="G3256" i="2" s="1"/>
  <c r="G3257" i="2" a="1"/>
  <c r="G3257" i="2"/>
  <c r="G3258" i="2" a="1"/>
  <c r="G3258" i="2" s="1"/>
  <c r="G3259" i="2" a="1"/>
  <c r="G3259" i="2" s="1"/>
  <c r="G3260" i="2" a="1"/>
  <c r="G3260" i="2"/>
  <c r="G3261" i="2" a="1"/>
  <c r="G3261" i="2" s="1"/>
  <c r="G3262" i="2" a="1"/>
  <c r="G3262" i="2" s="1"/>
  <c r="G3263" i="2" a="1"/>
  <c r="G3263" i="2" s="1"/>
  <c r="G3264" i="2" a="1"/>
  <c r="G3264" i="2" s="1"/>
  <c r="G3265" i="2" a="1"/>
  <c r="G3265" i="2" s="1"/>
  <c r="G3266" i="2" a="1"/>
  <c r="G3266" i="2" s="1"/>
  <c r="G3267" i="2" a="1"/>
  <c r="G3267" i="2"/>
  <c r="G3268" i="2" a="1"/>
  <c r="G3268" i="2" s="1"/>
  <c r="G3269" i="2" a="1"/>
  <c r="G3269" i="2"/>
  <c r="G3270" i="2" a="1"/>
  <c r="G3270" i="2" s="1"/>
  <c r="G3271" i="2" a="1"/>
  <c r="G3271" i="2"/>
  <c r="G3272" i="2" a="1"/>
  <c r="G3272" i="2" s="1"/>
  <c r="G3273" i="2" a="1"/>
  <c r="G3273" i="2" s="1"/>
  <c r="G3274" i="2" a="1"/>
  <c r="G3274" i="2" s="1"/>
  <c r="G3275" i="2" a="1"/>
  <c r="G3275" i="2" s="1"/>
  <c r="G3276" i="2" a="1"/>
  <c r="G3276" i="2"/>
  <c r="G3277" i="2" a="1"/>
  <c r="G3277" i="2" s="1"/>
  <c r="G3278" i="2" a="1"/>
  <c r="G3278" i="2" s="1"/>
  <c r="G3279" i="2" a="1"/>
  <c r="G3279" i="2" s="1"/>
  <c r="G3280" i="2" a="1"/>
  <c r="G3280" i="2"/>
  <c r="G3281" i="2" a="1"/>
  <c r="G3281" i="2" s="1"/>
  <c r="G3282" i="2" a="1"/>
  <c r="G3282" i="2" s="1"/>
  <c r="G3283" i="2" a="1"/>
  <c r="G3283" i="2"/>
  <c r="G3284" i="2" a="1"/>
  <c r="G3284" i="2" s="1"/>
  <c r="G3285" i="2" a="1"/>
  <c r="G3285" i="2"/>
  <c r="G3286" i="2" a="1"/>
  <c r="G3286" i="2" s="1"/>
  <c r="G3287" i="2" a="1"/>
  <c r="G3287" i="2" s="1"/>
  <c r="G3288" i="2" a="1"/>
  <c r="G3288" i="2" s="1"/>
  <c r="G3289" i="2" a="1"/>
  <c r="G3289" i="2"/>
  <c r="G3290" i="2" a="1"/>
  <c r="G3290" i="2" s="1"/>
  <c r="G3291" i="2" a="1"/>
  <c r="G3291" i="2" s="1"/>
  <c r="G3292" i="2" a="1"/>
  <c r="G3292" i="2"/>
  <c r="G3293" i="2" a="1"/>
  <c r="G3293" i="2" s="1"/>
  <c r="G3294" i="2" a="1"/>
  <c r="G3294" i="2" s="1"/>
  <c r="G3295" i="2" a="1"/>
  <c r="G3295" i="2"/>
  <c r="G3296" i="2" a="1"/>
  <c r="G3296" i="2" s="1"/>
  <c r="G3297" i="2" a="1"/>
  <c r="G3297" i="2"/>
  <c r="G3298" i="2" a="1"/>
  <c r="G3298" i="2" s="1"/>
  <c r="G3299" i="2" a="1"/>
  <c r="G3299" i="2"/>
  <c r="G3300" i="2" a="1"/>
  <c r="G3300" i="2" s="1"/>
  <c r="G3301" i="2" a="1"/>
  <c r="G3301" i="2"/>
  <c r="G3302" i="2" a="1"/>
  <c r="G3302" i="2" s="1"/>
  <c r="G3303" i="2" a="1"/>
  <c r="G3303" i="2"/>
  <c r="G3304" i="2" a="1"/>
  <c r="G3304" i="2"/>
  <c r="G3305" i="2" a="1"/>
  <c r="G3305" i="2"/>
  <c r="G3306" i="2" a="1"/>
  <c r="G3306" i="2" s="1"/>
  <c r="G3307" i="2" a="1"/>
  <c r="G3307" i="2" s="1"/>
  <c r="G3308" i="2" a="1"/>
  <c r="G3308" i="2"/>
  <c r="G3309" i="2" a="1"/>
  <c r="G3309" i="2" s="1"/>
  <c r="G3310" i="2" a="1"/>
  <c r="G3310" i="2" s="1"/>
  <c r="G3311" i="2" a="1"/>
  <c r="G3311" i="2"/>
  <c r="G3312" i="2" a="1"/>
  <c r="G3312" i="2"/>
  <c r="G3313" i="2" a="1"/>
  <c r="G3313" i="2"/>
  <c r="G3314" i="2" a="1"/>
  <c r="G3314" i="2" s="1"/>
  <c r="G3315" i="2" a="1"/>
  <c r="G3315" i="2"/>
  <c r="G3316" i="2" a="1"/>
  <c r="G3316" i="2" s="1"/>
  <c r="G3317" i="2" a="1"/>
  <c r="G3317" i="2"/>
  <c r="G3318" i="2" a="1"/>
  <c r="G3318" i="2" s="1"/>
  <c r="G3319" i="2" a="1"/>
  <c r="G3319" i="2"/>
  <c r="G3320" i="2" a="1"/>
  <c r="G3320" i="2"/>
  <c r="G3321" i="2" a="1"/>
  <c r="G3321" i="2"/>
  <c r="G3322" i="2" a="1"/>
  <c r="G3322" i="2" s="1"/>
  <c r="G3323" i="2" a="1"/>
  <c r="G3323" i="2" s="1"/>
  <c r="G3324" i="2" a="1"/>
  <c r="G3324" i="2"/>
  <c r="G3325" i="2" a="1"/>
  <c r="G3325" i="2" s="1"/>
  <c r="G3326" i="2" a="1"/>
  <c r="G3326" i="2" s="1"/>
  <c r="G3327" i="2" a="1"/>
  <c r="G3327" i="2"/>
  <c r="G3328" i="2" a="1"/>
  <c r="G3328" i="2"/>
  <c r="G3329" i="2" a="1"/>
  <c r="G3329" i="2"/>
  <c r="G3330" i="2" a="1"/>
  <c r="G3330" i="2" s="1"/>
  <c r="G3331" i="2" a="1"/>
  <c r="G3331" i="2"/>
  <c r="G3332" i="2" a="1"/>
  <c r="G3332" i="2" s="1"/>
  <c r="G3333" i="2" a="1"/>
  <c r="G3333" i="2"/>
  <c r="G3334" i="2" a="1"/>
  <c r="G3334" i="2" s="1"/>
  <c r="G3335" i="2" a="1"/>
  <c r="G3335" i="2"/>
  <c r="G3336" i="2" a="1"/>
  <c r="G3336" i="2"/>
  <c r="G3337" i="2" a="1"/>
  <c r="G3337" i="2"/>
  <c r="G3338" i="2" a="1"/>
  <c r="G3338" i="2" s="1"/>
  <c r="G3339" i="2" a="1"/>
  <c r="G3339" i="2" s="1"/>
  <c r="G3340" i="2" a="1"/>
  <c r="G3340" i="2"/>
  <c r="G3341" i="2" a="1"/>
  <c r="G3341" i="2" s="1"/>
  <c r="G3342" i="2" a="1"/>
  <c r="G3342" i="2" s="1"/>
  <c r="G3343" i="2" a="1"/>
  <c r="G3343" i="2"/>
  <c r="G3344" i="2" a="1"/>
  <c r="G3344" i="2"/>
  <c r="G3345" i="2" a="1"/>
  <c r="G3345" i="2"/>
  <c r="G3346" i="2" a="1"/>
  <c r="G3346" i="2" s="1"/>
  <c r="G3347" i="2" a="1"/>
  <c r="G3347" i="2"/>
  <c r="G3348" i="2" a="1"/>
  <c r="G3348" i="2" s="1"/>
  <c r="G3349" i="2" a="1"/>
  <c r="G3349" i="2"/>
  <c r="G3350" i="2" a="1"/>
  <c r="G3350" i="2" s="1"/>
  <c r="G3351" i="2" a="1"/>
  <c r="G3351" i="2"/>
  <c r="G3352" i="2" a="1"/>
  <c r="G3352" i="2"/>
  <c r="G3353" i="2" a="1"/>
  <c r="G3353" i="2"/>
  <c r="G3354" i="2" a="1"/>
  <c r="G3354" i="2" s="1"/>
  <c r="G3355" i="2" a="1"/>
  <c r="G3355" i="2" s="1"/>
  <c r="G3356" i="2" a="1"/>
  <c r="G3356" i="2"/>
  <c r="G3357" i="2" a="1"/>
  <c r="G3357" i="2" s="1"/>
  <c r="G3358" i="2" a="1"/>
  <c r="G3358" i="2" s="1"/>
  <c r="G3359" i="2" a="1"/>
  <c r="G3359" i="2"/>
  <c r="G3360" i="2" a="1"/>
  <c r="G3360" i="2"/>
  <c r="G3361" i="2" a="1"/>
  <c r="G3361" i="2"/>
  <c r="G3362" i="2" a="1"/>
  <c r="G3362" i="2" s="1"/>
  <c r="G3363" i="2" a="1"/>
  <c r="G3363" i="2"/>
  <c r="G3364" i="2" a="1"/>
  <c r="G3364" i="2" s="1"/>
  <c r="G3365" i="2" a="1"/>
  <c r="G3365" i="2"/>
  <c r="G3366" i="2" a="1"/>
  <c r="G3366" i="2" s="1"/>
  <c r="G3367" i="2" a="1"/>
  <c r="G3367" i="2"/>
  <c r="G3368" i="2" a="1"/>
  <c r="G3368" i="2"/>
  <c r="G3369" i="2" a="1"/>
  <c r="G3369" i="2"/>
  <c r="G3370" i="2" a="1"/>
  <c r="G3370" i="2" s="1"/>
  <c r="G3371" i="2" a="1"/>
  <c r="G3371" i="2" s="1"/>
  <c r="G3372" i="2" a="1"/>
  <c r="G3372" i="2"/>
  <c r="G3373" i="2" a="1"/>
  <c r="G3373" i="2" s="1"/>
  <c r="G3374" i="2" a="1"/>
  <c r="G3374" i="2" s="1"/>
  <c r="G3375" i="2" a="1"/>
  <c r="G3375" i="2"/>
  <c r="G3376" i="2" a="1"/>
  <c r="G3376" i="2"/>
  <c r="G3377" i="2" a="1"/>
  <c r="G3377" i="2"/>
  <c r="G3378" i="2" a="1"/>
  <c r="G3378" i="2" s="1"/>
  <c r="G3379" i="2" a="1"/>
  <c r="G3379" i="2" s="1"/>
  <c r="G3380" i="2" a="1"/>
  <c r="G3380" i="2" s="1"/>
  <c r="G3381" i="2" a="1"/>
  <c r="G3381" i="2"/>
  <c r="G3382" i="2" a="1"/>
  <c r="G3382" i="2" s="1"/>
  <c r="G3383" i="2" a="1"/>
  <c r="G3383" i="2"/>
  <c r="G3384" i="2" a="1"/>
  <c r="G3384" i="2"/>
  <c r="G3385" i="2" a="1"/>
  <c r="G3385" i="2"/>
  <c r="G3386" i="2" a="1"/>
  <c r="G3386" i="2" s="1"/>
  <c r="G3387" i="2" a="1"/>
  <c r="G3387" i="2" s="1"/>
  <c r="G3388" i="2" a="1"/>
  <c r="G3388" i="2" s="1"/>
  <c r="G3389" i="2" a="1"/>
  <c r="G3389" i="2" s="1"/>
  <c r="G3390" i="2" a="1"/>
  <c r="G3390" i="2" s="1"/>
  <c r="G3391" i="2" a="1"/>
  <c r="G3391" i="2"/>
  <c r="G3392" i="2" a="1"/>
  <c r="G3392" i="2"/>
  <c r="G3393" i="2" a="1"/>
  <c r="G3393" i="2"/>
  <c r="G3394" i="2" a="1"/>
  <c r="G3394" i="2" s="1"/>
  <c r="G3395" i="2" a="1"/>
  <c r="G3395" i="2"/>
  <c r="G3396" i="2" a="1"/>
  <c r="G3396" i="2" s="1"/>
  <c r="G3397" i="2" a="1"/>
  <c r="G3397" i="2" s="1"/>
  <c r="G3398" i="2" a="1"/>
  <c r="G3398" i="2" s="1"/>
  <c r="G3399" i="2" a="1"/>
  <c r="G3399" i="2" s="1"/>
  <c r="G3400" i="2" a="1"/>
  <c r="G3400" i="2"/>
  <c r="G3401" i="2" a="1"/>
  <c r="G3401" i="2"/>
  <c r="G3402" i="2" a="1"/>
  <c r="G3402" i="2" s="1"/>
  <c r="G3403" i="2" a="1"/>
  <c r="G3403" i="2" s="1"/>
  <c r="G3404" i="2" a="1"/>
  <c r="G3404" i="2"/>
  <c r="G3405" i="2" a="1"/>
  <c r="G3405" i="2" s="1"/>
  <c r="G3406" i="2" a="1"/>
  <c r="G3406" i="2" s="1"/>
  <c r="G3407" i="2" a="1"/>
  <c r="G3407" i="2"/>
  <c r="G3408" i="2" a="1"/>
  <c r="G3408" i="2"/>
  <c r="G3409" i="2" a="1"/>
  <c r="G3409" i="2"/>
  <c r="G3410" i="2" a="1"/>
  <c r="G3410" i="2" s="1"/>
  <c r="G3411" i="2" a="1"/>
  <c r="G3411" i="2" s="1"/>
  <c r="G3412" i="2" a="1"/>
  <c r="G3412" i="2" s="1"/>
  <c r="G3413" i="2" a="1"/>
  <c r="G3413" i="2"/>
  <c r="G3414" i="2" a="1"/>
  <c r="G3414" i="2" s="1"/>
  <c r="G3415" i="2" a="1"/>
  <c r="G3415" i="2"/>
  <c r="G3416" i="2" a="1"/>
  <c r="G3416" i="2"/>
  <c r="G3417" i="2" a="1"/>
  <c r="G3417" i="2"/>
  <c r="G3418" i="2" a="1"/>
  <c r="G3418" i="2" s="1"/>
  <c r="G3419" i="2" a="1"/>
  <c r="G3419" i="2" s="1"/>
  <c r="G3420" i="2" a="1"/>
  <c r="G3420" i="2" s="1"/>
  <c r="G3421" i="2" a="1"/>
  <c r="G3421" i="2" s="1"/>
  <c r="G3422" i="2" a="1"/>
  <c r="G3422" i="2" s="1"/>
  <c r="G3423" i="2" a="1"/>
  <c r="G3423" i="2"/>
  <c r="G3424" i="2" a="1"/>
  <c r="G3424" i="2"/>
  <c r="G3425" i="2" a="1"/>
  <c r="G3425" i="2"/>
  <c r="G3426" i="2" a="1"/>
  <c r="G3426" i="2" s="1"/>
  <c r="G3427" i="2" a="1"/>
  <c r="G3427" i="2"/>
  <c r="G3428" i="2" a="1"/>
  <c r="G3428" i="2" s="1"/>
  <c r="G3429" i="2" a="1"/>
  <c r="G3429" i="2"/>
  <c r="G3430" i="2" a="1"/>
  <c r="G3430" i="2" s="1"/>
  <c r="G3431" i="2" a="1"/>
  <c r="G3431" i="2"/>
  <c r="G3432" i="2" a="1"/>
  <c r="G3432" i="2" s="1"/>
  <c r="G3433" i="2" a="1"/>
  <c r="G3433" i="2"/>
  <c r="G3434" i="2" a="1"/>
  <c r="G3434" i="2" s="1"/>
  <c r="G3435" i="2" a="1"/>
  <c r="G3435" i="2" s="1"/>
  <c r="G3436" i="2" a="1"/>
  <c r="G3436" i="2"/>
  <c r="G3437" i="2" a="1"/>
  <c r="G3437" i="2" s="1"/>
  <c r="G3438" i="2" a="1"/>
  <c r="G3438" i="2" s="1"/>
  <c r="G3439" i="2" a="1"/>
  <c r="G3439" i="2"/>
  <c r="G3440" i="2" a="1"/>
  <c r="G3440" i="2"/>
  <c r="G3441" i="2" a="1"/>
  <c r="G3441" i="2" s="1"/>
  <c r="G3442" i="2" a="1"/>
  <c r="G3442" i="2" s="1"/>
  <c r="G3443" i="2" a="1"/>
  <c r="G3443" i="2"/>
  <c r="G3444" i="2" a="1"/>
  <c r="G3444" i="2" s="1"/>
  <c r="G3445" i="2" a="1"/>
  <c r="G3445" i="2"/>
  <c r="G3446" i="2" a="1"/>
  <c r="G3446" i="2" s="1"/>
  <c r="G3447" i="2" a="1"/>
  <c r="G3447" i="2"/>
  <c r="G3448" i="2" a="1"/>
  <c r="G3448" i="2"/>
  <c r="G3449" i="2" a="1"/>
  <c r="G3449" i="2"/>
  <c r="G3450" i="2" a="1"/>
  <c r="G3450" i="2" s="1"/>
  <c r="G3451" i="2" a="1"/>
  <c r="G3451" i="2" s="1"/>
  <c r="G3452" i="2" a="1"/>
  <c r="G3452" i="2"/>
  <c r="G3453" i="2" a="1"/>
  <c r="G3453" i="2" s="1"/>
  <c r="G3454" i="2" a="1"/>
  <c r="G3454" i="2" s="1"/>
  <c r="G3455" i="2" a="1"/>
  <c r="G3455" i="2" s="1"/>
  <c r="G3456" i="2" a="1"/>
  <c r="G3456" i="2"/>
  <c r="G3457" i="2" a="1"/>
  <c r="G3457" i="2" s="1"/>
  <c r="G3458" i="2" a="1"/>
  <c r="G3458" i="2" s="1"/>
  <c r="G3459" i="2" a="1"/>
  <c r="G3459" i="2"/>
  <c r="G3460" i="2" a="1"/>
  <c r="G3460" i="2" s="1"/>
  <c r="G3461" i="2" a="1"/>
  <c r="G3461" i="2"/>
  <c r="G3462" i="2" a="1"/>
  <c r="G3462" i="2" s="1"/>
  <c r="G3463" i="2" a="1"/>
  <c r="G3463" i="2" s="1"/>
  <c r="G3464" i="2" a="1"/>
  <c r="G3464" i="2" s="1"/>
  <c r="G3465" i="2" a="1"/>
  <c r="G3465" i="2"/>
  <c r="G3466" i="2" a="1"/>
  <c r="G3466" i="2" s="1"/>
  <c r="G3467" i="2" a="1"/>
  <c r="G3467" i="2" s="1"/>
  <c r="G3468" i="2" a="1"/>
  <c r="G3468" i="2"/>
  <c r="G3469" i="2" a="1"/>
  <c r="G3469" i="2" s="1"/>
  <c r="G3470" i="2" a="1"/>
  <c r="G3470" i="2" s="1"/>
  <c r="G3471" i="2" a="1"/>
  <c r="G3471" i="2"/>
  <c r="G3472" i="2" a="1"/>
  <c r="G3472" i="2" s="1"/>
  <c r="G3473" i="2" a="1"/>
  <c r="G3473" i="2" s="1"/>
  <c r="G3474" i="2" a="1"/>
  <c r="G3474" i="2" s="1"/>
  <c r="G3475" i="2" a="1"/>
  <c r="G3475" i="2"/>
  <c r="G3476" i="2" a="1"/>
  <c r="G3476" i="2" s="1"/>
  <c r="G3477" i="2" a="1"/>
  <c r="G3477" i="2"/>
  <c r="G3478" i="2" a="1"/>
  <c r="G3478" i="2" s="1"/>
  <c r="G3479" i="2" a="1"/>
  <c r="G3479" i="2"/>
  <c r="G3480" i="2" a="1"/>
  <c r="G3480" i="2"/>
  <c r="G3481" i="2" a="1"/>
  <c r="G3481" i="2" s="1"/>
  <c r="G3482" i="2" a="1"/>
  <c r="G3482" i="2" s="1"/>
  <c r="G3483" i="2" a="1"/>
  <c r="G3483" i="2" s="1"/>
  <c r="G3484" i="2" a="1"/>
  <c r="G3484" i="2"/>
  <c r="G3485" i="2" a="1"/>
  <c r="G3485" i="2" s="1"/>
  <c r="G3486" i="2" a="1"/>
  <c r="G3486" i="2" s="1"/>
  <c r="G3487" i="2" a="1"/>
  <c r="G3487" i="2" s="1"/>
  <c r="G3488" i="2" a="1"/>
  <c r="G3488" i="2"/>
  <c r="G3489" i="2" a="1"/>
  <c r="G3489" i="2" s="1"/>
  <c r="G3490" i="2" a="1"/>
  <c r="G3490" i="2" s="1"/>
  <c r="G3491" i="2" a="1"/>
  <c r="G3491" i="2"/>
  <c r="G3492" i="2" a="1"/>
  <c r="G3492" i="2" s="1"/>
  <c r="G3493" i="2" a="1"/>
  <c r="G3493" i="2"/>
  <c r="G3494" i="2" a="1"/>
  <c r="G3494" i="2" s="1"/>
  <c r="G3495" i="2" a="1"/>
  <c r="G3495" i="2"/>
  <c r="G3496" i="2" a="1"/>
  <c r="G3496" i="2" s="1"/>
  <c r="G3497" i="2" a="1"/>
  <c r="G3497" i="2"/>
  <c r="G3498" i="2" a="1"/>
  <c r="G3498" i="2" s="1"/>
  <c r="G3499" i="2" a="1"/>
  <c r="G3499" i="2" s="1"/>
  <c r="G3500" i="2" a="1"/>
  <c r="G3500" i="2"/>
  <c r="G3501" i="2" a="1"/>
  <c r="G3501" i="2" s="1"/>
  <c r="G3502" i="2" a="1"/>
  <c r="G3502" i="2" s="1"/>
  <c r="G3503" i="2" a="1"/>
  <c r="G3503" i="2"/>
  <c r="G3504" i="2" a="1"/>
  <c r="G3504" i="2"/>
  <c r="G3505" i="2" a="1"/>
  <c r="G3505" i="2" s="1"/>
  <c r="G3506" i="2" a="1"/>
  <c r="G3506" i="2" s="1"/>
  <c r="G3507" i="2" a="1"/>
  <c r="G3507" i="2"/>
  <c r="G3508" i="2" a="1"/>
  <c r="G3508" i="2" s="1"/>
  <c r="G3509" i="2" a="1"/>
  <c r="G3509" i="2"/>
  <c r="G3510" i="2" a="1"/>
  <c r="G3510" i="2" s="1"/>
  <c r="G3511" i="2" a="1"/>
  <c r="G3511" i="2"/>
  <c r="G3512" i="2" a="1"/>
  <c r="G3512" i="2"/>
  <c r="G3513" i="2" a="1"/>
  <c r="G3513" i="2"/>
  <c r="G3514" i="2" a="1"/>
  <c r="G3514" i="2" s="1"/>
  <c r="G3515" i="2" a="1"/>
  <c r="G3515" i="2" s="1"/>
  <c r="G3516" i="2" a="1"/>
  <c r="G3516" i="2"/>
  <c r="G3517" i="2" a="1"/>
  <c r="G3517" i="2" s="1"/>
  <c r="G3518" i="2" a="1"/>
  <c r="G3518" i="2" s="1"/>
  <c r="G3519" i="2" a="1"/>
  <c r="G3519" i="2" s="1"/>
  <c r="G3520" i="2" a="1"/>
  <c r="G3520" i="2"/>
  <c r="G3521" i="2" a="1"/>
  <c r="G3521" i="2" s="1"/>
  <c r="G3522" i="2" a="1"/>
  <c r="G3522" i="2" s="1"/>
  <c r="G3523" i="2" a="1"/>
  <c r="G3523" i="2"/>
  <c r="G3524" i="2" a="1"/>
  <c r="G3524" i="2" s="1"/>
  <c r="G3525" i="2" a="1"/>
  <c r="G3525" i="2"/>
  <c r="G3526" i="2" a="1"/>
  <c r="G3526" i="2" s="1"/>
  <c r="G3527" i="2" a="1"/>
  <c r="G3527" i="2"/>
  <c r="G3528" i="2" a="1"/>
  <c r="G3528" i="2" s="1"/>
  <c r="G3529" i="2" a="1"/>
  <c r="G3529" i="2"/>
  <c r="G3530" i="2" a="1"/>
  <c r="G3530" i="2" s="1"/>
  <c r="G3531" i="2" a="1"/>
  <c r="G3531" i="2" s="1"/>
  <c r="G3532" i="2" a="1"/>
  <c r="G3532" i="2"/>
  <c r="G3533" i="2" a="1"/>
  <c r="G3533" i="2" s="1"/>
  <c r="G3534" i="2" a="1"/>
  <c r="G3534" i="2" s="1"/>
  <c r="G3535" i="2" a="1"/>
  <c r="G3535" i="2"/>
  <c r="G3536" i="2" a="1"/>
  <c r="G3536" i="2"/>
  <c r="G3537" i="2" a="1"/>
  <c r="G3537" i="2" s="1"/>
  <c r="G3538" i="2" a="1"/>
  <c r="G3538" i="2" s="1"/>
  <c r="G3539" i="2" a="1"/>
  <c r="G3539" i="2"/>
  <c r="G3540" i="2" a="1"/>
  <c r="G3540" i="2" s="1"/>
  <c r="G3541" i="2" a="1"/>
  <c r="G3541" i="2"/>
  <c r="G3542" i="2" a="1"/>
  <c r="G3542" i="2" s="1"/>
  <c r="G3543" i="2" a="1"/>
  <c r="G3543" i="2"/>
  <c r="G3544" i="2" a="1"/>
  <c r="G3544" i="2"/>
  <c r="G3545" i="2" a="1"/>
  <c r="G3545" i="2" s="1"/>
  <c r="G3546" i="2" a="1"/>
  <c r="G3546" i="2" s="1"/>
  <c r="G3547" i="2" a="1"/>
  <c r="G3547" i="2" s="1"/>
  <c r="G3548" i="2" a="1"/>
  <c r="G3548" i="2"/>
  <c r="G3549" i="2" a="1"/>
  <c r="G3549" i="2" s="1"/>
  <c r="G3550" i="2" a="1"/>
  <c r="G3550" i="2"/>
  <c r="G3551" i="2" a="1"/>
  <c r="G3551" i="2" s="1"/>
  <c r="G3552" i="2" a="1"/>
  <c r="G3552" i="2"/>
  <c r="G3553" i="2" a="1"/>
  <c r="G3553" i="2" s="1"/>
  <c r="G3554" i="2" a="1"/>
  <c r="G3554" i="2"/>
  <c r="G3555" i="2" a="1"/>
  <c r="G3555" i="2" s="1"/>
  <c r="G3556" i="2" a="1"/>
  <c r="G3556" i="2"/>
  <c r="G3557" i="2" a="1"/>
  <c r="G3557" i="2" s="1"/>
  <c r="G3558" i="2" a="1"/>
  <c r="G3558" i="2"/>
  <c r="G3559" i="2" a="1"/>
  <c r="G3559" i="2" s="1"/>
  <c r="G3560" i="2" a="1"/>
  <c r="G3560" i="2"/>
  <c r="G3561" i="2" a="1"/>
  <c r="G3561" i="2" s="1"/>
  <c r="G3562" i="2" a="1"/>
  <c r="G3562" i="2"/>
  <c r="G3563" i="2" a="1"/>
  <c r="G3563" i="2" s="1"/>
  <c r="G3564" i="2" a="1"/>
  <c r="G3564" i="2"/>
  <c r="G3565" i="2" a="1"/>
  <c r="G3565" i="2" s="1"/>
  <c r="G3566" i="2" a="1"/>
  <c r="G3566" i="2"/>
  <c r="G3567" i="2" a="1"/>
  <c r="G3567" i="2" s="1"/>
  <c r="G3568" i="2" a="1"/>
  <c r="G3568" i="2"/>
  <c r="G3569" i="2" a="1"/>
  <c r="G3569" i="2" s="1"/>
  <c r="G3570" i="2" a="1"/>
  <c r="G3570" i="2"/>
  <c r="G3571" i="2" a="1"/>
  <c r="G3571" i="2" s="1"/>
  <c r="G3572" i="2" a="1"/>
  <c r="G3572" i="2"/>
  <c r="G3573" i="2" a="1"/>
  <c r="G3573" i="2" s="1"/>
  <c r="G3574" i="2" a="1"/>
  <c r="G3574" i="2"/>
  <c r="G3575" i="2" a="1"/>
  <c r="G3575" i="2" s="1"/>
  <c r="G3576" i="2" a="1"/>
  <c r="G3576" i="2"/>
  <c r="G3577" i="2" a="1"/>
  <c r="G3577" i="2" s="1"/>
  <c r="G3578" i="2" a="1"/>
  <c r="G3578" i="2"/>
  <c r="G3579" i="2" a="1"/>
  <c r="G3579" i="2" s="1"/>
  <c r="G3580" i="2" a="1"/>
  <c r="G3580" i="2"/>
  <c r="G3581" i="2" a="1"/>
  <c r="G3581" i="2" s="1"/>
  <c r="G3582" i="2" a="1"/>
  <c r="G3582" i="2"/>
  <c r="G3583" i="2" a="1"/>
  <c r="G3583" i="2" s="1"/>
  <c r="G3584" i="2" a="1"/>
  <c r="G3584" i="2"/>
  <c r="G3585" i="2" a="1"/>
  <c r="G3585" i="2" s="1"/>
  <c r="G3586" i="2" a="1"/>
  <c r="G3586" i="2"/>
  <c r="G3587" i="2" a="1"/>
  <c r="G3587" i="2" s="1"/>
  <c r="G3588" i="2" a="1"/>
  <c r="G3588" i="2" s="1"/>
  <c r="G3589" i="2" a="1"/>
  <c r="G3589" i="2" s="1"/>
  <c r="G3590" i="2" a="1"/>
  <c r="G3590" i="2"/>
  <c r="G3591" i="2" a="1"/>
  <c r="G3591" i="2" s="1"/>
  <c r="G3592" i="2" a="1"/>
  <c r="G3592" i="2" s="1"/>
  <c r="G3593" i="2" a="1"/>
  <c r="G3593" i="2" s="1"/>
  <c r="G3594" i="2" a="1"/>
  <c r="G3594" i="2"/>
  <c r="G3595" i="2" a="1"/>
  <c r="G3595" i="2" s="1"/>
  <c r="G3596" i="2" a="1"/>
  <c r="G3596" i="2" s="1"/>
  <c r="G3597" i="2" a="1"/>
  <c r="G3597" i="2" s="1"/>
  <c r="G3598" i="2" a="1"/>
  <c r="G3598" i="2"/>
  <c r="G3599" i="2" a="1"/>
  <c r="G3599" i="2" s="1"/>
  <c r="G3600" i="2" a="1"/>
  <c r="G3600" i="2" s="1"/>
  <c r="G3601" i="2" a="1"/>
  <c r="G3601" i="2" s="1"/>
  <c r="G3602" i="2" a="1"/>
  <c r="G3602" i="2"/>
  <c r="G3603" i="2" a="1"/>
  <c r="G3603" i="2" s="1"/>
  <c r="G3604" i="2" a="1"/>
  <c r="G3604" i="2" s="1"/>
  <c r="G3605" i="2" a="1"/>
  <c r="G3605" i="2" s="1"/>
  <c r="G3606" i="2" a="1"/>
  <c r="G3606" i="2"/>
  <c r="G3607" i="2" a="1"/>
  <c r="G3607" i="2" s="1"/>
  <c r="G3608" i="2" a="1"/>
  <c r="G3608" i="2" s="1"/>
  <c r="G3609" i="2" a="1"/>
  <c r="G3609" i="2" s="1"/>
  <c r="G3610" i="2" a="1"/>
  <c r="G3610" i="2"/>
  <c r="G3611" i="2" a="1"/>
  <c r="G3611" i="2" s="1"/>
  <c r="G3612" i="2" a="1"/>
  <c r="G3612" i="2" s="1"/>
  <c r="G3613" i="2" a="1"/>
  <c r="G3613" i="2" s="1"/>
  <c r="G3614" i="2" a="1"/>
  <c r="G3614" i="2"/>
  <c r="G3615" i="2" a="1"/>
  <c r="G3615" i="2" s="1"/>
  <c r="G3616" i="2" a="1"/>
  <c r="G3616" i="2" s="1"/>
  <c r="G3617" i="2" a="1"/>
  <c r="G3617" i="2" s="1"/>
  <c r="G3618" i="2" a="1"/>
  <c r="G3618" i="2"/>
  <c r="G3619" i="2" a="1"/>
  <c r="G3619" i="2" s="1"/>
  <c r="G3620" i="2" a="1"/>
  <c r="G3620" i="2" s="1"/>
  <c r="G3621" i="2" a="1"/>
  <c r="G3621" i="2" s="1"/>
  <c r="G3622" i="2" a="1"/>
  <c r="G3622" i="2"/>
  <c r="G3623" i="2" a="1"/>
  <c r="G3623" i="2" s="1"/>
  <c r="G3624" i="2" a="1"/>
  <c r="G3624" i="2" s="1"/>
  <c r="G3625" i="2" a="1"/>
  <c r="G3625" i="2" s="1"/>
  <c r="G3626" i="2" a="1"/>
  <c r="G3626" i="2" s="1"/>
  <c r="G3627" i="2" a="1"/>
  <c r="G3627" i="2" s="1"/>
  <c r="G3628" i="2" a="1"/>
  <c r="G3628" i="2" s="1"/>
  <c r="G3629" i="2" a="1"/>
  <c r="G3629" i="2" s="1"/>
  <c r="G3630" i="2" a="1"/>
  <c r="G3630" i="2"/>
  <c r="G3631" i="2" a="1"/>
  <c r="G3631" i="2" s="1"/>
  <c r="G3632" i="2" a="1"/>
  <c r="G3632" i="2" s="1"/>
  <c r="G3633" i="2" a="1"/>
  <c r="G3633" i="2" s="1"/>
  <c r="G3634" i="2" a="1"/>
  <c r="G3634" i="2" s="1"/>
  <c r="G3635" i="2" a="1"/>
  <c r="G3635" i="2" s="1"/>
  <c r="G3636" i="2" a="1"/>
  <c r="G3636" i="2" s="1"/>
  <c r="G3637" i="2" a="1"/>
  <c r="G3637" i="2" s="1"/>
  <c r="G3638" i="2" a="1"/>
  <c r="G3638" i="2"/>
  <c r="G3639" i="2" a="1"/>
  <c r="G3639" i="2" s="1"/>
  <c r="G3640" i="2" a="1"/>
  <c r="G3640" i="2" s="1"/>
  <c r="G3641" i="2" a="1"/>
  <c r="G3641" i="2" s="1"/>
  <c r="G3642" i="2" a="1"/>
  <c r="G3642" i="2" s="1"/>
  <c r="G3643" i="2" a="1"/>
  <c r="G3643" i="2" s="1"/>
  <c r="G3644" i="2" a="1"/>
  <c r="G3644" i="2" s="1"/>
  <c r="G3645" i="2" a="1"/>
  <c r="G3645" i="2" s="1"/>
  <c r="G3646" i="2" a="1"/>
  <c r="G3646" i="2"/>
  <c r="G3647" i="2" a="1"/>
  <c r="G3647" i="2" s="1"/>
  <c r="G3648" i="2" a="1"/>
  <c r="G3648" i="2" s="1"/>
  <c r="G3649" i="2" a="1"/>
  <c r="G3649" i="2" s="1"/>
  <c r="G3650" i="2" a="1"/>
  <c r="G3650" i="2" s="1"/>
  <c r="G3651" i="2" a="1"/>
  <c r="G3651" i="2" s="1"/>
  <c r="G3652" i="2" a="1"/>
  <c r="G3652" i="2" s="1"/>
  <c r="G3653" i="2" a="1"/>
  <c r="G3653" i="2" s="1"/>
  <c r="G3654" i="2" a="1"/>
  <c r="G3654" i="2" s="1"/>
  <c r="G3655" i="2" a="1"/>
  <c r="G3655" i="2" s="1"/>
  <c r="G3656" i="2" a="1"/>
  <c r="G3656" i="2" s="1"/>
  <c r="G3657" i="2" a="1"/>
  <c r="G3657" i="2" s="1"/>
  <c r="G3658" i="2" a="1"/>
  <c r="G3658" i="2" s="1"/>
  <c r="G3659" i="2" a="1"/>
  <c r="G3659" i="2" s="1"/>
  <c r="G3660" i="2" a="1"/>
  <c r="G3660" i="2" s="1"/>
  <c r="G3661" i="2" a="1"/>
  <c r="G3661" i="2" s="1"/>
  <c r="G3662" i="2" a="1"/>
  <c r="G3662" i="2"/>
  <c r="G3663" i="2" a="1"/>
  <c r="G3663" i="2" s="1"/>
  <c r="G3664" i="2" a="1"/>
  <c r="G3664" i="2" s="1"/>
  <c r="G3665" i="2" a="1"/>
  <c r="G3665" i="2" s="1"/>
  <c r="G3666" i="2" a="1"/>
  <c r="G3666" i="2" s="1"/>
  <c r="G3667" i="2" a="1"/>
  <c r="G3667" i="2" s="1"/>
  <c r="G3668" i="2" a="1"/>
  <c r="G3668" i="2" s="1"/>
  <c r="G3669" i="2" a="1"/>
  <c r="G3669" i="2" s="1"/>
  <c r="G3670" i="2" a="1"/>
  <c r="G3670" i="2"/>
  <c r="G3671" i="2" a="1"/>
  <c r="G3671" i="2" s="1"/>
  <c r="G3672" i="2" a="1"/>
  <c r="G3672" i="2" s="1"/>
  <c r="G3673" i="2" a="1"/>
  <c r="G3673" i="2" s="1"/>
  <c r="G3674" i="2" a="1"/>
  <c r="G3674" i="2" s="1"/>
  <c r="G3675" i="2" a="1"/>
  <c r="G3675" i="2" s="1"/>
  <c r="G3676" i="2" a="1"/>
  <c r="G3676" i="2" s="1"/>
  <c r="G3677" i="2" a="1"/>
  <c r="G3677" i="2" s="1"/>
  <c r="G3678" i="2" a="1"/>
  <c r="G3678" i="2"/>
  <c r="G3679" i="2" a="1"/>
  <c r="G3679" i="2" s="1"/>
  <c r="G3680" i="2" a="1"/>
  <c r="G3680" i="2" s="1"/>
  <c r="G3681" i="2" a="1"/>
  <c r="G3681" i="2" s="1"/>
  <c r="G3682" i="2" a="1"/>
  <c r="G3682" i="2" s="1"/>
  <c r="G3683" i="2" a="1"/>
  <c r="G3683" i="2" s="1"/>
  <c r="G3684" i="2" a="1"/>
  <c r="G3684" i="2" s="1"/>
  <c r="G3685" i="2" a="1"/>
  <c r="G3685" i="2" s="1"/>
  <c r="G3686" i="2" a="1"/>
  <c r="G3686" i="2" s="1"/>
  <c r="G3687" i="2" a="1"/>
  <c r="G3687" i="2" s="1"/>
  <c r="G3688" i="2" a="1"/>
  <c r="G3688" i="2" s="1"/>
  <c r="G3689" i="2" a="1"/>
  <c r="G3689" i="2" s="1"/>
  <c r="G3690" i="2" a="1"/>
  <c r="G3690" i="2" s="1"/>
  <c r="G3691" i="2" a="1"/>
  <c r="G3691" i="2" s="1"/>
  <c r="G3692" i="2" a="1"/>
  <c r="G3692" i="2" s="1"/>
  <c r="G3693" i="2" a="1"/>
  <c r="G3693" i="2" s="1"/>
  <c r="G3694" i="2" a="1"/>
  <c r="G3694" i="2"/>
  <c r="G3695" i="2" a="1"/>
  <c r="G3695" i="2" s="1"/>
  <c r="G3696" i="2" a="1"/>
  <c r="G3696" i="2" s="1"/>
  <c r="G3697" i="2" a="1"/>
  <c r="G3697" i="2" s="1"/>
  <c r="G3698" i="2" a="1"/>
  <c r="G3698" i="2" s="1"/>
  <c r="G3699" i="2" a="1"/>
  <c r="G3699" i="2" s="1"/>
  <c r="G3700" i="2" a="1"/>
  <c r="G3700" i="2" s="1"/>
  <c r="G3701" i="2" a="1"/>
  <c r="G3701" i="2" s="1"/>
  <c r="G3702" i="2" a="1"/>
  <c r="G3702" i="2" s="1"/>
  <c r="G3703" i="2" a="1"/>
  <c r="G3703" i="2" s="1"/>
  <c r="G3704" i="2" a="1"/>
  <c r="G3704" i="2" s="1"/>
  <c r="G3705" i="2" a="1"/>
  <c r="G3705" i="2" s="1"/>
  <c r="G3706" i="2" a="1"/>
  <c r="G3706" i="2" s="1"/>
  <c r="G3707" i="2" a="1"/>
  <c r="G3707" i="2" s="1"/>
  <c r="G3708" i="2" a="1"/>
  <c r="G3708" i="2" s="1"/>
  <c r="G3709" i="2" a="1"/>
  <c r="G3709" i="2" s="1"/>
  <c r="G3710" i="2" a="1"/>
  <c r="G3710" i="2"/>
  <c r="G3711" i="2" a="1"/>
  <c r="G3711" i="2" s="1"/>
  <c r="G3712" i="2" a="1"/>
  <c r="G3712" i="2" s="1"/>
  <c r="G3713" i="2" a="1"/>
  <c r="G3713" i="2" s="1"/>
  <c r="G3714" i="2" a="1"/>
  <c r="G3714" i="2" s="1"/>
  <c r="G3715" i="2" a="1"/>
  <c r="G3715" i="2" s="1"/>
  <c r="G3716" i="2" a="1"/>
  <c r="G3716" i="2" s="1"/>
  <c r="G3717" i="2" a="1"/>
  <c r="G3717" i="2" s="1"/>
  <c r="G3718" i="2" a="1"/>
  <c r="G3718" i="2" s="1"/>
  <c r="G3719" i="2" a="1"/>
  <c r="G3719" i="2" s="1"/>
  <c r="G3720" i="2" a="1"/>
  <c r="G3720" i="2" s="1"/>
  <c r="G3721" i="2" a="1"/>
  <c r="G3721" i="2" s="1"/>
  <c r="G3722" i="2" a="1"/>
  <c r="G3722" i="2"/>
  <c r="G3723" i="2" a="1"/>
  <c r="G3723" i="2" s="1"/>
  <c r="G3724" i="2" a="1"/>
  <c r="G3724" i="2" s="1"/>
  <c r="G3725" i="2" a="1"/>
  <c r="G3725" i="2" s="1"/>
  <c r="G3726" i="2" a="1"/>
  <c r="G3726" i="2"/>
  <c r="G3727" i="2" a="1"/>
  <c r="G3727" i="2" s="1"/>
  <c r="G3728" i="2" a="1"/>
  <c r="G3728" i="2" s="1"/>
  <c r="G3729" i="2" a="1"/>
  <c r="G3729" i="2" s="1"/>
  <c r="G3730" i="2" a="1"/>
  <c r="G3730" i="2" s="1"/>
  <c r="G3731" i="2" a="1"/>
  <c r="G3731" i="2" s="1"/>
  <c r="G3732" i="2" a="1"/>
  <c r="G3732" i="2" s="1"/>
  <c r="G3733" i="2" a="1"/>
  <c r="G3733" i="2" s="1"/>
  <c r="G3734" i="2" a="1"/>
  <c r="G3734" i="2" s="1"/>
  <c r="G3735" i="2" a="1"/>
  <c r="G3735" i="2" s="1"/>
  <c r="G3736" i="2" a="1"/>
  <c r="G3736" i="2" s="1"/>
  <c r="G3737" i="2" a="1"/>
  <c r="G3737" i="2" s="1"/>
  <c r="G3738" i="2" a="1"/>
  <c r="G3738" i="2" s="1"/>
  <c r="G3739" i="2" a="1"/>
  <c r="G3739" i="2" s="1"/>
  <c r="G3740" i="2" a="1"/>
  <c r="G3740" i="2" s="1"/>
  <c r="G3741" i="2" a="1"/>
  <c r="G3741" i="2" s="1"/>
  <c r="G3742" i="2" a="1"/>
  <c r="G3742" i="2"/>
  <c r="G3743" i="2" a="1"/>
  <c r="G3743" i="2" s="1"/>
  <c r="G3744" i="2" a="1"/>
  <c r="G3744" i="2" s="1"/>
  <c r="G3745" i="2" a="1"/>
  <c r="G3745" i="2" s="1"/>
  <c r="G3746" i="2" a="1"/>
  <c r="G3746" i="2" s="1"/>
  <c r="G3747" i="2" a="1"/>
  <c r="G3747" i="2" s="1"/>
  <c r="G3748" i="2" a="1"/>
  <c r="G3748" i="2" s="1"/>
  <c r="G3749" i="2" a="1"/>
  <c r="G3749" i="2" s="1"/>
  <c r="G3750" i="2" a="1"/>
  <c r="G3750" i="2" s="1"/>
  <c r="G3751" i="2" a="1"/>
  <c r="G3751" i="2" s="1"/>
  <c r="G3752" i="2" a="1"/>
  <c r="G3752" i="2" s="1"/>
  <c r="G3753" i="2" a="1"/>
  <c r="G3753" i="2" s="1"/>
  <c r="G3754" i="2" a="1"/>
  <c r="G3754" i="2"/>
  <c r="G3755" i="2" a="1"/>
  <c r="G3755" i="2" s="1"/>
  <c r="G3756" i="2" a="1"/>
  <c r="G3756" i="2" s="1"/>
  <c r="G3757" i="2" a="1"/>
  <c r="G3757" i="2" s="1"/>
  <c r="G3758" i="2" a="1"/>
  <c r="G3758" i="2"/>
  <c r="G3759" i="2" a="1"/>
  <c r="G3759" i="2" s="1"/>
  <c r="G3760" i="2" a="1"/>
  <c r="G3760" i="2" s="1"/>
  <c r="G3761" i="2" a="1"/>
  <c r="G3761" i="2" s="1"/>
  <c r="G3762" i="2" a="1"/>
  <c r="G3762" i="2" s="1"/>
  <c r="G3763" i="2" a="1"/>
  <c r="G3763" i="2" s="1"/>
  <c r="G3764" i="2" a="1"/>
  <c r="G3764" i="2" s="1"/>
  <c r="G3765" i="2" a="1"/>
  <c r="G3765" i="2" s="1"/>
  <c r="G3766" i="2" a="1"/>
  <c r="G3766" i="2" s="1"/>
  <c r="G3767" i="2" a="1"/>
  <c r="G3767" i="2" s="1"/>
  <c r="G3768" i="2" a="1"/>
  <c r="G3768" i="2" s="1"/>
  <c r="G3769" i="2" a="1"/>
  <c r="G3769" i="2" s="1"/>
  <c r="G3770" i="2" a="1"/>
  <c r="G3770" i="2" s="1"/>
  <c r="G3771" i="2" a="1"/>
  <c r="G3771" i="2" s="1"/>
  <c r="G3772" i="2" a="1"/>
  <c r="G3772" i="2" s="1"/>
  <c r="G3773" i="2" a="1"/>
  <c r="G3773" i="2" s="1"/>
  <c r="G3774" i="2" a="1"/>
  <c r="G3774" i="2"/>
  <c r="G3775" i="2" a="1"/>
  <c r="G3775" i="2" s="1"/>
  <c r="G3776" i="2" a="1"/>
  <c r="G3776" i="2" s="1"/>
  <c r="G3777" i="2" a="1"/>
  <c r="G3777" i="2" s="1"/>
  <c r="G3778" i="2" a="1"/>
  <c r="G3778" i="2" s="1"/>
  <c r="G3779" i="2" a="1"/>
  <c r="G3779" i="2" s="1"/>
  <c r="G3780" i="2" a="1"/>
  <c r="G3780" i="2" s="1"/>
  <c r="G3781" i="2" a="1"/>
  <c r="G3781" i="2" s="1"/>
  <c r="G3782" i="2" a="1"/>
  <c r="G3782" i="2" s="1"/>
  <c r="G3783" i="2" a="1"/>
  <c r="G3783" i="2" s="1"/>
  <c r="G3784" i="2" a="1"/>
  <c r="G3784" i="2" s="1"/>
  <c r="G3785" i="2" a="1"/>
  <c r="G3785" i="2" s="1"/>
  <c r="G3786" i="2" a="1"/>
  <c r="G3786" i="2"/>
  <c r="G3787" i="2" a="1"/>
  <c r="G3787" i="2" s="1"/>
  <c r="G3788" i="2" a="1"/>
  <c r="G3788" i="2" s="1"/>
  <c r="G3789" i="2" a="1"/>
  <c r="G3789" i="2" s="1"/>
  <c r="G3790" i="2" a="1"/>
  <c r="G3790" i="2"/>
  <c r="G3791" i="2" a="1"/>
  <c r="G3791" i="2" s="1"/>
  <c r="G3792" i="2" a="1"/>
  <c r="G3792" i="2" s="1"/>
  <c r="G3793" i="2" a="1"/>
  <c r="G3793" i="2" s="1"/>
  <c r="G3794" i="2" a="1"/>
  <c r="G3794" i="2" s="1"/>
  <c r="G3795" i="2" a="1"/>
  <c r="G3795" i="2" s="1"/>
  <c r="G3796" i="2" a="1"/>
  <c r="G3796" i="2" s="1"/>
  <c r="G3797" i="2" a="1"/>
  <c r="G3797" i="2" s="1"/>
  <c r="G3798" i="2" a="1"/>
  <c r="G3798" i="2"/>
  <c r="G3799" i="2" a="1"/>
  <c r="G3799" i="2" s="1"/>
  <c r="G3800" i="2" a="1"/>
  <c r="G3800" i="2" s="1"/>
  <c r="G3801" i="2" a="1"/>
  <c r="G3801" i="2" s="1"/>
  <c r="G3802" i="2" a="1"/>
  <c r="G3802" i="2" s="1"/>
  <c r="G3803" i="2" a="1"/>
  <c r="G3803" i="2" s="1"/>
  <c r="G3804" i="2" a="1"/>
  <c r="G3804" i="2" s="1"/>
  <c r="G3805" i="2" a="1"/>
  <c r="G3805" i="2" s="1"/>
  <c r="G3806" i="2" a="1"/>
  <c r="G3806" i="2"/>
  <c r="G3807" i="2" a="1"/>
  <c r="G3807" i="2" s="1"/>
  <c r="G3808" i="2" a="1"/>
  <c r="G3808" i="2" s="1"/>
  <c r="G3809" i="2" a="1"/>
  <c r="G3809" i="2" s="1"/>
  <c r="G3810" i="2" a="1"/>
  <c r="G3810" i="2" s="1"/>
  <c r="G3811" i="2" a="1"/>
  <c r="G3811" i="2" s="1"/>
  <c r="G3812" i="2" a="1"/>
  <c r="G3812" i="2" s="1"/>
  <c r="G3813" i="2" a="1"/>
  <c r="G3813" i="2" s="1"/>
  <c r="G3814" i="2" a="1"/>
  <c r="G3814" i="2" s="1"/>
  <c r="G3815" i="2" a="1"/>
  <c r="G3815" i="2" s="1"/>
  <c r="G3816" i="2" a="1"/>
  <c r="G3816" i="2" s="1"/>
  <c r="G3817" i="2" a="1"/>
  <c r="G3817" i="2" s="1"/>
  <c r="G3818" i="2" a="1"/>
  <c r="G3818" i="2" s="1"/>
  <c r="G3819" i="2" a="1"/>
  <c r="G3819" i="2" s="1"/>
  <c r="G3820" i="2" a="1"/>
  <c r="G3820" i="2" s="1"/>
  <c r="G3821" i="2" a="1"/>
  <c r="G3821" i="2" s="1"/>
  <c r="G3822" i="2" a="1"/>
  <c r="G3822" i="2"/>
  <c r="G3823" i="2" a="1"/>
  <c r="G3823" i="2" s="1"/>
  <c r="G3824" i="2" a="1"/>
  <c r="G3824" i="2" s="1"/>
  <c r="G3825" i="2" a="1"/>
  <c r="G3825" i="2" s="1"/>
  <c r="G3826" i="2" a="1"/>
  <c r="G3826" i="2" s="1"/>
  <c r="G3827" i="2" a="1"/>
  <c r="G3827" i="2" s="1"/>
  <c r="G3828" i="2" a="1"/>
  <c r="G3828" i="2" s="1"/>
  <c r="G3829" i="2" a="1"/>
  <c r="G3829" i="2" s="1"/>
  <c r="G3830" i="2" a="1"/>
  <c r="G3830" i="2"/>
  <c r="G3831" i="2" a="1"/>
  <c r="G3831" i="2" s="1"/>
  <c r="G3832" i="2" a="1"/>
  <c r="G3832" i="2" s="1"/>
  <c r="G3833" i="2" a="1"/>
  <c r="G3833" i="2" s="1"/>
  <c r="G3834" i="2" a="1"/>
  <c r="G3834" i="2" s="1"/>
  <c r="G3835" i="2" a="1"/>
  <c r="G3835" i="2" s="1"/>
  <c r="G3836" i="2" a="1"/>
  <c r="G3836" i="2" s="1"/>
  <c r="G3837" i="2" a="1"/>
  <c r="G3837" i="2" s="1"/>
  <c r="G3838" i="2" a="1"/>
  <c r="G3838" i="2"/>
  <c r="G3839" i="2" a="1"/>
  <c r="G3839" i="2" s="1"/>
  <c r="G3840" i="2" a="1"/>
  <c r="G3840" i="2" s="1"/>
  <c r="G3841" i="2" a="1"/>
  <c r="G3841" i="2" s="1"/>
  <c r="G3842" i="2" a="1"/>
  <c r="G3842" i="2" s="1"/>
  <c r="G3843" i="2" a="1"/>
  <c r="G3843" i="2" s="1"/>
  <c r="G3844" i="2" a="1"/>
  <c r="G3844" i="2" s="1"/>
  <c r="G3845" i="2" a="1"/>
  <c r="G3845" i="2" s="1"/>
  <c r="G3846" i="2" a="1"/>
  <c r="G3846" i="2"/>
  <c r="G3847" i="2" a="1"/>
  <c r="G3847" i="2" s="1"/>
  <c r="G3848" i="2" a="1"/>
  <c r="G3848" i="2" s="1"/>
  <c r="G3849" i="2" a="1"/>
  <c r="G3849" i="2" s="1"/>
  <c r="G3850" i="2" a="1"/>
  <c r="G3850" i="2" s="1"/>
  <c r="G3851" i="2" a="1"/>
  <c r="G3851" i="2" s="1"/>
  <c r="G3852" i="2" a="1"/>
  <c r="G3852" i="2" s="1"/>
  <c r="G3853" i="2" a="1"/>
  <c r="G3853" i="2" s="1"/>
  <c r="G3854" i="2" a="1"/>
  <c r="G3854" i="2"/>
  <c r="G3855" i="2" a="1"/>
  <c r="G3855" i="2" s="1"/>
  <c r="G3856" i="2" a="1"/>
  <c r="G3856" i="2" s="1"/>
  <c r="G3857" i="2" a="1"/>
  <c r="G3857" i="2" s="1"/>
  <c r="G3858" i="2" a="1"/>
  <c r="G3858" i="2" s="1"/>
  <c r="G3859" i="2" a="1"/>
  <c r="G3859" i="2" s="1"/>
  <c r="G3860" i="2" a="1"/>
  <c r="G3860" i="2" s="1"/>
  <c r="G3861" i="2" a="1"/>
  <c r="G3861" i="2" s="1"/>
  <c r="G3862" i="2" a="1"/>
  <c r="G3862" i="2"/>
  <c r="G3863" i="2" a="1"/>
  <c r="G3863" i="2" s="1"/>
  <c r="G3864" i="2" a="1"/>
  <c r="G3864" i="2" s="1"/>
  <c r="G3865" i="2" a="1"/>
  <c r="G3865" i="2" s="1"/>
  <c r="G3866" i="2" a="1"/>
  <c r="G3866" i="2" s="1"/>
  <c r="G3867" i="2" a="1"/>
  <c r="G3867" i="2" s="1"/>
  <c r="G3868" i="2" a="1"/>
  <c r="G3868" i="2" s="1"/>
  <c r="G3869" i="2" a="1"/>
  <c r="G3869" i="2" s="1"/>
  <c r="G3870" i="2" a="1"/>
  <c r="G3870" i="2"/>
  <c r="G3871" i="2" a="1"/>
  <c r="G3871" i="2" s="1"/>
  <c r="G3872" i="2" a="1"/>
  <c r="G3872" i="2" s="1"/>
  <c r="G3873" i="2" a="1"/>
  <c r="G3873" i="2" s="1"/>
  <c r="G3874" i="2" a="1"/>
  <c r="G3874" i="2" s="1"/>
  <c r="G3875" i="2" a="1"/>
  <c r="G3875" i="2" s="1"/>
  <c r="G3876" i="2" a="1"/>
  <c r="G3876" i="2" s="1"/>
  <c r="G3877" i="2" a="1"/>
  <c r="G3877" i="2" s="1"/>
  <c r="G3878" i="2" a="1"/>
  <c r="G3878" i="2" s="1"/>
  <c r="G3879" i="2" a="1"/>
  <c r="G3879" i="2" s="1"/>
  <c r="G3880" i="2" a="1"/>
  <c r="G3880" i="2" s="1"/>
  <c r="G3881" i="2" a="1"/>
  <c r="G3881" i="2" s="1"/>
  <c r="G3882" i="2" a="1"/>
  <c r="G3882" i="2" s="1"/>
  <c r="G3883" i="2" a="1"/>
  <c r="G3883" i="2" s="1"/>
  <c r="G3884" i="2" a="1"/>
  <c r="G3884" i="2" s="1"/>
  <c r="G3885" i="2" a="1"/>
  <c r="G3885" i="2" s="1"/>
  <c r="G3886" i="2" a="1"/>
  <c r="G3886" i="2"/>
  <c r="G3887" i="2" a="1"/>
  <c r="G3887" i="2" s="1"/>
  <c r="G3888" i="2" a="1"/>
  <c r="G3888" i="2" s="1"/>
  <c r="G3889" i="2" a="1"/>
  <c r="G3889" i="2" s="1"/>
  <c r="G3890" i="2" a="1"/>
  <c r="G3890" i="2" s="1"/>
  <c r="G3891" i="2" a="1"/>
  <c r="G3891" i="2" s="1"/>
  <c r="G3892" i="2" a="1"/>
  <c r="G3892" i="2" s="1"/>
  <c r="G3893" i="2" a="1"/>
  <c r="G3893" i="2" s="1"/>
  <c r="G3894" i="2" a="1"/>
  <c r="G3894" i="2"/>
  <c r="G3895" i="2" a="1"/>
  <c r="G3895" i="2" s="1"/>
  <c r="G3896" i="2" a="1"/>
  <c r="G3896" i="2" s="1"/>
  <c r="G3897" i="2" a="1"/>
  <c r="G3897" i="2" s="1"/>
  <c r="G3898" i="2" a="1"/>
  <c r="G3898" i="2" s="1"/>
  <c r="G3899" i="2" a="1"/>
  <c r="G3899" i="2" s="1"/>
  <c r="G3900" i="2" a="1"/>
  <c r="G3900" i="2" s="1"/>
  <c r="G3901" i="2" a="1"/>
  <c r="G3901" i="2" s="1"/>
  <c r="G3902" i="2" a="1"/>
  <c r="G3902" i="2"/>
  <c r="G3903" i="2" a="1"/>
  <c r="G3903" i="2" s="1"/>
  <c r="G3904" i="2" a="1"/>
  <c r="G3904" i="2" s="1"/>
  <c r="G3905" i="2" a="1"/>
  <c r="G3905" i="2" s="1"/>
  <c r="G3906" i="2" a="1"/>
  <c r="G3906" i="2" s="1"/>
  <c r="G3907" i="2" a="1"/>
  <c r="G3907" i="2" s="1"/>
  <c r="G3908" i="2" a="1"/>
  <c r="G3908" i="2"/>
  <c r="G3909" i="2" a="1"/>
  <c r="G3909" i="2" s="1"/>
  <c r="G3910" i="2" a="1"/>
  <c r="G3910" i="2" s="1"/>
  <c r="G3911" i="2" a="1"/>
  <c r="G3911" i="2" s="1"/>
  <c r="G3912" i="2" a="1"/>
  <c r="G3912" i="2" s="1"/>
  <c r="G3913" i="2" a="1"/>
  <c r="G3913" i="2" s="1"/>
  <c r="G3914" i="2" a="1"/>
  <c r="G3914" i="2" s="1"/>
  <c r="G3915" i="2" a="1"/>
  <c r="G3915" i="2" s="1"/>
  <c r="G3916" i="2" a="1"/>
  <c r="G3916" i="2"/>
  <c r="G3917" i="2" a="1"/>
  <c r="G3917" i="2" s="1"/>
  <c r="G3918" i="2" a="1"/>
  <c r="G3918" i="2" s="1"/>
  <c r="G3919" i="2" a="1"/>
  <c r="G3919" i="2" s="1"/>
  <c r="G3920" i="2" a="1"/>
  <c r="G3920" i="2" s="1"/>
  <c r="G3921" i="2" a="1"/>
  <c r="G3921" i="2" s="1"/>
  <c r="G3922" i="2" a="1"/>
  <c r="G3922" i="2" s="1"/>
  <c r="G3923" i="2" a="1"/>
  <c r="G3923" i="2" s="1"/>
  <c r="G3924" i="2" a="1"/>
  <c r="G3924" i="2"/>
  <c r="G3925" i="2" a="1"/>
  <c r="G3925" i="2" s="1"/>
  <c r="G3926" i="2" a="1"/>
  <c r="G3926" i="2" s="1"/>
  <c r="G3927" i="2" a="1"/>
  <c r="G3927" i="2" s="1"/>
  <c r="G3928" i="2" a="1"/>
  <c r="G3928" i="2"/>
  <c r="G3929" i="2" a="1"/>
  <c r="G3929" i="2" s="1"/>
  <c r="G3930" i="2" a="1"/>
  <c r="G3930" i="2" s="1"/>
  <c r="G3931" i="2" a="1"/>
  <c r="G3931" i="2" s="1"/>
  <c r="G3932" i="2" a="1"/>
  <c r="G3932" i="2"/>
  <c r="G3933" i="2" a="1"/>
  <c r="G3933" i="2" s="1"/>
  <c r="G3934" i="2" a="1"/>
  <c r="G3934" i="2" s="1"/>
  <c r="G3935" i="2" a="1"/>
  <c r="G3935" i="2" s="1"/>
  <c r="G3936" i="2" a="1"/>
  <c r="G3936" i="2"/>
  <c r="G3937" i="2" a="1"/>
  <c r="G3937" i="2" s="1"/>
  <c r="G3938" i="2" a="1"/>
  <c r="G3938" i="2"/>
  <c r="G3939" i="2" a="1"/>
  <c r="G3939" i="2" s="1"/>
  <c r="G3940" i="2" a="1"/>
  <c r="G3940" i="2"/>
  <c r="G3941" i="2" a="1"/>
  <c r="G3941" i="2" s="1"/>
  <c r="G3942" i="2" a="1"/>
  <c r="G3942" i="2" s="1"/>
  <c r="G3943" i="2" a="1"/>
  <c r="G3943" i="2" s="1"/>
  <c r="G3944" i="2" a="1"/>
  <c r="G3944" i="2"/>
  <c r="G3945" i="2" a="1"/>
  <c r="G3945" i="2" s="1"/>
  <c r="G3946" i="2" a="1"/>
  <c r="G3946" i="2" s="1"/>
  <c r="G3947" i="2" a="1"/>
  <c r="G3947" i="2" s="1"/>
  <c r="G3948" i="2" a="1"/>
  <c r="G3948" i="2"/>
  <c r="G3949" i="2" a="1"/>
  <c r="G3949" i="2" s="1"/>
  <c r="G3950" i="2" a="1"/>
  <c r="G3950" i="2" s="1"/>
  <c r="G3951" i="2" a="1"/>
  <c r="G3951" i="2" s="1"/>
  <c r="G3952" i="2" a="1"/>
  <c r="G3952" i="2" s="1"/>
  <c r="G3953" i="2" a="1"/>
  <c r="G3953" i="2" s="1"/>
  <c r="G3954" i="2" a="1"/>
  <c r="G3954" i="2"/>
  <c r="G3955" i="2" a="1"/>
  <c r="G3955" i="2" s="1"/>
  <c r="G3956" i="2" a="1"/>
  <c r="G3956" i="2"/>
  <c r="G3957" i="2" a="1"/>
  <c r="G3957" i="2" s="1"/>
  <c r="G3958" i="2" a="1"/>
  <c r="G3958" i="2" s="1"/>
  <c r="G3959" i="2" a="1"/>
  <c r="G3959" i="2" s="1"/>
  <c r="G3960" i="2" a="1"/>
  <c r="G3960" i="2"/>
  <c r="G3961" i="2" a="1"/>
  <c r="G3961" i="2" s="1"/>
  <c r="G3962" i="2" a="1"/>
  <c r="G3962" i="2" s="1"/>
  <c r="G3963" i="2" a="1"/>
  <c r="G3963" i="2" s="1"/>
  <c r="G3964" i="2" a="1"/>
  <c r="G3964" i="2"/>
  <c r="G3965" i="2" a="1"/>
  <c r="G3965" i="2" s="1"/>
  <c r="G3966" i="2" a="1"/>
  <c r="G3966" i="2" s="1"/>
  <c r="G3967" i="2" a="1"/>
  <c r="G3967" i="2" s="1"/>
  <c r="G3968" i="2" a="1"/>
  <c r="G3968" i="2" s="1"/>
  <c r="G3969" i="2" a="1"/>
  <c r="G3969" i="2" s="1"/>
  <c r="G3970" i="2" a="1"/>
  <c r="G3970" i="2"/>
  <c r="G3971" i="2" a="1"/>
  <c r="G3971" i="2" s="1"/>
  <c r="G3972" i="2" a="1"/>
  <c r="G3972" i="2"/>
  <c r="G3973" i="2" a="1"/>
  <c r="G3973" i="2" s="1"/>
  <c r="G3974" i="2" a="1"/>
  <c r="G3974" i="2" s="1"/>
  <c r="G3975" i="2" a="1"/>
  <c r="G3975" i="2" s="1"/>
  <c r="G3976" i="2" a="1"/>
  <c r="G3976" i="2"/>
  <c r="G3977" i="2" a="1"/>
  <c r="G3977" i="2" s="1"/>
  <c r="G3978" i="2" a="1"/>
  <c r="G3978" i="2" s="1"/>
  <c r="G3979" i="2" a="1"/>
  <c r="G3979" i="2" s="1"/>
  <c r="G3980" i="2" a="1"/>
  <c r="G3980" i="2"/>
  <c r="G3981" i="2" a="1"/>
  <c r="G3981" i="2" s="1"/>
  <c r="G3982" i="2" a="1"/>
  <c r="G3982" i="2" s="1"/>
  <c r="G3983" i="2" a="1"/>
  <c r="G3983" i="2" s="1"/>
  <c r="G3984" i="2" a="1"/>
  <c r="G3984" i="2" s="1"/>
  <c r="G3985" i="2" a="1"/>
  <c r="G3985" i="2" s="1"/>
  <c r="G3986" i="2" a="1"/>
  <c r="G3986" i="2"/>
  <c r="G3987" i="2" a="1"/>
  <c r="G3987" i="2" s="1"/>
  <c r="G3988" i="2" a="1"/>
  <c r="G3988" i="2"/>
  <c r="G3989" i="2" a="1"/>
  <c r="G3989" i="2" s="1"/>
  <c r="G3990" i="2" a="1"/>
  <c r="G3990" i="2" s="1"/>
  <c r="G3991" i="2" a="1"/>
  <c r="G3991" i="2" s="1"/>
  <c r="G3992" i="2" a="1"/>
  <c r="G3992" i="2"/>
  <c r="G3993" i="2" a="1"/>
  <c r="G3993" i="2" s="1"/>
  <c r="G3994" i="2" a="1"/>
  <c r="G3994" i="2" s="1"/>
  <c r="G3995" i="2" a="1"/>
  <c r="G3995" i="2" s="1"/>
  <c r="G3996" i="2" a="1"/>
  <c r="G3996" i="2"/>
  <c r="G3997" i="2" a="1"/>
  <c r="G3997" i="2" s="1"/>
  <c r="G3998" i="2" a="1"/>
  <c r="G3998" i="2" s="1"/>
  <c r="G3999" i="2" a="1"/>
  <c r="G3999" i="2" s="1"/>
  <c r="G4000" i="2" a="1"/>
  <c r="G4000" i="2" s="1"/>
  <c r="G4001" i="2" a="1"/>
  <c r="G4001" i="2" s="1"/>
  <c r="G4002" i="2" a="1"/>
  <c r="G4002" i="2"/>
  <c r="G4003" i="2" a="1"/>
  <c r="G4003" i="2" s="1"/>
  <c r="G4004" i="2" a="1"/>
  <c r="G4004" i="2"/>
  <c r="G4005" i="2" a="1"/>
  <c r="G4005" i="2" s="1"/>
  <c r="G4006" i="2" a="1"/>
  <c r="G4006" i="2" s="1"/>
  <c r="G4007" i="2" a="1"/>
  <c r="G4007" i="2" s="1"/>
  <c r="G4008" i="2" a="1"/>
  <c r="G4008" i="2" s="1"/>
  <c r="G4009" i="2" a="1"/>
  <c r="G4009" i="2" s="1"/>
  <c r="G4010" i="2" a="1"/>
  <c r="G4010" i="2" s="1"/>
  <c r="G4011" i="2" a="1"/>
  <c r="G4011" i="2" s="1"/>
  <c r="G4012" i="2" a="1"/>
  <c r="G4012" i="2"/>
  <c r="G4013" i="2" a="1"/>
  <c r="G4013" i="2" s="1"/>
  <c r="G4014" i="2" a="1"/>
  <c r="G4014" i="2" s="1"/>
  <c r="G4015" i="2" a="1"/>
  <c r="G4015" i="2" s="1"/>
  <c r="G4016" i="2" a="1"/>
  <c r="G4016" i="2" s="1"/>
  <c r="G4017" i="2" a="1"/>
  <c r="G4017" i="2" s="1"/>
  <c r="G4018" i="2" a="1"/>
  <c r="G4018" i="2"/>
  <c r="G4019" i="2" a="1"/>
  <c r="G4019" i="2" s="1"/>
  <c r="G4020" i="2" a="1"/>
  <c r="G4020" i="2"/>
  <c r="G4021" i="2" a="1"/>
  <c r="G4021" i="2" s="1"/>
  <c r="G4022" i="2" a="1"/>
  <c r="G4022" i="2" s="1"/>
  <c r="G4023" i="2" a="1"/>
  <c r="G4023" i="2" s="1"/>
  <c r="G4024" i="2" a="1"/>
  <c r="G4024" i="2" s="1"/>
  <c r="G4025" i="2" a="1"/>
  <c r="G4025" i="2" s="1"/>
  <c r="G4026" i="2" a="1"/>
  <c r="G4026" i="2" s="1"/>
  <c r="G4027" i="2" a="1"/>
  <c r="G4027" i="2" s="1"/>
  <c r="G4028" i="2" a="1"/>
  <c r="G4028" i="2"/>
  <c r="G4029" i="2" a="1"/>
  <c r="G4029" i="2" s="1"/>
  <c r="G4030" i="2" a="1"/>
  <c r="G4030" i="2" s="1"/>
  <c r="G4031" i="2" a="1"/>
  <c r="G4031" i="2" s="1"/>
  <c r="G4032" i="2" a="1"/>
  <c r="G4032" i="2" s="1"/>
  <c r="G4033" i="2" a="1"/>
  <c r="G4033" i="2" s="1"/>
  <c r="G4034" i="2" a="1"/>
  <c r="G4034" i="2" s="1"/>
  <c r="G4035" i="2" a="1"/>
  <c r="G4035" i="2" s="1"/>
  <c r="G4036" i="2" a="1"/>
  <c r="G4036" i="2"/>
  <c r="G4037" i="2" a="1"/>
  <c r="G4037" i="2" s="1"/>
  <c r="G4038" i="2" a="1"/>
  <c r="G4038" i="2" s="1"/>
  <c r="G4039" i="2" a="1"/>
  <c r="G4039" i="2" s="1"/>
  <c r="G4040" i="2" a="1"/>
  <c r="G4040" i="2" s="1"/>
  <c r="G4041" i="2" a="1"/>
  <c r="G4041" i="2" s="1"/>
  <c r="G4042" i="2" a="1"/>
  <c r="G4042" i="2" s="1"/>
  <c r="G4043" i="2" a="1"/>
  <c r="G4043" i="2" s="1"/>
  <c r="G4044" i="2" a="1"/>
  <c r="G4044" i="2"/>
  <c r="G4045" i="2" a="1"/>
  <c r="G4045" i="2" s="1"/>
  <c r="G4046" i="2" a="1"/>
  <c r="G4046" i="2" s="1"/>
  <c r="G4047" i="2" a="1"/>
  <c r="G4047" i="2" s="1"/>
  <c r="G4048" i="2" a="1"/>
  <c r="G4048" i="2" s="1"/>
  <c r="G4049" i="2" a="1"/>
  <c r="G4049" i="2" s="1"/>
  <c r="G4050" i="2" a="1"/>
  <c r="G4050" i="2"/>
  <c r="G4051" i="2" a="1"/>
  <c r="G4051" i="2" s="1"/>
  <c r="G4052" i="2" a="1"/>
  <c r="G4052" i="2"/>
  <c r="G4053" i="2" a="1"/>
  <c r="G4053" i="2" s="1"/>
  <c r="G4054" i="2" a="1"/>
  <c r="G4054" i="2" s="1"/>
  <c r="G4055" i="2" a="1"/>
  <c r="G4055" i="2" s="1"/>
  <c r="G4056" i="2" a="1"/>
  <c r="G4056" i="2" s="1"/>
  <c r="G4057" i="2" a="1"/>
  <c r="G4057" i="2" s="1"/>
  <c r="G4058" i="2" a="1"/>
  <c r="G4058" i="2" s="1"/>
  <c r="G4059" i="2" a="1"/>
  <c r="G4059" i="2" s="1"/>
  <c r="G4060" i="2" a="1"/>
  <c r="G4060" i="2"/>
  <c r="G4061" i="2" a="1"/>
  <c r="G4061" i="2" s="1"/>
  <c r="G4062" i="2" a="1"/>
  <c r="G4062" i="2" s="1"/>
  <c r="G4063" i="2" a="1"/>
  <c r="G4063" i="2" s="1"/>
  <c r="G4064" i="2" a="1"/>
  <c r="G4064" i="2" s="1"/>
  <c r="G4065" i="2" a="1"/>
  <c r="G4065" i="2" s="1"/>
  <c r="G4066" i="2" a="1"/>
  <c r="G4066" i="2"/>
  <c r="G4067" i="2" a="1"/>
  <c r="G4067" i="2" s="1"/>
  <c r="G4068" i="2" a="1"/>
  <c r="G4068" i="2"/>
  <c r="G4069" i="2" a="1"/>
  <c r="G4069" i="2" s="1"/>
  <c r="G4070" i="2" a="1"/>
  <c r="G4070" i="2" s="1"/>
  <c r="G4071" i="2" a="1"/>
  <c r="G4071" i="2" s="1"/>
  <c r="G4072" i="2" a="1"/>
  <c r="G4072" i="2" s="1"/>
  <c r="G4073" i="2" a="1"/>
  <c r="G4073" i="2" s="1"/>
  <c r="G4074" i="2" a="1"/>
  <c r="G4074" i="2" s="1"/>
  <c r="G4075" i="2" a="1"/>
  <c r="G4075" i="2" s="1"/>
  <c r="G4076" i="2" a="1"/>
  <c r="G4076" i="2"/>
  <c r="G4077" i="2" a="1"/>
  <c r="G4077" i="2" s="1"/>
  <c r="G4078" i="2" a="1"/>
  <c r="G4078" i="2" s="1"/>
  <c r="G4079" i="2" a="1"/>
  <c r="G4079" i="2" s="1"/>
  <c r="G4080" i="2" a="1"/>
  <c r="G4080" i="2"/>
  <c r="G4081" i="2" a="1"/>
  <c r="G4081" i="2" s="1"/>
  <c r="G4082" i="2" a="1"/>
  <c r="G4082" i="2" s="1"/>
  <c r="G4083" i="2" a="1"/>
  <c r="G4083" i="2" s="1"/>
  <c r="G4084" i="2" a="1"/>
  <c r="G4084" i="2"/>
  <c r="G4085" i="2" a="1"/>
  <c r="G4085" i="2" s="1"/>
  <c r="G4086" i="2" a="1"/>
  <c r="G4086" i="2" s="1"/>
  <c r="G4087" i="2" a="1"/>
  <c r="G4087" i="2" s="1"/>
  <c r="G4088" i="2" a="1"/>
  <c r="G4088" i="2" s="1"/>
  <c r="G4089" i="2" a="1"/>
  <c r="G4089" i="2" s="1"/>
  <c r="G4090" i="2" a="1"/>
  <c r="G4090" i="2" s="1"/>
  <c r="G4091" i="2" a="1"/>
  <c r="G4091" i="2" s="1"/>
  <c r="G4092" i="2" a="1"/>
  <c r="G4092" i="2"/>
  <c r="G4093" i="2" a="1"/>
  <c r="G4093" i="2" s="1"/>
  <c r="G4094" i="2" a="1"/>
  <c r="G4094" i="2" s="1"/>
  <c r="G4095" i="2" a="1"/>
  <c r="G4095" i="2" s="1"/>
  <c r="G4096" i="2" a="1"/>
  <c r="G4096" i="2"/>
  <c r="G4097" i="2" a="1"/>
  <c r="G4097" i="2" s="1"/>
  <c r="G4098" i="2" a="1"/>
  <c r="G4098" i="2" s="1"/>
  <c r="G4099" i="2" a="1"/>
  <c r="G4099" i="2" s="1"/>
  <c r="G4100" i="2" a="1"/>
  <c r="G4100" i="2"/>
  <c r="G4101" i="2" a="1"/>
  <c r="G4101" i="2" s="1"/>
  <c r="G4102" i="2" a="1"/>
  <c r="G4102" i="2" s="1"/>
  <c r="G4103" i="2" a="1"/>
  <c r="G4103" i="2" s="1"/>
  <c r="G4104" i="2" a="1"/>
  <c r="G4104" i="2" s="1"/>
  <c r="G4105" i="2" a="1"/>
  <c r="G4105" i="2" s="1"/>
  <c r="G4106" i="2" a="1"/>
  <c r="G4106" i="2" s="1"/>
  <c r="G4107" i="2" a="1"/>
  <c r="G4107" i="2" s="1"/>
  <c r="G4108" i="2" a="1"/>
  <c r="G4108" i="2"/>
  <c r="G4109" i="2" a="1"/>
  <c r="G4109" i="2" s="1"/>
  <c r="G4110" i="2" a="1"/>
  <c r="G4110" i="2" s="1"/>
  <c r="G4111" i="2" a="1"/>
  <c r="G4111" i="2" s="1"/>
  <c r="G4112" i="2" a="1"/>
  <c r="G4112" i="2"/>
  <c r="G4113" i="2" a="1"/>
  <c r="G4113" i="2" s="1"/>
  <c r="G4114" i="2" a="1"/>
  <c r="G4114" i="2" s="1"/>
  <c r="G4115" i="2" a="1"/>
  <c r="G4115" i="2" s="1"/>
  <c r="G4116" i="2" a="1"/>
  <c r="G4116" i="2"/>
  <c r="G4117" i="2" a="1"/>
  <c r="G4117" i="2" s="1"/>
  <c r="G4118" i="2" a="1"/>
  <c r="G4118" i="2" s="1"/>
  <c r="G4119" i="2" a="1"/>
  <c r="G4119" i="2" s="1"/>
  <c r="G4120" i="2" a="1"/>
  <c r="G4120" i="2" s="1"/>
  <c r="G4121" i="2" a="1"/>
  <c r="G4121" i="2" s="1"/>
  <c r="G4122" i="2" a="1"/>
  <c r="G4122" i="2" s="1"/>
  <c r="G4123" i="2" a="1"/>
  <c r="G4123" i="2" s="1"/>
  <c r="G4124" i="2" a="1"/>
  <c r="G4124" i="2"/>
  <c r="G4125" i="2" a="1"/>
  <c r="G4125" i="2" s="1"/>
  <c r="G4126" i="2" a="1"/>
  <c r="G4126" i="2" s="1"/>
  <c r="G4127" i="2" a="1"/>
  <c r="G4127" i="2" s="1"/>
  <c r="G4128" i="2" a="1"/>
  <c r="G4128" i="2"/>
  <c r="G4129" i="2" a="1"/>
  <c r="G4129" i="2" s="1"/>
  <c r="G4130" i="2" a="1"/>
  <c r="G4130" i="2" s="1"/>
  <c r="G4131" i="2" a="1"/>
  <c r="G4131" i="2" s="1"/>
  <c r="G4132" i="2" a="1"/>
  <c r="G4132" i="2"/>
  <c r="G4133" i="2" a="1"/>
  <c r="G4133" i="2" s="1"/>
  <c r="G4134" i="2" a="1"/>
  <c r="G4134" i="2" s="1"/>
  <c r="G4135" i="2" a="1"/>
  <c r="G4135" i="2" s="1"/>
  <c r="G4136" i="2" a="1"/>
  <c r="G4136" i="2" s="1"/>
  <c r="G4137" i="2" a="1"/>
  <c r="G4137" i="2" s="1"/>
  <c r="G4138" i="2" a="1"/>
  <c r="G4138" i="2" s="1"/>
  <c r="G4139" i="2" a="1"/>
  <c r="G4139" i="2" s="1"/>
  <c r="G4140" i="2" a="1"/>
  <c r="G4140" i="2"/>
  <c r="G4141" i="2" a="1"/>
  <c r="G4141" i="2" s="1"/>
  <c r="G4142" i="2" a="1"/>
  <c r="G4142" i="2" s="1"/>
  <c r="G4143" i="2" a="1"/>
  <c r="G4143" i="2" s="1"/>
  <c r="G4144" i="2" a="1"/>
  <c r="G4144" i="2"/>
  <c r="G4145" i="2" a="1"/>
  <c r="G4145" i="2" s="1"/>
  <c r="G4146" i="2" a="1"/>
  <c r="G4146" i="2" s="1"/>
  <c r="G4147" i="2" a="1"/>
  <c r="G4147" i="2" s="1"/>
  <c r="G4148" i="2" a="1"/>
  <c r="G4148" i="2"/>
  <c r="G4149" i="2" a="1"/>
  <c r="G4149" i="2" s="1"/>
  <c r="G4150" i="2" a="1"/>
  <c r="G4150" i="2" s="1"/>
  <c r="G4151" i="2" a="1"/>
  <c r="G4151" i="2" s="1"/>
  <c r="G4152" i="2" a="1"/>
  <c r="G4152" i="2" s="1"/>
  <c r="G4153" i="2" a="1"/>
  <c r="G4153" i="2" s="1"/>
  <c r="G4154" i="2" a="1"/>
  <c r="G4154" i="2" s="1"/>
  <c r="G4155" i="2" a="1"/>
  <c r="G4155" i="2" s="1"/>
  <c r="G4156" i="2" a="1"/>
  <c r="G4156" i="2"/>
  <c r="G4157" i="2" a="1"/>
  <c r="G4157" i="2" s="1"/>
  <c r="G4158" i="2" a="1"/>
  <c r="G4158" i="2" s="1"/>
  <c r="G4159" i="2" a="1"/>
  <c r="G4159" i="2" s="1"/>
  <c r="G4160" i="2" a="1"/>
  <c r="G4160" i="2"/>
  <c r="G4161" i="2" a="1"/>
  <c r="G4161" i="2" s="1"/>
  <c r="G4162" i="2" a="1"/>
  <c r="G4162" i="2" s="1"/>
  <c r="G4163" i="2" a="1"/>
  <c r="G4163" i="2" s="1"/>
  <c r="G4164" i="2" a="1"/>
  <c r="G4164" i="2"/>
  <c r="G4165" i="2" a="1"/>
  <c r="G4165" i="2" s="1"/>
  <c r="G4166" i="2" a="1"/>
  <c r="G4166" i="2" s="1"/>
  <c r="G4167" i="2" a="1"/>
  <c r="G4167" i="2" s="1"/>
  <c r="G4168" i="2" a="1"/>
  <c r="G4168" i="2" s="1"/>
  <c r="G4169" i="2" a="1"/>
  <c r="G4169" i="2" s="1"/>
  <c r="G4170" i="2" a="1"/>
  <c r="G4170" i="2" s="1"/>
  <c r="G4171" i="2" a="1"/>
  <c r="G4171" i="2" s="1"/>
  <c r="G4172" i="2" a="1"/>
  <c r="G4172" i="2"/>
  <c r="G4173" i="2" a="1"/>
  <c r="G4173" i="2" s="1"/>
  <c r="G4174" i="2" a="1"/>
  <c r="G4174" i="2" s="1"/>
  <c r="G4175" i="2" a="1"/>
  <c r="G4175" i="2" s="1"/>
  <c r="G4176" i="2" a="1"/>
  <c r="G4176" i="2"/>
  <c r="G4177" i="2" a="1"/>
  <c r="G4177" i="2" s="1"/>
  <c r="G4178" i="2" a="1"/>
  <c r="G4178" i="2" s="1"/>
  <c r="G4179" i="2" a="1"/>
  <c r="G4179" i="2" s="1"/>
  <c r="G4180" i="2" a="1"/>
  <c r="G4180" i="2"/>
  <c r="G4181" i="2" a="1"/>
  <c r="G4181" i="2" s="1"/>
  <c r="G4182" i="2" a="1"/>
  <c r="G4182" i="2" s="1"/>
  <c r="G4183" i="2" a="1"/>
  <c r="G4183" i="2" s="1"/>
  <c r="G4184" i="2" a="1"/>
  <c r="G4184" i="2" s="1"/>
  <c r="G4185" i="2" a="1"/>
  <c r="G4185" i="2" s="1"/>
  <c r="G4186" i="2" a="1"/>
  <c r="G4186" i="2" s="1"/>
  <c r="G4187" i="2" a="1"/>
  <c r="G4187" i="2" s="1"/>
  <c r="G4188" i="2" a="1"/>
  <c r="G4188" i="2"/>
  <c r="G4189" i="2" a="1"/>
  <c r="G4189" i="2" s="1"/>
  <c r="G4190" i="2" a="1"/>
  <c r="G4190" i="2" s="1"/>
  <c r="G4191" i="2" a="1"/>
  <c r="G4191" i="2" s="1"/>
  <c r="G4192" i="2" a="1"/>
  <c r="G4192" i="2"/>
  <c r="G4193" i="2" a="1"/>
  <c r="G4193" i="2" s="1"/>
  <c r="G4194" i="2" a="1"/>
  <c r="G4194" i="2" s="1"/>
  <c r="G4195" i="2" a="1"/>
  <c r="G4195" i="2" s="1"/>
  <c r="G4196" i="2" a="1"/>
  <c r="G4196" i="2"/>
  <c r="G4197" i="2" a="1"/>
  <c r="G4197" i="2" s="1"/>
  <c r="G4198" i="2" a="1"/>
  <c r="G4198" i="2" s="1"/>
  <c r="G4199" i="2" a="1"/>
  <c r="G4199" i="2" s="1"/>
  <c r="G4200" i="2" a="1"/>
  <c r="G4200" i="2" s="1"/>
  <c r="G4201" i="2" a="1"/>
  <c r="G4201" i="2" s="1"/>
  <c r="G4202" i="2" a="1"/>
  <c r="G4202" i="2" s="1"/>
  <c r="G4203" i="2" a="1"/>
  <c r="G4203" i="2" s="1"/>
  <c r="G4204" i="2" a="1"/>
  <c r="G4204" i="2"/>
  <c r="G4205" i="2" a="1"/>
  <c r="G4205" i="2" s="1"/>
  <c r="G4206" i="2" a="1"/>
  <c r="G4206" i="2" s="1"/>
  <c r="G4207" i="2" a="1"/>
  <c r="G4207" i="2" s="1"/>
  <c r="G4208" i="2" a="1"/>
  <c r="G4208" i="2"/>
  <c r="G4209" i="2" a="1"/>
  <c r="G4209" i="2" s="1"/>
  <c r="G4210" i="2" a="1"/>
  <c r="G4210" i="2" s="1"/>
  <c r="G4211" i="2" a="1"/>
  <c r="G4211" i="2" s="1"/>
  <c r="G4212" i="2" a="1"/>
  <c r="G4212" i="2"/>
  <c r="G4213" i="2" a="1"/>
  <c r="G4213" i="2" s="1"/>
  <c r="G4214" i="2" a="1"/>
  <c r="G4214" i="2" s="1"/>
  <c r="G4215" i="2" a="1"/>
  <c r="G4215" i="2" s="1"/>
  <c r="G4216" i="2" a="1"/>
  <c r="G4216" i="2" s="1"/>
  <c r="G4217" i="2" a="1"/>
  <c r="G4217" i="2" s="1"/>
  <c r="G4218" i="2" a="1"/>
  <c r="G4218" i="2" s="1"/>
  <c r="G4219" i="2" a="1"/>
  <c r="G4219" i="2" s="1"/>
  <c r="G4220" i="2" a="1"/>
  <c r="G4220" i="2"/>
  <c r="G4221" i="2" a="1"/>
  <c r="G4221" i="2" s="1"/>
  <c r="G4222" i="2" a="1"/>
  <c r="G4222" i="2"/>
  <c r="G4223" i="2" a="1"/>
  <c r="G4223" i="2" s="1"/>
  <c r="G4224" i="2" a="1"/>
  <c r="G4224" i="2"/>
  <c r="G4225" i="2" a="1"/>
  <c r="G4225" i="2" s="1"/>
  <c r="G4226" i="2" a="1"/>
  <c r="G4226" i="2" s="1"/>
  <c r="G4227" i="2" a="1"/>
  <c r="G4227" i="2" s="1"/>
  <c r="G4228" i="2" a="1"/>
  <c r="G4228" i="2"/>
  <c r="G4229" i="2" a="1"/>
  <c r="G4229" i="2" s="1"/>
  <c r="G4230" i="2" a="1"/>
  <c r="G4230" i="2" s="1"/>
  <c r="G4231" i="2" a="1"/>
  <c r="G4231" i="2" s="1"/>
  <c r="G4232" i="2" a="1"/>
  <c r="G4232" i="2" s="1"/>
  <c r="G4233" i="2" a="1"/>
  <c r="G4233" i="2" s="1"/>
  <c r="G4234" i="2" a="1"/>
  <c r="G4234" i="2" s="1"/>
  <c r="G4235" i="2" a="1"/>
  <c r="G4235" i="2" s="1"/>
  <c r="G4236" i="2" a="1"/>
  <c r="G4236" i="2"/>
  <c r="G4237" i="2" a="1"/>
  <c r="G4237" i="2" s="1"/>
  <c r="G4238" i="2" a="1"/>
  <c r="G4238" i="2" s="1"/>
  <c r="G4239" i="2" a="1"/>
  <c r="G4239" i="2" s="1"/>
  <c r="G4240" i="2" a="1"/>
  <c r="G4240" i="2"/>
  <c r="G4241" i="2" a="1"/>
  <c r="G4241" i="2" s="1"/>
  <c r="G4242" i="2" a="1"/>
  <c r="G4242" i="2" s="1"/>
  <c r="G4243" i="2" a="1"/>
  <c r="G4243" i="2" s="1"/>
  <c r="G4244" i="2" a="1"/>
  <c r="G4244" i="2"/>
  <c r="G4245" i="2" a="1"/>
  <c r="G4245" i="2" s="1"/>
  <c r="G4246" i="2" a="1"/>
  <c r="G4246" i="2" s="1"/>
  <c r="G4247" i="2" a="1"/>
  <c r="G4247" i="2" s="1"/>
  <c r="G4248" i="2" a="1"/>
  <c r="G4248" i="2" s="1"/>
  <c r="G4249" i="2" a="1"/>
  <c r="G4249" i="2" s="1"/>
  <c r="G4250" i="2" a="1"/>
  <c r="G4250" i="2" s="1"/>
  <c r="G4251" i="2" a="1"/>
  <c r="G4251" i="2" s="1"/>
  <c r="G4252" i="2" a="1"/>
  <c r="G4252" i="2"/>
  <c r="G4253" i="2" a="1"/>
  <c r="G4253" i="2" s="1"/>
  <c r="G4254" i="2" a="1"/>
  <c r="G4254" i="2" s="1"/>
  <c r="G4255" i="2" a="1"/>
  <c r="G4255" i="2" s="1"/>
  <c r="G4256" i="2" a="1"/>
  <c r="G4256" i="2"/>
  <c r="G4257" i="2" a="1"/>
  <c r="G4257" i="2" s="1"/>
  <c r="G4258" i="2" a="1"/>
  <c r="G4258" i="2" s="1"/>
  <c r="G4259" i="2" a="1"/>
  <c r="G4259" i="2" s="1"/>
  <c r="G4260" i="2" a="1"/>
  <c r="G4260" i="2"/>
  <c r="G4261" i="2" a="1"/>
  <c r="G4261" i="2" s="1"/>
  <c r="G4262" i="2" a="1"/>
  <c r="G4262" i="2" s="1"/>
  <c r="G4263" i="2" a="1"/>
  <c r="G4263" i="2" s="1"/>
  <c r="G4264" i="2" a="1"/>
  <c r="G4264" i="2" s="1"/>
  <c r="G4265" i="2" a="1"/>
  <c r="G4265" i="2" s="1"/>
  <c r="G4266" i="2" a="1"/>
  <c r="G4266" i="2" s="1"/>
  <c r="G4267" i="2" a="1"/>
  <c r="G4267" i="2" s="1"/>
  <c r="G4268" i="2" a="1"/>
  <c r="G4268" i="2"/>
  <c r="G4269" i="2" a="1"/>
  <c r="G4269" i="2" s="1"/>
  <c r="G4270" i="2" a="1"/>
  <c r="G4270" i="2" s="1"/>
  <c r="G4271" i="2" a="1"/>
  <c r="G4271" i="2" s="1"/>
  <c r="G4272" i="2" a="1"/>
  <c r="G4272" i="2"/>
  <c r="G4273" i="2" a="1"/>
  <c r="G4273" i="2" s="1"/>
  <c r="G4274" i="2" a="1"/>
  <c r="G4274" i="2"/>
  <c r="G4275" i="2" a="1"/>
  <c r="G4275" i="2" s="1"/>
  <c r="G4276" i="2" a="1"/>
  <c r="G4276" i="2"/>
  <c r="G4277" i="2" a="1"/>
  <c r="G4277" i="2" s="1"/>
  <c r="G4278" i="2" a="1"/>
  <c r="G4278" i="2" s="1"/>
  <c r="G4279" i="2" a="1"/>
  <c r="G4279" i="2" s="1"/>
  <c r="G4280" i="2" a="1"/>
  <c r="G4280" i="2" s="1"/>
  <c r="G4281" i="2" a="1"/>
  <c r="G4281" i="2" s="1"/>
  <c r="G4282" i="2" a="1"/>
  <c r="G4282" i="2" s="1"/>
  <c r="G4283" i="2" a="1"/>
  <c r="G4283" i="2" s="1"/>
  <c r="G4284" i="2" a="1"/>
  <c r="G4284" i="2"/>
  <c r="G4285" i="2" a="1"/>
  <c r="G4285" i="2" s="1"/>
  <c r="G4286" i="2" a="1"/>
  <c r="G4286" i="2" s="1"/>
  <c r="G4287" i="2" a="1"/>
  <c r="G4287" i="2" s="1"/>
  <c r="G4288" i="2" a="1"/>
  <c r="G4288" i="2"/>
  <c r="G4289" i="2" a="1"/>
  <c r="G4289" i="2" s="1"/>
  <c r="G4290" i="2" a="1"/>
  <c r="G4290" i="2"/>
  <c r="G4291" i="2" a="1"/>
  <c r="G4291" i="2" s="1"/>
  <c r="G4292" i="2" a="1"/>
  <c r="G4292" i="2"/>
  <c r="G4293" i="2" a="1"/>
  <c r="G4293" i="2" s="1"/>
  <c r="G4294" i="2" a="1"/>
  <c r="G4294" i="2" s="1"/>
  <c r="G4295" i="2" a="1"/>
  <c r="G4295" i="2" s="1"/>
  <c r="G4296" i="2" a="1"/>
  <c r="G4296" i="2" s="1"/>
  <c r="G4297" i="2" a="1"/>
  <c r="G4297" i="2" s="1"/>
  <c r="G4298" i="2" a="1"/>
  <c r="G4298" i="2" s="1"/>
  <c r="G4299" i="2" a="1"/>
  <c r="G4299" i="2" s="1"/>
  <c r="G4300" i="2" a="1"/>
  <c r="G4300" i="2"/>
  <c r="G4301" i="2" a="1"/>
  <c r="G4301" i="2" s="1"/>
  <c r="G4302" i="2" a="1"/>
  <c r="G4302" i="2"/>
  <c r="G4303" i="2" a="1"/>
  <c r="G4303" i="2" s="1"/>
  <c r="G4304" i="2" a="1"/>
  <c r="G4304" i="2"/>
  <c r="G4305" i="2" a="1"/>
  <c r="G4305" i="2" s="1"/>
  <c r="G4306" i="2" a="1"/>
  <c r="G4306" i="2"/>
  <c r="G4307" i="2" a="1"/>
  <c r="G4307" i="2" s="1"/>
  <c r="G4308" i="2" a="1"/>
  <c r="G4308" i="2"/>
  <c r="G4309" i="2" a="1"/>
  <c r="G4309" i="2" s="1"/>
  <c r="G4310" i="2" a="1"/>
  <c r="G4310" i="2" s="1"/>
  <c r="G4311" i="2" a="1"/>
  <c r="G4311" i="2" s="1"/>
  <c r="G4312" i="2" a="1"/>
  <c r="G4312" i="2" s="1"/>
  <c r="G4313" i="2" a="1"/>
  <c r="G4313" i="2" s="1"/>
  <c r="G4314" i="2" a="1"/>
  <c r="G4314" i="2" s="1"/>
  <c r="G4315" i="2" a="1"/>
  <c r="G4315" i="2" s="1"/>
  <c r="G4316" i="2" a="1"/>
  <c r="G4316" i="2"/>
  <c r="G4317" i="2" a="1"/>
  <c r="G4317" i="2" s="1"/>
  <c r="G4318" i="2" a="1"/>
  <c r="G4318" i="2"/>
  <c r="G4319" i="2" a="1"/>
  <c r="G4319" i="2" s="1"/>
  <c r="G4320" i="2" a="1"/>
  <c r="G4320" i="2"/>
  <c r="G4321" i="2" a="1"/>
  <c r="G4321" i="2" s="1"/>
  <c r="G4322" i="2" a="1"/>
  <c r="G4322" i="2"/>
  <c r="G4323" i="2" a="1"/>
  <c r="G4323" i="2" s="1"/>
  <c r="G4324" i="2" a="1"/>
  <c r="G4324" i="2"/>
  <c r="G4325" i="2" a="1"/>
  <c r="G4325" i="2" s="1"/>
  <c r="G4326" i="2" a="1"/>
  <c r="G4326" i="2" s="1"/>
  <c r="G4327" i="2" a="1"/>
  <c r="G4327" i="2" s="1"/>
  <c r="G4328" i="2" a="1"/>
  <c r="G4328" i="2" s="1"/>
  <c r="G4329" i="2" a="1"/>
  <c r="G4329" i="2" s="1"/>
  <c r="G4330" i="2" a="1"/>
  <c r="G4330" i="2" s="1"/>
  <c r="G4331" i="2" a="1"/>
  <c r="G4331" i="2" s="1"/>
  <c r="G4332" i="2" a="1"/>
  <c r="G4332" i="2"/>
  <c r="G4333" i="2" a="1"/>
  <c r="G4333" i="2" s="1"/>
  <c r="G4334" i="2" a="1"/>
  <c r="G4334" i="2"/>
  <c r="G4335" i="2" a="1"/>
  <c r="G4335" i="2" s="1"/>
  <c r="G4336" i="2" a="1"/>
  <c r="G4336" i="2"/>
  <c r="G4337" i="2" a="1"/>
  <c r="G4337" i="2" s="1"/>
  <c r="G4338" i="2" a="1"/>
  <c r="G4338" i="2"/>
  <c r="G4339" i="2" a="1"/>
  <c r="G4339" i="2" s="1"/>
  <c r="G4340" i="2" a="1"/>
  <c r="G4340" i="2"/>
  <c r="G4341" i="2" a="1"/>
  <c r="G4341" i="2" s="1"/>
  <c r="G4342" i="2" a="1"/>
  <c r="G4342" i="2" s="1"/>
  <c r="G4343" i="2" a="1"/>
  <c r="G4343" i="2" s="1"/>
  <c r="G4344" i="2" a="1"/>
  <c r="G4344" i="2" s="1"/>
  <c r="G4345" i="2" a="1"/>
  <c r="G4345" i="2" s="1"/>
  <c r="G4346" i="2" a="1"/>
  <c r="G4346" i="2" s="1"/>
  <c r="G4347" i="2" a="1"/>
  <c r="G4347" i="2" s="1"/>
  <c r="G4348" i="2" a="1"/>
  <c r="G4348" i="2"/>
  <c r="G4349" i="2" a="1"/>
  <c r="G4349" i="2" s="1"/>
  <c r="G4350" i="2" a="1"/>
  <c r="G4350" i="2"/>
  <c r="G4351" i="2" a="1"/>
  <c r="G4351" i="2" s="1"/>
  <c r="G4352" i="2" a="1"/>
  <c r="G4352" i="2"/>
  <c r="G4353" i="2" a="1"/>
  <c r="G4353" i="2" s="1"/>
  <c r="G4354" i="2" a="1"/>
  <c r="G4354" i="2"/>
  <c r="G4355" i="2" a="1"/>
  <c r="G4355" i="2" s="1"/>
  <c r="G4356" i="2" a="1"/>
  <c r="G4356" i="2"/>
  <c r="G4357" i="2" a="1"/>
  <c r="G4357" i="2" s="1"/>
  <c r="G4358" i="2" a="1"/>
  <c r="G4358" i="2" s="1"/>
  <c r="G4359" i="2" a="1"/>
  <c r="G4359" i="2" s="1"/>
  <c r="G4360" i="2" a="1"/>
  <c r="G4360" i="2" s="1"/>
  <c r="G4361" i="2" a="1"/>
  <c r="G4361" i="2" s="1"/>
  <c r="G4362" i="2" a="1"/>
  <c r="G4362" i="2" s="1"/>
  <c r="G4363" i="2" a="1"/>
  <c r="G4363" i="2" s="1"/>
  <c r="G4364" i="2" a="1"/>
  <c r="G4364" i="2"/>
  <c r="G4365" i="2" a="1"/>
  <c r="G4365" i="2" s="1"/>
  <c r="G4366" i="2" a="1"/>
  <c r="G4366" i="2"/>
  <c r="G4367" i="2" a="1"/>
  <c r="G4367" i="2" s="1"/>
  <c r="G4368" i="2" a="1"/>
  <c r="G4368" i="2"/>
  <c r="G4369" i="2" a="1"/>
  <c r="G4369" i="2" s="1"/>
  <c r="G4370" i="2" a="1"/>
  <c r="G4370" i="2" s="1"/>
  <c r="G4371" i="2" a="1"/>
  <c r="G4371" i="2" s="1"/>
  <c r="G4372" i="2" a="1"/>
  <c r="G4372" i="2"/>
  <c r="G4373" i="2" a="1"/>
  <c r="G4373" i="2" s="1"/>
  <c r="G4374" i="2" a="1"/>
  <c r="G4374" i="2" s="1"/>
  <c r="G4375" i="2" a="1"/>
  <c r="G4375" i="2" s="1"/>
  <c r="G4376" i="2" a="1"/>
  <c r="G4376" i="2" s="1"/>
  <c r="G4377" i="2" a="1"/>
  <c r="G4377" i="2" s="1"/>
  <c r="G4378" i="2" a="1"/>
  <c r="G4378" i="2" s="1"/>
  <c r="G4379" i="2" a="1"/>
  <c r="G4379" i="2" s="1"/>
  <c r="G4380" i="2" a="1"/>
  <c r="G4380" i="2"/>
  <c r="G4381" i="2" a="1"/>
  <c r="G4381" i="2" s="1"/>
  <c r="G4382" i="2" a="1"/>
  <c r="G4382" i="2"/>
  <c r="G4383" i="2" a="1"/>
  <c r="G4383" i="2" s="1"/>
  <c r="G4384" i="2" a="1"/>
  <c r="G4384" i="2"/>
  <c r="G4385" i="2" a="1"/>
  <c r="G4385" i="2" s="1"/>
  <c r="G4386" i="2" a="1"/>
  <c r="G4386" i="2" s="1"/>
  <c r="G4387" i="2" a="1"/>
  <c r="G4387" i="2" s="1"/>
  <c r="G4388" i="2" a="1"/>
  <c r="G4388" i="2"/>
  <c r="G4389" i="2" a="1"/>
  <c r="G4389" i="2" s="1"/>
  <c r="G4390" i="2" a="1"/>
  <c r="G4390" i="2" s="1"/>
  <c r="G4391" i="2" a="1"/>
  <c r="G4391" i="2" s="1"/>
  <c r="G4392" i="2" a="1"/>
  <c r="G4392" i="2" s="1"/>
  <c r="G4393" i="2" a="1"/>
  <c r="G4393" i="2" s="1"/>
  <c r="G4394" i="2" a="1"/>
  <c r="G4394" i="2" s="1"/>
  <c r="G4395" i="2" a="1"/>
  <c r="G4395" i="2" s="1"/>
  <c r="G4396" i="2" a="1"/>
  <c r="G4396" i="2"/>
  <c r="G4397" i="2" a="1"/>
  <c r="G4397" i="2" s="1"/>
  <c r="G4398" i="2" a="1"/>
  <c r="G4398" i="2"/>
  <c r="G4399" i="2" a="1"/>
  <c r="G4399" i="2" s="1"/>
  <c r="G4400" i="2" a="1"/>
  <c r="G4400" i="2"/>
  <c r="G4401" i="2" a="1"/>
  <c r="G4401" i="2" s="1"/>
  <c r="G4402" i="2" a="1"/>
  <c r="G4402" i="2"/>
  <c r="G4403" i="2" a="1"/>
  <c r="G4403" i="2" s="1"/>
  <c r="G4404" i="2" a="1"/>
  <c r="G4404" i="2"/>
  <c r="G4405" i="2" a="1"/>
  <c r="G4405" i="2" s="1"/>
  <c r="G4406" i="2" a="1"/>
  <c r="G4406" i="2" s="1"/>
  <c r="G4407" i="2" a="1"/>
  <c r="G4407" i="2" s="1"/>
  <c r="G4408" i="2" a="1"/>
  <c r="G4408" i="2" s="1"/>
  <c r="G4409" i="2" a="1"/>
  <c r="G4409" i="2" s="1"/>
  <c r="G4410" i="2" a="1"/>
  <c r="G4410" i="2" s="1"/>
  <c r="G4411" i="2" a="1"/>
  <c r="G4411" i="2" s="1"/>
  <c r="G4412" i="2" a="1"/>
  <c r="G4412" i="2"/>
  <c r="G4413" i="2" a="1"/>
  <c r="G4413" i="2" s="1"/>
  <c r="G4414" i="2" a="1"/>
  <c r="G4414" i="2"/>
  <c r="G4415" i="2" a="1"/>
  <c r="G4415" i="2" s="1"/>
  <c r="G4416" i="2" a="1"/>
  <c r="G4416" i="2"/>
  <c r="G4417" i="2" a="1"/>
  <c r="G4417" i="2" s="1"/>
  <c r="G4418" i="2" a="1"/>
  <c r="G4418" i="2" s="1"/>
  <c r="G4419" i="2" a="1"/>
  <c r="G4419" i="2" s="1"/>
  <c r="G4420" i="2" a="1"/>
  <c r="G4420" i="2"/>
  <c r="G4421" i="2" a="1"/>
  <c r="G4421" i="2" s="1"/>
  <c r="G4422" i="2" a="1"/>
  <c r="G4422" i="2" s="1"/>
  <c r="G4423" i="2" a="1"/>
  <c r="G4423" i="2" s="1"/>
  <c r="G4424" i="2" a="1"/>
  <c r="G4424" i="2" s="1"/>
  <c r="G4425" i="2" a="1"/>
  <c r="G4425" i="2" s="1"/>
  <c r="G4426" i="2" a="1"/>
  <c r="G4426" i="2" s="1"/>
  <c r="G4427" i="2" a="1"/>
  <c r="G4427" i="2" s="1"/>
  <c r="G4428" i="2" a="1"/>
  <c r="G4428" i="2"/>
  <c r="G4429" i="2" a="1"/>
  <c r="G4429" i="2" s="1"/>
  <c r="G4430" i="2" a="1"/>
  <c r="G4430" i="2"/>
  <c r="G4431" i="2" a="1"/>
  <c r="G4431" i="2" s="1"/>
  <c r="G4432" i="2" a="1"/>
  <c r="G4432" i="2"/>
  <c r="G4433" i="2" a="1"/>
  <c r="G4433" i="2" s="1"/>
  <c r="G4434" i="2" a="1"/>
  <c r="G4434" i="2" s="1"/>
  <c r="G4435" i="2" a="1"/>
  <c r="G4435" i="2" s="1"/>
  <c r="G4436" i="2" a="1"/>
  <c r="G4436" i="2"/>
  <c r="G4437" i="2" a="1"/>
  <c r="G4437" i="2" s="1"/>
  <c r="G4438" i="2" a="1"/>
  <c r="G4438" i="2" s="1"/>
  <c r="G4439" i="2" a="1"/>
  <c r="G4439" i="2" s="1"/>
  <c r="G4440" i="2" a="1"/>
  <c r="G4440" i="2" s="1"/>
  <c r="G4441" i="2" a="1"/>
  <c r="G4441" i="2" s="1"/>
  <c r="G4442" i="2" a="1"/>
  <c r="G4442" i="2" s="1"/>
  <c r="G4443" i="2" a="1"/>
  <c r="G4443" i="2" s="1"/>
  <c r="G4444" i="2" a="1"/>
  <c r="G4444" i="2"/>
  <c r="G4445" i="2" a="1"/>
  <c r="G4445" i="2" s="1"/>
  <c r="G4446" i="2" a="1"/>
  <c r="G4446" i="2"/>
  <c r="G4447" i="2" a="1"/>
  <c r="G4447" i="2" s="1"/>
  <c r="G4448" i="2" a="1"/>
  <c r="G4448" i="2"/>
  <c r="G4449" i="2" a="1"/>
  <c r="G4449" i="2" s="1"/>
  <c r="G4450" i="2" a="1"/>
  <c r="G4450" i="2" s="1"/>
  <c r="G4451" i="2" a="1"/>
  <c r="G4451" i="2" s="1"/>
  <c r="G4452" i="2" a="1"/>
  <c r="G4452" i="2"/>
  <c r="G4453" i="2" a="1"/>
  <c r="G4453" i="2" s="1"/>
  <c r="G4454" i="2" a="1"/>
  <c r="G4454" i="2" s="1"/>
  <c r="G4455" i="2" a="1"/>
  <c r="G4455" i="2" s="1"/>
  <c r="G4456" i="2" a="1"/>
  <c r="G4456" i="2" s="1"/>
  <c r="G4457" i="2" a="1"/>
  <c r="G4457" i="2" s="1"/>
  <c r="G4458" i="2" a="1"/>
  <c r="G4458" i="2" s="1"/>
  <c r="G4459" i="2" a="1"/>
  <c r="G4459" i="2" s="1"/>
  <c r="G4460" i="2" a="1"/>
  <c r="G4460" i="2"/>
  <c r="G4461" i="2" a="1"/>
  <c r="G4461" i="2" s="1"/>
  <c r="G4462" i="2" a="1"/>
  <c r="G4462" i="2"/>
  <c r="G4463" i="2" a="1"/>
  <c r="G4463" i="2" s="1"/>
  <c r="G4464" i="2" a="1"/>
  <c r="G4464" i="2"/>
  <c r="G4465" i="2" a="1"/>
  <c r="G4465" i="2" s="1"/>
  <c r="G4466" i="2" a="1"/>
  <c r="G4466" i="2" s="1"/>
  <c r="G4467" i="2" a="1"/>
  <c r="G4467" i="2" s="1"/>
  <c r="G4468" i="2" a="1"/>
  <c r="G4468" i="2"/>
  <c r="G4469" i="2" a="1"/>
  <c r="G4469" i="2" s="1"/>
  <c r="G4470" i="2" a="1"/>
  <c r="G4470" i="2" s="1"/>
  <c r="G4471" i="2" a="1"/>
  <c r="G4471" i="2" s="1"/>
  <c r="G4472" i="2" a="1"/>
  <c r="G4472" i="2" s="1"/>
  <c r="G4473" i="2" a="1"/>
  <c r="G4473" i="2" s="1"/>
  <c r="G4474" i="2" a="1"/>
  <c r="G4474" i="2" s="1"/>
  <c r="G4475" i="2" a="1"/>
  <c r="G4475" i="2" s="1"/>
  <c r="G4476" i="2" a="1"/>
  <c r="G4476" i="2"/>
  <c r="G4477" i="2" a="1"/>
  <c r="G4477" i="2" s="1"/>
  <c r="G4478" i="2" a="1"/>
  <c r="G4478" i="2"/>
  <c r="G4479" i="2" a="1"/>
  <c r="G4479" i="2" s="1"/>
  <c r="G4480" i="2" a="1"/>
  <c r="G4480" i="2"/>
  <c r="G4481" i="2" a="1"/>
  <c r="G4481" i="2" s="1"/>
  <c r="G4482" i="2" a="1"/>
  <c r="G4482" i="2" s="1"/>
  <c r="G4483" i="2" a="1"/>
  <c r="G4483" i="2" s="1"/>
  <c r="G4484" i="2" a="1"/>
  <c r="G4484" i="2"/>
  <c r="G4485" i="2" a="1"/>
  <c r="G4485" i="2" s="1"/>
  <c r="G4486" i="2" a="1"/>
  <c r="G4486" i="2" s="1"/>
  <c r="G4487" i="2" a="1"/>
  <c r="G4487" i="2" s="1"/>
  <c r="G4488" i="2" a="1"/>
  <c r="G4488" i="2" s="1"/>
  <c r="G4489" i="2" a="1"/>
  <c r="G4489" i="2" s="1"/>
  <c r="G4490" i="2" a="1"/>
  <c r="G4490" i="2" s="1"/>
  <c r="G4491" i="2" a="1"/>
  <c r="G4491" i="2" s="1"/>
  <c r="G4492" i="2" a="1"/>
  <c r="G4492" i="2"/>
  <c r="G4493" i="2" a="1"/>
  <c r="G4493" i="2" s="1"/>
  <c r="G4494" i="2" a="1"/>
  <c r="G4494" i="2"/>
  <c r="G4495" i="2" a="1"/>
  <c r="G4495" i="2" s="1"/>
  <c r="G4496" i="2" a="1"/>
  <c r="G4496" i="2"/>
  <c r="G4497" i="2" a="1"/>
  <c r="G4497" i="2" s="1"/>
  <c r="G4498" i="2" a="1"/>
  <c r="G4498" i="2" s="1"/>
  <c r="G4499" i="2" a="1"/>
  <c r="G4499" i="2" s="1"/>
  <c r="G4500" i="2" a="1"/>
  <c r="G4500" i="2"/>
  <c r="G4501" i="2" a="1"/>
  <c r="G4501" i="2" s="1"/>
  <c r="G4502" i="2" a="1"/>
  <c r="G4502" i="2" s="1"/>
  <c r="G4503" i="2" a="1"/>
  <c r="G4503" i="2" s="1"/>
  <c r="G4504" i="2" a="1"/>
  <c r="G4504" i="2" s="1"/>
  <c r="G4505" i="2" a="1"/>
  <c r="G4505" i="2" s="1"/>
  <c r="G4506" i="2" a="1"/>
  <c r="G4506" i="2" s="1"/>
  <c r="G4507" i="2" a="1"/>
  <c r="G4507" i="2" s="1"/>
  <c r="G4508" i="2" a="1"/>
  <c r="G4508" i="2"/>
  <c r="G4509" i="2" a="1"/>
  <c r="G4509" i="2" s="1"/>
  <c r="G4510" i="2" a="1"/>
  <c r="G4510" i="2"/>
  <c r="G4511" i="2" a="1"/>
  <c r="G4511" i="2" s="1"/>
  <c r="G4512" i="2" a="1"/>
  <c r="G4512" i="2"/>
  <c r="G4513" i="2" a="1"/>
  <c r="G4513" i="2" s="1"/>
  <c r="G4514" i="2" a="1"/>
  <c r="G4514" i="2" s="1"/>
  <c r="G4515" i="2" a="1"/>
  <c r="G4515" i="2" s="1"/>
  <c r="G4516" i="2" a="1"/>
  <c r="G4516" i="2"/>
  <c r="G4517" i="2" a="1"/>
  <c r="G4517" i="2" s="1"/>
  <c r="G4518" i="2" a="1"/>
  <c r="G4518" i="2" s="1"/>
  <c r="G4519" i="2" a="1"/>
  <c r="G4519" i="2" s="1"/>
  <c r="G4520" i="2" a="1"/>
  <c r="G4520" i="2"/>
  <c r="G4521" i="2" a="1"/>
  <c r="G4521" i="2" s="1"/>
  <c r="G4522" i="2" a="1"/>
  <c r="G4522" i="2" s="1"/>
  <c r="G4523" i="2" a="1"/>
  <c r="G4523" i="2" s="1"/>
  <c r="G4524" i="2" a="1"/>
  <c r="G4524" i="2"/>
  <c r="G4525" i="2" a="1"/>
  <c r="G4525" i="2" s="1"/>
  <c r="G4526" i="2" a="1"/>
  <c r="G4526" i="2"/>
  <c r="G4527" i="2" a="1"/>
  <c r="G4527" i="2" s="1"/>
  <c r="G4528" i="2" a="1"/>
  <c r="G4528" i="2"/>
  <c r="G4529" i="2" a="1"/>
  <c r="G4529" i="2" s="1"/>
  <c r="G4530" i="2" a="1"/>
  <c r="G4530" i="2" s="1"/>
  <c r="G4531" i="2" a="1"/>
  <c r="G4531" i="2" s="1"/>
  <c r="G4532" i="2" a="1"/>
  <c r="G4532" i="2"/>
  <c r="G4533" i="2" a="1"/>
  <c r="G4533" i="2" s="1"/>
  <c r="G4534" i="2" a="1"/>
  <c r="G4534" i="2" s="1"/>
  <c r="G4535" i="2" a="1"/>
  <c r="G4535" i="2" s="1"/>
  <c r="G4536" i="2" a="1"/>
  <c r="G4536" i="2"/>
  <c r="G4537" i="2" a="1"/>
  <c r="G4537" i="2" s="1"/>
  <c r="G4538" i="2" a="1"/>
  <c r="G4538" i="2" s="1"/>
  <c r="G4539" i="2" a="1"/>
  <c r="G4539" i="2" s="1"/>
  <c r="G4540" i="2" a="1"/>
  <c r="G4540" i="2"/>
  <c r="G4541" i="2" a="1"/>
  <c r="G4541" i="2" s="1"/>
  <c r="G4542" i="2" a="1"/>
  <c r="G4542" i="2"/>
  <c r="G4543" i="2" a="1"/>
  <c r="G4543" i="2" s="1"/>
  <c r="G4544" i="2" a="1"/>
  <c r="G4544" i="2"/>
  <c r="G4545" i="2" a="1"/>
  <c r="G4545" i="2" s="1"/>
  <c r="G4546" i="2" a="1"/>
  <c r="G4546" i="2"/>
  <c r="G4547" i="2" a="1"/>
  <c r="G4547" i="2" s="1"/>
  <c r="G4548" i="2" a="1"/>
  <c r="G4548" i="2"/>
  <c r="G4549" i="2" a="1"/>
  <c r="G4549" i="2" s="1"/>
  <c r="G4550" i="2" a="1"/>
  <c r="G4550" i="2" s="1"/>
  <c r="G4551" i="2" a="1"/>
  <c r="G4551" i="2" s="1"/>
  <c r="G4552" i="2" a="1"/>
  <c r="G4552" i="2"/>
  <c r="G4553" i="2" a="1"/>
  <c r="G4553" i="2" s="1"/>
  <c r="G4554" i="2" a="1"/>
  <c r="G4554" i="2" s="1"/>
  <c r="G4555" i="2" a="1"/>
  <c r="G4555" i="2" s="1"/>
  <c r="G4556" i="2" a="1"/>
  <c r="G4556" i="2"/>
  <c r="G4557" i="2" a="1"/>
  <c r="G4557" i="2" s="1"/>
  <c r="G4558" i="2" a="1"/>
  <c r="G4558" i="2"/>
  <c r="G4559" i="2" a="1"/>
  <c r="G4559" i="2" s="1"/>
  <c r="G4560" i="2" a="1"/>
  <c r="G4560" i="2"/>
  <c r="G4561" i="2" a="1"/>
  <c r="G4561" i="2" s="1"/>
  <c r="G4562" i="2" a="1"/>
  <c r="G4562" i="2"/>
  <c r="G4563" i="2" a="1"/>
  <c r="G4563" i="2" s="1"/>
  <c r="G4564" i="2" a="1"/>
  <c r="G4564" i="2"/>
  <c r="G4565" i="2" a="1"/>
  <c r="G4565" i="2" s="1"/>
  <c r="G4566" i="2" a="1"/>
  <c r="G4566" i="2" s="1"/>
  <c r="G4567" i="2" a="1"/>
  <c r="G4567" i="2" s="1"/>
  <c r="G4568" i="2" a="1"/>
  <c r="G4568" i="2"/>
  <c r="G4569" i="2" a="1"/>
  <c r="G4569" i="2" s="1"/>
  <c r="G4570" i="2" a="1"/>
  <c r="G4570" i="2" s="1"/>
  <c r="G4571" i="2" a="1"/>
  <c r="G4571" i="2" s="1"/>
  <c r="G4572" i="2" a="1"/>
  <c r="G4572" i="2"/>
  <c r="G4573" i="2" a="1"/>
  <c r="G4573" i="2" s="1"/>
  <c r="G4574" i="2" a="1"/>
  <c r="G4574" i="2"/>
  <c r="G4575" i="2" a="1"/>
  <c r="G4575" i="2" s="1"/>
  <c r="G4576" i="2" a="1"/>
  <c r="G4576" i="2"/>
  <c r="G4577" i="2" a="1"/>
  <c r="G4577" i="2" s="1"/>
  <c r="G4578" i="2" a="1"/>
  <c r="G4578" i="2"/>
  <c r="G4579" i="2" a="1"/>
  <c r="G4579" i="2" s="1"/>
  <c r="G4580" i="2" a="1"/>
  <c r="G4580" i="2"/>
  <c r="G4581" i="2" a="1"/>
  <c r="G4581" i="2" s="1"/>
  <c r="G4582" i="2" a="1"/>
  <c r="G4582" i="2" s="1"/>
  <c r="G4583" i="2" a="1"/>
  <c r="G4583" i="2" s="1"/>
  <c r="G4584" i="2" a="1"/>
  <c r="G4584" i="2"/>
  <c r="G4585" i="2" a="1"/>
  <c r="G4585" i="2" s="1"/>
  <c r="G4586" i="2" a="1"/>
  <c r="G4586" i="2" s="1"/>
  <c r="G4587" i="2" a="1"/>
  <c r="G4587" i="2" s="1"/>
  <c r="G4588" i="2" a="1"/>
  <c r="G4588" i="2"/>
  <c r="G4589" i="2" a="1"/>
  <c r="G4589" i="2" s="1"/>
  <c r="G4590" i="2" a="1"/>
  <c r="G4590" i="2" s="1"/>
  <c r="G4591" i="2" a="1"/>
  <c r="G4591" i="2" s="1"/>
  <c r="G4592" i="2" a="1"/>
  <c r="G4592" i="2"/>
  <c r="G4593" i="2" a="1"/>
  <c r="G4593" i="2" s="1"/>
  <c r="G4594" i="2" a="1"/>
  <c r="G4594" i="2" s="1"/>
  <c r="G4595" i="2" a="1"/>
  <c r="G4595" i="2" s="1"/>
  <c r="G4596" i="2" a="1"/>
  <c r="G4596" i="2"/>
  <c r="G4597" i="2" a="1"/>
  <c r="G4597" i="2" s="1"/>
  <c r="G4598" i="2" a="1"/>
  <c r="G4598" i="2" s="1"/>
  <c r="G4599" i="2" a="1"/>
  <c r="G4599" i="2" s="1"/>
  <c r="G4600" i="2" a="1"/>
  <c r="G4600" i="2"/>
  <c r="G4601" i="2" a="1"/>
  <c r="G4601" i="2" s="1"/>
  <c r="G4602" i="2" a="1"/>
  <c r="G4602" i="2" s="1"/>
  <c r="G4603" i="2" a="1"/>
  <c r="G4603" i="2" s="1"/>
  <c r="G4604" i="2" a="1"/>
  <c r="G4604" i="2"/>
  <c r="G4605" i="2" a="1"/>
  <c r="G4605" i="2" s="1"/>
  <c r="G4606" i="2" a="1"/>
  <c r="G4606" i="2"/>
  <c r="G4607" i="2" a="1"/>
  <c r="G4607" i="2" s="1"/>
  <c r="G4608" i="2" a="1"/>
  <c r="G4608" i="2"/>
  <c r="G4609" i="2" a="1"/>
  <c r="G4609" i="2" s="1"/>
  <c r="G4610" i="2" a="1"/>
  <c r="G4610" i="2"/>
  <c r="G4611" i="2" a="1"/>
  <c r="G4611" i="2" s="1"/>
  <c r="G4612" i="2" a="1"/>
  <c r="G4612" i="2"/>
  <c r="G4613" i="2" a="1"/>
  <c r="G4613" i="2" s="1"/>
  <c r="G4614" i="2" a="1"/>
  <c r="G4614" i="2" s="1"/>
  <c r="G4615" i="2" a="1"/>
  <c r="G4615" i="2" s="1"/>
  <c r="G4616" i="2" a="1"/>
  <c r="G4616" i="2"/>
  <c r="G4617" i="2" a="1"/>
  <c r="G4617" i="2" s="1"/>
  <c r="G4618" i="2" a="1"/>
  <c r="G4618" i="2" s="1"/>
  <c r="G4619" i="2" a="1"/>
  <c r="G4619" i="2" s="1"/>
  <c r="G4620" i="2" a="1"/>
  <c r="G4620" i="2"/>
  <c r="G4621" i="2" a="1"/>
  <c r="G4621" i="2" s="1"/>
  <c r="G4622" i="2" a="1"/>
  <c r="G4622" i="2"/>
  <c r="G4623" i="2" a="1"/>
  <c r="G4623" i="2" s="1"/>
  <c r="G4624" i="2" a="1"/>
  <c r="G4624" i="2"/>
  <c r="G4625" i="2" a="1"/>
  <c r="G4625" i="2" s="1"/>
  <c r="G4626" i="2" a="1"/>
  <c r="G4626" i="2" s="1"/>
  <c r="G4627" i="2" a="1"/>
  <c r="G4627" i="2" s="1"/>
  <c r="G4628" i="2" a="1"/>
  <c r="G4628" i="2"/>
  <c r="G4629" i="2" a="1"/>
  <c r="G4629" i="2" s="1"/>
  <c r="G4630" i="2" a="1"/>
  <c r="G4630" i="2" s="1"/>
  <c r="G4631" i="2" a="1"/>
  <c r="G4631" i="2" s="1"/>
  <c r="G4632" i="2" a="1"/>
  <c r="G4632" i="2"/>
  <c r="G4633" i="2" a="1"/>
  <c r="G4633" i="2" s="1"/>
  <c r="G4634" i="2" a="1"/>
  <c r="G4634" i="2" s="1"/>
  <c r="G4635" i="2" a="1"/>
  <c r="G4635" i="2" s="1"/>
  <c r="G4636" i="2" a="1"/>
  <c r="G4636" i="2"/>
  <c r="G4637" i="2" a="1"/>
  <c r="G4637" i="2" s="1"/>
  <c r="G4638" i="2" a="1"/>
  <c r="G4638" i="2"/>
  <c r="G4639" i="2" a="1"/>
  <c r="G4639" i="2" s="1"/>
  <c r="G4640" i="2" a="1"/>
  <c r="G4640" i="2"/>
  <c r="G4641" i="2" a="1"/>
  <c r="G4641" i="2" s="1"/>
  <c r="G4642" i="2" a="1"/>
  <c r="G4642" i="2" s="1"/>
  <c r="G4643" i="2" a="1"/>
  <c r="G4643" i="2" s="1"/>
  <c r="G4644" i="2" a="1"/>
  <c r="G4644" i="2"/>
  <c r="G4645" i="2" a="1"/>
  <c r="G4645" i="2" s="1"/>
  <c r="G4646" i="2" a="1"/>
  <c r="G4646" i="2" s="1"/>
  <c r="G4647" i="2" a="1"/>
  <c r="G4647" i="2" s="1"/>
  <c r="G4648" i="2" a="1"/>
  <c r="G4648" i="2"/>
  <c r="G4649" i="2" a="1"/>
  <c r="G4649" i="2" s="1"/>
  <c r="G4650" i="2" a="1"/>
  <c r="G4650" i="2" s="1"/>
  <c r="G4651" i="2" a="1"/>
  <c r="G4651" i="2" s="1"/>
  <c r="G4652" i="2" a="1"/>
  <c r="G4652" i="2"/>
  <c r="G4653" i="2" a="1"/>
  <c r="G4653" i="2" s="1"/>
  <c r="G4654" i="2" a="1"/>
  <c r="G4654" i="2" s="1"/>
  <c r="G4655" i="2" a="1"/>
  <c r="G4655" i="2" s="1"/>
  <c r="G4656" i="2" a="1"/>
  <c r="G4656" i="2"/>
  <c r="G4657" i="2" a="1"/>
  <c r="G4657" i="2" s="1"/>
  <c r="G4658" i="2" a="1"/>
  <c r="G4658" i="2"/>
  <c r="G4659" i="2" a="1"/>
  <c r="G4659" i="2" s="1"/>
  <c r="G4660" i="2" a="1"/>
  <c r="G4660" i="2"/>
  <c r="G4661" i="2" a="1"/>
  <c r="G4661" i="2" s="1"/>
  <c r="G4662" i="2" a="1"/>
  <c r="G4662" i="2" s="1"/>
  <c r="G4663" i="2" a="1"/>
  <c r="G4663" i="2" s="1"/>
  <c r="G4664" i="2" a="1"/>
  <c r="G4664" i="2"/>
  <c r="G4665" i="2" a="1"/>
  <c r="G4665" i="2" s="1"/>
  <c r="G4666" i="2" a="1"/>
  <c r="G4666" i="2" s="1"/>
  <c r="G4667" i="2" a="1"/>
  <c r="G4667" i="2" s="1"/>
  <c r="G4668" i="2" a="1"/>
  <c r="G4668" i="2"/>
  <c r="G4669" i="2" a="1"/>
  <c r="G4669" i="2" s="1"/>
  <c r="G4670" i="2" a="1"/>
  <c r="G4670" i="2"/>
  <c r="G4671" i="2" a="1"/>
  <c r="G4671" i="2" s="1"/>
  <c r="G4672" i="2" a="1"/>
  <c r="G4672" i="2"/>
  <c r="G4673" i="2" a="1"/>
  <c r="G4673" i="2" s="1"/>
  <c r="G4674" i="2" a="1"/>
  <c r="G4674" i="2"/>
  <c r="G4675" i="2" a="1"/>
  <c r="G4675" i="2" s="1"/>
  <c r="G4676" i="2" a="1"/>
  <c r="G4676" i="2" s="1"/>
  <c r="G4677" i="2" a="1"/>
  <c r="G4677" i="2" s="1"/>
  <c r="G4678" i="2" a="1"/>
  <c r="G4678" i="2" s="1"/>
  <c r="G4679" i="2" a="1"/>
  <c r="G4679" i="2" s="1"/>
  <c r="G4680" i="2" a="1"/>
  <c r="G4680" i="2"/>
  <c r="G4681" i="2" a="1"/>
  <c r="G4681" i="2" s="1"/>
  <c r="G4682" i="2" a="1"/>
  <c r="G4682" i="2" s="1"/>
  <c r="G4683" i="2" a="1"/>
  <c r="G4683" i="2" s="1"/>
  <c r="G4684" i="2" a="1"/>
  <c r="G4684" i="2"/>
  <c r="G4685" i="2" a="1"/>
  <c r="G4685" i="2" s="1"/>
  <c r="G4686" i="2" a="1"/>
  <c r="G4686" i="2"/>
  <c r="G4687" i="2" a="1"/>
  <c r="G4687" i="2" s="1"/>
  <c r="G4688" i="2" a="1"/>
  <c r="G4688" i="2"/>
  <c r="G4689" i="2" a="1"/>
  <c r="G4689" i="2" s="1"/>
  <c r="G4690" i="2" a="1"/>
  <c r="G4690" i="2"/>
  <c r="G4691" i="2" a="1"/>
  <c r="G4691" i="2" s="1"/>
  <c r="G4692" i="2" a="1"/>
  <c r="G4692" i="2"/>
  <c r="G4693" i="2" a="1"/>
  <c r="G4693" i="2" s="1"/>
  <c r="G4694" i="2" a="1"/>
  <c r="G4694" i="2" s="1"/>
  <c r="G4695" i="2" a="1"/>
  <c r="G4695" i="2" s="1"/>
  <c r="G4696" i="2" a="1"/>
  <c r="G4696" i="2"/>
  <c r="G4697" i="2" a="1"/>
  <c r="G4697" i="2" s="1"/>
  <c r="G4698" i="2" a="1"/>
  <c r="G4698" i="2" s="1"/>
  <c r="G4699" i="2" a="1"/>
  <c r="G4699" i="2" s="1"/>
  <c r="G4700" i="2" a="1"/>
  <c r="G4700" i="2"/>
  <c r="G4701" i="2" a="1"/>
  <c r="G4701" i="2" s="1"/>
  <c r="G4702" i="2" a="1"/>
  <c r="G4702" i="2"/>
  <c r="G4703" i="2" a="1"/>
  <c r="G4703" i="2" s="1"/>
  <c r="G4704" i="2" a="1"/>
  <c r="G4704" i="2"/>
  <c r="G4705" i="2" a="1"/>
  <c r="G4705" i="2" s="1"/>
  <c r="G4706" i="2" a="1"/>
  <c r="G4706" i="2"/>
  <c r="G4707" i="2" a="1"/>
  <c r="G4707" i="2" s="1"/>
  <c r="G4708" i="2" a="1"/>
  <c r="G4708" i="2"/>
  <c r="G4709" i="2" a="1"/>
  <c r="G4709" i="2" s="1"/>
  <c r="G4710" i="2" a="1"/>
  <c r="G4710" i="2" s="1"/>
  <c r="G4711" i="2" a="1"/>
  <c r="G4711" i="2" s="1"/>
  <c r="G4712" i="2" a="1"/>
  <c r="G4712" i="2"/>
  <c r="G4713" i="2" a="1"/>
  <c r="G4713" i="2" s="1"/>
  <c r="G4714" i="2" a="1"/>
  <c r="G4714" i="2" s="1"/>
  <c r="G4715" i="2" a="1"/>
  <c r="G4715" i="2" s="1"/>
  <c r="G4716" i="2" a="1"/>
  <c r="G4716" i="2"/>
  <c r="G4717" i="2" a="1"/>
  <c r="G4717" i="2" s="1"/>
  <c r="G4718" i="2" a="1"/>
  <c r="G4718" i="2"/>
  <c r="G4719" i="2" a="1"/>
  <c r="G4719" i="2" s="1"/>
  <c r="G4720" i="2" a="1"/>
  <c r="G4720" i="2"/>
  <c r="G4721" i="2" a="1"/>
  <c r="G4721" i="2" s="1"/>
  <c r="G4722" i="2" a="1"/>
  <c r="G4722" i="2"/>
  <c r="G4723" i="2" a="1"/>
  <c r="G4723" i="2" s="1"/>
  <c r="G4724" i="2" a="1"/>
  <c r="G4724" i="2"/>
  <c r="G4725" i="2" a="1"/>
  <c r="G4725" i="2" s="1"/>
  <c r="G4726" i="2" a="1"/>
  <c r="G4726" i="2" s="1"/>
  <c r="G4727" i="2" a="1"/>
  <c r="G4727" i="2" s="1"/>
  <c r="G4728" i="2" a="1"/>
  <c r="G4728" i="2"/>
  <c r="G4729" i="2" a="1"/>
  <c r="G4729" i="2" s="1"/>
  <c r="G4730" i="2" a="1"/>
  <c r="G4730" i="2" s="1"/>
  <c r="G4731" i="2" a="1"/>
  <c r="G4731" i="2" s="1"/>
  <c r="G4732" i="2" a="1"/>
  <c r="G4732" i="2"/>
  <c r="G4733" i="2" a="1"/>
  <c r="G4733" i="2" s="1"/>
  <c r="G4734" i="2" a="1"/>
  <c r="G4734" i="2"/>
  <c r="G4735" i="2" a="1"/>
  <c r="G4735" i="2" s="1"/>
  <c r="G4736" i="2" a="1"/>
  <c r="G4736" i="2"/>
  <c r="G4737" i="2" a="1"/>
  <c r="G4737" i="2" s="1"/>
  <c r="G4738" i="2" a="1"/>
  <c r="G4738" i="2"/>
  <c r="G4739" i="2" a="1"/>
  <c r="G4739" i="2" s="1"/>
  <c r="G4740" i="2" a="1"/>
  <c r="G4740" i="2" s="1"/>
  <c r="G4741" i="2" a="1"/>
  <c r="G4741" i="2" s="1"/>
  <c r="G4742" i="2" a="1"/>
  <c r="G4742" i="2" s="1"/>
  <c r="G4743" i="2" a="1"/>
  <c r="G4743" i="2" s="1"/>
  <c r="G4744" i="2" a="1"/>
  <c r="G4744" i="2"/>
  <c r="G4745" i="2" a="1"/>
  <c r="G4745" i="2" s="1"/>
  <c r="G4746" i="2" a="1"/>
  <c r="G4746" i="2" s="1"/>
  <c r="G4747" i="2" a="1"/>
  <c r="G4747" i="2" s="1"/>
  <c r="G4748" i="2" a="1"/>
  <c r="G4748" i="2"/>
  <c r="G4749" i="2" a="1"/>
  <c r="G4749" i="2" s="1"/>
  <c r="G4750" i="2" a="1"/>
  <c r="G4750" i="2"/>
  <c r="G4751" i="2" a="1"/>
  <c r="G4751" i="2" s="1"/>
  <c r="G4752" i="2" a="1"/>
  <c r="G4752" i="2"/>
  <c r="G4753" i="2" a="1"/>
  <c r="G4753" i="2" s="1"/>
  <c r="G4754" i="2" a="1"/>
  <c r="G4754" i="2"/>
  <c r="G4755" i="2" a="1"/>
  <c r="G4755" i="2" s="1"/>
  <c r="G4756" i="2" a="1"/>
  <c r="G4756" i="2" s="1"/>
  <c r="G4757" i="2" a="1"/>
  <c r="G4757" i="2" s="1"/>
  <c r="G4758" i="2" a="1"/>
  <c r="G4758" i="2" s="1"/>
  <c r="G4759" i="2" a="1"/>
  <c r="G4759" i="2" s="1"/>
  <c r="G4760" i="2" a="1"/>
  <c r="G4760" i="2"/>
  <c r="G4761" i="2" a="1"/>
  <c r="G4761" i="2" s="1"/>
  <c r="G4762" i="2" a="1"/>
  <c r="G4762" i="2"/>
  <c r="G4763" i="2" a="1"/>
  <c r="G4763" i="2" s="1"/>
  <c r="G4764" i="2" a="1"/>
  <c r="G4764" i="2"/>
  <c r="G4765" i="2" a="1"/>
  <c r="G4765" i="2" s="1"/>
  <c r="G4766" i="2" a="1"/>
  <c r="G4766" i="2"/>
  <c r="G4767" i="2" a="1"/>
  <c r="G4767" i="2" s="1"/>
  <c r="G66" i="2" a="1"/>
  <c r="G66" i="2" s="1"/>
  <c r="G67" i="2" a="1"/>
  <c r="G67" i="2" s="1"/>
  <c r="G68" i="2" a="1"/>
  <c r="G68" i="2"/>
  <c r="G69" i="2" a="1"/>
  <c r="G69" i="2" s="1"/>
  <c r="G70" i="2" a="1"/>
  <c r="G70" i="2" s="1"/>
  <c r="G71" i="2" a="1"/>
  <c r="G71" i="2" s="1"/>
  <c r="G72" i="2" a="1"/>
  <c r="G72" i="2"/>
  <c r="G73" i="2" a="1"/>
  <c r="G73" i="2" s="1"/>
  <c r="G74" i="2" a="1"/>
  <c r="G74" i="2" s="1"/>
  <c r="G75" i="2" a="1"/>
  <c r="G75" i="2" s="1"/>
  <c r="G76" i="2" a="1"/>
  <c r="G76" i="2"/>
  <c r="G77" i="2" a="1"/>
  <c r="G77" i="2" s="1"/>
  <c r="G78" i="2" a="1"/>
  <c r="G78" i="2" s="1"/>
  <c r="G79" i="2" a="1"/>
  <c r="G79" i="2" s="1"/>
  <c r="G80" i="2" a="1"/>
  <c r="G80" i="2"/>
  <c r="G81" i="2" a="1"/>
  <c r="G81" i="2" s="1"/>
  <c r="G82" i="2" a="1"/>
  <c r="G82" i="2" s="1"/>
  <c r="G83" i="2" a="1"/>
  <c r="G83" i="2" s="1"/>
  <c r="G84" i="2" a="1"/>
  <c r="G84" i="2"/>
  <c r="G85" i="2" a="1"/>
  <c r="G85" i="2" s="1"/>
  <c r="G86" i="2" a="1"/>
  <c r="G86" i="2" s="1"/>
  <c r="G87" i="2" a="1"/>
  <c r="G87" i="2" s="1"/>
  <c r="G88" i="2" a="1"/>
  <c r="G88" i="2"/>
  <c r="G89" i="2" a="1"/>
  <c r="G89" i="2" s="1"/>
  <c r="G90" i="2" a="1"/>
  <c r="G90" i="2" s="1"/>
  <c r="G91" i="2" a="1"/>
  <c r="G91" i="2" s="1"/>
  <c r="G92" i="2" a="1"/>
  <c r="G92" i="2"/>
  <c r="G93" i="2" a="1"/>
  <c r="G93" i="2" s="1"/>
  <c r="G94" i="2" a="1"/>
  <c r="G94" i="2" s="1"/>
  <c r="G95" i="2" a="1"/>
  <c r="G95" i="2" s="1"/>
  <c r="G96" i="2" a="1"/>
  <c r="G96" i="2"/>
  <c r="G97" i="2" a="1"/>
  <c r="G97" i="2" s="1"/>
  <c r="G98" i="2" a="1"/>
  <c r="G98" i="2" s="1"/>
  <c r="G99" i="2" a="1"/>
  <c r="G99" i="2" s="1"/>
  <c r="G100" i="2" a="1"/>
  <c r="G100" i="2"/>
  <c r="G101" i="2" a="1"/>
  <c r="G101" i="2" s="1"/>
  <c r="G102" i="2" a="1"/>
  <c r="G102" i="2" s="1"/>
  <c r="G103" i="2" a="1"/>
  <c r="G103" i="2" s="1"/>
  <c r="G104" i="2" a="1"/>
  <c r="G104" i="2"/>
  <c r="G105" i="2" a="1"/>
  <c r="G105" i="2" s="1"/>
  <c r="G106" i="2" a="1"/>
  <c r="G106" i="2" s="1"/>
  <c r="G107" i="2" a="1"/>
  <c r="G107" i="2" s="1"/>
  <c r="G108" i="2" a="1"/>
  <c r="G108" i="2"/>
  <c r="G109" i="2" a="1"/>
  <c r="G109" i="2" s="1"/>
  <c r="G110" i="2" a="1"/>
  <c r="G110" i="2" s="1"/>
  <c r="G111" i="2" a="1"/>
  <c r="G111" i="2" s="1"/>
  <c r="G112" i="2" a="1"/>
  <c r="G112" i="2"/>
  <c r="G113" i="2" a="1"/>
  <c r="G113" i="2" s="1"/>
  <c r="G114" i="2" a="1"/>
  <c r="G114" i="2" s="1"/>
  <c r="G115" i="2" a="1"/>
  <c r="G115" i="2" s="1"/>
  <c r="G116" i="2" a="1"/>
  <c r="G116" i="2" s="1"/>
  <c r="G117" i="2" a="1"/>
  <c r="G117" i="2" s="1"/>
  <c r="G118" i="2" a="1"/>
  <c r="G118" i="2" s="1"/>
  <c r="G119" i="2" a="1"/>
  <c r="G119" i="2" s="1"/>
  <c r="G120" i="2" a="1"/>
  <c r="G120" i="2"/>
  <c r="G121" i="2" a="1"/>
  <c r="G121" i="2" s="1"/>
  <c r="G122" i="2" a="1"/>
  <c r="G122" i="2" s="1"/>
  <c r="G123" i="2" a="1"/>
  <c r="G123" i="2" s="1"/>
  <c r="G124" i="2" a="1"/>
  <c r="G124" i="2"/>
  <c r="G125" i="2" a="1"/>
  <c r="G125" i="2" s="1"/>
  <c r="G126" i="2" a="1"/>
  <c r="G126" i="2" s="1"/>
  <c r="G127" i="2" a="1"/>
  <c r="G127" i="2" s="1"/>
  <c r="G128" i="2" a="1"/>
  <c r="G128" i="2" s="1"/>
  <c r="G129" i="2" a="1"/>
  <c r="G129" i="2" s="1"/>
  <c r="G130" i="2" a="1"/>
  <c r="G130" i="2" s="1"/>
  <c r="G131" i="2" a="1"/>
  <c r="G131" i="2" s="1"/>
  <c r="G132" i="2" a="1"/>
  <c r="G132" i="2"/>
  <c r="G133" i="2" a="1"/>
  <c r="G133" i="2" s="1"/>
  <c r="G49" i="2" a="1"/>
  <c r="G49" i="2" s="1"/>
  <c r="G50" i="2" a="1"/>
  <c r="G50" i="2" s="1"/>
  <c r="G51" i="2" a="1"/>
  <c r="G51" i="2"/>
  <c r="G52" i="2" a="1"/>
  <c r="G52" i="2" s="1"/>
  <c r="G53" i="2" a="1"/>
  <c r="G53" i="2" s="1"/>
  <c r="G54" i="2" a="1"/>
  <c r="G54" i="2" s="1"/>
  <c r="G55" i="2" a="1"/>
  <c r="G55" i="2" s="1"/>
  <c r="G56" i="2" a="1"/>
  <c r="G56" i="2" s="1"/>
  <c r="G57" i="2" a="1"/>
  <c r="G57" i="2" s="1"/>
  <c r="G58" i="2" a="1"/>
  <c r="G58" i="2" s="1"/>
  <c r="G59" i="2" a="1"/>
  <c r="G59" i="2"/>
  <c r="G60" i="2" a="1"/>
  <c r="G60" i="2" s="1"/>
  <c r="G61" i="2" a="1"/>
  <c r="G61" i="2" s="1"/>
  <c r="G62" i="2" a="1"/>
  <c r="G62" i="2" s="1"/>
  <c r="G63" i="2" a="1"/>
  <c r="G63" i="2" s="1"/>
  <c r="G64" i="2" a="1"/>
  <c r="G64" i="2" s="1"/>
  <c r="G65" i="2" a="1"/>
  <c r="G65" i="2" s="1"/>
  <c r="G31" i="2" a="1"/>
  <c r="G31" i="2" s="1"/>
  <c r="G32" i="2" a="1"/>
  <c r="G32" i="2" s="1"/>
  <c r="G33" i="2" a="1"/>
  <c r="G33" i="2"/>
  <c r="G34" i="2" a="1"/>
  <c r="G34" i="2"/>
  <c r="G35" i="2" a="1"/>
  <c r="G35" i="2" s="1"/>
  <c r="G36" i="2" a="1"/>
  <c r="G36" i="2" s="1"/>
  <c r="G37" i="2" a="1"/>
  <c r="G37" i="2" s="1"/>
  <c r="G38" i="2" a="1"/>
  <c r="G38" i="2" s="1"/>
  <c r="G39" i="2" a="1"/>
  <c r="G39" i="2" s="1"/>
  <c r="G40" i="2" a="1"/>
  <c r="G40" i="2" s="1"/>
  <c r="G41" i="2" a="1"/>
  <c r="G41" i="2" s="1"/>
  <c r="G42" i="2" a="1"/>
  <c r="G42" i="2"/>
  <c r="G43" i="2" a="1"/>
  <c r="G43" i="2" s="1"/>
  <c r="G44" i="2" a="1"/>
  <c r="G44" i="2" s="1"/>
  <c r="G45" i="2" a="1"/>
  <c r="G45" i="2" s="1"/>
  <c r="G46" i="2" a="1"/>
  <c r="G46" i="2" s="1"/>
  <c r="G47" i="2" a="1"/>
  <c r="G47" i="2" s="1"/>
  <c r="G48" i="2" a="1"/>
  <c r="G48" i="2" s="1"/>
  <c r="G18" i="2" a="1"/>
  <c r="G18" i="2" s="1"/>
  <c r="G19" i="2" a="1"/>
  <c r="G19" i="2" s="1"/>
  <c r="G20" i="2" a="1"/>
  <c r="G20" i="2" s="1"/>
  <c r="G21" i="2" a="1"/>
  <c r="G21" i="2" s="1"/>
  <c r="G22" i="2" a="1"/>
  <c r="G22" i="2" s="1"/>
  <c r="G23" i="2" a="1"/>
  <c r="G23" i="2" s="1"/>
  <c r="G24" i="2" a="1"/>
  <c r="G24" i="2" s="1"/>
  <c r="G25" i="2" a="1"/>
  <c r="G25" i="2"/>
  <c r="G26" i="2" a="1"/>
  <c r="G26" i="2" s="1"/>
  <c r="G27" i="2" a="1"/>
  <c r="G27" i="2" s="1"/>
  <c r="G28" i="2" a="1"/>
  <c r="G28" i="2" s="1"/>
  <c r="G29" i="2" a="1"/>
  <c r="G29" i="2"/>
  <c r="G30" i="2" a="1"/>
  <c r="G30" i="2" s="1"/>
  <c r="G3" i="2" a="1"/>
  <c r="G3" i="2" s="1"/>
  <c r="G4" i="2" a="1"/>
  <c r="G4" i="2" s="1"/>
  <c r="G5" i="2" a="1"/>
  <c r="G5" i="2" s="1"/>
  <c r="G6" i="2" a="1"/>
  <c r="G6" i="2"/>
  <c r="G7" i="2" a="1"/>
  <c r="G7" i="2" s="1"/>
  <c r="G8" i="2" a="1"/>
  <c r="G8" i="2" s="1"/>
  <c r="G9" i="2" a="1"/>
  <c r="G9" i="2" s="1"/>
  <c r="G10" i="2" a="1"/>
  <c r="G10" i="2"/>
  <c r="G11" i="2" a="1"/>
  <c r="G11" i="2" s="1"/>
  <c r="G12" i="2" a="1"/>
  <c r="G12" i="2" s="1"/>
  <c r="G13" i="2" a="1"/>
  <c r="G13" i="2" s="1"/>
  <c r="G14" i="2" a="1"/>
  <c r="G14" i="2" s="1"/>
  <c r="G15" i="2" a="1"/>
  <c r="G15" i="2" s="1"/>
  <c r="G16" i="2" a="1"/>
  <c r="G16" i="2" s="1"/>
  <c r="G17" i="2" a="1"/>
  <c r="G17" i="2" s="1"/>
  <c r="G2" i="2" a="1"/>
  <c r="G2" i="2" s="1"/>
  <c r="N5" i="1"/>
  <c r="N4" i="1"/>
  <c r="N3" i="1"/>
  <c r="N2" i="1"/>
  <c r="I8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<sst xmlns="http://schemas.openxmlformats.org/spreadsheetml/2006/main" count="19855" uniqueCount="5606">
  <si>
    <t>Unnamed: 0</t>
  </si>
  <si>
    <t>index</t>
  </si>
  <si>
    <t>input</t>
  </si>
  <si>
    <t>head</t>
  </si>
  <si>
    <t>relation</t>
  </si>
  <si>
    <t>tail</t>
  </si>
  <si>
    <t>ACFT WAS TAXIING FOR TAKE OFF WHEN IT LOST CONTROL, RAN INTO A DITCH, AND STRUCK A TREE. OTHER CIRCUMSTANCES AE UNK</t>
  </si>
  <si>
    <t>TAXIING</t>
  </si>
  <si>
    <t>has part</t>
  </si>
  <si>
    <t>TAKE OFF</t>
  </si>
  <si>
    <t>part of</t>
  </si>
  <si>
    <t xml:space="preserve">AFTER TAKEOFF, ENGINE QUIT. WING FUEL TANK SUMPS WERE NOT DRAINED DURING PREFLIGHT BECAUSE THEY WERE FROZEN.       </t>
  </si>
  <si>
    <t>TAKEOFF</t>
  </si>
  <si>
    <t>has effect</t>
  </si>
  <si>
    <t>FROZEN</t>
  </si>
  <si>
    <t>has cause</t>
  </si>
  <si>
    <t xml:space="preserve">HELICOPTER TOOK OFF WITH SLING LOAD ATTACHED. CRASHED WHEN LOAD WEDGED IN TREES. IMPROPER PREFLIGHT.               </t>
  </si>
  <si>
    <t>CRASHED</t>
  </si>
  <si>
    <t>PREFLIGHT</t>
  </si>
  <si>
    <t>WHILE TAXIING LOST NOSEWHEEL STEERING AND BRAKES. STRUCK 2 AIRCRAFT AND FENCE. CIRCUIT BREAKER HYDRAULIC PUMP OPEN.</t>
  </si>
  <si>
    <t>NOSEWHEEL</t>
  </si>
  <si>
    <t>subclass of</t>
  </si>
  <si>
    <t>STEERING</t>
  </si>
  <si>
    <t xml:space="preserve">FORWARD CARGO DOOR OPENED AS AIRCRAFT TOOK OFF. OBJECTS DROPPED OUT. RETURNED. FAILED TO SEE WARNING LIGHT.        </t>
  </si>
  <si>
    <t>CARGO</t>
  </si>
  <si>
    <t>AIRCRAFT</t>
  </si>
  <si>
    <t xml:space="preserve">(-23) MR. TIMOTHY ALLEN WELLS WAS ACTING AS PILOT IN COMMAND OF A BELL HELICOPTER MODEL BHT-47-G5, N4754R, ENGAGED </t>
  </si>
  <si>
    <t>BHT-47-G5</t>
  </si>
  <si>
    <t>BELL HELICOPTER</t>
  </si>
  <si>
    <t xml:space="preserve">FORCED LANDING AFTER ONE ENGINE QUIT;FOUND ICE IN AUXILIARY FUEL SYSTEM.                                           </t>
  </si>
  <si>
    <t>ONE ENGINE</t>
  </si>
  <si>
    <t>replaced by</t>
  </si>
  <si>
    <t>AUXILIARY FUEL SYSTEM</t>
  </si>
  <si>
    <t>replaces</t>
  </si>
  <si>
    <t xml:space="preserve">PILOT WAS DESCENDING TO LOWER ALTITUDE DUE TO ICING. LOST CONTROL. ALTIMETER NOT IFR CERTIFIED. ICING FORECAST.    </t>
  </si>
  <si>
    <t>ICING</t>
  </si>
  <si>
    <t>different from</t>
  </si>
  <si>
    <t>IFR</t>
  </si>
  <si>
    <t>(-23) AIRCRAFT DEPARTED RAY AIRPORT AND AFTER TAKEOFF INTO THE CLIMB AIRCRAFT ENGINE STARTED TO HAVE PROBLEMS. PILO</t>
  </si>
  <si>
    <t>(23)AIRCRAFT</t>
  </si>
  <si>
    <t>item operated</t>
  </si>
  <si>
    <t>CLIMB AIRCRAFT ENGINE</t>
  </si>
  <si>
    <t>operator</t>
  </si>
  <si>
    <t xml:space="preserve">RAN OUT OF FUEL ON FERRY FLIGHT. LEFT PONTOON SEPARATED LANDING IN A POND. FUEL CAP NOT SECURED. FUEL SIPHONED.    </t>
  </si>
  <si>
    <t>FERRY</t>
  </si>
  <si>
    <t>instance of</t>
  </si>
  <si>
    <t>PONTOON</t>
  </si>
  <si>
    <t xml:space="preserve">(.4)THE PILOT SAID THAT SHORTLY AFTER TAKEOFF, THE ENGINE 'STARTED CUTTING OUT AND WAS NOT DEVELOPING ENOUGH POWER </t>
  </si>
  <si>
    <t>PILOT</t>
  </si>
  <si>
    <t xml:space="preserve">LOOSE COWLING ON TAKEOFF. COWLING CAME OFF ON RETURNING TO LAND. CRACKED WINDSHIELD, DENTED STABILIZER.            </t>
  </si>
  <si>
    <t>COWLING</t>
  </si>
  <si>
    <t>located in the administrative territorial entity</t>
  </si>
  <si>
    <t xml:space="preserve">AIRCRAFT POPPED OPEN ON DESCENT. FLIGHT MANUAL FLEW OUT AND STRUCK TRUCK WINDSHIELD ON GROUND. LANDED SAFELY.      </t>
  </si>
  <si>
    <t>MANUAL</t>
  </si>
  <si>
    <t>NR2 ENGINE FIRE WHILE LOADING PASSENGERS AT GATE. EVACUATED. FUEL LEVER WAS IN FLIGHT IDLE. CUT OFF. SMOKE CLEARED.</t>
  </si>
  <si>
    <t>FUEL LEVER</t>
  </si>
  <si>
    <t>ENGINE</t>
  </si>
  <si>
    <t xml:space="preserve">AFTER DEPARTING HIGH OIL TEMP. LANDED OFF AIRPOR. SHEARED MAIN GEAR. FOUND LOW ON OIL.                             </t>
  </si>
  <si>
    <t>AIRPOR</t>
  </si>
  <si>
    <t>product or material produced</t>
  </si>
  <si>
    <t>OIL</t>
  </si>
  <si>
    <t xml:space="preserve">BATTERY COMPARTMENT DOOR CAME OPEN. ANTENNA CRACKED WINDSHIELD.                                                    </t>
  </si>
  <si>
    <t>BATTERY COMPARTMENT</t>
  </si>
  <si>
    <t>WINDSHIELD</t>
  </si>
  <si>
    <t xml:space="preserve">RETURNED WHEN NOSE GEAR FAILED TO RETRACT. FOUND THAT PIN HAD NOT BEEN REMOVED AFTER PREVIOUS MAINTENANCE.         </t>
  </si>
  <si>
    <t>NOSE GEAR</t>
  </si>
  <si>
    <t>PIN</t>
  </si>
  <si>
    <t xml:space="preserve">GROUND STAND BAGGAGE CART WITH INOPERATIVE BRAKES ROLLED INTO SIDE OF PARKED AIRCRAFT. 9 INCH TEAR IN FUSELAGE.    </t>
  </si>
  <si>
    <t>BAGGAGE CART</t>
  </si>
  <si>
    <t>(-23)NORTHWEST AIRLINES DC-10 BOEING PUSHED BACK FOR REPOSITIONING OFF OF GATE B-52 STRUCK A CONTINENTAL AIRLINES D</t>
  </si>
  <si>
    <t>NORTHWEST AIRLINES</t>
  </si>
  <si>
    <t>DC-10 BOEING</t>
  </si>
  <si>
    <t xml:space="preserve">ENGINE OVERHEAT. HOT OIL SMELL.KNEW HE HAD FAILED TO REMOVE AIR INTAKE PLUGS. NOSED OVER IN FURROWS PLOWED FAILED  </t>
  </si>
  <si>
    <t>NOSED OVER</t>
  </si>
  <si>
    <t>OVERHEAT</t>
  </si>
  <si>
    <t>PILOT UNABLE TO PRESSURIZE. FOUND ACCESS DOOR SLIGHTLY OPEN. DEPRESSURIZED. DOOR OPENED FULLY. STOPPED BY FUSELAGE.</t>
  </si>
  <si>
    <t>DEPRESSURIZED</t>
  </si>
  <si>
    <t>opposite of</t>
  </si>
  <si>
    <t>PRESSURIZE</t>
  </si>
  <si>
    <t xml:space="preserve">VEERED OFF RUNWAY ON LANDING.  HIT PARKED AIRPLANE.  NEWLY INSTALLED CARPETING RESTRICTED RUDDER PEDAL MOVEMENT.   </t>
  </si>
  <si>
    <t>RUDDER PEDAL</t>
  </si>
  <si>
    <t>AIRPLANE</t>
  </si>
  <si>
    <t xml:space="preserve">VEERED OFF TAXIWAY. STRUCK TAXIWAY LIGHT. WAS ADVISED DAMAGED PROP. CONTINUED TO LIT.                              </t>
  </si>
  <si>
    <t>LIT.</t>
  </si>
  <si>
    <t>facet of</t>
  </si>
  <si>
    <t>TAXIWAY</t>
  </si>
  <si>
    <t>FUEL CAP MISSING FROM RIGHT TANK AND GAS ESCAPING WHILE TAXIING. REPLACED CAP. RESUMED FLIGHT WITHOUT CLEANING WING</t>
  </si>
  <si>
    <t>GAS ESCAPING</t>
  </si>
  <si>
    <t xml:space="preserve">(-23) ON JULY 13, 2005, AT 1535 MST, AN RAYTHEON AIRCRAFT CO. B36TC (BONANZA), N3042V REGISTERED TO HAVENS LEASING </t>
  </si>
  <si>
    <t>B36TC (BONANZA), N3042V</t>
  </si>
  <si>
    <t>RAYTHEON AIRCRAFT CO.</t>
  </si>
  <si>
    <t xml:space="preserve">THE ENGINE LOST POWER ON TAKEOFF AND THE AIRCRAFT FLIPPED ON LANDING.PILOT HAD JUST FILLED TANKS. WATER IN FUEL.   </t>
  </si>
  <si>
    <t xml:space="preserve">ENGINE FAILED AFTER TAKEOFF. TRIED TO MAKE A ROAD BUT DRIFTED OFF THE EDGE. FOUND SOLID ICE IN CARBURETOR BOWL.    </t>
  </si>
  <si>
    <t>location</t>
  </si>
  <si>
    <t>CARBURETOR BOWL</t>
  </si>
  <si>
    <t>LOST CONTROL ON CLIMBOUT AFTER TOW RELEASE. ROLLED BOTH WAYS. SPIRAL TO IMPACT. NEGLECTED TO CONNECT RIGHT AILERON.</t>
  </si>
  <si>
    <t>CLIMBOUT</t>
  </si>
  <si>
    <t>AILERON</t>
  </si>
  <si>
    <t>NARRATIVE: THE AIRCRAFT WAS BEING FERRIED FOR MAINTENANCE. THE GEAR BLOCKED DOWN AND THE NOSE BLOCK FELL OUT DURING</t>
  </si>
  <si>
    <t>GEAR BLOCK</t>
  </si>
  <si>
    <t>NOSE BLOCK</t>
  </si>
  <si>
    <t>FAILED TO DETACH TRAILER TIE DOWN FROM SKID. LOST CONTROL AND ROLLED ON LIFT OFF. (-23) PILOT FAILED TO FULLY DETAC</t>
  </si>
  <si>
    <t>TRAILER</t>
  </si>
  <si>
    <t xml:space="preserve">AIRCRAFT FAILED TO LIFTOFF RUNWAY. RAN OFF END INTO SNOW BANK. FROST ON AIRFRAME.                                  </t>
  </si>
  <si>
    <t>AIRCRAFT FAILED TO LIFTOFF</t>
  </si>
  <si>
    <t>SNOW BANK</t>
  </si>
  <si>
    <t>significant event</t>
  </si>
  <si>
    <t xml:space="preserve">ENGINE POWER FAILURE WHILE DOING AEROBATICS. LANDED IN FIELD. PILOT DID NOT VISUALLY INSPECT FUEL TANKS.           </t>
  </si>
  <si>
    <t>AEROBATICS</t>
  </si>
  <si>
    <t>uses</t>
  </si>
  <si>
    <t xml:space="preserve">ABORTED TAKEOFF WHEN FRONT BAGGAGE DOOR POPPED OPEN.                                                               </t>
  </si>
  <si>
    <t>said to be the same as</t>
  </si>
  <si>
    <t>BAGGAGE</t>
  </si>
  <si>
    <t>POPPED</t>
  </si>
  <si>
    <t xml:space="preserve">PILOT TAXIED INTO UNMARKED DITCH AT END OF TAXIWAY.                                                                </t>
  </si>
  <si>
    <t>PILOT TAXIED</t>
  </si>
  <si>
    <t>PILOT TAXED</t>
  </si>
  <si>
    <t xml:space="preserve">UNABLE TO STAY AIRBORNE ON TAKEOFF. ABORTED AND GROUND LOOPED INTO A TREE TO AVOID OVERRUN. MAG SWITCH ON ONE MAG. </t>
  </si>
  <si>
    <t>AIRBORNE</t>
  </si>
  <si>
    <t>(-23) ACCORDING TO THE PILOT HE DEPARTED FRONT RANGE AIRPORT DURING THE HOURS OF DARKNESS. DURING THE START AND RUN</t>
  </si>
  <si>
    <t>FRONT RANGE AIRPORT</t>
  </si>
  <si>
    <t>place served by transport hub</t>
  </si>
  <si>
    <t>HOURS OF DARKNESS</t>
  </si>
  <si>
    <t xml:space="preserve">NOSE GEAR WOULD NOT RETRACT AFTER TAKEOFF. RETURNED AND FOUND PIN WAS INSTALLED.                                   </t>
  </si>
  <si>
    <t>manufacturer</t>
  </si>
  <si>
    <t xml:space="preserve">(-23) A SIKORSKY S-70A, N160LA, ENCOUNTERED A VIBRATION AFTER THE APU DOOR STRUCK A MAIN ROTOR BLADE INFLIGHT NEAR </t>
  </si>
  <si>
    <t>S-70A</t>
  </si>
  <si>
    <t>SIKORSKY</t>
  </si>
  <si>
    <t>(-23) THE PILOT WAS TAXIING THE AIRCRAFT TO PARKING FOLLOWING A CARGO TRIP. UPON REACHING A POINT WHERE THE TAXIWAY</t>
  </si>
  <si>
    <t>used by</t>
  </si>
  <si>
    <t xml:space="preserve">AFTER LANDING IT WAS DETERMINED THERE WAS INSUFFICIENT NUMBER OF SEATS AND OXYGEN MASKS FOR PASSENGERS ONBOARD.    </t>
  </si>
  <si>
    <t>INSUFFICIENT NUMBER OF SEATS</t>
  </si>
  <si>
    <t>OXYGEN MASKS</t>
  </si>
  <si>
    <t>NARRATIVE: THE CARGO DOOR WAS LATCHED BEFORE TAKEOFF BY MR. BOWEN. RUNWAY CONDITIONS AT STEVEN'S VILLAGE WAS EXTREM</t>
  </si>
  <si>
    <t>STEVEN'S VILLAGE</t>
  </si>
  <si>
    <t xml:space="preserve">TIRED TAXI WITH TIEDOWN CHAINS ATTACHE. ROLLED OVER. PILOT FAILED NOTE RAMP PERSON TIED SKIDS DUE HIGH WIND.       </t>
  </si>
  <si>
    <t>TIRED TAXI</t>
  </si>
  <si>
    <t>ATTACHE</t>
  </si>
  <si>
    <t xml:space="preserve">BAGGAGE CART WAS BLOWN INTO PARKED AIRCRAFT BY JET BLAST. BRAKES WERE INOPERATIVE ON CART.                         </t>
  </si>
  <si>
    <t>participant in</t>
  </si>
  <si>
    <t>JET BLAST</t>
  </si>
  <si>
    <t>participant</t>
  </si>
  <si>
    <t xml:space="preserve">SUFFICIENT OPPORTUNITY EXISTED TO RELEASE WHEN GLIDER ASSUMED NOSE HIGH ATTITUDE.                                  </t>
  </si>
  <si>
    <t>GLIDER</t>
  </si>
  <si>
    <t>notable work</t>
  </si>
  <si>
    <t>SUFFICIENT OPPORTUNITY EXISTED TO RELEASE WHEN GLIDER ASSUMED NOSE HIGH ATTITUDE.</t>
  </si>
  <si>
    <t>creator</t>
  </si>
  <si>
    <t>(-23) ^PRIVACY DATA OMITTED^ HELICOPTER ENGINE POWER CHECKS WERE BEING CONDUCTED BY PILOT AND ONE CREWMEMBER. DURIN</t>
  </si>
  <si>
    <t>CREWMEMBER</t>
  </si>
  <si>
    <t>PILOT LOST CONTROL OF AIRCRAFT ON TAKEOFF ROLL. PILOTS SEAT WAS NOT LOCKED IN POSITION AND SLID AFT ON ACCELARATION</t>
  </si>
  <si>
    <t>FLAT NOSE STRUT FAILED TO EXTEND BEFORE RETRACTION. IT CAUGHT ON AIRPLANE STRUCTURE, BROKE THE BELLCRANK. COLLAPSED</t>
  </si>
  <si>
    <t>BELLCRANK</t>
  </si>
  <si>
    <t>LOST POWER ENROUTE. NOSED OVER LANDING ON A SLOPE. NO EVIDENCE OF FUEL AT SCENE. FAILED TO VISUALLY CHECK FUEL.. (.</t>
  </si>
  <si>
    <t>FUEL</t>
  </si>
  <si>
    <t>NO EVIDENCE OF FUEL</t>
  </si>
  <si>
    <t>LOST LEFT ENGINE NEAR H71. FEATHERED. HIGH . BEGAN GO AROUND BELOW VMC. CRASHED. BAD OIL LEAK. CRACKED ENGINE CASE.</t>
  </si>
  <si>
    <t>H71</t>
  </si>
  <si>
    <t>VMC</t>
  </si>
  <si>
    <t xml:space="preserve">ATTEMPTED TAKEOFF FROM 2500 FT SOD STRIP.GUSTY NORTH WIND,HIT TREES OFF END OF STRIP CRASHED.                      </t>
  </si>
  <si>
    <t>SOD</t>
  </si>
  <si>
    <t>STRIP</t>
  </si>
  <si>
    <t xml:space="preserve">CRASH OCCURRED DURING FORCED LANDING AFTER ENGINE FAILURE DURING TAKEOFF. AIRCRAFT HAD NOT HAD ANNUAL INSPECTION.  </t>
  </si>
  <si>
    <t>Crash OCCURRED DURING FORCED LANDING</t>
  </si>
  <si>
    <t>ENGINE FAILURE DURING TAKEOFF</t>
  </si>
  <si>
    <t>Crash OCCURRED DURING FORCED LANDing</t>
  </si>
  <si>
    <t>NARRATIVE: THE PILOT OF CESSNA 207, N1549U STATED THAT AFTER TAKEOFF FROM THE BETHEL AIRPORT, THE ENGINE STOPPED RU</t>
  </si>
  <si>
    <t>CESSNA 207</t>
  </si>
  <si>
    <t>start point</t>
  </si>
  <si>
    <t>BETHEL AIRPORT</t>
  </si>
  <si>
    <t xml:space="preserve">TOUCHED DOWN LONG AND BOUNCED. ATTEMPTED DOWNWIND GO AROUND WITH FULL FLAPS. STRUCK TREE 3 MILES FROM AIRPORT.     </t>
  </si>
  <si>
    <t>TOUCHED</t>
  </si>
  <si>
    <t>BOUNCED</t>
  </si>
  <si>
    <t xml:space="preserve">ENTERED TCA WITHOUT ATC COMMUNICATION. PILOT WAS AWARE OF MALFUNCTIONING ENCODING ALTIMETER.                       </t>
  </si>
  <si>
    <t>ATC</t>
  </si>
  <si>
    <t>TCA</t>
  </si>
  <si>
    <t>(-23)AIRCRAFT WAS IN CRUISE FLIGHT, THERE WAS A RPM LOSS AND PILOT COULD NOT MAINTAIN ALTITUDE. PILOT MADE AN EMERG</t>
  </si>
  <si>
    <t>CRUISE</t>
  </si>
  <si>
    <t xml:space="preserve">NOSE BAGGAGE DOOR OPENED ON TAKEOFF. BAGGAGE HIT LEFT PROP. GOT BELWO UMC. LANDED ON SEA ICE. WILL FLY DOOR OPEN.  </t>
  </si>
  <si>
    <t>connects with</t>
  </si>
  <si>
    <t>SEA ICE</t>
  </si>
  <si>
    <t xml:space="preserve">ROUGH ENGINE ON CLIMBOUT. LANDED ON CITY STREET. SPARK PLUGS OUT OF TOLERENCE. FOUND PRIMER UNLOCKED.              </t>
  </si>
  <si>
    <t>CITY STREET</t>
  </si>
  <si>
    <t>TOLERENCE</t>
  </si>
  <si>
    <t>(-23) DURING TAXI OUT, CFI NOTICED NOSE LANDING GEAR GREEN LIGHT WAS OUT. SHE ATTEMPTED TO SWAP LIGHTS TO VERIFY TH</t>
  </si>
  <si>
    <t>2003</t>
  </si>
  <si>
    <t>point in time</t>
  </si>
  <si>
    <t>ELECTRIC POWER LOST ON IFR DUAL FLIGHT. STRUCK POWER POLE ON FORCED LANDING, FOUND CIRCUIT BREAKER OFF. PILOT ERROR</t>
  </si>
  <si>
    <t>PILOT ERROR</t>
  </si>
  <si>
    <t>CIRCUIT BREAKER</t>
  </si>
  <si>
    <t xml:space="preserve">LOUD BANG AND SHUDDER ENROUTE. SAW SPARKS AT ROTOR. RETURNED. ENGINE COWLING SEPERATED. COWL NOT FASTENED.         </t>
  </si>
  <si>
    <t>SHUDDER</t>
  </si>
  <si>
    <t xml:space="preserve">REPORTED PROBLEM ON CLIMBOUT. STALLED AND CRASHED. NO LOCKING PINS IN SEAT TRACK. SEAT PIN BENT. BELT NOT FASTENED </t>
  </si>
  <si>
    <t>STALLED</t>
  </si>
  <si>
    <t xml:space="preserve">FORCED LANDING AFTER POWER LOSS. FOUND WATER IN FUEL.                                                              </t>
  </si>
  <si>
    <t>FORCED LANDING</t>
  </si>
  <si>
    <t xml:space="preserve">LOST CONTROL OF AIRPLANE ON TAKEOFF ROLL. FAILED TO REMOVE AILERON-ELEVATOR LOCK PIN.                              </t>
  </si>
  <si>
    <t>LOST CONTROL OF AIRPLANE ON TAKEOFF ROLL</t>
  </si>
  <si>
    <t>AILERON-ELEVATOR LOCK PIN</t>
  </si>
  <si>
    <t xml:space="preserve">PILOT LANDED TO WAIT OUT RAIN SHOWER. ON CLIMBOUT, ENGINE RAN ROUGH. PILOT LANDED IN FIELD. CLAIMS WATER IN FUEL.  </t>
  </si>
  <si>
    <t>(-23) THE PILOT ^PRIVACY DA^ STATED THAT DURING TAKEOFF (AT ROTATION) HIS SEAT SLID BACK, CAUSING HIM TO OVERROTATE</t>
  </si>
  <si>
    <t>ROTATION</t>
  </si>
  <si>
    <t>OVERROTATE</t>
  </si>
  <si>
    <t>NARRATIVE: ON MARCH 14, 1995, N7016M, AN AMATEUR BUILT AIRCRAFT, MADE AN EMERGENCY OFF AIRPORT LANDING NEAR THE BLO</t>
  </si>
  <si>
    <t>N7016M</t>
  </si>
  <si>
    <t>MARCH 14, 1995</t>
  </si>
  <si>
    <t xml:space="preserve">EARLY FUEL EXHAUSTION FROM FUEL SIPHONING FROM IMPROPERLY SECURED VENT CAP. OVERSHOT EMERGENCY LANDING AREA.       </t>
  </si>
  <si>
    <t>FUEL EXHAUSTION</t>
  </si>
  <si>
    <t>SIPHONING</t>
  </si>
  <si>
    <t xml:space="preserve">TAXIING AIRCRAFT STRUCK PARKED AIRCRAFT. FOUND WORN OUT &amp; INEFFECTIVE BRAKES AS CAUSE.                             </t>
  </si>
  <si>
    <t>INEFFECTIVE</t>
  </si>
  <si>
    <t xml:space="preserve">ON ENGINE START PILOTS SEAT WENT TO FULL AFT POSITION. PUSH THROTTLE IN FULL. AIRCRAFT COLLIDED WITH PARKED PLANE. </t>
  </si>
  <si>
    <t>PILOTS SEAT</t>
  </si>
  <si>
    <t xml:space="preserve">AFTER LIFTOFF PILOT NOTICED RIGHT FUEL CAP MISSING. ABORTED. LANDED ON SAME RUNWAY. RAN OFF SIDE OF RUNWAY.        </t>
  </si>
  <si>
    <t>LIFTOFF</t>
  </si>
  <si>
    <t>(-23) THE AIRCRAFT DEPARTED BARTLESVILLE MUNICIPAL AIRPORT (BVO) BARTLESVILLE, OK AT 1147 AM LOCAL TIME FOR A LOCAL</t>
  </si>
  <si>
    <t>BARTLESville MUNICIPAL AIRPORT</t>
  </si>
  <si>
    <t>BARTLESville, OK</t>
  </si>
  <si>
    <t xml:space="preserve">PILOT RAN OFF END OF RUNWAY WHEN REMAINING BRAKE FAILED.                                                           </t>
  </si>
  <si>
    <t>PILOT RAN</t>
  </si>
  <si>
    <t>REMAINING</t>
  </si>
  <si>
    <t xml:space="preserve">WHEELS LOCKED UP AFTER SEVERAL TOUCH AND GO LANDINGS DUE TO SNOW PACKED IN THE WHEEL PANTS.                        </t>
  </si>
  <si>
    <t>WHEEL PANTS</t>
  </si>
  <si>
    <t>WHEELS</t>
  </si>
  <si>
    <t>LOST POWER LANDED HARD IN ROUGH WATER. DAMAGED FLOATS AND LONGERON. WATER IN FUEL. MISREAD WATER IN SUMP TO BE FUEL</t>
  </si>
  <si>
    <t>SUMP</t>
  </si>
  <si>
    <t>(-23) AFTER NORMAL TOUCHDOWN THE AIRCRAFT STARTED SLIDING OR HYDROPLANING TOWARD LEFT SIDE OF RUNWAY, AIRCRAFT STRU</t>
  </si>
  <si>
    <t>AIRCRAFT STRU</t>
  </si>
  <si>
    <t xml:space="preserve">ENGINE COWLING SEPARATED FROM ENGINE IN FLIGHT.                                                                    </t>
  </si>
  <si>
    <t>ENGINE COWLING</t>
  </si>
  <si>
    <t>ENGINE IN FLIGHT</t>
  </si>
  <si>
    <t>(-23) ON A FLIGHT FROM NOTH PLATTE, NE, TO IOWA CITY, IA, (487 STATUTE MILES) THE AIRCRAFT LOST POWER NEAR GRINNELL</t>
  </si>
  <si>
    <t>GRINNELL</t>
  </si>
  <si>
    <t>IOWA CITY, IA</t>
  </si>
  <si>
    <t xml:space="preserve">TIE DOWN STRAP ACROSS LEFT SKID CAUGHT ON TRAILER AND TETHERED HEPER.                                              </t>
  </si>
  <si>
    <t>TIE DOWN STRAP ACROSS LEFT SKID CAUGHT ON TRAILER AND TETHERED HEPER</t>
  </si>
  <si>
    <t>TIE DOWN STRAP ACROSS LEFT SKID CAUGHT ON TRAIDED HEPER</t>
  </si>
  <si>
    <t>TIE DOWN STRAP ACROSS LEFT SKID CAUGHT ON TETHERED HEPER</t>
  </si>
  <si>
    <t>(-23) THE PILOT IN COMMAND (PIC) FAILED TO ENSURE ALL FUEL TANK CAPS WERE SECURELY FASTENED PRIOR TO DEPARTURE. SUB</t>
  </si>
  <si>
    <t>FUEL TANK</t>
  </si>
  <si>
    <t>CAPS</t>
  </si>
  <si>
    <t xml:space="preserve">(-23) FUEL CONTAMINATION IN AIRFRAME FUEL FILTER AS WELL AS IN FUEL FILTER AND ENGINE DRIVEN FUEL PUMP FILTER. THE </t>
  </si>
  <si>
    <t>AIRFRAME</t>
  </si>
  <si>
    <t>FUEL FILTER</t>
  </si>
  <si>
    <t>FUEL PUMP FILTER</t>
  </si>
  <si>
    <t>PRIOR DEMO FLIGHT. CONNECTING ROD BENT BY HYDRO LOCK IN NR5 CYL ON STARTUP. BROKE. HIT COUNTER WT. BROKE PORP SHAFT</t>
  </si>
  <si>
    <t>BROKE PORP SHAFT</t>
  </si>
  <si>
    <t>HYDRO LOCK</t>
  </si>
  <si>
    <t xml:space="preserve">WHILE TAXIING, THE AIRCRAFT STRUCK N106DA WHICH WAS PARKED.  PILOT WAS UNAWARE OF BRAKE PROBLEMS ON THE AIRCRAFT.  </t>
  </si>
  <si>
    <t>field of this occupation</t>
  </si>
  <si>
    <t>practiced by</t>
  </si>
  <si>
    <t>(-23) N759TY, CE-182 WAS EN ROUTE FROM HOT SPRINGS, ARKANSAS TO FAYETTEVILLE, TENNESSEE, WHEN THE AIRCRAFT ENGINE Q</t>
  </si>
  <si>
    <t>FAYETTEVILLE</t>
  </si>
  <si>
    <t>TENNESSEE</t>
  </si>
  <si>
    <t xml:space="preserve">ON CLIMBOUT NOSE BAGGAGE DOOR OPENED. REDUCED POWER. STALLED. ROLLED. DIVED INTO OCEAN. TEST FLIGHT FROM STORAGE.  </t>
  </si>
  <si>
    <t>NOSE BAGGAGE</t>
  </si>
  <si>
    <t>OCEAN</t>
  </si>
  <si>
    <t>ELEVATOR CONTROL JAMMED SHEN HARNESS CAUGHT ON ELEVATOR CABLE. STICK BOOT NOT FASTENED TO FLOOR. LANDED IN A FIELD.</t>
  </si>
  <si>
    <t>STICK BOOT</t>
  </si>
  <si>
    <t>ELEVATOR CABLE</t>
  </si>
  <si>
    <t xml:space="preserve">LOST POWER EN ROUTE. LANDED ON PRIVATE STRIP. NOSED OVER. LEFT FUEL CAP LEAKED. PREVENTED GRAVITY FUEL FLOW.       </t>
  </si>
  <si>
    <t>LEFT FUEL CAP</t>
  </si>
  <si>
    <t>GRAVITY FUEL FLOW</t>
  </si>
  <si>
    <t xml:space="preserve">ACFT DISPATCHER HARRASSMENT OF PILOT. PILOT FORGOT TO REMOVE TIEDROPE.                                             </t>
  </si>
  <si>
    <t>TRAIL</t>
  </si>
  <si>
    <t>(-23) THE HELICOPTER WAS IDLING ON THE HELIPAD, AND THE RPM CONTROL WAS BROUGHT UP TO FLY POSITION FOR THE TAKEOFF.</t>
  </si>
  <si>
    <t>HELICOPTER</t>
  </si>
  <si>
    <t>HELIPAD</t>
  </si>
  <si>
    <t xml:space="preserve">A COPPER TUBE, USED TO HOLD AERIAL BANNERS, FELL THROUGH THE ROOF OF A HOUSE. LOCAL OPERATOR IS BEING MONITORED.   </t>
  </si>
  <si>
    <t>COPPER TUBE</t>
  </si>
  <si>
    <t>BANNERS</t>
  </si>
  <si>
    <t>MR. KADERA THEN ATTEMPTED TO LAND IN A FIELD BUT WAS FORCED TO LAND ON HIGHWAY 93. THREE MILES EAST OF SUNMER, IOWA</t>
  </si>
  <si>
    <t>SUNMER</t>
  </si>
  <si>
    <t>IOWA</t>
  </si>
  <si>
    <t>(.19) ON SEPTEMBER 23, 1999, AT 1900 HOURS PACIFIC DAYLIGHT TIME, A HOMEBUILT CIERNIA GLASAIR III, N153JC, EXPERIEN</t>
  </si>
  <si>
    <t>CIERNIA GLASAIR III</t>
  </si>
  <si>
    <t>date of official opening</t>
  </si>
  <si>
    <t>SEPTEMBER 23, 1999</t>
  </si>
  <si>
    <t>(-5)NOSE BAGGAGE CARGO CONSISTING OF A WOODEN WHEEL CHOCK SHIFTED DURING FLIGHT AND JAMMED THE NOSE LANDING GEAR ME</t>
  </si>
  <si>
    <t>(5)NOSE BAGGAGE CARGO</t>
  </si>
  <si>
    <t>EXPLOSION LIFTING LOGS. PITCHED UP, ROLLED. COMPRESSOR STALL NR1 ENGINE. FAILED RELEASE LOGS AND USE SE PROCEDURES.</t>
  </si>
  <si>
    <t>LIFTING</t>
  </si>
  <si>
    <t xml:space="preserve">(.19) ON FEBRUARY 19, 2000, AT 1825 EASTERN STANDARD TIME, A BEECH 1900D, N81SK, OPERATED AS SKYWAY AIRLINE FLIGHT </t>
  </si>
  <si>
    <t>SKYWAY</t>
  </si>
  <si>
    <t>inception</t>
  </si>
  <si>
    <t>1900</t>
  </si>
  <si>
    <t xml:space="preserve">GROUND LOOPED ON LANDING. TAILWHEEL WAS FOUND JAMMED FAR RIGHT.                                                    </t>
  </si>
  <si>
    <t>TAILWHEEL</t>
  </si>
  <si>
    <t>LANDING</t>
  </si>
  <si>
    <t>ENGINE QUIT ON INITIAL CLIMBOUT. CRASH LANDED AVOIDING TREES. FOUND SELECTED FUEL TANK EMPTY. TRIP WAS TO GET FUEL.</t>
  </si>
  <si>
    <t>FUEL TANK EMPTY</t>
  </si>
  <si>
    <t>CRASHED AND BURNED. (.4)WITNESSES REPORTED THAT AFTER DEPARTURE FROM A GRASS RUNWAY. THE AIRPLANE REACHED AN ALTITU</t>
  </si>
  <si>
    <t>A GRASS RUNWAY</t>
  </si>
  <si>
    <t>ALTITU</t>
  </si>
  <si>
    <t>LOUD POP ON TAKEOFF ROLL. LOST RUDDER CONTROL. EXITED RWY INTO CORNFIELD. HAD FAILED TO LOCK THE TAILWHEEL. (-23) M</t>
  </si>
  <si>
    <t>TAKEOFF ROLL</t>
  </si>
  <si>
    <t>CORNFIELD</t>
  </si>
  <si>
    <t xml:space="preserve">CANOPY CAME OPEN ON CLIMBOUT CAUSING AN UNCONTROLLED GROUND COLLISION, NO DEFECTS REPORTED. APPEARS PILOT ERROR.   </t>
  </si>
  <si>
    <t>CANOPY</t>
  </si>
  <si>
    <t xml:space="preserve">(-23) PILOT FAILED TO ASSURE THE OIL FILLER CAP WAS SECURE AND TOOK OFF. OIL WAS OBSERVED COMING OUT OF THE ENGINE </t>
  </si>
  <si>
    <t xml:space="preserve">TAILWHEEL COCKED RIGHT PRIOR TO TKOF.                                                                              </t>
  </si>
  <si>
    <t>TRAILWHEEL</t>
  </si>
  <si>
    <t>owned by</t>
  </si>
  <si>
    <t>TKOF</t>
  </si>
  <si>
    <t>owner of</t>
  </si>
  <si>
    <t xml:space="preserve">TOW PLANE BECAME AIRBORNE THEN SETTLED.STUDENT THOUGHT TOW IN TROUBLE &amp; RELEASED.HIT TREE.                         </t>
  </si>
  <si>
    <t>HIT TREE</t>
  </si>
  <si>
    <t xml:space="preserve">2ND ILS APCH,ACFT'S G/S INOP.LOM TUNED TO WRONG FREQ.                                                              </t>
  </si>
  <si>
    <t>2ND ILS APCH</t>
  </si>
  <si>
    <t>parent organization</t>
  </si>
  <si>
    <t>INOP</t>
  </si>
  <si>
    <t>subsidiary</t>
  </si>
  <si>
    <t>2nd ILS APCH</t>
  </si>
  <si>
    <t xml:space="preserve">PLT NOTED SOFT R BRAKE PEDAL DRG TAXI TO TKOF.FLT RTND SPRINGFIELD DUE SOFT BRAKE STRONG WINDS BOS                 </t>
  </si>
  <si>
    <t>PEDAL</t>
  </si>
  <si>
    <t>TAXI</t>
  </si>
  <si>
    <t>contains administrative territorial entity</t>
  </si>
  <si>
    <t xml:space="preserve">TAXI OFF HARD SFC DUE TFC R MAIN GR BROKE THROUGH ROOF OF A WASHED OUT UNDERGROUND TUNNEL.                         </t>
  </si>
  <si>
    <t>SFC</t>
  </si>
  <si>
    <t>TFC</t>
  </si>
  <si>
    <t xml:space="preserve">ACFT BEING TAXIED ON GRASS TAXIWAY NOSE WHEEL STRUCK A 6 IN RUT WHICH WAS NOT NOTICED.                             </t>
  </si>
  <si>
    <t>GRASS TAXIWAY</t>
  </si>
  <si>
    <t>length</t>
  </si>
  <si>
    <t>6</t>
  </si>
  <si>
    <t xml:space="preserve">DEP FOR DEST WITH KNOWN ELEC PROB. DIDNT USE EMERG GR DOWN SYS.                                                    </t>
  </si>
  <si>
    <t>DEP FOR DEST</t>
  </si>
  <si>
    <t>EMERG GR DOWN</t>
  </si>
  <si>
    <t xml:space="preserve">MTNS OBSCURED.FLT TO CK VOR REC REPTD INOP PRIOR DAY.                                                              </t>
  </si>
  <si>
    <t>FLT TO</t>
  </si>
  <si>
    <t>REPTD</t>
  </si>
  <si>
    <t>has parts of the class</t>
  </si>
  <si>
    <t xml:space="preserve">MAINT NOT PERFORMED DUE PARTS NOT AVAILABLE. TURBOCHARGER WASTE GATE DID NOT ACTUATE.                              </t>
  </si>
  <si>
    <t>TURBOCHARGER WASTE GATE</t>
  </si>
  <si>
    <t>MAINT</t>
  </si>
  <si>
    <t xml:space="preserve">LEFT ENG OIL SUPPLY EXHAUSTED.GEAR-UP LDG IN MESQUITE BRUSH.DENSITY ALT,7200FT. HIGH OIL USAGE ENG                 </t>
  </si>
  <si>
    <t>LEFT ENG OIL SUPPLY EXHAUSTED</t>
  </si>
  <si>
    <t>ENG</t>
  </si>
  <si>
    <t xml:space="preserve">PLT CONTINUED T/O IFR AFTER WNDSHD &amp; WINDOWS FOGGED UP DURING VFR DEPARTURE.                                       </t>
  </si>
  <si>
    <t>WNDSHD</t>
  </si>
  <si>
    <t>T/O</t>
  </si>
  <si>
    <t xml:space="preserve">PLT PREOCCUPIED WITH PREV NOSE WHEEL VIBRATION.DIDN'T OBSERVE GR SAFE LGT. WIND GUSTING 23KTS.                     </t>
  </si>
  <si>
    <t>PREV NOSE WHEEL</t>
  </si>
  <si>
    <t>LGT</t>
  </si>
  <si>
    <t xml:space="preserve">ELECT SYST WENT DEAD,GENERATOR CIRCUIT BREAKER SWITCH NOT ENGAGED.NOT TIME TO EXT.GEAR MANUALLY.                   </t>
  </si>
  <si>
    <t>GENERATOR</t>
  </si>
  <si>
    <t>CIRCUIT</t>
  </si>
  <si>
    <t xml:space="preserve">GRASS FIRE ONLY. SKID CAUGHT UNDER REFUELING LINE.                                                                 </t>
  </si>
  <si>
    <t>GRASS FIRE</t>
  </si>
  <si>
    <t>COVID-19 pandemic</t>
  </si>
  <si>
    <t xml:space="preserve">BANNER PICK UP,LOOP ON TOW ROPE CAUGHT ON L LNDG GR.PLT UN MAINTAIN FLT.                                           </t>
  </si>
  <si>
    <t>BANNER PICK UP,LOOP ON TOW ROPE CAUGHT ON L LNDG GR.</t>
  </si>
  <si>
    <t>record label</t>
  </si>
  <si>
    <t>FLT</t>
  </si>
  <si>
    <t xml:space="preserve">NO NARRATIVE AVAILABLE                                                                                             </t>
  </si>
  <si>
    <t>NO NARRATIVE</t>
  </si>
  <si>
    <t>publication date</t>
  </si>
  <si>
    <t>2006</t>
  </si>
  <si>
    <t xml:space="preserve">R ENG,L MAG EXCESSIVE DROP. ATTMPTD FEATHER R PROP,UN FEATHER DUE PRESSURE SWITCH MALFUNCTION.                     </t>
  </si>
  <si>
    <t>FEATHER</t>
  </si>
  <si>
    <t>MAG</t>
  </si>
  <si>
    <t xml:space="preserve">RUDDER GUST LOCK ENGAGED.ICE ON WINGS.OVERWEIGHT                                                                   </t>
  </si>
  <si>
    <t>RUDDER GUST</t>
  </si>
  <si>
    <t>award received</t>
  </si>
  <si>
    <t>WIN</t>
  </si>
  <si>
    <t>winner</t>
  </si>
  <si>
    <t xml:space="preserve">RUDDER &amp; AIL CTL CABLES LOOSE. R RUDDER CABLE CAUGHT UNDER BATTERY BOX SUPPORT STRUCTURE.                          </t>
  </si>
  <si>
    <t>AIL</t>
  </si>
  <si>
    <t>RUDDER</t>
  </si>
  <si>
    <t xml:space="preserve">L MAG INOP.#5 CYL COMPRESSION 25/80.                                                                               </t>
  </si>
  <si>
    <t>MAG INOP</t>
  </si>
  <si>
    <t>number of episodes</t>
  </si>
  <si>
    <t>25</t>
  </si>
  <si>
    <t xml:space="preserve">WRONG PROP INSTALLED                                                                                               </t>
  </si>
  <si>
    <t>WRONG PROPTAINED</t>
  </si>
  <si>
    <t>2016</t>
  </si>
  <si>
    <t xml:space="preserve">APRX 1/2 CUPFULL FLUID UNDER R BRAKE PRIOR TO DEPARTURE.                                                           </t>
  </si>
  <si>
    <t>1/2</t>
  </si>
  <si>
    <t>DEPARTURE</t>
  </si>
  <si>
    <t xml:space="preserve">MIXTURE CONTROL BALL BEARING MISSING FROM HANDLE                                                                   </t>
  </si>
  <si>
    <t>MIXTURE CONTROL</t>
  </si>
  <si>
    <t>HANDLE</t>
  </si>
  <si>
    <t xml:space="preserve">OIL FILLER CAP MISSING.                                                                                            </t>
  </si>
  <si>
    <t xml:space="preserve">ACFT N42807 &amp; N7930C SUBSTANTIALLY DMGD. PLT CONTINUED TAXIING AFTER TOTAL HYD FAILURE.                            </t>
  </si>
  <si>
    <t>ACFT</t>
  </si>
  <si>
    <t>DMGD</t>
  </si>
  <si>
    <t xml:space="preserve">PLT DID NOT USE EMERG LNDNG GR EXTNSN AFTER ELECTRICAL PWR FAILURE.                                                </t>
  </si>
  <si>
    <t>LNDNG</t>
  </si>
  <si>
    <t>PWR</t>
  </si>
  <si>
    <t xml:space="preserve">INSUFFICIENT ALTITUDE FOR SUCCESSFUL AUTOROTATION.                                                                 </t>
  </si>
  <si>
    <t>SUCCESSFUL AUTOROTATION</t>
  </si>
  <si>
    <t>INSUFFICIENT</t>
  </si>
  <si>
    <t xml:space="preserve">CHOKER CABLE STILL CONNECTED TO CARGO HOOK DURING FLT, FREE TO TRAIL IN SLIPSTREAM, STRUCK T/R.                    </t>
  </si>
  <si>
    <t>CHOKER</t>
  </si>
  <si>
    <t xml:space="preserve">OIL TEMP BULB RETAINING NUT FINGER TIGHT.FIRST FLT AFTR ANNUAL.                                                    </t>
  </si>
  <si>
    <t>FINGER TIGHT</t>
  </si>
  <si>
    <t xml:space="preserve">AN175-16 HAD PULLED THROUGH TORQUE LINK CENTER SCISSORS.WASHER CRACKED &amp; SEPARATED FRM BOLT.                       </t>
  </si>
  <si>
    <t>WASHER CRACKED &amp; SEPARATED FRM BOLT</t>
  </si>
  <si>
    <t>TORQUE LINK CENTER SCISSORS</t>
  </si>
  <si>
    <t xml:space="preserve">APRX 1745LBS OVR MAX GWT.ENG NOT FEATHERED.AUTOFEATHER NOT CONNECTED.100 OCTANE FUEL.                              </t>
  </si>
  <si>
    <t>1745</t>
  </si>
  <si>
    <t xml:space="preserve">EMERGENCY LANDING AFTER ENGINE QUIT. CAUSE WAS IMPROPER PREFLIGHT, OUT OF FUEL.                                    </t>
  </si>
  <si>
    <t>EMERGENCY LANDING AFTER ENGINE QUIT</t>
  </si>
  <si>
    <t>main subject</t>
  </si>
  <si>
    <t xml:space="preserve">FORCED LANDING AFTER ENGINE QUIT. SUSPECT WATER IN FUEL.                                                           </t>
  </si>
  <si>
    <t>FORCED LANDING AFTER ENGINE QUIT</t>
  </si>
  <si>
    <t>SUSPECT WATER IN FUEL</t>
  </si>
  <si>
    <t xml:space="preserve">FORCED LANDING AFTER POWER LOSS. WATER FOUND IN FUEL.                                                              </t>
  </si>
  <si>
    <t>FORCED LANDING AFTER POWER LOSS</t>
  </si>
  <si>
    <t xml:space="preserve">FORCED LANDING AFTER ENGINE QUIT. FOUND FROZEN WATER IN FUEL SYSTEM.                                               </t>
  </si>
  <si>
    <t>FUEL SYSTEM</t>
  </si>
  <si>
    <t xml:space="preserve">ABORTED TAKEOFF DUE TO UNLOCKED DOOR, UNABLE TO STOP BEFORE STRIKING SNOW BANK.                                    </t>
  </si>
  <si>
    <t>STRIKING SNOW BANK</t>
  </si>
  <si>
    <t xml:space="preserve">ENGINE QUIT, LANDING MADE ON FROZEN LAKE. ICE RESTRICTION IN MAIN FUEL STRAINER.                                   </t>
  </si>
  <si>
    <t>MAIN FUEL STRAINER</t>
  </si>
  <si>
    <t>mouth of the watercourse</t>
  </si>
  <si>
    <t>FROZEN LAKE</t>
  </si>
  <si>
    <t>tributary</t>
  </si>
  <si>
    <t xml:space="preserve">SHORTLY AFTER CHANGING FUEL TANKS ONE ENGINE BECAME ROUGH AND WAS SHUT DOWN. HAD BEEN TOPPED OFF WITH JET FUEL.    </t>
  </si>
  <si>
    <t>FUEL TANKS</t>
  </si>
  <si>
    <t>JET FUEL</t>
  </si>
  <si>
    <t>FUEL TANKs</t>
  </si>
  <si>
    <t xml:space="preserve">ENGINE VIBRATED, LOST POWER, THEN QUIT. CARBURETOR FLOAT BOWL CONTAMINATED WITH WATER.                             </t>
  </si>
  <si>
    <t>FLOAT BOWL</t>
  </si>
  <si>
    <t xml:space="preserve">GEAR SWITCH WAS NOT IN THE DOWN POSITION AND GEAR RETRACTED DURING TAKE OFF ROLL.                                  </t>
  </si>
  <si>
    <t>GEAR SWITCH</t>
  </si>
  <si>
    <t>GEAR</t>
  </si>
  <si>
    <t xml:space="preserve">PILOT FAILED TO CHECK POSITION OF GEAR HANDLE. GEAR RETRACTED ON TAKEOFF ROLL.                                     </t>
  </si>
  <si>
    <t>GEAR HANDLE</t>
  </si>
  <si>
    <t xml:space="preserve">TAXIED OFF RUNWAY, STRUCK DITCH AT NIGHT. LANDING LIGHT WAS INOPERATIVE.                                           </t>
  </si>
  <si>
    <t>LANDING LIGHT</t>
  </si>
  <si>
    <t>STRUCK DITCH</t>
  </si>
  <si>
    <t xml:space="preserve">RUDDER,R AIL CTL LOCKS INSTALLED.REAR CG AFT OF OPTIMUM RANGE BUT FORWARD OF REARMOST LIMIT.                       </t>
  </si>
  <si>
    <t>CTL</t>
  </si>
  <si>
    <t xml:space="preserve">RT BRAKE PUCK 70 WORN,FADING FOR LAST WK.                                                                          </t>
  </si>
  <si>
    <t>BROADING</t>
  </si>
  <si>
    <t>WORN</t>
  </si>
  <si>
    <t xml:space="preserve">WATER IN REAR COMPTMT FLOATS.EXCEEDED AFT CG LMT.THROTTLE FRICTION LOOSE.                                          </t>
  </si>
  <si>
    <t>WATER IN REAR COMPTMT FLOATS</t>
  </si>
  <si>
    <t>FLOATS</t>
  </si>
  <si>
    <t xml:space="preserve">NEW AIRCRAFT OWNER NOT AWARE OF PURPOSE OR OPERATION OF QUICK DRAIN. PARTIALLY OPENED ON PREFLIGHT.                </t>
  </si>
  <si>
    <t>AIRCRAFT OWNER</t>
  </si>
  <si>
    <t xml:space="preserve">PILOT FAILED TO REMOVE TOW BAR BEFORE TAKEOFF. STRANGE NOISE DURING RETRACTION. GEAR EXTENDED OK, LANDED OK.       </t>
  </si>
  <si>
    <t>RETRACTION</t>
  </si>
  <si>
    <t xml:space="preserve">WIND GUSTING TO 25.                                                                                                </t>
  </si>
  <si>
    <t>Windy City</t>
  </si>
  <si>
    <t>New York</t>
  </si>
  <si>
    <t xml:space="preserve">ENGINE COWLING CAME LOOSE IN FLIGHT. IT HAD NOT BEEN LATCHED PROPERLY.                                             </t>
  </si>
  <si>
    <t>FLIGHT</t>
  </si>
  <si>
    <t xml:space="preserve">PILOT OBSERVED GEAR SAFE LIGHTS BUT GEAR COLLAPSED AFTER LANDING. HYDRAULIC RESERVOIR OUT OF FLUID.                </t>
  </si>
  <si>
    <t>SAFE LIGHTS</t>
  </si>
  <si>
    <t>PilOT</t>
  </si>
  <si>
    <t xml:space="preserve">ENGINE QUIT AT 200 FEET AFTER TAKEOFF DUE TO WATER IN THE FUEL. NO PILOT CERTIFICATE, NO ANNUAL.                   </t>
  </si>
  <si>
    <t xml:space="preserve">NOSE GEAR COLLAPSED WHILE WAITING FOR TAKEOFF. WAS BEING FERRIED FROM AN EARLIER COLLAPSE, NOSE GEAR NOT BRACED.   </t>
  </si>
  <si>
    <t xml:space="preserve">ENGINE QUIT DUE TO ICE IN THE FUEL SYSTEM.                                                                         </t>
  </si>
  <si>
    <t>ENGINE QUIT</t>
  </si>
  <si>
    <t xml:space="preserve">PILOT UNABLE TO BECOME AIRBORNE DUE TO FROST ON THE WINGS AND FALURE TO USE FULL POWER.                            </t>
  </si>
  <si>
    <t>FALURE</t>
  </si>
  <si>
    <t xml:space="preserve">ENGINE SHUT DOWN DUE TO LOW OIL PRESSURE. DIP STICK FOUND TO BE MISSING.                                           </t>
  </si>
  <si>
    <t>DIP STICK FOUND TO BE MISSING</t>
  </si>
  <si>
    <t>ENGINE SHUT DOWN</t>
  </si>
  <si>
    <t xml:space="preserve">PILOT INTENDED TO FLY LOCALLY AFTER RECENT BLIZZARD. ENGINE QUIT AFTER TAKEOFF DUE TO SNOW PACKED IN ENGINE COWL.  </t>
  </si>
  <si>
    <t>ENGINE COWL</t>
  </si>
  <si>
    <t xml:space="preserve">ENGINE STOPPED SHORTLY AFTER TAKEOFF FROM REFUELING. SYSTEM, GASCOLATOR AND CARBURETOR CONTAINED WATER.            </t>
  </si>
  <si>
    <t>GASCOLATOR</t>
  </si>
  <si>
    <t>CARBURETOR</t>
  </si>
  <si>
    <t xml:space="preserve">ENGINE STOPPED SOON AFTER LIFT OFF DUE TO FUEL EXHAUSTION. PILOT CLAIMS FUEL GAUGE FAULTY.                         </t>
  </si>
  <si>
    <t>GAUGE</t>
  </si>
  <si>
    <t xml:space="preserve">PILOT STRUCK AN UNLIGHTED BARRICADE DURING TAXI FROM LANDING.                                                      </t>
  </si>
  <si>
    <t>PILOT STRUCK AN UNLIGHTED BARRICADE</t>
  </si>
  <si>
    <t xml:space="preserve">PILOT MADE EMERGENCY LANDING DUE TO LOW OIL PRESSURE. NEARLY OUT OF OIL, PILOT HAD NOT CHECKED IT BEFORE TAKEOFF.  </t>
  </si>
  <si>
    <t>EMERGENCY LANDing</t>
  </si>
  <si>
    <t xml:space="preserve">ENGINE BEGAN SURGING IN FLIGHT. ENGINE SHUT DOWN. FUEL CONTAMINATION SUSPECTED.                                    </t>
  </si>
  <si>
    <t>FUEL CONTAMINATION</t>
  </si>
  <si>
    <t xml:space="preserve">ELECTRICAL EMERGENCY FOLLOWED JUMP START AND TAKEOFF. LANDING GEAR COLLAPSED AT TOUCHDOWN.                         </t>
  </si>
  <si>
    <t>JUMP START</t>
  </si>
  <si>
    <t>followed by</t>
  </si>
  <si>
    <t>follows</t>
  </si>
  <si>
    <t xml:space="preserve">PILOT LOST DIRECTIONAL CONTROL AFTER TOUCHDOWN. BRAKES WERE WORN OUT, BRAKE RESERVOIR WAS EMPTY.                   </t>
  </si>
  <si>
    <t>LOST DIRECTIONAL CONTROL</t>
  </si>
  <si>
    <t>TOUCHDOWN</t>
  </si>
  <si>
    <t xml:space="preserve">PILOT LOST FUEL IN FLIGHT DUE TO FUEL CAPS ON BACKWARD. LANDED FOR FUEL, NON AVAILABLE. TOOK OFF, RAN OUT.         </t>
  </si>
  <si>
    <t>FUEL CAPS</t>
  </si>
  <si>
    <t xml:space="preserve">PILOT NOTED AIRCRAFT LIGHT DIMMING ON NIGHT FLIGHT. RETURNED, GEAR HANDLE DOWN. GEAR COLLAPSED ON TOUCHDOWN.       </t>
  </si>
  <si>
    <t xml:space="preserve">PILOT OVER RAN RUNWAY INTO A DITCH DUE TO BRAKE FAILURE. SYSTEM NEEDED TO BE PURGED OF AIR.                        </t>
  </si>
  <si>
    <t>RAN</t>
  </si>
  <si>
    <t>AIR</t>
  </si>
  <si>
    <t xml:space="preserve">BOLT IN NOSE GEAR SCISSORS CAME OUT DURING TAKEOFF. NOSE WHEEL DROPPED OUT AFTER LIFTOFF.                          </t>
  </si>
  <si>
    <t>BOLT</t>
  </si>
  <si>
    <t>SCISSOR</t>
  </si>
  <si>
    <t xml:space="preserve">ENGINE STOPPED ON FINAL APPROACH DUE TO WATER CONTAMINATION IN THE FUEL SYSTEM.                                    </t>
  </si>
  <si>
    <t>WATER CONTAMINATION</t>
  </si>
  <si>
    <t xml:space="preserve">ENGINE QUIT AFTER LIFT OFF DUE TO WATER IN THE FUEL SYSTEM.                                                        </t>
  </si>
  <si>
    <t>LIFT OFF</t>
  </si>
  <si>
    <t xml:space="preserve">PILOT LOST ELECTRICAL POWER, EXTENDED GEAR MANUALLY. GEAR COLLAPSED. BOTH GENERATOR ARMATURES EXTREMELY GALLED.    </t>
  </si>
  <si>
    <t xml:space="preserve">GEAR COLLAPSED ON ROLLOUT. PILOT HAD ELECTRICAL FAILURE ON FINAL. FAILED TO USE EMERGENCY GEAR EXTENSION.          </t>
  </si>
  <si>
    <t>GEAR COLLAPSED ON ROLLOUT</t>
  </si>
  <si>
    <t>ELECTRICAL FAILURE ON FINAL</t>
  </si>
  <si>
    <t xml:space="preserve">NOSE GEAR FELL INTO HOLE IN TAXIWAY WHILE TAXIING. HOLE WAS COVERED OVER WITH MUD AND LOOSE GRAVEL.                </t>
  </si>
  <si>
    <t>MUD</t>
  </si>
  <si>
    <t xml:space="preserve">LANDED SHORT OF RUNWAY AFTER ENGINE QUIT ON SHORT FINAL. FOUND WATER IN FUEL.                                      </t>
  </si>
  <si>
    <t>LANDED SHORT OF RUNWAY</t>
  </si>
  <si>
    <t>named after</t>
  </si>
  <si>
    <t xml:space="preserve">FORCED LANDING ON HIGHWAY AFTER ENGINE LOST POWER. FOUND FUEL GASOLATOR CONTAMINATED.                              </t>
  </si>
  <si>
    <t>FOUND FUEL GASOLATOR</t>
  </si>
  <si>
    <t xml:space="preserve">PILOT EXTENDED GEAR MANUALLY DUE TO ELECTRICAL FAILURE,GEAR COLLAPSED AFTER TOUCHDOWN.                             </t>
  </si>
  <si>
    <t>GEAR COLLAPSED</t>
  </si>
  <si>
    <t xml:space="preserve">PILOT HAD CARB. HEAT ON, COULD NOT TURN IT OFF, ENGINE STOPPED. CONTROL VALVE FOUND STUCK FROM ICE AT 1/2 OPEN.    </t>
  </si>
  <si>
    <t xml:space="preserve">WATER IN FUEL CAUSED ENGINE TO QUIT ON TAKEOFF. DAMAGE TO GEAR WHEN PLANE HIT TAXIWAY LIP AFTER LANDING.           </t>
  </si>
  <si>
    <t>ENGINE STOPPED DUE TO VACUUM IN THE TANK. PILOT USING A NON-VENTED CAP. RIGHT TANK WAS NOT FUELED DUE TO FUEL LEAK.</t>
  </si>
  <si>
    <t>VACUUM</t>
  </si>
  <si>
    <t>CAP</t>
  </si>
  <si>
    <t xml:space="preserve">PLT AWARE OF FULL NOSE DOWN TRIM. 0.10 LVL ALCOHOL IN LIVER SPEC.45LBS FORCE RQD FOR LVL FLT.                      </t>
  </si>
  <si>
    <t>ALCOHOL</t>
  </si>
  <si>
    <t xml:space="preserve">FORCED LANDING DUE TO OIL LEAK, FOUND LOOSE OIL CAP.                                                               </t>
  </si>
  <si>
    <t xml:space="preserve">BRAKES WERE INEFFECTIVE ON LANDING. RAN THROUGH FENCE.                                                             </t>
  </si>
  <si>
    <t>RAN THROUGH FENCE</t>
  </si>
  <si>
    <t xml:space="preserve">FLIGHT RETURNED DUE TO MAG. FAILURE. PILOTS TOOK OFF BEFORE REPAIRS WERE COMPLETED.                                </t>
  </si>
  <si>
    <t>PILOTS TOOK OFF</t>
  </si>
  <si>
    <t xml:space="preserve">GUSTING TO 30K.                                                                                                    </t>
  </si>
  <si>
    <t>St. Louis</t>
  </si>
  <si>
    <t>Missouri</t>
  </si>
  <si>
    <t xml:space="preserve">FAILURE OF 2 TIRES AS AIRCRAFT WAS CLEARED FOR TAKEOFF.                                                            </t>
  </si>
  <si>
    <t>2</t>
  </si>
  <si>
    <t xml:space="preserve">FUEL CAP OFF AIRCRAFT. THOROUGH DRAINING OF SUMPS WITH WATER IN FUEL. ENGINE QUIT. LANDED ON FREEWAY.              </t>
  </si>
  <si>
    <t xml:space="preserve">UNSCHEDULED LANDING DUE TO OIL COMING FROM ENGINES. BOTH OIL CAPS NOT LOCKED PROPERLY.                             </t>
  </si>
  <si>
    <t>ENGINES</t>
  </si>
  <si>
    <t xml:space="preserve">PILOT UNABLE TO EXTEND GEAR DUE TO FAULTY GEAR ACTUATOR.                                                           </t>
  </si>
  <si>
    <t>PILOT UNABLE TO EXTEND GEAR</t>
  </si>
  <si>
    <t>ACTUATOR</t>
  </si>
  <si>
    <t xml:space="preserve">DOOR POPPED OPEN ON TAKEOFF, PILOT LOST CONTROL WHILE TRYING TO LATCH DOOR, RAN OFF SIDE OF RUNWAY.                </t>
  </si>
  <si>
    <t>LATCH DOOR</t>
  </si>
  <si>
    <t xml:space="preserve">ENGINE FIRE CAUSED BY BIRDS NEST.                                                                                  </t>
  </si>
  <si>
    <t>ENGINEER</t>
  </si>
  <si>
    <t>NEST</t>
  </si>
  <si>
    <t xml:space="preserve">ON THIRD TOUCH AND GO ENGINE BACKFIRED AND QUIT. LANDED STRAIGHT AHEAD. PROBABLY WATER IN FUEL.                    </t>
  </si>
  <si>
    <t>LANDED STRAIGHT AHEAD</t>
  </si>
  <si>
    <t xml:space="preserve">JETWAY WAS EXTENDED INTO SIDE OF AIRCRAFT AS IT TAXIIED INTO THE PARKING AREA.                                     </t>
  </si>
  <si>
    <t>JETWAY</t>
  </si>
  <si>
    <t xml:space="preserve">ENGINE QUIT ON TAKEOFF. WATER IN FUEL.                                                                             </t>
  </si>
  <si>
    <t>WATER IN FUEL</t>
  </si>
  <si>
    <t>PILOT INADVERTANTLY PUT GEAR HANDLE IN UP POSITION WHILE TAXIING. DURING RUNUP TURNED HYDRAULIC ON. GEAR RETRACTED.</t>
  </si>
  <si>
    <t xml:space="preserve">AFTER WORKING ON HOME-BUILT, PILOT TOOK OFF WITHOUT CONNECTING AILERON CONTROLS.                                   </t>
  </si>
  <si>
    <t xml:space="preserve">ENGINE SPUTTERED AND QUIT AT CRUISE. LANDED IN MARSHY AREA AND TIPPED UP ON NOSE. WATER IN FUEL.                   </t>
  </si>
  <si>
    <t>MARSHY AREA</t>
  </si>
  <si>
    <t xml:space="preserve">LOGGING OPNS. CABLE CAUGHT ON L SKID.                                                                              </t>
  </si>
  <si>
    <t xml:space="preserve">FLOAT PLANE RIDING LOW IN THE WATER AFTER NORMAL LANDING, SANK. MUST HAVE HAD WATER IN FLOATS, BALL COVERS GONE.   </t>
  </si>
  <si>
    <t>SANK</t>
  </si>
  <si>
    <t>FLOAT</t>
  </si>
  <si>
    <t xml:space="preserve">FLOAT STRUT COLLAPSED DURING TAKEOFF RUN. WAS DAMAGED FROM PREVIOUS HARD LANDING. WIRED TO A BRACE BY THE PILOT.   </t>
  </si>
  <si>
    <t>FLOAT STRUT</t>
  </si>
  <si>
    <t xml:space="preserve">SPRING LOADED TANK DRAIN VALVE LEFT PARTIALLY OPEN. SPRAY HELICOPTER RAN OUT OF FUEL.                              </t>
  </si>
  <si>
    <t>SPRING LOADED TANK DRAIN VALVE</t>
  </si>
  <si>
    <t xml:space="preserve">ENGINE QUIT DUE TO WATER IN THE FUEL SYSTEM.                                                                       </t>
  </si>
  <si>
    <t xml:space="preserve">ACORNS LODGED IN CARB AIR BOX ASSEMBLY.                                                                            </t>
  </si>
  <si>
    <t>CARB</t>
  </si>
  <si>
    <t>ASSEMBLY</t>
  </si>
  <si>
    <t xml:space="preserve">PRECAUTIONARY LANDING DUE TO LOW POWER. CARBURETOR HEAT WAS PARTIALLY OPEN CAUSING AN OVER RICH MIXTURE.           </t>
  </si>
  <si>
    <t>MIXTURE</t>
  </si>
  <si>
    <t xml:space="preserve">NOSE GEAR COULD NOT BE FULLY EXTENDED, COLLAPSED ON TOUCHDOWN. NOSE GEAR DOORS HAD BEEN LEFT UNHOOKED, JAMMED.     </t>
  </si>
  <si>
    <t>use</t>
  </si>
  <si>
    <t xml:space="preserve">PILOT RETURNED DUE TO CONTROL PROBLEMS. FOUND THAT THE INBOARD END OF AILERON PUSH ROD WAS NOT CONNECTED.          </t>
  </si>
  <si>
    <t>PUSH ROD</t>
  </si>
  <si>
    <t xml:space="preserve">ROPE CAUGHT ON GLIDER WHEEL BRACKET.                                                                               </t>
  </si>
  <si>
    <t>ROPE CAUGHT ON</t>
  </si>
  <si>
    <t xml:space="preserve">OIL PR DROPPED TO ZERO.PLT SHUT DN ENG.WING HIT TREE ADJACENT TO IL CAP NOT SECURED.                               </t>
  </si>
  <si>
    <t>PLT</t>
  </si>
  <si>
    <t>shares border with</t>
  </si>
  <si>
    <t>IL</t>
  </si>
  <si>
    <t xml:space="preserve">LOOSE BATTERY POST,LOSS OF ALTERNATOR EXCITING CURRENT.                                                            </t>
  </si>
  <si>
    <t>LOSS OF ALTERNATOR EXCITING CURRENT</t>
  </si>
  <si>
    <t>LOOSE BATTERY POST</t>
  </si>
  <si>
    <t xml:space="preserve">BECAME AIRBORNE AFTER TKOF ABORTED.                                                                                </t>
  </si>
  <si>
    <t>BECAME AIRBORNE</t>
  </si>
  <si>
    <t xml:space="preserve">FLIGHT APPARENTLY TOOK OFF WITH THE REAR CABIN ENTRY DOOR OPEN. DOOR WAS CLOSED IN FLIGHT.                         </t>
  </si>
  <si>
    <t>CABIN</t>
  </si>
  <si>
    <t>DOOR</t>
  </si>
  <si>
    <t xml:space="preserve">FULL NOSE DOWN TRIM.                                                                                               </t>
  </si>
  <si>
    <t>NOSE TRIM</t>
  </si>
  <si>
    <t>video game</t>
  </si>
  <si>
    <t xml:space="preserve">TKOF FROM TRAILER,NO LOAD. R SKID TIEDOWN NOT REMOVED.                                                             </t>
  </si>
  <si>
    <t xml:space="preserve">PILOT LANDED ON BEACH AFTER NOTING SMOKE AND FUMES IN COCKPIT CAUSED BY GRASS AND DIRT IN ENGINE COMPARTMENT       </t>
  </si>
  <si>
    <t xml:space="preserve">PILOT LANDED AFTER NOTING OIL ON WINDSHIELD. OIL CAP WAS LOOSE.                                                    </t>
  </si>
  <si>
    <t xml:space="preserve">PILOT STRUCK WIRES AFTER ENGINE STOPPED AND STARTED AGAIN AFTER SWITCHING TANK. VENT STOPPED UP BY MUD DAUBERS.    </t>
  </si>
  <si>
    <t>TANK</t>
  </si>
  <si>
    <t xml:space="preserve">ENGINE QUIT AT 250 FEET ON CLIMBOUT. WATER AND OTHER FOREIGN MATERIAL FOUND IN THE GASCOLATOR BOWL.                </t>
  </si>
  <si>
    <t>WATER AND OTHER FOREIGN MATERIAL</t>
  </si>
  <si>
    <t>GASCOLATOR BOWL</t>
  </si>
  <si>
    <t xml:space="preserve">ENGINE STOPPED SOON AFTER TAKEOFF DUE TO FUEL SELECTOR MOVED BY A PASSENGER DURING LOADING.                        </t>
  </si>
  <si>
    <t xml:space="preserve">ENGINE STOPPED ON NEWLY PURCHASED AIRPLANE DUE TO WATER IN THE FUEL SYSTEM. HAD BEEN STORED OUTSIDE.               </t>
  </si>
  <si>
    <t xml:space="preserve">MUD DOBBER(WASP)NEST IN FUEL VENT LINE.                                                                            </t>
  </si>
  <si>
    <t>MUD DOBBER(WASP)</t>
  </si>
  <si>
    <t xml:space="preserve">NO NARRATIVE.                                                                                                      </t>
  </si>
  <si>
    <t>film</t>
  </si>
  <si>
    <t xml:space="preserve">LOW OIL STATE.LNDD IN FLOODED ALFALFA FIELD.                                                                       </t>
  </si>
  <si>
    <t>LNDD</t>
  </si>
  <si>
    <t>FLOODED</t>
  </si>
  <si>
    <t>FIELD</t>
  </si>
  <si>
    <t xml:space="preserve">LOSS OF ENGINE POWER AFTER TAKEOFF. LANDED STRAIGHT AHEAD IN OAT FIELD. WATER IN FUEL.                             </t>
  </si>
  <si>
    <t xml:space="preserve">PLT INADVERTENTLY MOVED MIXTURE CONTROL TO CUT OFF POSITION WHILEEMPTING TO LEAN MIXTURE.                          </t>
  </si>
  <si>
    <t xml:space="preserve">PILOT DEPARTED WITH INOPERATIVE RADIO, THEN UNABLE TO FIND DESTINATION. WHEN NEARLY OUT OF FUEL FOUND AN AIRPORT.  </t>
  </si>
  <si>
    <t>AIRPORT</t>
  </si>
  <si>
    <t xml:space="preserve">ACFT BEING FERRIED FOR MAINT. SEAT RETAINERS MISSING.                                                              </t>
  </si>
  <si>
    <t>FERRIED</t>
  </si>
  <si>
    <t xml:space="preserve">AIRCRAFT VEERED LEFT DURING TAKEOFF, GOT AIRBORNE. NOSE GEAR DID NOT CENTER DUE TO INFLATION AND CAM ADJUSTMENT    </t>
  </si>
  <si>
    <t>FLIGHT HAD FILED IFR BUT TOOK OFF VFR. WAS CONSIDERED A RADIO FAILURE BY ATC. ALSO CARGO DOOR WAS OPENED ON TAKEOFF</t>
  </si>
  <si>
    <t>VFR</t>
  </si>
  <si>
    <t xml:space="preserve">PILOT REFUELED FROM A 55 GAL DRUM AND DID NOT CHECK FOR WATER. ENGINE QUIT ON TAKEOFF DUE TO WATER IN THE FUEL.    </t>
  </si>
  <si>
    <t>elevation above sea level</t>
  </si>
  <si>
    <t>55</t>
  </si>
  <si>
    <t xml:space="preserve">STUDENT PILOT LOST POWER ON TAKEOFF DUE TO MAIN FUEL SUMP LEFT OPEN DURING PREFLIGHT.OVERSHOT ON AIRPORT LANDING   </t>
  </si>
  <si>
    <t xml:space="preserve">STUDENT PILOT RAN OUT OF FUEL. IT IS LIKELY THAT THE FUEL DRAIN WAS RUNNING AND NOT DETECTED.                      </t>
  </si>
  <si>
    <t>FUEL DRAIN</t>
  </si>
  <si>
    <t xml:space="preserve">FLIGHT RETURNED AFTER OIL LOSS. PILOT FAILED TO SECURE OIL STICK.                                                  </t>
  </si>
  <si>
    <t>PILOT FAILED TO SECURE OIL STICK</t>
  </si>
  <si>
    <t xml:space="preserve">RAN OFF SIDE OF RUNWAY AFTER LOOSE WHEEL FAIRING JAMMED TIRE ON TAKEOFF.                                           </t>
  </si>
  <si>
    <t>RAN OFF SIDE OF RUNWAY</t>
  </si>
  <si>
    <t xml:space="preserve">LEFT GEAR COLLAPSED ON ROLL OUT, HYDRAULIC SYSTEM LOW ON FLUID.                                                    </t>
  </si>
  <si>
    <t>LEFT GEAR COLLAPSED ON ROLL OUT</t>
  </si>
  <si>
    <t>HYDRAULIC SYSTEM LOW ON FLUID</t>
  </si>
  <si>
    <t xml:space="preserve">FORCED LANDING AFTER ENGINE QUIT. DRAINED WATER FROM FUEL TANK.                                                    </t>
  </si>
  <si>
    <t xml:space="preserve">GEAR RETRACTED ON TAKEOFF. FOUND FAULTY GEAR ACTUATOR SWITCH.                                                      </t>
  </si>
  <si>
    <t xml:space="preserve">15 MINUTES AFTER TAKEOFF AIRCRAFT WAS LANDED ON GOLF COURSE DUE TO FUEL EXHAUSTION.                                </t>
  </si>
  <si>
    <t xml:space="preserve">FLIGHT DIVERTED AFTER CREW NOTICED COWLING LOOSE. AFTER LANDING, COWLING STRUCK PROP AND BROKE INTO PIECES.        </t>
  </si>
  <si>
    <t>BROKE</t>
  </si>
  <si>
    <t xml:space="preserve">UNABLE TO EXTEND NOSE GEAR BEFORE LANDING. GEAR WAS JAMMED DUE TO DEFLATED NOSE GEAR STRUT.                        </t>
  </si>
  <si>
    <t>DEFLATED NOSE GEAR STRUT</t>
  </si>
  <si>
    <t xml:space="preserve">FORCED LANDING AFTER POWER LOSS. HELICOPTER HAD BEEN SERVICED WITH JET FUEL.                                       </t>
  </si>
  <si>
    <t>POWER LOSS</t>
  </si>
  <si>
    <t xml:space="preserve">WING FLOATS DAMAGED ON LANDING. NOSE GAR DOOR LINKAGE HAD BROKEN CAUSING SHARP TURN.                               </t>
  </si>
  <si>
    <t>NOSE GAR</t>
  </si>
  <si>
    <t>LINKAGE</t>
  </si>
  <si>
    <t>EXPLOSION HEARD DURING ENGINE START, PILOT MISTOOK FOR BACKFIRE, BEGAN FLIGHT. LATER FOUND EXHAUST TUNNELS DAMAGED.</t>
  </si>
  <si>
    <t xml:space="preserve">PILOT UNABLE TO GET THE NOSE WHEEL DOWN. A TOW BAR WAS WEDGED INTO THE WHEEL WELL.                                 </t>
  </si>
  <si>
    <t>TOW BAR</t>
  </si>
  <si>
    <t>NOSE WHEEL</t>
  </si>
  <si>
    <t xml:space="preserve">AIRCRAFT STRUCK DITCH WHILE TAXIING AT NIGHT WITHOUT TAXI LIGHT. BATTERY WAS TOO WEAK DUE TO GENERATOR FAILURE.    </t>
  </si>
  <si>
    <t>TAXI LIGHT</t>
  </si>
  <si>
    <t xml:space="preserve">WHILE TAXIING TO MAINTENANCE HANGAR, PILOT LOST NOSE WHEEL STEERING. WINGTIP HIT HANGAR, CAUGHT ON FIRE.           </t>
  </si>
  <si>
    <t>HANGAR</t>
  </si>
  <si>
    <t xml:space="preserve">ENGINE SHUTDOWN DUE TO SMOKE FROM NACELLE. GEAR RETRACTED ON LANDING ROLLOUT.                                      </t>
  </si>
  <si>
    <t>NACELLE</t>
  </si>
  <si>
    <t>ENGINE SHUTDOWN</t>
  </si>
  <si>
    <t xml:space="preserve">PILOT WAS AWARE OF EXCESSIVE WATER IN FUEL.                                                                        </t>
  </si>
  <si>
    <t>PILOT WAS AWARE</t>
  </si>
  <si>
    <t xml:space="preserve">AIRCRAFT HAD TOTAL ELECTRICAL FAILURE ON FINAL. GEAR PARTIALLY EXTENDED AND COLLAPSED ON TOUCHDOWN.                </t>
  </si>
  <si>
    <t>AIRCRAFT HAD TOTAL ELECTRICAL FAILURE</t>
  </si>
  <si>
    <t xml:space="preserve">GENERATOR SHORTING.                                                                                                </t>
  </si>
  <si>
    <t>GENERATOR SHORTING</t>
  </si>
  <si>
    <t>country</t>
  </si>
  <si>
    <t>Canada</t>
  </si>
  <si>
    <t xml:space="preserve">ACFT STRUCK COM POLES &amp; CONCRETE WALL &amp; BURNED. NO 4 ROD ASY (PN 41A2) FAILED FOR UNKN RSN.                        </t>
  </si>
  <si>
    <t>NO 4 ROD ASY</t>
  </si>
  <si>
    <t>UNKN RSN</t>
  </si>
  <si>
    <t xml:space="preserve">DMGD WING &amp; AILERON DRG PREVIOUS LDG.                                                                              </t>
  </si>
  <si>
    <t>DMGD WING</t>
  </si>
  <si>
    <t>LDG</t>
  </si>
  <si>
    <t xml:space="preserve">ENGINE LOST POWER AFTER LIFTOFF, LANDED GEAR UP ON THE TAKEOFF RUNWAY. HAD BEEN TOPPED OFF WITH JET FUEL.          </t>
  </si>
  <si>
    <t xml:space="preserve">ENGINE QUIT AFTER LIFTOFF DUE TO WATER IN FUEL. LANDED ON REMAINING RUNWAY GEAR UP.                                </t>
  </si>
  <si>
    <t xml:space="preserve">AIRCRAFT FAILED TO CLIMB AFTER LIFTOFF DUE TO AIRFRAME ICE. STRUCK A FENCE AND WENT INVERTED.                      </t>
  </si>
  <si>
    <t>AIRCRAFT FAILED TO CLIMB</t>
  </si>
  <si>
    <t>ICE</t>
  </si>
  <si>
    <t xml:space="preserve">RAN OFF SIDE OF TAXIWAY AT NIGHT. LANDING LIGHT INOPERATIVE.                                                       </t>
  </si>
  <si>
    <t>LANDING LIGHT INOPERATIVE</t>
  </si>
  <si>
    <t xml:space="preserve">FORCED LANDING IN FIELD AFTER ENGINE QUIT. FOUND ICE IN FUEL LINES.                                                </t>
  </si>
  <si>
    <t>FOUND ICE IN FUEL LINES</t>
  </si>
  <si>
    <t xml:space="preserve">DIP STICK NOT PROPERLY SECURED. ENGINE SHUT DOWN DUE TO OIL LOSS. SINGLE GENERATOR FAILED DUE TO OVERLOAD.         </t>
  </si>
  <si>
    <t>SINGLE GENERATOR FAILED</t>
  </si>
  <si>
    <t>OIL LOSS</t>
  </si>
  <si>
    <t xml:space="preserve">LANDING IN FIELD DUE TO POWER LOSS, WATER IN FUEL SYSTEM. WATER CAME FROM A FUEL STORAGE TANK.                     </t>
  </si>
  <si>
    <t>FUEL STORAGE TANK</t>
  </si>
  <si>
    <t xml:space="preserve">PILOT ASSUMED TANKS TO BE FULL. DID NOT CHECK. ONE ENGINE QUIT ON TAKEOFF DUE TO FUEL STARVATION.                  </t>
  </si>
  <si>
    <t>PILOT ASSUMED TANKS TO BE FULL</t>
  </si>
  <si>
    <t>FUEL STARVATION</t>
  </si>
  <si>
    <t xml:space="preserve">ENGINE FALURE FOLLOWED BY TOTAL ELECTRICAL FAILURE. BATTERY KNOWN TO BE BAD. FUEL CONTROL UNIT POOR CONDITION.     </t>
  </si>
  <si>
    <t>BATTERY</t>
  </si>
  <si>
    <t xml:space="preserve">ICY RAMP AND RUNWAY, PILOT FAILED TO RELEASE BRAKES. TIRES BLOWN ON LANDING.                                       </t>
  </si>
  <si>
    <t>ICY RAMP AND RUNWAY</t>
  </si>
  <si>
    <t xml:space="preserve">ENGINE FLAMED OUT DURING TAXI, APPROXIMATELY 6 QTS. OF WATER DRAINED FROM LEFT NACELLE AND BOOST PUMP.             </t>
  </si>
  <si>
    <t>BOOST PUMP</t>
  </si>
  <si>
    <t xml:space="preserve">ENGINE QUIT AFTER LIFTOFF. LANDED GEAR UP. FOUND WATER IN FUEL AND 3 FOULED SPARK PLUGS.                           </t>
  </si>
  <si>
    <t xml:space="preserve">ENGINE STOPPED DUE TO WATER IN ALL OF THE FUEL SYSTEM. LANDED ON THE AIRPORT.                                      </t>
  </si>
  <si>
    <t>LANDED ON THE AIRPORT</t>
  </si>
  <si>
    <t xml:space="preserve">EMERGENCY LIFT-OFF AND GO AROUND DUE TO MAINTENANCE EQUIPMENT ON THE RUNWAY                                        </t>
  </si>
  <si>
    <t>LIFT-OFF</t>
  </si>
  <si>
    <t>MAINTENANCE</t>
  </si>
  <si>
    <t xml:space="preserve">PILOT DISCOVERED HE HAD NO LEFT BRAKE DURING TAXI.                                                                 </t>
  </si>
  <si>
    <t>NO LEFT TAXI</t>
  </si>
  <si>
    <t xml:space="preserve">RAN OUT OF OIL ON INSTRUCTIONAL FLIGHT. ENGINE FAILED INTERNALLY.                                                  </t>
  </si>
  <si>
    <t>INSTRUCTIONAL FLIGHT</t>
  </si>
  <si>
    <t xml:space="preserve">WITNESS STATED 1/4IN ICE ON AIRCRAFT.                                                                              </t>
  </si>
  <si>
    <t>WITNESS STATED</t>
  </si>
  <si>
    <t xml:space="preserve">R SKID HUNG UP ON R TIE DOWN STRAPS OF TRAILER.                                                                    </t>
  </si>
  <si>
    <t>R TIE DOWN</t>
  </si>
  <si>
    <t xml:space="preserve">PLT SEL CERTIFICATED.ELEVATOR GUST LOCK FOUND IN EARLY PART OF CRPATH BFR BREAK UP.                                </t>
  </si>
  <si>
    <t>ELVATOR GUST LOCK</t>
  </si>
  <si>
    <t>CRPATH</t>
  </si>
  <si>
    <t xml:space="preserve">AS PILOT ATTEMPTED TURN ON TAXIWAY, WHEEL WENT INTO DITCH. NO BRAKES DUE TO INSUFFICIENT FLUID.                    </t>
  </si>
  <si>
    <t xml:space="preserve">LANDING GEAR SELECTOR INADVERTENTLY LEFT IN UP POSITION. GEAR COLLAPSED ON TAKEOFF. GEAR WARNING HORN INOP.        </t>
  </si>
  <si>
    <t>LANDING GEAR SELECTOR</t>
  </si>
  <si>
    <t xml:space="preserve">LOST DIRECTIONAL CONTROL ON ICY RUNWAY. RIGHT BRAKE MASTER CYLINDER WAS EMPTY. NOT SERVICED FOR 5 MONTHS.          </t>
  </si>
  <si>
    <t>LOST DIRECTIONAL CONTROL ON ICY RUNWAY</t>
  </si>
  <si>
    <t>CYLINDER</t>
  </si>
  <si>
    <t xml:space="preserve">ENGINE QUIT DUE TO WATER IN THE FUEL. SOURCE OF CONTAMINATION WAS LOCAL STORAGE TANK.                              </t>
  </si>
  <si>
    <t>WATER</t>
  </si>
  <si>
    <t xml:space="preserve">HEAVY FROST ON ACT AND ICE ON TRIM HINGES.                                                                         </t>
  </si>
  <si>
    <t>HEAVY FRONT</t>
  </si>
  <si>
    <t>ICE ON TRIM</t>
  </si>
  <si>
    <t xml:space="preserve">PILOT TOOK OFF WITH SNOW BLOWN IN THE ENGINE COMPARTMENT. SNOW MELTED, THEN FROZE UP THE THROTTLE LINKAGE.         </t>
  </si>
  <si>
    <t xml:space="preserve">GUST LOCK FOUND ATTACHED TO R WING. SUB DMG TO CESSNA 172,N8107T.                                                  </t>
  </si>
  <si>
    <t>SUB DMG</t>
  </si>
  <si>
    <t>N8107T</t>
  </si>
  <si>
    <t xml:space="preserve">FROST ON AIRCRAFT.TURBOCHARGERS NOT USED ON TKOF.                                                                  </t>
  </si>
  <si>
    <t>TURBOCHARGERS</t>
  </si>
  <si>
    <t xml:space="preserve">PLT RQSTD &amp; CNTLR APPVD SPCL VFR CLRNCE AT NITE.PLT NOT INST RTD.TR SET 3005 VICE 2999.                            </t>
  </si>
  <si>
    <t>CNTLR</t>
  </si>
  <si>
    <t xml:space="preserve">BOTH GENERATOR CIRCUIT BREAKERS OUT.PILOT DID NOT RESET BREAKERS TTEMPT MANUAL GEAR EXTENSION.                     </t>
  </si>
  <si>
    <t xml:space="preserve">ELT IMPACT SWITCH INOP.                                                                                            </t>
  </si>
  <si>
    <t>ELF</t>
  </si>
  <si>
    <t xml:space="preserve">PILOT LOST DIRECTIONAL CONTROL AFTER LOSING RIGHT BRAKE ON LANDING. VEERED OFF RUNWAY. BRAKE WORN OUT.             </t>
  </si>
  <si>
    <t>LOSING RIGHT BRAKE</t>
  </si>
  <si>
    <t>VEERED OFF RUNWAY</t>
  </si>
  <si>
    <t xml:space="preserve">FORCED LANDING AFTER ENGINE QUIT, FOUND ICE IN FUEL STRAINER.                                                      </t>
  </si>
  <si>
    <t>FUEL STRAINER</t>
  </si>
  <si>
    <t xml:space="preserve">FORCED LANDING AFTER ENGINE QUIT. FOUND WATER IN FUEL.                                                             </t>
  </si>
  <si>
    <t xml:space="preserve">GRINDING NOISE WITH GEAR RETRACTION. NOSE GEAR PARTIALLY RETRACTED STRUT FLAT AND WHEEL CANTED.                    </t>
  </si>
  <si>
    <t>GRINDING NOISE</t>
  </si>
  <si>
    <t>RETRACTED</t>
  </si>
  <si>
    <t xml:space="preserve">WHILE DEPARTING GATE JET BLAST CAUSED A BAGGAGE CART TO ROLL INTO B99 WHICH WAS FOLLOWING CLOSE BEHIND.            </t>
  </si>
  <si>
    <t xml:space="preserve">TAXIED INTO DRAINAGE DITCH AT NIGHT. LANDING LIGHT INOPERABLE.                                                     </t>
  </si>
  <si>
    <t>LANDING LIGHT INOPERABLE</t>
  </si>
  <si>
    <t>DRAINAGE</t>
  </si>
  <si>
    <t xml:space="preserve">PILOT TAXIED OFF RAMP AT NIGHT. LANDING LIGHT WAS BURNED OUT                                                       </t>
  </si>
  <si>
    <t>PILOT TAXIED OFF RAMP</t>
  </si>
  <si>
    <t xml:space="preserve">NOSE WHEEL SANK DOWN IN HOLE ON RAMP, PROP STRUCK GROUND                                                           </t>
  </si>
  <si>
    <t>NOSE WHEEL SANK DOWN IN HOLE</t>
  </si>
  <si>
    <t>PROP STRUCK GROUND</t>
  </si>
  <si>
    <t xml:space="preserve">ZG FORCED LANDING AFTER ENGINE QUIT. FUEL SELECTOR WAS NOT POSITIONED PROPERLY.                                    </t>
  </si>
  <si>
    <t>FUEL SELECTOR</t>
  </si>
  <si>
    <t>ZG</t>
  </si>
  <si>
    <t xml:space="preserve">PRECAUTIONARY LANDING MADE DUE TO LOW OVERCASE AND INSTRUMENT LIGHT INOPERATIVE.                                   </t>
  </si>
  <si>
    <t>PRECAUTIONARY LANDING</t>
  </si>
  <si>
    <t>INSTRUMENT LIGHT INOPERATIVE</t>
  </si>
  <si>
    <t xml:space="preserve">LOUD NOISE DURING RETRACTION, NOSE GEAR COLLPASED ON LANDING. LOOSE NOSE GEAR DOOR JAMMED AND BROKE MECHANISM. ZK  </t>
  </si>
  <si>
    <t>NOISE</t>
  </si>
  <si>
    <t xml:space="preserve">ARMED FLARE GUN DISCHARGED IN CABIN AFTER FALLING FROM GLOVE BOX.PILOT MADE EMERGENCY LANDING.                     </t>
  </si>
  <si>
    <t>FLARE GUN DISCHARGED IN CABIN</t>
  </si>
  <si>
    <t>GLOVE BOX</t>
  </si>
  <si>
    <t xml:space="preserve">PILOT UNABLE TO CONTROL AIRCRAFT DURING TAKEOFF, DUE TO RESTRICTED STEERING AND FROST.                             </t>
  </si>
  <si>
    <t>FROST</t>
  </si>
  <si>
    <t xml:space="preserve">WITNESSES SAID THE PILOT DID NOT REMOVE SNOW FROM THE WINGS PRIOR TO TAKEOFF. AIRCRAFT FOUND 4 DAYS LATER.         </t>
  </si>
  <si>
    <t xml:space="preserve">FAILED TO ASSURE SEAT WAS LOCKED.STARTED ENGINE,SEAT SLID BACK.PILOT WAS UNABLE REACH CONTROLS.HIT PARKED ACFT.    </t>
  </si>
  <si>
    <t>SEAT</t>
  </si>
  <si>
    <t xml:space="preserve">FORWARD CARGO DOOR CAME OFF AFTER TAKEOFF. DOOR WAS NOT LATCHED.                                                   </t>
  </si>
  <si>
    <t>FORWARD CARGO</t>
  </si>
  <si>
    <t xml:space="preserve">ENGINE SUDDENLY STOPPED. FUEL SYSTEM FOUND TO BE CONTAMINATED WITH A COLORLESS, ODERLESS SUBSTANCE                 </t>
  </si>
  <si>
    <t>COLORLESS</t>
  </si>
  <si>
    <t>ODERLESS</t>
  </si>
  <si>
    <t xml:space="preserve">ENGINE STOPPED ON CLIMB-OUT. MADE EMERGENCY CRASH LANDING. WATER IN FUEL.                                          </t>
  </si>
  <si>
    <t>MADE EMERGENCY CRASH</t>
  </si>
  <si>
    <t xml:space="preserve">FORCED LANDING DUE TO ENGINE FAILURE. THE PILOT SAID WATER FOUND IN FUEL AND IN COMPANY OWNED FUEL TANKER.         </t>
  </si>
  <si>
    <t>FUEL TANKER</t>
  </si>
  <si>
    <t xml:space="preserve">PILOT SAID THE ELEVATOR CONTROL JAMMED.A PARACHUTE WAS FOUND BETWEEN THE REAR SEAT AND CONTROL STICK.              </t>
  </si>
  <si>
    <t>PARACHUTE</t>
  </si>
  <si>
    <t>CONTROL STICK</t>
  </si>
  <si>
    <t xml:space="preserve">INSTRUCTOR CHECKING OUT PILOT IN MULTIENGINE AIRPLANE. STUDENT FEATHERED WRONG ENGINE. EMERGENCY LANDING.          </t>
  </si>
  <si>
    <t>MULTIENGINE</t>
  </si>
  <si>
    <t xml:space="preserve">ENGINE FAILED ON TAKEOFF. FOUND WATER IN FUEL TANKS.                                                               </t>
  </si>
  <si>
    <t>FOUND WATER IN FUEL TANKS</t>
  </si>
  <si>
    <t xml:space="preserve">ATTEMPTED TAKEOFF AT 6700 FT ALTITUDE WITH FROST ON WINGS.ACFT SETTLED ONTO ICE AND SNOW COVERED LAKE.             </t>
  </si>
  <si>
    <t>SNOW</t>
  </si>
  <si>
    <t xml:space="preserve">PRECAUTIONARY LANDING WHEN ONE SIDE OF THE ENGINE COWL CAME OPEN DUE TO A LOOSE DZUS FASTENER.                     </t>
  </si>
  <si>
    <t>DZUS FASTENER</t>
  </si>
  <si>
    <t xml:space="preserve">ACRFT WAS SERVICED 65 DAYS PRIOR TO ACCIDENT. HAD NOT BEEN FLOWN PRIOR TO DATE OF ACCIDENT. WATER FOUND IN FUEL.   </t>
  </si>
  <si>
    <t xml:space="preserve">AFTER A FORCED LANDING ICE WAS FOUND IN GASCOLATOR AND IN FLEXIBLE HOSE BETWEEN AIR FILTER AND CARBURATOR.         </t>
  </si>
  <si>
    <t>AIR FILTER</t>
  </si>
  <si>
    <t>CARBURATOR</t>
  </si>
  <si>
    <t xml:space="preserve">ENGINE FAILURE ON TAKEOFF. CONTAMINATED FUEL FOUND IN AIRCRAFT.                                                    </t>
  </si>
  <si>
    <t>ENGINE FAILURE ON TAKEOFF</t>
  </si>
  <si>
    <t xml:space="preserve">PILOT ATTEMPTED TAKEOFF WITH OBSTRUCTION (MAGAZINE) BETWEEN RUDDER AND VERTICAL STABILIZER ZE.                     </t>
  </si>
  <si>
    <t>MAGAZINE</t>
  </si>
  <si>
    <t xml:space="preserve">ENGINE STOPPED ON FINAL APPROACH. AIRCRAFT STRUCK GROUND SHORT OF RUNWAY. WATER IN FUEL.                           </t>
  </si>
  <si>
    <t xml:space="preserve">PILOT TOOK OFF WITH THE ENGINE NOT OPERATING PROPERLY. MUSHED BACK TO THE GROUND BEYOND THE RUNWAY.                </t>
  </si>
  <si>
    <t>PILOT TOOK OFF</t>
  </si>
  <si>
    <t>ENGINE NOT OPERATING PROPERLY</t>
  </si>
  <si>
    <t xml:space="preserve">FCD LDG AT NIGHT. HARD LDG ON APT. FUEL STAINS FOUND FROM WING DRAINS TO FUSELAGE. LESS THAN 2 GALS FUEL ONBOARD.  </t>
  </si>
  <si>
    <t>FUSELAGE</t>
  </si>
  <si>
    <t>ENGINE STOPPED ON EMPTY TANK DURING ILS APPROACH. WOULD NOT START ON FULL TANK. WATER IN FUEL.CRASHED SHORT OF RWY.</t>
  </si>
  <si>
    <t>ILS</t>
  </si>
  <si>
    <t>RWY</t>
  </si>
  <si>
    <t xml:space="preserve">CARGO DOOR CAME OPEN IN FLIGHT. AFTER LANDING,THE DOOR WAS PROPERLY LATCHED. THE FAILURE COULD NOT BE DUPLICATED.  </t>
  </si>
  <si>
    <t xml:space="preserve">ENGINE QUIT SOON AFTER TAKEOFF. WATER AND DEBRIS FOUND IN THE FUEL SYSTEM.                                         </t>
  </si>
  <si>
    <t xml:space="preserve">WINDSHIELD FOGGED UP DUE TO INOP HEATER. LANDED LONG AFTER APPROACH AND RAN OFF DEPARTURE END OF RUNWAY.           </t>
  </si>
  <si>
    <t>INOP HEATER</t>
  </si>
  <si>
    <t xml:space="preserve">AIRCRAFT CRASHED ON FIRST TEST FLIGHT AFTER REBUILDING. AILERON CONTROLS REVERSED.                                 </t>
  </si>
  <si>
    <t>FIRST TEST FLIGHT</t>
  </si>
  <si>
    <t xml:space="preserve">ENGINE QUIT LEVEL FLIGHT. LEFT TANK EMPTY AND ICE IN RIGHT TANK. GAS SEDIMENT BOWL WOULD NOT DRAIN.                </t>
  </si>
  <si>
    <t>LEFT TANK</t>
  </si>
  <si>
    <t xml:space="preserve">PILOT TOOK OFF WITH GUST LOCK IN PLACE.                                                                            </t>
  </si>
  <si>
    <t>PILOT TOOK</t>
  </si>
  <si>
    <t>GUST</t>
  </si>
  <si>
    <t>PLACE</t>
  </si>
  <si>
    <t xml:space="preserve">WHILE TAXIING ON TAXIWAY, THE AIRCRAFT WAS STRUCK BY A TRUCK. NO FENCE IS INSTALLED TO KEEP VEHICLES OFF AIRPORT.  </t>
  </si>
  <si>
    <t xml:space="preserve">FORCED LANDING AFTER POWER LOSS. FOUND WATER IN FUEL                                                               </t>
  </si>
  <si>
    <t xml:space="preserve">GEAR COLLAPSED AFTER LANDING DUE TO BROKEN EXTENSION CABLE. EMERGENCY EXTENSION CRANK NOT PROPERLY STOWED.         </t>
  </si>
  <si>
    <t>BROKEN EXTENSION CABLE</t>
  </si>
  <si>
    <t xml:space="preserve">FORCED LANDING DUE TO FUEL EXHAUSTION.                                                                             </t>
  </si>
  <si>
    <t>EXHAUSTION</t>
  </si>
  <si>
    <t xml:space="preserve">ENGINE WENT TO IDLE WHEN THROTTLE CABLE HOUSING SLIPPED OUT OF CLAMP. HAD NOT BEEN PROPERLY SECURED.               </t>
  </si>
  <si>
    <t>CLAMP</t>
  </si>
  <si>
    <t xml:space="preserve">CAPTAIN OBSERVED FUEL SYPHONING AND LANDED. TANK CAP HAD BEEN INSTALLED IMPROPERLY.                                </t>
  </si>
  <si>
    <t>FUEL SYPHONING</t>
  </si>
  <si>
    <t xml:space="preserve">FUNNY NOISE DURING GEAR RETRACTION CAUSED BY PART OF THE TOWBAR LEFT ON THE NOSE WHEEL. COULD NOT BE EXTENDED.     </t>
  </si>
  <si>
    <t>TOWBAR</t>
  </si>
  <si>
    <t xml:space="preserve">PILOT FLEW AIRCRAFT NOT SIGNED OFF AFTER INSPECTION. LOST UPPER ENGINE COWLING IN FLIGHT. HAD NOT BEEN FASTENED.   </t>
  </si>
  <si>
    <t xml:space="preserve">AIRCRAFT TOOK OFF BUT WAS UNABLE TO MAINIAIN FLIGHT. WITNESSES SAID THERE WAS MODERATE FROST ON THE WINGS.         </t>
  </si>
  <si>
    <t>WITNESSES SAID THERE WAS MODERATE FROST ON THE WINGS</t>
  </si>
  <si>
    <t>MAINIAIN FLIGHT</t>
  </si>
  <si>
    <t xml:space="preserve">FORCED LANDING AFTER ENGINE QUIT, FOUND WATER IN FUEL.                                                             </t>
  </si>
  <si>
    <t xml:space="preserve">LEFT OFF ENGINE OIL FILLER CAP. ENGINE LOST POWER ON TAKEOFF. OIL BLOCKED AIR INTAKE. ALTERNATE AIR DEFECT.        </t>
  </si>
  <si>
    <t xml:space="preserve">NOISE DURING GEAR RETRACTION, NOSE GEAR COULD NOT BE EXTENDED. DOOR PINS NOT ATTACHED AFTER MAINTENANCE.           </t>
  </si>
  <si>
    <t>ENGINE STOPPED AFTER 25-FT AGL LIFTOFF. PLT TRIED TO BANK ACFT,STALLED, HIT GROUND. FAILED TO ASSURE FUEL VALVE ON.</t>
  </si>
  <si>
    <t>AGL</t>
  </si>
  <si>
    <t>BANK ACFT</t>
  </si>
  <si>
    <t xml:space="preserve">ATTEMPTED TAKEOFF WITH FLIGHT CONTROLS IN LOCKED MODE. FACTOR INADEQUATE PRE-FLIGHT CHECK.                         </t>
  </si>
  <si>
    <t>LOCKED MODE</t>
  </si>
  <si>
    <t xml:space="preserve">PILOT LANDED ON WHAT HE THOUGHT TO BE ONE FOOT HIGH GRASS. IT TURNED OUT TO BE THREE FEET HIGH. ACFT NOSED OVER.   </t>
  </si>
  <si>
    <t xml:space="preserve">ENGINE WAS SPUTTERING ON TAKEOFF. ACFT CRASHED &amp; BURNED. FOUND SOME WATER IN FUEL LINES.                           </t>
  </si>
  <si>
    <t xml:space="preserve">ROPE BROKE DURING AERO TOW TAKE OFF WHEN GLIDER WAS 140 FEET ABOVE GROUND. CRASH OCCURRED DURING FORCED LANDING.   </t>
  </si>
  <si>
    <t>ROPE BROKE DURING AERO TOW TAKE OFF</t>
  </si>
  <si>
    <t>CRASH OCCURRED DURING FORCED LANDING</t>
  </si>
  <si>
    <t xml:space="preserve">ENGINE EQUIPPED WITH HYDRAULIC PUMP WAS SHUT DOWN. EMERGENCY PROCEDURES NOT FOLLOWED. NOSE GEAR COLLAPSED.         </t>
  </si>
  <si>
    <t>HYDRAULIC PUMP</t>
  </si>
  <si>
    <t>ENGINE EQUIPPED</t>
  </si>
  <si>
    <t xml:space="preserve">ENGINE QUIT DUE TO FUEL CONTAMINATION. AIRCRAFT DAMAGED IN AUTOROTATION.                                           </t>
  </si>
  <si>
    <t>AIRCRAFT DAMAGED IN AUTOROTATION</t>
  </si>
  <si>
    <t xml:space="preserve">FUMES NOTED IN PASSENGER CABIN. EMERGENCY LANDING MADE. AFT FUEL CAP DAMAGED BY IMPROPER INSTALLATION.             </t>
  </si>
  <si>
    <t>FUMES</t>
  </si>
  <si>
    <t xml:space="preserve">RUDDER TRIM WAS SET FOR FULL NOSE LEFT TRIM. PILOT RAN OFF LEFT SIDE OF RUNWAY ON TAKEOFF.                         </t>
  </si>
  <si>
    <t>RUDDER TRIM</t>
  </si>
  <si>
    <t xml:space="preserve">PILOT ATTEMPTED TAKEOFF WITH FAULTY ENGINE, LANDED IN STREET, DAMAGED SPEED LIMIT SIGN DURING TAXI BACK TO FIELD   </t>
  </si>
  <si>
    <t>SPEED LIMIT</t>
  </si>
  <si>
    <t xml:space="preserve">ACFT NOT FLOWN FOR 2 WKS. SEVERE RAIN. PILOT SAID THAT THERE WAS WATER IN FUEL                                     </t>
  </si>
  <si>
    <t xml:space="preserve">PILOT TOOK OFF WITH TANKS NEARLY EMPTY. ENGINE QUIT AFTER LIFT OFF.                                                </t>
  </si>
  <si>
    <t>LIFT</t>
  </si>
  <si>
    <t xml:space="preserve">AFTER TAKEOFF LOST ELECT. POWER. LANDED ON AIRPORT. LANDING GEAR NOT LOCKED DOWN. GENERATORS NOT TURNED ON.        </t>
  </si>
  <si>
    <t>STUDENT PILOT HAD TOPPED HIS TANKS AND GOT WATER IN THE FUEL. ENGINE QUIT TWICE BUT HE GOT IT ON THE RUNWAY AT HOME</t>
  </si>
  <si>
    <t xml:space="preserve">ENGINE FAILED IN FLT. TWO &amp; ONE HALF QUARTS OF WATER WERE DRAINED FROM THE GAS TANK AFTER THE ACCIDENT.            </t>
  </si>
  <si>
    <t>GAS TANK</t>
  </si>
  <si>
    <t>FLT.</t>
  </si>
  <si>
    <t xml:space="preserve">AFTER DEVELOPING ELECTRICAL PROBLEM, PILOT LANDED, HAD ALTERNATOR BELT TIGHTENED, TOOK OFF AGAIN. BELT FAILED.     </t>
  </si>
  <si>
    <t>ALTERNATOR</t>
  </si>
  <si>
    <t>ALTERNator</t>
  </si>
  <si>
    <t xml:space="preserve">NOSE GEAR NOT LOCKED FOR LANDING,COLLAPSED. HAD BEEN RETRACTED WITH FLAT STRUT, CAUSING LINKAGE TO SEPERATE.       </t>
  </si>
  <si>
    <t>FLAT STRUT</t>
  </si>
  <si>
    <t xml:space="preserve">ALTERNATOR BELT BROKE, ELECTRICAL SYSTEM FAILED. PILOT FAILED TO AVOID PREVENTABLE GEAR UP LANDING.                </t>
  </si>
  <si>
    <t>ALTERNATOR BELT BROKE</t>
  </si>
  <si>
    <t>ELECTRICAL SYSTEM FAILED</t>
  </si>
  <si>
    <t xml:space="preserve">HELICOPTER BEGAN TO VIBRATE DURING GROUND RUN UP. SELF DESTRUCTED. IMPROPERLY SERVICED STRUTS CAUSED GR RESONANCE. </t>
  </si>
  <si>
    <t>ELICOPTER</t>
  </si>
  <si>
    <t>GROUND RUN UP</t>
  </si>
  <si>
    <t xml:space="preserve">PILOT UNABLE TO MAINTAIN ALTITUDE DUE TO POWER LOSS.FOUND WATER IN THE FUEL.                                       </t>
  </si>
  <si>
    <t>PILOT UNABLE TO MAINTAIN ALTITUDE DUE TO POWER LOSS</t>
  </si>
  <si>
    <t xml:space="preserve">ATTEMPTED TAKE OFF WITH ICE ON AIRFRAME. MADE PREMATURE LIFT OFF,SETTLED TO GROUND,STRUCK DITCH.                   </t>
  </si>
  <si>
    <t xml:space="preserve">PILOT TOPPED TANKS AND LOST POWER DURING CLIMB. THE FUEL WAS CONTAMINATED WITH WATER                               </t>
  </si>
  <si>
    <t>PILOT TOPPED TANKS</t>
  </si>
  <si>
    <t xml:space="preserve">INSTRUMENT PANEL LIGHT SWITCH DEFECTIVE. PILOT UNABLE TO DIM LIGHTS. COULD NOT SEE OUT.ATTEMPTED FORCED LANDING.   </t>
  </si>
  <si>
    <t>INSTRUMENT PANEL</t>
  </si>
  <si>
    <t>LIGHT SWITCH</t>
  </si>
  <si>
    <t xml:space="preserve">FUEL EXHAUSTION ONE TANK UNABLE TO RESTART ENGINE. USED BOOST PUMP AFTER PUSHING AND PULLING ENGINE CONTROLS.      </t>
  </si>
  <si>
    <t>ENGINE CONTROLS</t>
  </si>
  <si>
    <t>PULLing</t>
  </si>
  <si>
    <t xml:space="preserve">ENGINE FAILED ENROUTE. PILOT DITCHED IN THE OCEAN. PILOT CLAIMED FUEL CONTAMINATION WAS CAUSE OF ACCIDENT.         </t>
  </si>
  <si>
    <t>ENROUTE</t>
  </si>
  <si>
    <t xml:space="preserve">ENG. FAILED ON TAKEOFF. WATER IN FUEL. ACFT PARKED OUTSIDE FOR 11 MONTHS WITH PARTIALLY EMPTY FUEL TANKS.          </t>
  </si>
  <si>
    <t xml:space="preserve">PILOTS FAILED TO CHECK POSITION OF GEAR HANDLE AND GEAR RETRACTION ON TAKEOFF ROLL.                                </t>
  </si>
  <si>
    <t>PILOTS FAILED TO CHECK POSITION OF GEAR HANDLE AND GEAR RETRACTION ON TAKEOFF ROLL</t>
  </si>
  <si>
    <t xml:space="preserve">ZA AFTER INSTRUCTIONAL MANUEVERS ENGINE FAILED. GASCOLATOR SHOWED FUEL CONTAMINATED WITH DIRT AND WATER.           </t>
  </si>
  <si>
    <t>MANUEVERS ENGINE</t>
  </si>
  <si>
    <t xml:space="preserve">PILOT FAILED TO EXTEND GEAR BEFORE LANDING.                                                                        </t>
  </si>
  <si>
    <t>PILOT FAILED</t>
  </si>
  <si>
    <t xml:space="preserve">LANDED WITH AIRPLANES NOSE NOT ALIGNED WITH RUNWAY. FOUND RUDDER PEDAL JAMMED WITH SMALL BOTTLE.                   </t>
  </si>
  <si>
    <t>AIRPLANES</t>
  </si>
  <si>
    <t xml:space="preserve">ENGINE ACCESS DOOR CAME LOSE AND ENGINE SPUTTERED AFTER TAKE OFF. INSTRUCTOR ATTEMPED 180 BACK TO RUNWAY. UNABLE.  </t>
  </si>
  <si>
    <t>LOSE AND ENGINE SPUTTERED</t>
  </si>
  <si>
    <t>ENGINE ACCESS DOOR</t>
  </si>
  <si>
    <t xml:space="preserve">PILOT SEAT SLID BACK ON TAKEOFF.LOST CONTROL.VEERED OFF RUNWAY.FAILED TO ASCERTAIN SEAT LOCKED BEFORE TAKE OFF.    </t>
  </si>
  <si>
    <t>PILOT SEAT SLID BACK ON TAKEOFF</t>
  </si>
  <si>
    <t>LOST CONTROL</t>
  </si>
  <si>
    <t xml:space="preserve">PILOT FAILED TO SECURE OIL CAP ON PREFLIGHT. OIL WAS STREAMING OVER COWL AT LIFTOFF.                               </t>
  </si>
  <si>
    <t>PILOT FAILED TO SECURE OIL CAP ON PREFLIGHT</t>
  </si>
  <si>
    <t xml:space="preserve">PILOT ABORTED TAKEOFF &amp; WHILE APPLYING BRAKES SEAT CAME LOOSE CAUSING PILOT'S FEET TO RELEASE BRAKES. ACFT CRASHED </t>
  </si>
  <si>
    <t xml:space="preserve">PILOT FAILED TO SECURE OIL CAP PROPERLY AT PREVIOUS STOP. LANDED WITH LOW OIL PRESSURE.                            </t>
  </si>
  <si>
    <t xml:space="preserve">ENGINE STOPPED SHORTLY AFTER TAKE-OFF. AIRCRAFT STRUCK RUNWAY GEAR UP. PILOT DRAINED 3 QUARTS OF WATER FROM TANKS. </t>
  </si>
  <si>
    <t>PILOT DRAINED</t>
  </si>
  <si>
    <t>AIRCRAFT STRUCK RUNWAY GEAR UP</t>
  </si>
  <si>
    <t xml:space="preserve">AIRSPEED INDICATOR INOP DUE TO PLUG ON END OF PITOT TUBE. LOST DIRECTIONAL CONTROL ON LANDING. ILLEGAL SOLO.       </t>
  </si>
  <si>
    <t>AIRSPEED INDICATOR</t>
  </si>
  <si>
    <t>PITOT TUBE</t>
  </si>
  <si>
    <t xml:space="preserve">AIRCRAFT RAN OFF RUNWAY DURING LANDING ROLL. BRAKE DISC PADS TOTALLY WORN.                                         </t>
  </si>
  <si>
    <t>LANDING ROLL</t>
  </si>
  <si>
    <t xml:space="preserve">ENGINE FAILED DUE TO WATER AND TRASH IN FUEL. AIRCRAFT REFUELED FROM A BARREL. NO FILTER USED.                     </t>
  </si>
  <si>
    <t xml:space="preserve">OIL FILLER CAP WAS LOOSE. NO OIL FOUND AT WRECK SIGHT, ALTHOUGH A HOLE WAS KNOCKED IN OIL PAN BY IMPACT FORCES.    </t>
  </si>
  <si>
    <t>OIL PAN</t>
  </si>
  <si>
    <t xml:space="preserve">ZA ZG STUDENT PILOT RAN OUT OF GAS AFTER 1 HOUR FLIGHT. FUEL GAUGES ALSO READ INCORRECTLY.                         </t>
  </si>
  <si>
    <t>FUEL GAUGES</t>
  </si>
  <si>
    <t>1 HOUR FLIGHT</t>
  </si>
  <si>
    <t xml:space="preserve">ENGINE QUIT ON TAKEOFF DUE TO WATER IN FUEL. PILOT LANDED GEAR UP, HAD FAILED TO DRAIN WING SUMPS IN PREFLIGHT.    </t>
  </si>
  <si>
    <t xml:space="preserve">FLUCTUATION AND GRADUAL LOSS OF OIL PRESSURE BEFORE SHUTTING ENGINE DOWN. LOOSE OIL FILLER CAP.                    </t>
  </si>
  <si>
    <t>FLUCTUATION</t>
  </si>
  <si>
    <t>GRADUAL LOSS OF OIL PRESSURE</t>
  </si>
  <si>
    <t xml:space="preserve">WHILE EN ROUTE OIL PRESSURE DROPPED TO 10 PSI. LANDED ON HIGHWAY AND FOUND OIL CAP HAD NOT BEEN PROPERLY SEATED.   </t>
  </si>
  <si>
    <t>LANDED ON HIGHWAY</t>
  </si>
  <si>
    <t>10 PSI</t>
  </si>
  <si>
    <t xml:space="preserve">NOSE GEAR COLLAPSED ON LANDING ROLL. FOUND HYDRAULIC RESERVOIR TOO LOW ON FLUID TO OPERATE LANDING GEAR.           </t>
  </si>
  <si>
    <t>HYDRAULIC</t>
  </si>
  <si>
    <t>RESERVOIR</t>
  </si>
  <si>
    <t xml:space="preserve">ENGINE STOPPED DURING SPRAY RUN. LANDED IN SOYBEAN FIELD. FLIPPED OVER. WATER IN FUEL.                             </t>
  </si>
  <si>
    <t>SPRAY</t>
  </si>
  <si>
    <t xml:space="preserve">ENGINE FAILURE DUE TO WATER IN FUEL.                                                                               </t>
  </si>
  <si>
    <t xml:space="preserve">CABIN DOOR OPENED ON TAKEOFF ROLL. PILOT ABORTED TAKEOFF. UNABLE TO STOP ON RUNWAY, RAN OFF END INTO ROCKS.        </t>
  </si>
  <si>
    <t xml:space="preserve">DURING TAKEOFF ROLL, GEAR COLLAPSED. GEAR SWITCH IN UP POSITION.                                                   </t>
  </si>
  <si>
    <t>DURING TAKEOFF ROLL</t>
  </si>
  <si>
    <t xml:space="preserve">ENGINE FAILED DURING TAKEOFF. PILOT ATTEMPTED RETURN TO RUNWAY. INSUFFICIENT ALTITUDE. WATER IN FUEL.              </t>
  </si>
  <si>
    <t xml:space="preserve">STOPPED ON RUNWAY AFTER LANDING. NOSE GEAR TORQUE LINK APEX PIN WAS NOT INSTALLED.                                 </t>
  </si>
  <si>
    <t>APEX</t>
  </si>
  <si>
    <t xml:space="preserve">AIRSTAIR DOOR CAME OPEN AFTER TAKEOFF. DURING LANDING DOOR DRUG ON RUNWAY TEARING LOOSE FROM AIRCRAFT.             </t>
  </si>
  <si>
    <t>RUNWAY TEARING LOOSE</t>
  </si>
  <si>
    <t xml:space="preserve">ELECTRICAL FAILURE RESULTED IN MANUAL GEAR EXTENSION. PILOT FAILED TO REENGAGE CLUTCH TO LOCK GEAR IN PLACE.       </t>
  </si>
  <si>
    <t>CLUTCH</t>
  </si>
  <si>
    <t xml:space="preserve">PILOT OWNER FORGOT TO RECONNECT NOSE GEAR DOOR RETRACT RODS WHICH RESULTED IN JAMMING THE NOSE GEAR.               </t>
  </si>
  <si>
    <t>RETRACT RODS</t>
  </si>
  <si>
    <t xml:space="preserve">PILOT REPORTED UNSAFE GEAR INDICATION. LANDED WITHOUT INCIDENT. GEAR LIGHT WAS SELECTED TO THE DIM POSITION.       </t>
  </si>
  <si>
    <t>LANDED WITHOUT INCIDENT</t>
  </si>
  <si>
    <t>GEAR LIGHT</t>
  </si>
  <si>
    <t xml:space="preserve">ENGINE COWL LOOSE IN FLIGHT. ENGINE SHUT DOWN. COWL HAD NOT BEEN PROPERLY SECURED.                                 </t>
  </si>
  <si>
    <t>ENGINE COWL LOOSE IN FLIGHT</t>
  </si>
  <si>
    <t xml:space="preserve">GEAR COLLAPSED 200 FEET AFTER START OF TAKEOFF RUN. SELECTOR SWITCH FOUND NOT IN THE FULL DOWN POSITION.           </t>
  </si>
  <si>
    <t>2008 Summer Olympics</t>
  </si>
  <si>
    <t>2008</t>
  </si>
  <si>
    <t xml:space="preserve">ENGINE STOPPED DUE TO OBSTRUCTED FUEL VENT LINE.                                                                   </t>
  </si>
  <si>
    <t>ENGINE STOPPED</t>
  </si>
  <si>
    <t>FUEL VENT</t>
  </si>
  <si>
    <t xml:space="preserve">ENGINE STOPPED DUE TO FUEL STARVATION. NEWLY INSTALLED FUEL CAP WAS NOT VENTED.                                    </t>
  </si>
  <si>
    <t xml:space="preserve">ZA ZG ZH EMERGENCY LANDING DUE TO FUEL CONTAMINATED WITH WATER.                                                    </t>
  </si>
  <si>
    <t>ZG ZH</t>
  </si>
  <si>
    <t xml:space="preserve">ENGINE STOPPED AFTER LIFTOFF ON A TOUCH AND GO LANDING. HIT TREES. FOUND WATER IN FUEL.                            </t>
  </si>
  <si>
    <t xml:space="preserve">PILOT TOOK OFF AND CONTINUED NIGHT FLIGHT WITH BATTERY DISCHARING. MISUSED EMERGENCY GEAR SYSTEM.                  </t>
  </si>
  <si>
    <t>PILOT TOOK OFF AND CONTINUED FLIGHT</t>
  </si>
  <si>
    <t>BATTERY DISCHARING</t>
  </si>
  <si>
    <t xml:space="preserve">COCKPIT DOOR PARTIALLY OPENED AT ROTATION. PILOT ABORTED, RAN OFF END OF RUNWAY. PROP AND ONE MAIN GEAR DAMAGED.   </t>
  </si>
  <si>
    <t>COCKPIT</t>
  </si>
  <si>
    <t xml:space="preserve">ENGINE STOPPED ON TAKEOFF. LANDED OFF END RUNWAY. FOUND WATER IN FUEL SYSTEM.                                      </t>
  </si>
  <si>
    <t>located in or next to body of water</t>
  </si>
  <si>
    <t xml:space="preserve">ENGINE FAILED DURING TAKEOFF DUE TO WATER IN FUEL. AIRCRAFT CRASHED DURING ATTEMPTED EMERGENCY LANDING.            </t>
  </si>
  <si>
    <t>ENGINE FAILED DURING TAKEOFF DUE TO WATER IN FUEL</t>
  </si>
  <si>
    <t>AIRCRAFT CRASHED DURING ATTEMPTED EMERGENCY LANDING</t>
  </si>
  <si>
    <t xml:space="preserve">PILOT ATTEMPTED 180 DEGREE TURN WHEN ENGINE FAILED AFTER TAKEOFF. ENGINE FAILURE ATTRIBUTED TO WATR IN FUEL.       </t>
  </si>
  <si>
    <t>WATR</t>
  </si>
  <si>
    <t xml:space="preserve">ENGINE QUIT FROM TOO RICH A MIXTURE, LANDED SHORT. PRIMER WAS UNLOCKED, MIXTURE FULL RICH, CARB HEAT ON.           </t>
  </si>
  <si>
    <t>TOO RICH</t>
  </si>
  <si>
    <t xml:space="preserve">FOUND LEFT FUEL CAP IMPROPERLY INSTALLED. FUEL STAINS ON TOP OF LEFT WING.                                         </t>
  </si>
  <si>
    <t>FUEL CAP</t>
  </si>
  <si>
    <t>LEFT WING</t>
  </si>
  <si>
    <t xml:space="preserve">STUDENT PILOT CARRYING PASSENGERS CRASHED SHORTLY AFTER TAKEOFF. WATER FOUND IN STRAINER. AIRCRAFT OUT OF LICENSE  </t>
  </si>
  <si>
    <t>STRAINER</t>
  </si>
  <si>
    <t xml:space="preserve">PILOT RAN OUT OF FUEL DUE TO OPEN BOWL DRAIN ON THE FUEL STRAINER. HAD PREVIOUS PROBLEM IWTH STICKING DRAIN.       </t>
  </si>
  <si>
    <t>BOWL DRAIN</t>
  </si>
  <si>
    <t xml:space="preserve">PILOT FAILED TO PROPERLY SECURE SEAT. SEAT SLID BACK ON TAKEOFF.                                                   </t>
  </si>
  <si>
    <t>PILOT FAILED TO PROPERLY SECURE SEAT</t>
  </si>
  <si>
    <t xml:space="preserve">PILOT NOTICED &amp; DISREGARDED BROKEN EXHAUST PIPE. AIRLINE CAUGHT FIRE IN AIR. TRIED TO RETURN. EXPLODED ON FINAL.   </t>
  </si>
  <si>
    <t>AIRLINE</t>
  </si>
  <si>
    <t xml:space="preserve">TAXIED INTO UNMARKED MANHOLE NEAR UNLIGHTED TAXIWAY. AIRPLANES LANDING/TAXI LIGHT INOPERATIVE.                     </t>
  </si>
  <si>
    <t>AIRPLANES LANDING/TAXI LIGHT INOPERATIVE</t>
  </si>
  <si>
    <t xml:space="preserve">ENGINE RAN ROUGH. STUDENT PILOT MISSED 1ST LANDING APPROCH. ENGINE QUIT ON BASE ON 2ND TRY. HIT TREES.             </t>
  </si>
  <si>
    <t>1st LANDING APPROCH</t>
  </si>
  <si>
    <t>2nd TRY</t>
  </si>
  <si>
    <t xml:space="preserve">ENGINE BECAME ROUGH, PILOT CHECKED FOR CARB ICE. MADE PRECAUTIONARY LANDING IN A FIELD. PRIMER UNLOCKED AND OUT.   </t>
  </si>
  <si>
    <t>Beijing</t>
  </si>
  <si>
    <t>China</t>
  </si>
  <si>
    <t>capital</t>
  </si>
  <si>
    <t xml:space="preserve">ENGINE QUIT AND WAS SHUTDOWN. CAUSE FOUND TO BE FUEL STARVATION DUE TO MISSING FUEL CAP.                           </t>
  </si>
  <si>
    <t xml:space="preserve">PILOT ELECTED TO LAND GEAR UP DUE TO UNSAFE NOSE GEAR INDICATION. NO MALFUNCTION FOUND.                            </t>
  </si>
  <si>
    <t>LAND GEAR UP</t>
  </si>
  <si>
    <t>NO MALFUNCTION</t>
  </si>
  <si>
    <t xml:space="preserve">FLIGHT DIVERTED FOR ADDITIONAL FUEL. AIRCRAFT WAS IMPROPERLY FUELED FOR DEPARTURE.                                 </t>
  </si>
  <si>
    <t xml:space="preserve">TRIED TAKEOFF FROM TRAILER. SKID TIEDOWN FELL BACK IN PLACE. HELICOPTER ROLLED OVER OFF TRAILER.                   </t>
  </si>
  <si>
    <t xml:space="preserve">WIND RAISED LIGHT SLING LOAD . CABLE HIT TAILROTOR. MADE HARD AUTOROTATE LANDING.                                  </t>
  </si>
  <si>
    <t>CABLE HIT TAILROTOR</t>
  </si>
  <si>
    <t>AUTOROTATE</t>
  </si>
  <si>
    <t xml:space="preserve">CFI WITH STUDENT ATTEMPTED TAKEOFF FROM SNOW COVERED RWY WITH ICE ON WINGS. UNABLE TO CLIMB. CRASHED OFF END RWY.  </t>
  </si>
  <si>
    <t>2012 Winter Olympics</t>
  </si>
  <si>
    <t>2012</t>
  </si>
  <si>
    <t xml:space="preserve">PILOT DID NOT DRAIN FUEL TANKS. WATER IN TANKS CAUSED ENGINE TO STOP AFTER TAKEOFF. LANDED IN FIELD.               </t>
  </si>
  <si>
    <t xml:space="preserve">ENGINE FAILED ON TAKEOFF, FOUND WATER IN FUEL.                                                                     </t>
  </si>
  <si>
    <t xml:space="preserve">TRIED TO TAKE OFF WITH SNOW &amp; ICE ON ACFT. UNABLE TO CLIMB. RAN OFF END RWY INTO A BARN.                           </t>
  </si>
  <si>
    <t xml:space="preserve">CREW MISUSED AUTO THROTTLE SYSTEM, LOST POWER. INCORRECTLY ASSUMED FLAMEOUT. POWER AND CONTROL WERE SOON RESTORED. </t>
  </si>
  <si>
    <t>LOST POWER</t>
  </si>
  <si>
    <t>FLAMEOUT</t>
  </si>
  <si>
    <t>LOST Power</t>
  </si>
  <si>
    <t xml:space="preserve">ENGINE COWLING CAME OPEN ON THE TAKEOFF ROLL. ABORTED TAKEOFF. UNABLE TO STOP ON RUNWAY. DROPPED OVER A CLIFF.     </t>
  </si>
  <si>
    <t xml:space="preserve">ABORTED TAKEOFF WHEN ENGINE COWLING RAISED UP DUE TO BEING UNLATCHED ON ONE SIDE. RAN OFF END OF RUNWAY.           </t>
  </si>
  <si>
    <t xml:space="preserve">PILOT TOOK OFF WITH RIGHT GENERATOR INOPERATIVE. LEFT GENERATOR FAILED IN FLIGHT. PILOT LANDED GEAR UP.            </t>
  </si>
  <si>
    <t>ELECTRIC POWER LOSS WHEN GEAR WAS EXTENDED. GEAR COLLAPSED ON LANDING ROLL. PILOT FAILED TO USE EMERGENCY EXTENSION</t>
  </si>
  <si>
    <t xml:space="preserve">RUNWAY NOT LIGHTED. SNOW AND ICE COVERED. PILOT MISJUDGED INTERSECTION, TURNED TOO SOON.                           </t>
  </si>
  <si>
    <t>PILOT MISJUDGED INTERSECTION</t>
  </si>
  <si>
    <t>RUNWAY</t>
  </si>
  <si>
    <t xml:space="preserve">DURING COPILOT LANDING, HE REVERSED ONE PROP MORE THAN OTHER.                                                      </t>
  </si>
  <si>
    <t>DURING COPILOT LANDING</t>
  </si>
  <si>
    <t>ONE PROP MORE THAN OTHER</t>
  </si>
  <si>
    <t xml:space="preserve">DEPARTED IFR WITH KNOWN DEFECTIVE GYRO HORIZON. LOST CONTROL OF AIRPLANE DESCENDING IFR IN HOLDING PATTERN.        </t>
  </si>
  <si>
    <t>DEFECTIVE GYRO HORIZON</t>
  </si>
  <si>
    <t xml:space="preserve">UPPER LEFT ENGINE COWL PN41834-06 SEPARATED FROM THE AIRCRAFT.                                                     </t>
  </si>
  <si>
    <t>UPPER LEFT ENGINE COWL</t>
  </si>
  <si>
    <t xml:space="preserve">PILOT TAXIED TO NORMAL TIE DOWN AREA AND AIRCRAFT SANK INTO MUD.                                                   </t>
  </si>
  <si>
    <t>PILOT TAXIED TO NORMAL TIE DOWN AREA AND AIRCRAFT SANK INTO MUD</t>
  </si>
  <si>
    <t xml:space="preserve">LANDING GEAR BRACED IN DOWN POSITION AND RETRACT RODS DISCONNECTED FOR FERRY. GEAR COLLAPSED DURING TAKEOFF.       </t>
  </si>
  <si>
    <t xml:space="preserve">AIRCRAFT DIVERTED TO LOS ANGELES DUE TO STICKING FLAP. LUBRICATED FLAP JACKSCREW. RETURNED TO SERVICE.             </t>
  </si>
  <si>
    <t>LUBRICATED FLAP JACKSCREW</t>
  </si>
  <si>
    <t>LOS ANGELES</t>
  </si>
  <si>
    <t xml:space="preserve">SHOOTING TOUCH &amp; GO LANDINGS. TEMPERATURE 16 BELOW ZERO FAHRENHEIT. ENGINE STOPPED. ICE CRYSTALS FOUND IN FUEL.    </t>
  </si>
  <si>
    <t>TEMPERATURE</t>
  </si>
  <si>
    <t>FAHRENHEIT</t>
  </si>
  <si>
    <t xml:space="preserve">ENGINE FAILED ON TAKEOFF. FOUND WATER IN THE FUEL.                                                                 </t>
  </si>
  <si>
    <t>FOUND WATER IN THE FUEL</t>
  </si>
  <si>
    <t xml:space="preserve">ICE &amp; WATER FOUND IN LOWEST POINT IN FUEL SYSTEM UNDER FUEL ON-OFF SELECTOR. ICE ALSO FOUND IN THE STRAINER.       </t>
  </si>
  <si>
    <t>FUEL ON-OFF SELECTOR</t>
  </si>
  <si>
    <t xml:space="preserve">FORCED LANDING FROM ENGINE FAILURE. DESCREPANCY HAD BEEN WRITTEN UP AND AERO CLUB CAUTIONED ABOUT NEEDED MAINT.    </t>
  </si>
  <si>
    <t>AERO CLUB</t>
  </si>
  <si>
    <t>field of work</t>
  </si>
  <si>
    <t>DESCREPANCY</t>
  </si>
  <si>
    <t xml:space="preserve">SMOKE IN COCKPIT SHORTLY AFTER LIFTOFF. FIREMEN DETERMINED SMOKE CAME FROM A RAG IN THE ENGINE COWL.               </t>
  </si>
  <si>
    <t>2020</t>
  </si>
  <si>
    <t xml:space="preserve">PILOT SMELLED OIL IN FLIGHT AND OBSERVED OIL IN COWLING. MADE PRECAUTIONARY LANDING. OIL CAP CAME OFF IN FLIGHT.   </t>
  </si>
  <si>
    <t xml:space="preserve">PILOT STATED HE EXPERIENCED BOTH BRAKES FREEZING UP BEFORE TAKEOFF.                                                </t>
  </si>
  <si>
    <t>PILOT STATED HE EXPERIENCED BOTH BRAKES</t>
  </si>
  <si>
    <t xml:space="preserve">FUEL CAP O RINGS WORN. DID NOT SEAL. LARGE QUANTITY WATER FOUND RIGHT TANK.                                        </t>
  </si>
  <si>
    <t>FUEL CAP O RINGS WORN</t>
  </si>
  <si>
    <t>LARGE QUANTITY WATER FOUND RIGHT TANK</t>
  </si>
  <si>
    <t xml:space="preserve">PILOT INDICATED ENGINE RUNNING ROUGH AFTER TAKEOFF, SO HE MADE EMERGENCY LANDING IN A FIELD.                       </t>
  </si>
  <si>
    <t>EMERGENCY</t>
  </si>
  <si>
    <t xml:space="preserve">ENGINE QUIT IMMEDIATELY AFTER TAKEOFF. WATER WAS FOUND IN GASCOLATOR..                                             </t>
  </si>
  <si>
    <t xml:space="preserve">ENGINE LOST RPM DUE TO WATER IN FUEL TANKS AND FUEL SYSTEM. AIRCRAFT STRUCK FENCE DURING FORCED LANDING.           </t>
  </si>
  <si>
    <t xml:space="preserve">ENGINE QUIT DUE TO WATER AND DIRT IN FUEL TANK. PLANE CRASHED ON FIELD AIRSTRIP.                                   </t>
  </si>
  <si>
    <t xml:space="preserve">PILOT REPORTED THROTTLE FROZE WIDE OPEN. MADE HARD LANDING. HELICOPTER HAD SNOW AND ICE ON SURFACE AT DEPARTURE.   </t>
  </si>
  <si>
    <t xml:space="preserve">TRIED TO TAKE OFF WITH EXTERNAL LOAD. LINE CAUGHT ON A SKID. LOST CONTROL OF AIRCRAFT. AIRCRAFT NOSE-DIVED.        </t>
  </si>
  <si>
    <t>AIRCRAFT NOSE-DIVED</t>
  </si>
  <si>
    <t xml:space="preserve">ENGINE STOPPED. PILOT MADE EMERGENCY LANDING. CARBURETOR ICE OR FUEL CONTAMINATION. CAUSE UNDETERMINDED.           </t>
  </si>
  <si>
    <t>ICE OR FUEL CONTAMINATION</t>
  </si>
  <si>
    <t>PILOT MADE EMERGENCY LANDING</t>
  </si>
  <si>
    <t xml:space="preserve">RIGHT ENGINE FAILED, THEN CENTER ENGINE. WATER FOUND IN FUEL TANKS.                                                </t>
  </si>
  <si>
    <t>RIGHT ENGINE</t>
  </si>
  <si>
    <t xml:space="preserve">ENGINE STOPPED AFTER LIFT-OFF. WATER FOUND IN FUEL.                                                                </t>
  </si>
  <si>
    <t>WATER FOUND IN FUEL</t>
  </si>
  <si>
    <t xml:space="preserve">PARTIAL LOSS OF UP ELEVATOR IN FLIGHT, RESULT OF PROP BLAST DURING TAXI. NOT DISCOVRED ON PRETAKEOFF CHECK.        </t>
  </si>
  <si>
    <t>UP ELEVATOR IN FLIGHT</t>
  </si>
  <si>
    <t>PROP BLAST DURING TAXI</t>
  </si>
  <si>
    <t xml:space="preserve">CREW STARTED ENGINES AND BEGAN TAXI WHILE BEING REFUELED. RAN INTO FUEL TRUCK. DEPARTED WITH DAMAGED WING.         </t>
  </si>
  <si>
    <t>DEPARTED</t>
  </si>
  <si>
    <t xml:space="preserve">POWER LOSS ONE HOUR AFTER DEPARTURE, CAUSED BY LOSS OF OIL. LOOSE B-NUT ON OIL LINE AT OIL COOLER.                 </t>
  </si>
  <si>
    <t>OIL COOLER</t>
  </si>
  <si>
    <t xml:space="preserve">TAKEOFF WARNING HORN SOUNDED. ABORTED TAKEOFF. SPEED BRAKE LEVER NOT SEATED.                                       </t>
  </si>
  <si>
    <t>TRAFFIC</t>
  </si>
  <si>
    <t xml:space="preserve">ON TAKEOFF ROLL AT 60 MPH RIGHT MAIN GEAR STRUCK A WATER FILLED POTHOLE. FLIGHT ABORTED.                           </t>
  </si>
  <si>
    <t>60</t>
  </si>
  <si>
    <t xml:space="preserve">ENGINE LOST POWER DUE TO FUEL CONTAMINATION. EXCESSIVE AMOUNT OF WATER FOUND IN TANKS.                             </t>
  </si>
  <si>
    <t>TANKS</t>
  </si>
  <si>
    <t xml:space="preserve">SEAT SLID BACKWARDS DURING TAXI FOR TAKEOFF. PILOT UNABLE TO REACH CONTROLS. AIRPLANE RAN INTO A DITCH.            </t>
  </si>
  <si>
    <t xml:space="preserve">TURNED ON NOSE WHEEL STEERING TURNING FINAL. WHEEL WAS TURNED TO LEFT ON TOUCHDOWN. VEERED INTO SNOWBANK.          </t>
  </si>
  <si>
    <t>1989</t>
  </si>
  <si>
    <t xml:space="preserve">PILOT RAN OUT OF FUEL. TRIED LANDING ON ROAD, HIT CAR. KILLED TWO PERSONS. PILOT HAD BEEN DRINKING.                </t>
  </si>
  <si>
    <t>HIT CAR</t>
  </si>
  <si>
    <t>DRINKING</t>
  </si>
  <si>
    <t xml:space="preserve">FAILED TO CLIMB AFTER TAKEOFF. HIT TREE ON DEPARTURE END OF RUNWAY. INDICATES FLAP HANDLE NOT SECURED IN SLOT.     </t>
  </si>
  <si>
    <t>FLAP HANDLE</t>
  </si>
  <si>
    <t xml:space="preserve">PILOT DIDN'T DRAIN FUEL LINES THAT HAD WATER IN TANK. ENGINE QUIT ON TAKEOFF. PLANE CRASHED.                       </t>
  </si>
  <si>
    <t xml:space="preserve">FLIGHT ENGINEER FAILED TO REMOVE NOSE DOWNLOCK PIN, RESULTING IN UNSCHEDULED LANDING.                              </t>
  </si>
  <si>
    <t>studied by</t>
  </si>
  <si>
    <t xml:space="preserve">WHEEL CAME OFF ON LANDING. OWNER HAD REMOVED BRAKE ASSEMBLY DAY PREVIOUS.                                          </t>
  </si>
  <si>
    <t>WHEEL CAME OFF ON LANDING</t>
  </si>
  <si>
    <t>OWNER HAD REMOVED BRAKE ASSEMBLY DAY PREVIOUS</t>
  </si>
  <si>
    <t xml:space="preserve">WATER IN FUEL CAUSED ENGINE STOPPAGE ON TAKEOFF.                                                                   </t>
  </si>
  <si>
    <t>FUEL CAUSED</t>
  </si>
  <si>
    <t xml:space="preserve">ALTERNATOR NOT OPERATING AT TAKEOFF, ELECTRICAL FAILURE SOON AFTER. LANDED WITH GEAR PARTIALLY DOWN, COLLAPSED.    </t>
  </si>
  <si>
    <t xml:space="preserve">GEAR WOULD NOT EXTEND NORMALLY. PILOT DID NOT KNOW HOW TO USE THE EMERGENCY SYSTEM.                                </t>
  </si>
  <si>
    <t>GEAR WOULD NOT EXTEND NORMALLY</t>
  </si>
  <si>
    <t xml:space="preserve">ENGINE FAILED DUE TO FUEL CONTAMINATION. FORCED LANDING MADE IN FIELD.                                             </t>
  </si>
  <si>
    <t xml:space="preserve">ABORTED TAKEOFF WHEN ACCESS DOOR LIGHT CAME ON. TAXIED BACK INTO POSITION AND DEPARTED.                            </t>
  </si>
  <si>
    <t xml:space="preserve">FORCED LANDING MADE AFTER PILOT HEARD LOUD NOISES. SUSPECT WATER IN FUEL.                                          </t>
  </si>
  <si>
    <t xml:space="preserve">STUDENT PREFLIGHTED PLANE. STATED GAS TANKS FULL. AFTER 1.2 HOURS, RAN OUT OF GAS. LANDED IN FIELD.                </t>
  </si>
  <si>
    <t>STUDENT PREFLIGHTED PLANE</t>
  </si>
  <si>
    <t xml:space="preserve">ENGINE QUIT DUE TO WATER IN FUEL. NO DAMAGE IN EMERGENCY LANDING.                                                  </t>
  </si>
  <si>
    <t>ENGINE QUIT DUE TO WATER IN FUEL</t>
  </si>
  <si>
    <t xml:space="preserve">PILOT ACCUSTOMED TO USING PORTABLE FUEL CANS. USED CANS TO REFUEL HIS AIRPLANE FROM CANS. QUIT ON WATER TAKEOFF    </t>
  </si>
  <si>
    <t>CANS</t>
  </si>
  <si>
    <t xml:space="preserve">FERTILIZE BUCKET SUPPORT CABLE CAUGHT ON LOADING SYSTEM ON TAKEOFF. PULLED COPTER TO THE GROUND.                   </t>
  </si>
  <si>
    <t>BUCKET</t>
  </si>
  <si>
    <t xml:space="preserve">NOSE GEAR COLLAPSED ON LANDING. PILOT WAS UNABLE TO VERIFY GEAR POSITION WITH DEFECTIVE LIGHT.                     </t>
  </si>
  <si>
    <t>DEFECTIVE LIGHT</t>
  </si>
  <si>
    <t xml:space="preserve">AIRCRAFT RAN OFF EDGE OF TAXIWAY AT NIGHT. AIRCRAFT TAXI LIGHT INOPERATIVE.                                        </t>
  </si>
  <si>
    <t>AIRCRAFT TAXI LIGHT INOPERATIVE</t>
  </si>
  <si>
    <t xml:space="preserve">WHILE TAXIING FOR TAKEOFF, GEAR COLLAPSED CAUSING DAMAGE TO LEFT WING.                                             </t>
  </si>
  <si>
    <t xml:space="preserve">ON TAXIWAY, RUNWAY FELL APART, LEAVING A BIG HOLE. PLANE NOSE WHEEL FELL INTO THE HOLE.                            </t>
  </si>
  <si>
    <t>HOLE</t>
  </si>
  <si>
    <t xml:space="preserve">NOSE GEAR COLLAPSED ON ROLLOUT.PLANE WAS OUT OF SERVICE FOR MAINTENANCE. LINEBOY POSITIONED IN NORMAN SPOT         </t>
  </si>
  <si>
    <t>NORMAN SPOT</t>
  </si>
  <si>
    <t>ROLLOUT</t>
  </si>
  <si>
    <t xml:space="preserve">PILOT DID NOT CHECK FUEL TIME USED &amp; DID NOT PREFLIGHT BEFORE A RETURN FLIGHT. RAN OUT OF FUEL.                    </t>
  </si>
  <si>
    <t xml:space="preserve">HAD GEAR UNSAFE LIGHT. STARTED GO-AROUND WITHOUT ADVANCING PROPS. CO-PILOT DELAYED CLEAN-UP. SETTLED INTO TREES.   </t>
  </si>
  <si>
    <t>GO-AROUND</t>
  </si>
  <si>
    <t>CLEAN-UP</t>
  </si>
  <si>
    <t xml:space="preserve">ENGINE FAILED TO OBTAIN FULL POWER ON TAKEOFF. STALLED, AVOIDING TREES. STUCK RINGS AND VALVES FROM SLUDGE IN OIL. </t>
  </si>
  <si>
    <t xml:space="preserve">BEGAN GEAR RETRACTION ON CLIMBOUT WITH EMERGENCY GEAR HANDLE ENGAGED. DISTRACTEDPILOT. PROPS &amp; STEP HIT RUNWAY.    </t>
  </si>
  <si>
    <t>EMERGENCY GEAR HANDLE</t>
  </si>
  <si>
    <t>DISTRACTEDPILOT</t>
  </si>
  <si>
    <t>MADE TAKEOFF WITH TRAILING LAND LINE WHICH CAUGHT ON A HORIZONTAL CABLE. MAIN ROTOR SEVERED TAIL ROTOR, CRASHLANDED</t>
  </si>
  <si>
    <t>MAIN ROTOR</t>
  </si>
  <si>
    <t>TAIL ROTOR</t>
  </si>
  <si>
    <t xml:space="preserve">AILERONS HOOKED UP BACKWARD BY MAINTENANCE. WING-TIP HIT RUNWAY AFTER LIFT-OFF. PILOT FAILED TO CHECK CONTROLS.    </t>
  </si>
  <si>
    <t xml:space="preserve">FORCED LANDING WHEN ENGINE FAILED DUE TO LACK OF OIL.                                                              </t>
  </si>
  <si>
    <t xml:space="preserve">TAKEOFF REJECTED DUE TO TAKEOFF WARNING HORN. ELEVATOR TRIM WAS IMPROPERLY SET.                                    </t>
  </si>
  <si>
    <t>TRIM</t>
  </si>
  <si>
    <t xml:space="preserve">BRAKES INOPERATIVE AFTER LANDING. HYDRAULIC RESERVOIR WAS EMPTY, BRAKES HAD JUST BEEN REPLACED.                    </t>
  </si>
  <si>
    <t>BROKES</t>
  </si>
  <si>
    <t xml:space="preserve">FLIGHT RETURNED WHEN GEAR WOULD NOT RETRACT. FOUND GEAR PIN WAS LEFT INSTALLED.                                    </t>
  </si>
  <si>
    <t xml:space="preserve">DUST COVER PLATE NOT REMOVED BEFORE FLIGHT. ENGINE OVERHEATED. STRUCK LOG IN TALL GRASS DURING LANDING.            </t>
  </si>
  <si>
    <t>DUST COVER PLATE</t>
  </si>
  <si>
    <t xml:space="preserve">BAGGAGE DOOR NOT SECURED PROPERLY BY PILOT. SUITCASE FELL OUT AND STRUCK LEFT PROPELLER.                           </t>
  </si>
  <si>
    <t>BAGGAGE DOOR</t>
  </si>
  <si>
    <t xml:space="preserve">LANDING GEAR SWITCH IMPROPERLY PLACED. OVERLOOKED IN PREFLIGHT. NOSE GEAR COLLAPSED ON START-UP.                   </t>
  </si>
  <si>
    <t>LANDING GEAR SWITCH</t>
  </si>
  <si>
    <t xml:space="preserve">SEAT NOT LATCHED, SLID BACKWARD ON TAKEOFF. LOST DIRECTIONAL CONTROL. VEERED OFF RUNWAY INTO TREES.                </t>
  </si>
  <si>
    <t xml:space="preserve">PILOT LANDED NO FLAP, OVERRAN END OF RUNWAY. LANDING LIGHT INOPERATIVE.                                            </t>
  </si>
  <si>
    <t>PILOT LANDED NO FLAP</t>
  </si>
  <si>
    <t xml:space="preserve">FLIGHT TOOK OFF WITH LESS THAN SCHEDULED AMOUNT OF FUEL.                                                           </t>
  </si>
  <si>
    <t>FLIGHT TOOK OFF</t>
  </si>
  <si>
    <t xml:space="preserve">ELECTRICAL SYSTEM FAILURE DUE TO CORRODED BATTERY LEAD. PILOT DID NOT USE EMERGENCY PROCEDURE TO EXTEND GEAR.      </t>
  </si>
  <si>
    <t>ElectrICAL SYSTEM FAILURE</t>
  </si>
  <si>
    <t>CORRODED BATTERY LEAD</t>
  </si>
  <si>
    <t xml:space="preserve">ENGINE FAILED FROM FUEL STARVATION. FUEL CAP FOUND IMPROPERLY SECURED. CRASH OCCURRED DURING EMERGENCY LANDING.    </t>
  </si>
  <si>
    <t xml:space="preserve">NOSEGEAR COLLAPSED ON TAKEOFF. PILOT HAD MADE PREVIOUS LANDING ON ROUGH PRIVATE RUNWAY.                            </t>
  </si>
  <si>
    <t>NOSEGEAR</t>
  </si>
  <si>
    <t>location of formation</t>
  </si>
  <si>
    <t xml:space="preserve">GEAR ONLY PARTIALLY EXTENDED DUE TO BENT ACTUATOR. PREVIOUS BRAKE AND TIRE FAILURE HAD BENT THE ROD.               </t>
  </si>
  <si>
    <t>BENT ACTUATOR</t>
  </si>
  <si>
    <t>TIRE FAILURE</t>
  </si>
  <si>
    <t xml:space="preserve">PILOT ABORTED TAKEOFF AND CRASHED IN DITCH OFF END OF RUNWAY.                                                      </t>
  </si>
  <si>
    <t xml:space="preserve">ENGINE RAN ROUGH THEN QUIT. LANDED SHORT OF RUNWAY. WATER IN FUEL TANK. WATER FOUND IN GAS STORAGE TANK NAVY BASE. </t>
  </si>
  <si>
    <t>GAS STORAGE TANK</t>
  </si>
  <si>
    <t>NAVY BASE</t>
  </si>
  <si>
    <t xml:space="preserve">TRIED TO LIFT HELICOPTER OFF FLAT BED IN A VERTICAL TAKEOFF. REAR SKID NOT INTIED. HELICOPTER ROLLED OVER.         </t>
  </si>
  <si>
    <t>A VERTICAL TAKEOFF</t>
  </si>
  <si>
    <t xml:space="preserve">ENGINE FAILED AFTER TAKEOFF. AIRCRAFT CRASHED INTO TREES.                                                          </t>
  </si>
  <si>
    <t xml:space="preserve">NOSE GEAR RETRACTED ON TAKEOFF ROLL. PILOT FAILED TO CHECK GEAR HANDLE POSITION.                                   </t>
  </si>
  <si>
    <t xml:space="preserve">SIPHONING IN FLIGHT DUE TO IMPROPERLY PLACED FUEL CAP. INOPERATIVE FUEL GAUGES.                                    </t>
  </si>
  <si>
    <t>SIPHONING IN FLIGHT DUE TO IMPROPERLY PLACED FUEL CAP. INOPERATIVE FUEL GAUGES.</t>
  </si>
  <si>
    <t xml:space="preserve">ENGINE SEIZED DURING SPRAY OPERATION. STALLED, TURNING FOR EMERGENCY LANDING. FOUND OIL QUICK DRAIN OPEN.          </t>
  </si>
  <si>
    <t>TURNING</t>
  </si>
  <si>
    <t xml:space="preserve">LIFTED EXTERNAL LOAD. LONG LINE CAUGHT ON SKID, PULLED HELICOPTER DOWN INTO TREES. FAILED TO DUMP LOAD.            </t>
  </si>
  <si>
    <t>LIFTED EXTERNAL LOAD</t>
  </si>
  <si>
    <t xml:space="preserve">MAINTENANCE MAN LEFT TIE DOWN ROPE HANGING OUT OF AIRCRAFT,WHICH BECAME ENTANGLED IN FLOAT FORCING CRAFT OFF DOCK. </t>
  </si>
  <si>
    <t>ROPE</t>
  </si>
  <si>
    <t xml:space="preserve">REAR AIRSTAIRS CAME OPEN IN FLIGHT.                                                                                </t>
  </si>
  <si>
    <t>REAR AIRSTAIRS</t>
  </si>
  <si>
    <t xml:space="preserve">PILOT DID NOT DO A COMPLETE PREFLIGHT. CONTROL WAS LOCKED ON TAKEOFF. PLANE CRASHED AFTER LIFTOFF FROM RUNWAY.     </t>
  </si>
  <si>
    <t xml:space="preserve">FIRST FLIGHT AFTER REPAIRS. LOST CONTROL ON CLIMBOUT. FOUND AILERON QUICK DISCONNECTS NOT CONNECTED.               </t>
  </si>
  <si>
    <t>FIRST FLIGHT AFTER REPAIRS</t>
  </si>
  <si>
    <t xml:space="preserve">STUDENT PILOT TAXIING FOR TAKEOFF LOST CONTROL AND CRASHED INTO DITCH OFF SIDE OF TAXIWAY.                         </t>
  </si>
  <si>
    <t xml:space="preserve">ENGINE POWER LOSS AFTER TAKEOFF, LANDED IN CANE FIELD. SUSPECT FUEL CONTAMINATION.                                 </t>
  </si>
  <si>
    <t>CANE FIELD</t>
  </si>
  <si>
    <t xml:space="preserve">PITOT TUBE OBSTRUCTED. STUDENT PILOT ABORTED TAKEOFF DUE TO PERCEIVED SLOW ACCELERATION. BLEW A TIRE OFF RUNWAY.   </t>
  </si>
  <si>
    <t>TIRE</t>
  </si>
  <si>
    <t xml:space="preserve">EMERGENCY LANDING AFTER ENGINE RAN ROUGH. FOUND AUTOMOTIVE GRADE FUEL IN TANKS AND RUSTED CARB HEAT MUFF.          </t>
  </si>
  <si>
    <t>FOUND AUTOMOTIVE GRADE FUEL IN TANKS AND RUSTED CARB HEAT MUFF.</t>
  </si>
  <si>
    <t>EMERGENCY LANDING</t>
  </si>
  <si>
    <t xml:space="preserve">UNSCHEDULED LANDING AFTER ENGINE ROUGHNESS. FOUND WATER IN FUEL TANKS.                                             </t>
  </si>
  <si>
    <t>UNSCHEDULED LANDING AFTER ENGINE ROUGHNESS</t>
  </si>
  <si>
    <t xml:space="preserve">BAGGAGE DOOR WAS NOT PROPERLY LATCHED ALLOWING BRIEFCASE TO FALL OUT AND STRIKE PROPELLER.                         </t>
  </si>
  <si>
    <t>BRIEFCASE</t>
  </si>
  <si>
    <t>STRIKE PROPELLER</t>
  </si>
  <si>
    <t xml:space="preserve">NOSE BAGGAGE DOOR CAME OFF IN FLIGHT.                                                                              </t>
  </si>
  <si>
    <t>NOSE BAGGAGE DOOR</t>
  </si>
  <si>
    <t xml:space="preserve">AIRCRAFT BEGAN TO POP AND SPUTTER AFTER LIFTOFF. LANDED IN FIELD.INLET FUEL SCREEN CHAMBER FULL OF WATER.          </t>
  </si>
  <si>
    <t>SPUTTER</t>
  </si>
  <si>
    <t xml:space="preserve">ZD ZE NOSE BAGGAGE DOOR CAME OPEN ON TAKEOFF RUN. ABORTED TAKEOFF AND RAN OFF END OF RUNWAY. AC OUT OF ANNUAL      </t>
  </si>
  <si>
    <t>ZD ZE NOSE BAGGAGE</t>
  </si>
  <si>
    <t>ZN PILOT DID NOT GET GREEN LIGHTS WITH GEAR EXTENSION AND DID NOT TRY TO EXTEND MANUALLY. GEAR COLLAPSED ON LANDING</t>
  </si>
  <si>
    <t>ZN</t>
  </si>
  <si>
    <t xml:space="preserve">PILOT STARTED TO TAXI FROM TIEDOWN SPOT WHEN RIGHT BRAKE FAILED. AIRCRAFT STRUCK PARKED AIRCRAFT.                  </t>
  </si>
  <si>
    <t xml:space="preserve">EMERGENCY LANDING DUE TO LOSS OF OIL. AIRCRAFT JUST SERVICED, OIL CAP NOT SECURED, PILOT FAILED TO CHECK.          </t>
  </si>
  <si>
    <t>Emergency LANDING DUE TO LOSS OF OIL</t>
  </si>
  <si>
    <t>PILOT FAILED TO CHECK</t>
  </si>
  <si>
    <t xml:space="preserve">ATTEMPTED SINGLE ENGINE FERRY AFTER PERMIT HAD BEEN DENIED.  LOST RPM, LANDED IN OCEAN.  FLOTATION GEAR WORKED OK. </t>
  </si>
  <si>
    <t>RPM</t>
  </si>
  <si>
    <t xml:space="preserve">UNSCHEDULED LANDING AFTER NOTICING OIL LEAK. OIL CAP NOT SECURED PROPERLY.                                         </t>
  </si>
  <si>
    <t>UNSCHEDULED LANDING AFTER NOTICING OIL LEAK</t>
  </si>
  <si>
    <t xml:space="preserve">NOSE GEAR STUCK ON RETRACTION AND COULD NOT BE EXTENDED. MECHANIC HAD FAILED TO CONNECT DOORS AFTER MAINTENANCE.   </t>
  </si>
  <si>
    <t>MECHANIC</t>
  </si>
  <si>
    <t xml:space="preserve">AIRCRAFT LOST BRAKE WHILE MAKING LEFT TURN. ON APPLICATION OF RIGHT BRAKE,AIRCRAFT LEFT RUNWAY AND STRUCK TREES.   </t>
  </si>
  <si>
    <t>LEFT TURN</t>
  </si>
  <si>
    <t xml:space="preserve">PILOT TOOK OFF WITH THE ELEVATOR STUCK IN THE FULL NOSE UP POSITION. WAS ABLE TO BREAK IT LOOSE AND LAND.          </t>
  </si>
  <si>
    <t>ELEVATOR</t>
  </si>
  <si>
    <t xml:space="preserve">TOOK OFF WITH ONE GENERATOR INOPERATIVE, THE OTHER THEN FAILED, CAUSING INSUFFICIENT POWER TO LOCK LANDING GEAR.   </t>
  </si>
  <si>
    <t>LANDING GEAR</t>
  </si>
  <si>
    <t xml:space="preserve">PROPELLER PICKED UP GROUNDING CABLE FROM RAMP AND DAMAGED AIRCRAFT.                                                </t>
  </si>
  <si>
    <t>PROPELLER</t>
  </si>
  <si>
    <t>RAMP AND DAMAGED AIRCRAFT</t>
  </si>
  <si>
    <t xml:space="preserve">NOSE GEAR COLLAPSED AFTER LANDING WITH FLAT TIRE.                                                                  </t>
  </si>
  <si>
    <t>COLLAPSED</t>
  </si>
  <si>
    <t>FLAT TIRE</t>
  </si>
  <si>
    <t xml:space="preserve">FORCED LANDING AFTER FUEL WAS EXHAUSTED. FOUND LOOSE FUEL CAP ALLOWING FUEL TO SIPHON OVERBOARD,                   </t>
  </si>
  <si>
    <t>SIPHON</t>
  </si>
  <si>
    <t xml:space="preserve">FORCED LANDING AFTER ENGINE QUIT SHORTLY AFTER TAKEOFF. FOUND WATER IN FUEL.                                       </t>
  </si>
  <si>
    <t xml:space="preserve">FUEL ADDED FROM TANK ON LOADING TRUCK PRIOR TO DEPARTURE FOR SPRAYING. ENGINE STOPPED DUE TO WATER IN THE FUEL.    </t>
  </si>
  <si>
    <t>TRUCK</t>
  </si>
  <si>
    <t xml:space="preserve">AIRCRAFT TOOK OFF WITH WING TIP MISSING.                                                                           </t>
  </si>
  <si>
    <t>WING TIP</t>
  </si>
  <si>
    <t xml:space="preserve">POWER LOSS OCCURRED. MADE EMERGENCY LANDING. WATER IN SEDIMENT BOWL OF FUEL SYSTEM.                                </t>
  </si>
  <si>
    <t>SEDIMENT BOWL</t>
  </si>
  <si>
    <t xml:space="preserve">AMATEUR BUILT PLANE WOULD NOT DEVELOP SUFFICIENT RPM BECAUSE OF INCORRECT PROP INSTALLATION.                       </t>
  </si>
  <si>
    <t>AMATEUR BUILT PLANE</t>
  </si>
  <si>
    <t xml:space="preserve">ZA PILOT STOPPED FOR FUEL. ON TAKEOFF ENGINE QUIT. WTER FOUND IN FUEL TANKS STRAINER AND T FITTING.                </t>
  </si>
  <si>
    <t>FUEL TANKS STRAINER</t>
  </si>
  <si>
    <t xml:space="preserve">TEMPORARY LOSS OF ENGINE POWER AFTER PILOT KICKED FUEL SELECTOR.                                                   </t>
  </si>
  <si>
    <t>TEMPORARY LOSS OF ENGINE POWER</t>
  </si>
  <si>
    <t xml:space="preserve">UNSCHEDULED LANDING AFTER CABLE BLEW INTO TAIL ROTOR CAUSING IT TO SEPERATE AIRCRAFT.                              </t>
  </si>
  <si>
    <t>UNSCHEDULED LANDING</t>
  </si>
  <si>
    <t xml:space="preserve">NOSED UP NEAR STALL ON TAKEOFF. PILOT REMOVED CONTROL LOCK, RECOVERED TO HIGH SINK RATE AT GROUND IMPACT.          </t>
  </si>
  <si>
    <t>CONTROL LOCK</t>
  </si>
  <si>
    <t>GROUND</t>
  </si>
  <si>
    <t xml:space="preserve">ENGINE QUIT MOMENTARILY AFTER TAKEOFF CAUSING WING TO STRIKE A TREE. FOUND WATER IN THE FUEL.                      </t>
  </si>
  <si>
    <t>WING</t>
  </si>
  <si>
    <t>LIFTED OFF WITH EFFORT, AIRPLANE NOSE HEAVY, ABORTED, SLAMMED INTO RUNWAY NOSE DOWN. FOUND ELEVATOR TRIM FULL DOWN.</t>
  </si>
  <si>
    <t>LIFTED</t>
  </si>
  <si>
    <t>ABORTED</t>
  </si>
  <si>
    <t xml:space="preserve">NOT SATISFIED WITH PERFORMANCE. ABORTED TAKEOFF. LANDED, RAN OFF END OF RUNWAY. SUSPECT FRONT ON WINGS.            </t>
  </si>
  <si>
    <t xml:space="preserve">OIL PRESSURE BEGAN TO RISE. PILOT NOTIFIED CENTER. DIP STICK LOOSE, LOW OIL QUANTITY.                              </t>
  </si>
  <si>
    <t xml:space="preserve">ENGINE SHUT DOWN DUE TO LOSS OF OIL PRESSURE. LOSS OF OIL WAS DUE TO LOOSE OIL CAP.                                </t>
  </si>
  <si>
    <t>LOSS OF OIL</t>
  </si>
  <si>
    <t>LOOSE OIL CAP</t>
  </si>
  <si>
    <t xml:space="preserve">DOWNLOCK PINS IMPROPERLY INSTALLED AFTER LANDING, NOT FLAGGED, NOT REMOVED BEFORE TAKEOFF.                         </t>
  </si>
  <si>
    <t>FLAGGED</t>
  </si>
  <si>
    <t xml:space="preserve">ZE ZW NOSE BAGGAGE DOOR CAME OPEN AT ROTATION, TAKE OFF ABORTED. SLID SIDEWAYS ON ICE AND SNOW, GEAR COLLAPSED.    </t>
  </si>
  <si>
    <t>ZE ZW</t>
  </si>
  <si>
    <t xml:space="preserve">ZA ZG ZR NOSE GEAR COULD NOT BE EXTENDED, STUCK BY LOOSE GEAR DOOR. AIRCRAFT NOT RELEASED BY MAINTENANCE.          </t>
  </si>
  <si>
    <t>ZA ZG ZR NOSE GEAR</t>
  </si>
  <si>
    <t xml:space="preserve">PILOT ENTERED CONTROL AREA IMPROPERLY. IGNORED TOWER LIGHTS. STATED HE HAD ELECTRICAL FAILURE.                     </t>
  </si>
  <si>
    <t>CONTROL</t>
  </si>
  <si>
    <t xml:space="preserve">PILOT FAILED TO REPLACE OIL FILLER CAP BEFORE TAKEOFF. ENGINE SIEZED OUT OF OIL. CRASH LANDED ON PRIVATE STRIP.    </t>
  </si>
  <si>
    <t xml:space="preserve">HAD CARB FIRE ON STARTING. ENGINE QUIT EN ROUTE. FOUND STARTING FIRE HAD WARPED CARB DIAPHRAM.                     </t>
  </si>
  <si>
    <t>DIAPHRAM</t>
  </si>
  <si>
    <t xml:space="preserve">PILOT STARTED ENGINE AND TAXIED OUT WITH TOW BAR STILL ATTACHED. PROPELLER WAS DAMAGED.                            </t>
  </si>
  <si>
    <t xml:space="preserve">ENGINE LOST POWER AT CRUISE. LANDED ON HIGHWAY. CAUSE OF WATER CONTAMINATION UNKNOWN.                              </t>
  </si>
  <si>
    <t>CAUSE OF WATER CONTAMINATION</t>
  </si>
  <si>
    <t xml:space="preserve">ZG PILOT COULD NOT KEEP RIGHT ENGINE RUNNING.  ON INSPECTION, WATER FOUND IN FUEL.                                 </t>
  </si>
  <si>
    <t>ZG PILOT</t>
  </si>
  <si>
    <t>INSPECTION</t>
  </si>
  <si>
    <t xml:space="preserve">AIRCRAFT TAXIING ONTO RUNWAY FOR TAKEOFF HIT A LARGE UNMARKED HOLE ON EDGE OF RUNWAY AND RUNWAY INTERSECTION.      </t>
  </si>
  <si>
    <t>AIRCRAFT TAXIING</t>
  </si>
  <si>
    <t xml:space="preserve">ZE ABORTED TAKEOFF, RUN OFF END OF RUNWAY. FOUND ICE BUILDUP ON WINGS.                                             </t>
  </si>
  <si>
    <t>ZE ABORTED TAKEOFF</t>
  </si>
  <si>
    <t xml:space="preserve">ZD ZW UNABLE TO EXTEND NOSE GEAR BEFORE LANDING. GEAR STRUT WAS FLAT, HUNG UP WHEN RETRACTED.                      </t>
  </si>
  <si>
    <t>ZD ZW</t>
  </si>
  <si>
    <t xml:space="preserve">ZA ZG ZK NOSE WHEEL AND LOWER STRUT SEPARATED FROM THE AIRCRAFT AFTER LIFT OFF DUE TO A BROKEN AND MISSING BOLT.   </t>
  </si>
  <si>
    <t>ZA ZG ZK NOSE WHEEL</t>
  </si>
  <si>
    <t xml:space="preserve">ENGINE STOPPED DURING TAKEOFF. PILOT FEELS CAUSE WAS DUE TO ICE IN T FITTING DRAIN.                                </t>
  </si>
  <si>
    <t xml:space="preserve">ZG CABIN FILLED WITH SMOKE. AIRCRAFT RETURNED. FOUND PIECE OF CHARREL CLOTH FROM ENGINE PLUG LAYING ON EXHAUST.    </t>
  </si>
  <si>
    <t>ENGINE PLUG</t>
  </si>
  <si>
    <t xml:space="preserve">ABORTED TAKEOFF DUE TO TAKEOFF WARNING HORN. SPEED BRAKE LEVER NOT SEATED PROPERLY.                                </t>
  </si>
  <si>
    <t>ABORTED TAKEOFF</t>
  </si>
  <si>
    <t xml:space="preserve">RAN OFF END OF RUNWAY AFTER ATTEMPTING TAKEOFF WITH PARK BRAKE PARTIALLY SET.                                      </t>
  </si>
  <si>
    <t>RAN OFF END OF RUNWAY</t>
  </si>
  <si>
    <t xml:space="preserve">AFTER TAKEOFF SECOND OFFICER OBSERVED AFT BIN LIGHT CAME ON. AIRCRAFT LANDED AND GROUND PERSONNEL FOUND DOOR AJAR. </t>
  </si>
  <si>
    <t xml:space="preserve">REAR CARGO DOOR CAME OPEN AT V1, FLIGHT RETURNED. REASON FOR DOOR OPENING IS UNDER INVESTIGATION.                  </t>
  </si>
  <si>
    <t>V1</t>
  </si>
  <si>
    <t xml:space="preserve">ZA ENGINE LOST POWER, EMERGENCY LANDING IN FIELD.  TEE FITTING AT LOWEST POINT SOLIDE ICE RESTRICTING FUEL FLOW.   </t>
  </si>
  <si>
    <t xml:space="preserve">LANDED SHORT OF RUNWAY AFTER ENGINES QUIT. CAUSE WAS FUEL EXHAUSTION, GAUGES WERE INACCURATE.                      </t>
  </si>
  <si>
    <t xml:space="preserve">ZA ENGINE MALFUNCTION AND EMERGENCY LANDING. SUSPECTED WATER IN FUEL SYSTEM.                                       </t>
  </si>
  <si>
    <t>SUSPECTED WATER IN FUEL SYSTEM</t>
  </si>
  <si>
    <t xml:space="preserve">PILOT LOST CONTROL &amp; AIRCRAFT CRASHED DURING TAKEOFF DUE TO BOLT COMING OUT OF RUDDER HORN.                        </t>
  </si>
  <si>
    <t>RUDDER HORN</t>
  </si>
  <si>
    <t xml:space="preserve">EMERGENCY LANDING AFTER POWER LOSS FOUND WATER IN FUEL TANK.                                                       </t>
  </si>
  <si>
    <t xml:space="preserve">ZN FAILED TO EXTEND GEAR BEFORE LANDING. GEAR WARNING HORN HAD BEEN REMOVED AND THE PILOT HAD BEEN SO ADVISED.     </t>
  </si>
  <si>
    <t xml:space="preserve">DURING TAXI INTO POSITION PROP DAMAGE DUE TO UNKNOWN DEBRIS LEFT FROM RUNWAY MAINTENANCE.                          </t>
  </si>
  <si>
    <t>UNKNOWN DEBRIS</t>
  </si>
  <si>
    <t xml:space="preserve">RAN OFF END OF ICY RUNWAY AFTER ABORTING TAKEOFF. FOUND FROST ON AIRCRAFT.                                         </t>
  </si>
  <si>
    <t>ICY</t>
  </si>
  <si>
    <t xml:space="preserve">LANDING IN SLUSH CAUSED DAMAGE TO LIGHT LENS, TAIL SKID, AND RIGHT INBOARD FLAP.                                   </t>
  </si>
  <si>
    <t>LANDING IN SLUSH</t>
  </si>
  <si>
    <t>TAIL SKID</t>
  </si>
  <si>
    <t>INBOARD FLAP</t>
  </si>
  <si>
    <t xml:space="preserve">ENGINE QUIT ON TAKEOFF. CRASH-LANDED IN ROUGH FIELD OFF AIRPORT. FUEL VENT CAPS INCORRECTLY INSTALLED.             </t>
  </si>
  <si>
    <t>FUEL VENT CAPS</t>
  </si>
  <si>
    <t xml:space="preserve">ENGINE QUIT ON TAKEOFF. DID NOT USE ALTERNATE AIR. POSSIBLE WATER IN FUEL. DITCHED IN LAKE.                        </t>
  </si>
  <si>
    <t>LAKE</t>
  </si>
  <si>
    <t xml:space="preserve">ENGINE STOPPED ON FINAL APPROACH. AIRCRAFT CRASHED WHEN PILOT ATTEMPTED EMERGENCY LANDING. FUEL CONTAMINATION.     </t>
  </si>
  <si>
    <t>AIRCRAFT CRASHED</t>
  </si>
  <si>
    <t>LOST DIRECTIONAL CONTROL ON LANDING. HIT DITCH ON SIDE OF RUNWAY. NO DEFECTS FOUND. PILOT PROPELLER REVERSING ERROR</t>
  </si>
  <si>
    <t>PILOT PROPELLER REVERSING ERROR</t>
  </si>
  <si>
    <t>DEFECTS</t>
  </si>
  <si>
    <t xml:space="preserve">ZE NOSE WHEEL STEERING DAMAGED BY A 3 INCH VERTICAL RIDGE IN NEWLY LAID RUNWAY SURFACE. SURFACE NOT COMPLIANCE 139 </t>
  </si>
  <si>
    <t>ZE NOSE WHEEL</t>
  </si>
  <si>
    <t>LAID RUNWAY</t>
  </si>
  <si>
    <t>LAID RUNway</t>
  </si>
  <si>
    <t xml:space="preserve">ENGINES QUIT ON TAKEOFF. CRASH-LANDED. AIRPLANE HAD BEEN SERVICED WITH JET A FUEL. PILOT FAILED TO  CHECK FUEL.    </t>
  </si>
  <si>
    <t>NOSE GEAR STRUT WAS COLLAPSED. WHEN GEAR RETRACTED A PIN WAS SHEARED. PRIOR TO LANDING GEAR FELL TO DOWN AND LOCKED</t>
  </si>
  <si>
    <t xml:space="preserve">HAD ELEVATOR TAB TRIMMED NOSE DOWN. PORPOISED ON ATTEMPTED TAKEOFF. COLLAPSED NOSE GEAR.                           </t>
  </si>
  <si>
    <t xml:space="preserve">ICED-UP, NEAR GROSS. CIRCLED TO LAND, FAILED TO SET PROPS OR USE DEICE SYSTEMS. GROUND IMPACT SHORT OF RUNWAY.     </t>
  </si>
  <si>
    <t>CIRCLED</t>
  </si>
  <si>
    <t>DEICE</t>
  </si>
  <si>
    <t xml:space="preserve">CREW MADE PRECATIONARY LANDING AFTER DETECTING FUEL FUMES IN CABIN. AFT FUEL CAP FOUND IMPROPERLY INSTALLED.       </t>
  </si>
  <si>
    <t>AFT FUEL CAP</t>
  </si>
  <si>
    <t xml:space="preserve">FORGOT TO REMOVE WHEELS &amp; TOWBAR PRIOR TO FLIGHT. TOWBAR STRUCK GROUND FIRST ON LANDING. HELICOPTER ROLLED OVER.   </t>
  </si>
  <si>
    <t xml:space="preserve">REAR SEAT FELL FORWARD, JAMMED REAR STICK FORWARD. FOUND RESTRAINT FOR SEAT BACK BROKEN.                           </t>
  </si>
  <si>
    <t>REAR SEAT FELL FORWARD</t>
  </si>
  <si>
    <t>JAMMED REAR STICK FORWARD</t>
  </si>
  <si>
    <t>ENGINE QUIT DUE TO FUEL EXHAUSTION ON RIGHT TANK. SELECTED LEFT TANK. FAILED TO USE BOOST PUMP. NOSED OVER LANDING.</t>
  </si>
  <si>
    <t xml:space="preserve">DURING LANDING ATC COULD NOT UNDERSTAND PILOT. LATER INVESTIGATION REVEALED AND EXPIRED MEDICAL CERTIFICATE.       </t>
  </si>
  <si>
    <t>MEDICAL CERTIFICATE</t>
  </si>
  <si>
    <t>ENROUTE PILOT SMELLED SMOKE AND SAW FIRE IN AFT PART OF AIRCRAFT. EMERGENCY LANDING. BATTERY BURNED. NO BATTERY LID</t>
  </si>
  <si>
    <t>AFT</t>
  </si>
  <si>
    <t xml:space="preserve">RETURNED AFTER TAKEOFF DUE TO OIL ON WINDSHIELD. OIL FILLER CAP HAD COME OFF.                                      </t>
  </si>
  <si>
    <t xml:space="preserve">DURING TAXI AIRCRAFT HAD NO STEERING OR BRAKES. HYDRAULIC SWITCH FOUND IN OFF POSITION.                            </t>
  </si>
  <si>
    <t>HYDRAULIC SWITCH</t>
  </si>
  <si>
    <t xml:space="preserve">STARTED HELICOPTER WITH MAIN ROTOR STILL TIED DOWN. LEAD WEIGHT ON TIEDOWN STRUCK VERT FIN AND ROTOR BLADE.        </t>
  </si>
  <si>
    <t>ROTOR BLADE</t>
  </si>
  <si>
    <t xml:space="preserve">FORGOT TO ENRICH MIXTURE FOR LANDING. ENGINE QUIT DUE TO LEAN MIXTURE. LANDED SHORT OF AIRPORT IN A SWAMP.         </t>
  </si>
  <si>
    <t>LANDED SHORT OF AIRPORT IN A SWAMP</t>
  </si>
  <si>
    <t>ENRICH MIXTURE FOR LANDING</t>
  </si>
  <si>
    <t xml:space="preserve">DURING TAKEOFF NOSE GEAR AND STRUT FELL OFF.  SCISSORS PIN NOT INSTALLED.                                          </t>
  </si>
  <si>
    <t>STRUT</t>
  </si>
  <si>
    <t xml:space="preserve">FORGOT TO REMOVE ENGINE NACELLE COVERS. ENGINE OVERHEATED. STRUCK DITCH ON EMERGENCY LANDING IN A PASTURE.         </t>
  </si>
  <si>
    <t xml:space="preserve">FAILED TO LOCK CANOPY BEFORE TAKEOFF. CANOPY CAME OPEN. LOST CONTROL. LANDED IN MUDDY FIELD, FLIPPED OVER.         </t>
  </si>
  <si>
    <t>sport</t>
  </si>
  <si>
    <t>MUDDY</t>
  </si>
  <si>
    <t xml:space="preserve">USED FLAPS IN PLACE OF SPEED BRAKE. OVERSHOT RUNWAY. STALLED, TRYING A GO-AROUND FOR ALTERNATE RUNWAY.             </t>
  </si>
  <si>
    <t>FLAPS</t>
  </si>
  <si>
    <t xml:space="preserve">SPOILERS WERE DEPLOYED ON CLIMBOUT ON GLIDER. TOW PILOT RELEASED GLIDER TO CLEAR WIRES. GLIDER CRASHED.            </t>
  </si>
  <si>
    <t>TOW PILOT</t>
  </si>
  <si>
    <t xml:space="preserve">TOOK OFF WITH NOSE WHEEL DISCONNECTED. AIRPLANE RAN OFF RUNWAY ON LANDING.                                         </t>
  </si>
  <si>
    <t xml:space="preserve">VEERED OFF RUNWAY ON LANDING. UNABLE TO CORRECT. RUDDER PEDAL BLOCKED BY LOOSE CONTROL LOCK, LYING ON FLOOR.       </t>
  </si>
  <si>
    <t>LOOSE CONTROL LOCK</t>
  </si>
  <si>
    <t xml:space="preserve">ENGINE LOST POWER ON TAKEOFF. LANDED IN SWAMPY TUNDRA END OF RUNWAY. NOSED OVER. FOUND RAG IN ENGINE AIR INTAKE.   </t>
  </si>
  <si>
    <t>TUNDRA</t>
  </si>
  <si>
    <t xml:space="preserve">TRIED TO TAKE OFF WITH SKIDS TIED DOWN. HELICOPTER FELL OFF HELIPAD ONTO LOWER DECK. TIE-DOWN NOT FLAGGED.         </t>
  </si>
  <si>
    <t>FAILED TO ASSURE DOOR SECURED PRIOR TO TAKEOFF. DOOR OPEN ON CLIMBOUT. LOST CONTROL, CRASH-LANDED OFF END OF RUNWAY</t>
  </si>
  <si>
    <t xml:space="preserve">UNABLE TO LIFT-OFF DURING TAKEOFF FROM A FARM ROAD DUE TO FROST ON AIRPLANE. RIGHT WING STRUCK A TREE.             </t>
  </si>
  <si>
    <t xml:space="preserve">AIRCRAFT TOUCHED DOWN ON CONCRETE PART OF DRAINAGE AREA ON NEW AIRPORT. DAMAGED GEAR PROPELLER AND WING.           </t>
  </si>
  <si>
    <t>DRAINAGE AREA</t>
  </si>
  <si>
    <t>NEW AIRPORT</t>
  </si>
  <si>
    <t>New AIRport</t>
  </si>
  <si>
    <t xml:space="preserve">PILOT ATTEMPTED LIFTOFF WHILE STILL TIED DOWN, POOR PRE-FLIGHT.                                                    </t>
  </si>
  <si>
    <t>PRE-FLIGHT</t>
  </si>
  <si>
    <t xml:space="preserve">ZA AFTER TAKEOFF PIECE OF COWLING DEPARTED AIRCRAFT. RETURNED. FOUND LATCHES HAD NOT BEEN SECURED PROPERLY.        </t>
  </si>
  <si>
    <t>TAKEOFF PIECE</t>
  </si>
  <si>
    <t xml:space="preserve">TRIED TO TAKE OFF WITH GROUND MAN FUELING HELICOPTER. LOST CONTROL AT END OF FUEL HOSE.                            </t>
  </si>
  <si>
    <t>FUEL HOSE</t>
  </si>
  <si>
    <t xml:space="preserve">LEFT BRAKE INOPERATIVE ON LANDING.  RAN OFF ROAD INTO TREES.  FOUND BRAKE RESERVOIR EMPTY.                         </t>
  </si>
  <si>
    <t>LEFT BRAKE</t>
  </si>
  <si>
    <t xml:space="preserve">ZA FUEL LEAKING IN FLIGHT,RETURNED, DURING LANDING NOSE GEAR WALKING BEAM FAILED. WALKING BEAM PN 1-261.           </t>
  </si>
  <si>
    <t>ZA FUEL LEAKING IN FLIGHT</t>
  </si>
  <si>
    <t>WALKING BEAM</t>
  </si>
  <si>
    <t xml:space="preserve">RAN OUT OF FUEL EN ROUTE. CRASHED ON FORCED LANDING. REPORTED FUEL STOLEN AT LAST STOP. FAILED TO CHECK FUEL.      </t>
  </si>
  <si>
    <t>FUEL EN ROUTE</t>
  </si>
  <si>
    <t xml:space="preserve">ZA PILOT LANDED IN FIELD AFTER RUNNING OUT OF FUEL. STATED HE FILLED TANK NIGHT BEFORE BUT DID NOT CHECK ON PREFLT </t>
  </si>
  <si>
    <t xml:space="preserve">NOSE GEAR INDICATED UNSAFE. COLLAPSED ON LANDING. LOW NOSE STRUT BINDING ON DRAG BRACE. DRAG BRACE PULLED LOOSE.   </t>
  </si>
  <si>
    <t>NOSE STRUT</t>
  </si>
  <si>
    <t>DRAG BRACE</t>
  </si>
  <si>
    <t xml:space="preserve">PILOT ENGROSSED IN RETRACTING ENGINE ON MOTORIZED GLIDER LOST EXCESS ALTITUDE AND CRASHED ON RIDGE.                </t>
  </si>
  <si>
    <t>LOST EXCESS ALTITUDE</t>
  </si>
  <si>
    <t>RETRACTING ENGINE</t>
  </si>
  <si>
    <t xml:space="preserve">DURING TAXI AT NIGHT STRUCK UNLIGHTED RUNWAY LIGHT, DAMAGING 2 BLADES ON RIGHT PROPELLER.                          </t>
  </si>
  <si>
    <t>DAMAGING 2 BLADES</t>
  </si>
  <si>
    <t xml:space="preserve">ENGINES QUIT DUE TO FUEL VENTS BEING PLUGGED. AIRCRAFT DAMAGED DURING EMERGENCY LANDING.                           </t>
  </si>
  <si>
    <t xml:space="preserve">PILOT TOOK OFF WITH CONTROL LOCK ON AND CRASHED AFTER CLIMBING TO ALTITUDE OF FORTY FEET.                          </t>
  </si>
  <si>
    <t>CONTROL LOCK ON AND CRASHED</t>
  </si>
  <si>
    <t xml:space="preserve">NOSE BAGGAGE DOOR OPENED ON TAKEOFF AS LUGGAGE SHIFTED AGAINST DOOR. LUGGAGE FELL OUT. ABORTED. ADDED EXTRA LATCH. </t>
  </si>
  <si>
    <t xml:space="preserve">ABORTED TAKEOFF DUE TO WARNING HORN. RECYCLED FLAPS HORN STOPPED.                                                  </t>
  </si>
  <si>
    <t>ABORTED TAKEOFF DUE TO WARNING HORN</t>
  </si>
  <si>
    <t>RECYCLED FLAPS HORN STOPPED</t>
  </si>
  <si>
    <t>ABORTED TAKEOFF DUE TO WARNING Horn</t>
  </si>
  <si>
    <t xml:space="preserve">ZA UNLATCHED ACCESS DOOR TORE OFF IN FLIGHT. MECHANIC FAILED TO FASTEN. PILOT FAILED TO CHECK.                     </t>
  </si>
  <si>
    <t>ZA</t>
  </si>
  <si>
    <t>ACCESS DOOR</t>
  </si>
  <si>
    <t xml:space="preserve">UNABLE TO STOP RIGHT DRIFT ON TAKEOFF CLIMB WITH CAMERA MOUNTED ON WING STRUT. TRIP LINE ON WING REDUCED LIFT.     </t>
  </si>
  <si>
    <t>TAKEOFF CLIMB</t>
  </si>
  <si>
    <t>WING STRUT</t>
  </si>
  <si>
    <t xml:space="preserve">TRIED TO TAKE OFF WITH TIEDOWN ROPE ATTACHED TO SKID. LOST CONTROL. HELICOPTER ROLLED OFF TOP OF BUILDING.         </t>
  </si>
  <si>
    <t>TIEDOWN ROPE</t>
  </si>
  <si>
    <t xml:space="preserve">TRIED TO TAKE OFF WITH UNDER INFLATED TIRE. TIRE WENT FLAT. LOST CONTROL. RAN OFF RUNWAY AND OVERTURNED.           </t>
  </si>
  <si>
    <t>INFLATED</t>
  </si>
  <si>
    <t xml:space="preserve">TRIED TO TAKEOFF FROM TRAILER-BED WITH ONE SKID TIE-DOWN STILL FASTENED. HELICOPTER TOPPLED OVER, HIT GROUND CREW. </t>
  </si>
  <si>
    <t>TRAILER-BED</t>
  </si>
  <si>
    <t>UNABLE TO ROTATE. ABORTED TOO LATE. HIT AUTO OFF END OF RUNWAY. FACTORS; PARK BRAKE ON, TRIM NOSE DOWN, AIR DENSITY</t>
  </si>
  <si>
    <t>TRIM NOSE DOWN</t>
  </si>
  <si>
    <t>AIR DENSITY</t>
  </si>
  <si>
    <t xml:space="preserve">PILOT FORGOT TO USE EMERGENCY GEAR LOWERING SYSTEM TO LOWER LANDING GEAR. LANDED GEAR UP.                          </t>
  </si>
  <si>
    <t>LANDED GEAR UP</t>
  </si>
  <si>
    <t>EMERGENCY GEAR</t>
  </si>
  <si>
    <t xml:space="preserve">LANDING GEAR OLEO STRUT CAME APART DURING TAKEOFF. AIRCRAFT GEAR COLLAPSED AND AIRPLANE NOSED OVER DURING LANDING. </t>
  </si>
  <si>
    <t>OLEO STRUT</t>
  </si>
  <si>
    <t xml:space="preserve">LOST AIRSPEED, ALTITUDE AND VSI ON CLIMBOUT. LOST ELECTRIC POWER.  TAPE ON STATIC PORTS, BAD CIRCUIT BREAKER.      </t>
  </si>
  <si>
    <t>AIRSPEED</t>
  </si>
  <si>
    <t>VSI</t>
  </si>
  <si>
    <t xml:space="preserve">ZA ZG ZH ZK HEAVY RAIN WITH OIL ON WINDSHIELD. LANDED OK. NO OIL LEAKS. ALSO NON COMPLIANCE WITH 91.27 AND 91.31.  </t>
  </si>
  <si>
    <t>ZA ZG ZH ZK</t>
  </si>
  <si>
    <t xml:space="preserve">GEAR SWITCH LEFT IN UP POSITION BY MAINTENANCE, UNOTICED BY PILOT. GEAR COLLAPSED ON TAKEOFF ROLL.                 </t>
  </si>
  <si>
    <t xml:space="preserve">JACK PAD FELL FROM WING DURING TAKEOFF, STRUCK AND DAMAGED REAR PROPELLER. PILOT COULD NOT SYNCRONIZE PROPELLERS.  </t>
  </si>
  <si>
    <t xml:space="preserve">RIGHT MAIN GEAR COLLAPSED ON TAKEOFF ROLL. PILOT AWARE OF GEAR PROBLEM. NO CORRECTIVE ACTION OR SIGN OFF.          </t>
  </si>
  <si>
    <t>GEAR PROBLEM</t>
  </si>
  <si>
    <t xml:space="preserve">LOUD NOISES ON GEAR RETRACTION ON TAKEOFF. UNSCHEDULED SAFE LANDING MADE. FOUND TOWBAR PIN IN NOSEWHEEL AXLE.      </t>
  </si>
  <si>
    <t>TOWBAR PIN</t>
  </si>
  <si>
    <t>AXLE</t>
  </si>
  <si>
    <t xml:space="preserve">TOOK OFF WITH SPOILERS UNLOCKED. EFFORT TO CLOSE,LOST TOWPLANE, RELEASED. TURNED BACK HIT RUNWAY. HIGH SINK RATE.  </t>
  </si>
  <si>
    <t>DURING TAXI PILOT MISUNDERSTOOD INSTRUCTIONS. TAXXIED ON ROAD STRUCK SIGN. THIS IS FIFTH OCCURRENCE ON THIS AIRPORT</t>
  </si>
  <si>
    <t>FIFTH OCCURRENCE ON THIS AIRPORT</t>
  </si>
  <si>
    <t>TAXI PILOT MISUNDERSTOOD INSTRUCTIONS</t>
  </si>
  <si>
    <t xml:space="preserve">ZA ZG SUSPECTED FUEL LEAK, RETURNED, NO FUEL LEAK. CORK TYPE VISUAL INDICATOR STUCK, THEN DROPPED SUDDENLY.        </t>
  </si>
  <si>
    <t>VISUAL INDICATOR</t>
  </si>
  <si>
    <t>ZA ZG</t>
  </si>
  <si>
    <t>GOT OUT OF AIRCRAFT TO TURN PROP THRU. ENGINE STARTED, AIRPLANE COLLIDED WITH PARKED AIRCRAFT. MAGS CHECKED NORMAL.</t>
  </si>
  <si>
    <t xml:space="preserve">ENGINE COWLING INSPECTION DOOR CAME OFF ON TAKEOFF BECAUSE IT WAS NOT PROPERLY FASTENED. PILOT RETURNED TO PAD.    </t>
  </si>
  <si>
    <t>INSPECTION DOOR</t>
  </si>
  <si>
    <t xml:space="preserve">AIRCRAFT FORCED TO LAND DUE TO FUEL EXHAUSTION. FLIGHT AND GROUND CREWS FAILED TO DETERMINE FUEL ON BOARD.         </t>
  </si>
  <si>
    <t>DETERMINE FUEL ON BOARD</t>
  </si>
  <si>
    <t xml:space="preserve">DURING TAXI RIGHT WHEEL WENT OFF CONCRETE INTO HIDDEN DITCH. DAMAGED PROPELLER.                                    </t>
  </si>
  <si>
    <t>DAMAGED PROPELLER</t>
  </si>
  <si>
    <t>CONCRETE</t>
  </si>
  <si>
    <t xml:space="preserve">PILOT ATTEMPTED ILS APPROACH WHEN AIRCRAFT DID NOT HAVE GLIDE SLOPE RECEIVER CAPABILITIES.                         </t>
  </si>
  <si>
    <t>GLIDE SLOPE RECEIVER</t>
  </si>
  <si>
    <t xml:space="preserve">ZA ENGINE QUIT, LANDED OK. FOUND WATER IN FUEL TANK.                                                               </t>
  </si>
  <si>
    <t>Zambia</t>
  </si>
  <si>
    <t xml:space="preserve">DURING PRECAUTIONARY LANDING, WING STRUCK HIGH VEGETATION ON SIDE OF RUNWAY CAUSING LOSS OF DIRECTIONAL CONTROL.   </t>
  </si>
  <si>
    <t>VEGETATION</t>
  </si>
  <si>
    <t xml:space="preserve">LOUD POP AND VIBRATION IN FLIGHT. STRUCK WING ON A TREE LANDING ON A ROAD. FUEL TANK COVER OPEN. NOT SECURED.      </t>
  </si>
  <si>
    <t xml:space="preserve">ENGINE QUIT ON TAKEOFF. CRASH-LANDED IN CLEARING OFF END OF RUNWAY. FOUND FUEL TANK VENTS CLOGGED BY MUD-DAUBERS.  </t>
  </si>
  <si>
    <t>MUD-DAUBERS</t>
  </si>
  <si>
    <t xml:space="preserve">AIRCRAFT NOSE WHEEL BROKE OFF AFTER PILOT ABORTED TAKEOFF. ELEVATOR TRIM POSITION WAS FACTOR.                      </t>
  </si>
  <si>
    <t>PILOT ABORTED TAKEOFF</t>
  </si>
  <si>
    <t xml:space="preserve">BAGGAGE DOOR CAME OPEN ON TAKEOFF ROLL. ABORTED LATE. RAN OFF END OF RUNWAY. HAD FAILED TO SECURE DOOR PROPERLY.   </t>
  </si>
  <si>
    <t xml:space="preserve">AIRCRAFT WHEEL HIT HOLE IN RUNWAY SHEARING OFF GEAR AND CAUSING AIRCRAFT TO VEER OFF RUNWAY.                       </t>
  </si>
  <si>
    <t>AIRCRAFT WHEEL HIT HOLE</t>
  </si>
  <si>
    <t>AIRCRAFT TO VEER OFF RUNWAY</t>
  </si>
  <si>
    <t xml:space="preserve">AFTER ENGINE STARTED RUNNING ROUGH ON APPROACH, PILOT LANDED SHORT OF RUNWAY. ENGINE WAS NOT FEATHERED.            </t>
  </si>
  <si>
    <t xml:space="preserve">TRIED TO TAKE OFF WITH LONG LINE AND BUCKET ATTACHED. CAUGHT ON TRUCK. SLAMMED HELICOPTER INTO GROUND.             </t>
  </si>
  <si>
    <t>#2 ENGINE FLAMED OUT. FOUND RT WING FUEL TANK DRY ALSO RIGHT INBOARD FUEL PROBE READING 375 POUNDS WHEN TANK EMPTY.</t>
  </si>
  <si>
    <t xml:space="preserve">FIRST FLIGHT OF AIRCRAFT RESULTED IN CRASH. AIRCRAFT HAD EXPERIENCED TAIL FLUTTER DURING PREVIOUS TESTS.           </t>
  </si>
  <si>
    <t>FIRST FLIGHT OF AIRCRAFT</t>
  </si>
  <si>
    <t>CRASH</t>
  </si>
  <si>
    <t xml:space="preserve">PILOT TRIED TO RELEASE SLING LOAD WITH ELECTRICAL SWITCH WHICH FAILED. PILOT FAILED TO USE MECHANICAL RELEASE.     </t>
  </si>
  <si>
    <t>ELECTRICAL SWITCH</t>
  </si>
  <si>
    <t xml:space="preserve">PILOT ATTEMPTED TAKEOFF WITH FLAPS. AIRCRAFT REACHED 200 TO 300 FEET THEN CRASHED OFF AIRPORT.                     </t>
  </si>
  <si>
    <t xml:space="preserve">PILOT ATTEMPTED TAKEOFF WITH HEAVY FROST ON AIRCRAFT. AIRCRAFT CLIMBED BRIEFLY, THEN CRASHED.                      </t>
  </si>
  <si>
    <t>AIRCRAFT CLIMBED BRIEFLY</t>
  </si>
  <si>
    <t xml:space="preserve">AIRCRAFT TOW BAR BROKE AND AIRCRAFT OVERRAN TUG WHILE BEING TOWED TO GATE.                                         </t>
  </si>
  <si>
    <t xml:space="preserve">UNABLE TO RETRACT NOSE GEAR. RETURNED AND MADE AN OVERWEIGHT LANDING. NOSE GEAR SAFETY PIN NOT REMOVED.            </t>
  </si>
  <si>
    <t>NOSE GEAR SAFETY PIN</t>
  </si>
  <si>
    <t>RETRACT NOSE GEAR</t>
  </si>
  <si>
    <t xml:space="preserve">LOW BATTERY. HAND TURNED PROP TO POSITION STARTER. ENGINE STARTED. UNCHOCKED AIRPLANE, RAN INTO TOWER BUILDING.    </t>
  </si>
  <si>
    <t xml:space="preserve">INADVERTENTLY DEPLOYED FLOATATION BAGS ON TAKEOFF. RETURNED. SWITCH IN ARMED POSITION. REVISED CHECKLIST.          </t>
  </si>
  <si>
    <t>INADVERTENTLY DEPLOYED FLOATATION BAGS ON TAKEOFF</t>
  </si>
  <si>
    <t>ARMED POSITION</t>
  </si>
  <si>
    <t xml:space="preserve">AFTER TAKEOFF, GEAR REFUSED TO RETRACT. LEFT GEAR STRUT WAS FLAT FROM LOOSE VALVE AND SQUAT SWITCH STAYED CLOSED.  </t>
  </si>
  <si>
    <t>LEFT GEAR STRUT</t>
  </si>
  <si>
    <t>SQUAT SWITCH</t>
  </si>
  <si>
    <t>PILOT PLACED LANDING GEAR SWITCH DOWN. FAILED TO CHECK GREEN LIGHTS AND LANDED GEAR UP. FOUND ALTERNATOR SWITCH OFF</t>
  </si>
  <si>
    <t xml:space="preserve">ZA PILOT TOOK OFF WITH GEAR PINS STILL IN. RETURNED TO AIRPORT AND HAD THEM REMOVED.                               </t>
  </si>
  <si>
    <t>ZA PILOT</t>
  </si>
  <si>
    <t>GEAR PINS</t>
  </si>
  <si>
    <t xml:space="preserve">PILOT TOOK OF WITH TOW BAR ATTACHED. PROP HIT TOW BAR WHEN GEAR WAS RETRACTED. MADE SAFE LANDING.                  </t>
  </si>
  <si>
    <t xml:space="preserve">ORDERED APU DISCONNECT. BEGAN TAXI WITH APU STILL ATTACHED. APU CAUGHT FIRE. COMPANY ACTION AGAINST CREW.          </t>
  </si>
  <si>
    <t>APU</t>
  </si>
  <si>
    <t>CAUGHT FIRE</t>
  </si>
  <si>
    <t xml:space="preserve">VIBRATION EN ROUTE. DOOR LIGHT CAME ON. TURNING OFF AUTOPILOT LIGHT WENT OFF. BAGGAGE DOOR OPEN. LOST LUGGAGE.     </t>
  </si>
  <si>
    <t>LUGGAGE</t>
  </si>
  <si>
    <t xml:space="preserve">WARPED LOOSE FUEL CAPS ALLOWED FUEL SIPHONING AND CELL COLLAPSE. ENGINE QUIT, OUT OF FUEL. NIGHT CRASH LANDED.     </t>
  </si>
  <si>
    <t>FUEL SIPHONING</t>
  </si>
  <si>
    <t>CELL COLLAPSE</t>
  </si>
  <si>
    <t xml:space="preserve">ENGINE QUIT SHORTLY AFTER TAKEOFF. MADE A FORCED LANDING IN A FIELD. WATER FOUND IN FUEL SYSTEM.                   </t>
  </si>
  <si>
    <t xml:space="preserve">PILOT LOST CONTROL AFTER TAKEOFF AND DIVED INTO GROUND WHEN 3X 1/4 A/N BOLT CAME OFF. 3 THREADS WERE STRIPPED.     </t>
  </si>
  <si>
    <t xml:space="preserve">PILOT CONTINUED FLIGHT INTO ICING CONDITIONS. AIRCRAFT HEAVY WITH ICE DURING LANDING AND GEAR COLLAPSED.           </t>
  </si>
  <si>
    <t>AIRCRAFT HEAVY</t>
  </si>
  <si>
    <t xml:space="preserve">HELICOPTER CRASHED DURING TAKEOFF FROM PLATFORM. INVESTIGATION REVEALED REFUELING HOSE WAS NOT DISCONNECTED.       </t>
  </si>
  <si>
    <t>INVESTIGATION</t>
  </si>
  <si>
    <t>REFUELING HOSE</t>
  </si>
  <si>
    <t xml:space="preserve">PILOT FLEW CROSS COUNTRY WITH LOW BATTERY. HAD RADIO TROUBLE, UNABLE TO ACTIVATE RUNWAY LIGHTS, DIVERTED TO LOGAN. </t>
  </si>
  <si>
    <t>FLEW CROSS COUNTRY</t>
  </si>
  <si>
    <t>LOGAN</t>
  </si>
  <si>
    <t xml:space="preserve">LOOSE COWLING AFTER TAKEOFF. COWLING SEPARATED FROM AIRCRAFT. NO OTHER DAMAGE.                                     </t>
  </si>
  <si>
    <t xml:space="preserve">ENGINE FAILED TO PRODUCE POWER AND PILOT AUTOROTATED INTO A FIELD. FAILURE WAS THE RESULT OF FUEL STARVATION.      </t>
  </si>
  <si>
    <t>AUTOROTATED</t>
  </si>
  <si>
    <t xml:space="preserve">LOOSE COWLING. LANDED ON ISLAND FIELD. FASTENED COWLING. NOSED OVER TRYING TO TAKEOFF ON ROUGH GROUND.             </t>
  </si>
  <si>
    <t>FASTENED COWLING</t>
  </si>
  <si>
    <t>LOOSE COWLING</t>
  </si>
  <si>
    <t xml:space="preserve">UNABLE TO RAISE GEAR ON TAKEOFF. RETURNED. FAILED TO REMOVE LANDING GEAR PINS.                                     </t>
  </si>
  <si>
    <t>UNABLE TO RAISE GEAR ON TAKEOFF</t>
  </si>
  <si>
    <t>RETURNED</t>
  </si>
  <si>
    <t xml:space="preserve">BELIEVED COWLING LOOSE,CLOSED THROTTLE, CRASH LANDED SHORT OF RUNWAY RETURNING. HAD FAILED TO REMOVE ENGINE PLUGS. </t>
  </si>
  <si>
    <t>UNSECURED CARGO STRAP BLEW OUT OPEN DOOR AND TANGLED IN TAIL ROTOR, CAUSING LOSS OF CONTROL. MADE HARD AUTO LANDING</t>
  </si>
  <si>
    <t xml:space="preserve">ENGINE LOST POWER. PILOT AUTOROTATED INTO WATER. FOUND RED SHOP TOWEL INGESTED BY ENGINE.                          </t>
  </si>
  <si>
    <t xml:space="preserve">ENGINE QUIT DURING PRACTICE MANEUVER. LANDED IN A FIELD. FAILED TO REMOVE MASKING TAPE OVER FUEL VENT.             </t>
  </si>
  <si>
    <t>MANEUVER</t>
  </si>
  <si>
    <t>ENGINE QUIT ON VECTORS TO ILS APPROACH. LANDED OFF AIRPORT. FUEL CAP IMPROPERLY INSTALLED, SIPHONED, COLLAPSED CELL</t>
  </si>
  <si>
    <t>SIPHONED</t>
  </si>
  <si>
    <t>CELL</t>
  </si>
  <si>
    <t xml:space="preserve">VAPOR FROM RIGHT ENGINE. RETURNED. FOUND LOOSE OIL CAP HAD SIPHONED EIGHT QUARTS OF OIL.                           </t>
  </si>
  <si>
    <t>VAPOR</t>
  </si>
  <si>
    <t>LOOSE OIL</t>
  </si>
  <si>
    <t xml:space="preserve">LOST RPM ON LIFT OFF FROM TRUCK PAD. TAIL ROTOR HIT GRAPEVINE WIRES ON LANDING. WATER IN FUEL.                     </t>
  </si>
  <si>
    <t>TRUCK PAD</t>
  </si>
  <si>
    <t>GRAPEVINE</t>
  </si>
  <si>
    <t>WIRES</t>
  </si>
  <si>
    <t>RAN ONE TANK DRY EN ROUTE. FUEL SELECTOR WOULD NOT MOVE TO OTHER TANK. LANDED ON A ROAD. FUEL SELECTOR LACKED LUBE.</t>
  </si>
  <si>
    <t>TANK DRY EN ROUTE</t>
  </si>
  <si>
    <t>ROAD</t>
  </si>
  <si>
    <t xml:space="preserve">PILOT FORGOT TO REMOVE AILERON/ELEVATOR CONTROL LOCK, AIRCRAFT ROLLED INVERTED AND CRASHED AFTER TAKEOFF.          </t>
  </si>
  <si>
    <t>ELEVATOR CONTROL LOCK</t>
  </si>
  <si>
    <t xml:space="preserve">MAINTENANCE PUT AIRCRAFT ON FLIGHT LINE WITH GEAR DOORS OPEN. PILOT FAILED TO REMEMDY PRIOR TO TAXI FOR TAKEOFF.   </t>
  </si>
  <si>
    <t xml:space="preserve">SEAT WAS NOT PROPERLY SECURED AND SLID FULL AFT DURING TAKEOFF CAUSING CRASH.                                      </t>
  </si>
  <si>
    <t>SEAT WAS NOT PROPERLY SECURED AND SLID FULL AFT DURING TAKEOFF</t>
  </si>
  <si>
    <t xml:space="preserve">REAR OF SKID CAUGHT UNDER BOARDWALK ON ATTEMPTED TAKEOFF. HELICOPTER CRASHED AND TURNED. PILOTS STORY DIFFERS.     </t>
  </si>
  <si>
    <t>SKID</t>
  </si>
  <si>
    <t xml:space="preserve">ENGINE QUIT ON TAKEOFF, LANDED ON REMAINING RUNWAY, RAN OFF INTO A DITCH FOUND CARBURETOR FULL OF WATER.           </t>
  </si>
  <si>
    <t>REMAINING RUNWAY</t>
  </si>
  <si>
    <t xml:space="preserve">VIBRATION AFTER LIFTOFF. UNABLE TO CLIMB. LANDED ON GRASS NEAR RUNWAY, STRUCK FENCE. ICE &amp; SNOW ON AIRCRAFT.       </t>
  </si>
  <si>
    <t xml:space="preserve">ENGINE OVERHEATED ON CLIMBOUT. PILOT REMEMBERED HE FORGOT TO REMOVE ENGINE COWLING BIRD PLUGS.                     </t>
  </si>
  <si>
    <t xml:space="preserve">PILOT REPORTED LOSS OF OIL IN ENGINE AND DIVERTED TO MEMPHIS. FOUND OIL TANK CAP MISSING. OIL CAP 315510704.       </t>
  </si>
  <si>
    <t>OIL CAP 315510704</t>
  </si>
  <si>
    <t>MEMPHIS</t>
  </si>
  <si>
    <t xml:space="preserve">PILOT FAILED TO SECURE CABIN DOOR. DOOR OPENED IN FLIGHT DUE TO TURBULENCE. MADE PRECAUTIONARY LANDING.            </t>
  </si>
  <si>
    <t>TURBULENCE</t>
  </si>
  <si>
    <t xml:space="preserve">FAILED TO CLIMB ON LIFTOFF. ABORTED, BOUNCED OFF END OF RUNWAY. PILOT HAD ELEVATOR TRIM IN NOSE DOWN RANGE.        </t>
  </si>
  <si>
    <t>PILOT ATTEMPTED TO ADJUST RUDDER PEDALS DURING CLIMB AND RELEASED GLIDER TOW ROPE. CRASHED DURING EMERGENCY LANDING</t>
  </si>
  <si>
    <t>PEDALS</t>
  </si>
  <si>
    <t>CLIMB</t>
  </si>
  <si>
    <t>ENGINE MISSED ON TAKEOFF ROLL, ABORTED, RAN OFF END OF RUNWAY. HIT DITCH IN OVERRUN. OUTSIDE STORAGE, WATER IN FUEL</t>
  </si>
  <si>
    <t>OVERRUN</t>
  </si>
  <si>
    <t xml:space="preserve">LOST BOTH ENGINES ON AN IFR CLIMBOUT. CRASHED INTO TREES AND BURNED TRYING TO RETURN. WAS SERVICED WITH JET FUEL.  </t>
  </si>
  <si>
    <t>JET</t>
  </si>
  <si>
    <t xml:space="preserve">PILOT FORGOT TO REMOVE CONTROL LOCK ON AILERON AND COULN'T CONTROL AIRCRAFT DURING LANDING.                        </t>
  </si>
  <si>
    <t xml:space="preserve">LOST CONTROL ON LANDING ROLL. STOPPED UPSIDE DOWN IN A DITCH. PARKING BRAKE ON AND OR AIR IN BRAKE SYSTEM FACTORS. </t>
  </si>
  <si>
    <t>PARKING</t>
  </si>
  <si>
    <t xml:space="preserve">STALLED ON NOSE HIGH CLIMB AFTER TAKEOFF. SPUN INTO TREES. FOUND ELEVATOR TRIM IN FULL NOSE UP POSITION.           </t>
  </si>
  <si>
    <t>ELEVATOR TRIM</t>
  </si>
  <si>
    <t xml:space="preserve">CRASH OCCURRED DURING EMERGENCY LANDING ATTTEMP ENGINE QUIT DUE TO WATER IN FUEL.                                  </t>
  </si>
  <si>
    <t>CRASH OCCURRED DURING EMERGENCY LANDING ATTTEMP ENGINE QUIT DUE TO WATER IN FUEL.</t>
  </si>
  <si>
    <t xml:space="preserve">PILOT FOUND CONTROLS LOCKED ON TAKEOFF. ABORTED, RAN OFF END OF RUNWAY HAD A 172 TYPE GUST LOCK IN CONTROL COLUMN. </t>
  </si>
  <si>
    <t>PILOT FOUND CONTROLS</t>
  </si>
  <si>
    <t xml:space="preserve">PAIR OF PLIERS SLID INTO ELEVATOR BELL CRANK DURING STALLS. JAMMED ELEVATOR IN FULL UP POSITION. STRUCK TREES.     </t>
  </si>
  <si>
    <t>JAMMED ELEVATOR</t>
  </si>
  <si>
    <t xml:space="preserve">PILOT ACCIDENTLY RELEASED TOW AT 50 FOOT ALTITUDE, GLIDER HIT HARD DURING EMERGENCY LANDING.                       </t>
  </si>
  <si>
    <t>PILOT ACCIDENTLY RELEASED TOW AT 50 FOOT ALTITUDE</t>
  </si>
  <si>
    <t>GLIDER HIT HARD DURING EMERGENCY LANDING</t>
  </si>
  <si>
    <t xml:space="preserve">NOSE GEAR FORK ASSEMBLY BROKE WHEN IT HIT BERM OF CROSSING RUNWAY DURING LANDING.                                  </t>
  </si>
  <si>
    <t>CROSSING RUNWAY</t>
  </si>
  <si>
    <t xml:space="preserve">MADE TAKEOFF, FORGOT SLING LINE WAS ATTACHED TO DOG HOUSE. STOPPED CLIMBING AT END OF LINE. CRASHED ON DOG HOUSE.  </t>
  </si>
  <si>
    <t>SLING</t>
  </si>
  <si>
    <t xml:space="preserve">PILOT WAS MAKING SINGLE ENGINE APPROACH FOR LANDING, AIRCRAFT PULLED ON RUNWAY AND CRASH OCCURRED DURING GOAROUND. </t>
  </si>
  <si>
    <t xml:space="preserve">CRASH OCCURRED DURING EXTERNAL LOAD PRACTICE LIFT OFF. LOAD RELEASE DID NOT FUNCTION.                              </t>
  </si>
  <si>
    <t>Crash OCCURRED</t>
  </si>
  <si>
    <t>LOAD PRACTICE</t>
  </si>
  <si>
    <t xml:space="preserve">STUDENT GLIDER PILOT FAILED TO LATCH SPOILERS PRIOR TO TAKEOFF. MISUNDERSTOOD TOW PILOT SIGNAL. RELEASED TOW.      </t>
  </si>
  <si>
    <t xml:space="preserve">MISUSED AUTOPILOT.. CAUSED FULL PITCH UP. FAILED TO PULL CIRCUIT BREAKER. MISUSED GEAR HANDLE, LANDED GEAR UP.     </t>
  </si>
  <si>
    <t>PITCH UP</t>
  </si>
  <si>
    <t>AUTOPILOT</t>
  </si>
  <si>
    <t xml:space="preserve">RIGHT ENGINE OIL QUANITY DECREASED. DIVERTED TO HOUSTON. FOUND OIL CAP OFF ON RIGHT ENGINE.                        </t>
  </si>
  <si>
    <t>HOUSTON</t>
  </si>
  <si>
    <t>CLIMB PERFORMANCE DIMINISHED BY WATER DROPLETS ON LAMINA FLOW WING. STRUCK TREES OFF END OF RUNWAY ON TAKEOFF CLIMB</t>
  </si>
  <si>
    <t xml:space="preserve">REPORT INDICATES FUEL TANK CAP NOT SECURED. POSSIBLE FUEL LEAK DURING INVERTED FLIGHT. FIRE ERUPTED. LOST CONTROL. </t>
  </si>
  <si>
    <t>FUEL LEAK</t>
  </si>
  <si>
    <t>INVERTED FLIGHT</t>
  </si>
  <si>
    <t xml:space="preserve">GLIDER CRASHED DURING TAKEOFF. ELEVATORS HAD NOT BEEN CONNECTED DURING ASSEMBLY.                                   </t>
  </si>
  <si>
    <t>GLIDER CRASHED DURING TAKEOFF</t>
  </si>
  <si>
    <t>ELEVATORS</t>
  </si>
  <si>
    <t xml:space="preserve">LOST CONTROL ON LANDING. AIRPLANE TURNED SIDEWAYS AND COLLAPSED LEFT GEAR RUDDER JAMMED BY UNSTOWED STARTER CRANK. </t>
  </si>
  <si>
    <t>STARTER CRANK</t>
  </si>
  <si>
    <t>GEAR RUDDER</t>
  </si>
  <si>
    <t xml:space="preserve">TOOK OFF WITH FORWARD BAGGAGE DOOR OPEN. TWO PIECES OF BAGGAGE FELL OUT,CARGO DOOR WARNING LIGHT INOPERATIVE.      </t>
  </si>
  <si>
    <t xml:space="preserve">RAN OUT OF FUEL EN ROUTE. SUCCESSFULL FORCED LANDING. FOUND FUEL CAP MISSING.                                      </t>
  </si>
  <si>
    <t xml:space="preserve">PILOT MADE EMERGENCY TRANSMISSION STATING ENGINE COWLING LOST. CRASH OCCURRED DURING ATTEMPTED LANDING IN FIELD.   </t>
  </si>
  <si>
    <t xml:space="preserve">NOISE IN AIRCRAFT, PREPARED TO LAND IN A FIELD, FOUND POP CAN UNDER PEDALS. FLEW THRU POWERLINE. LANDED AT BASE.   </t>
  </si>
  <si>
    <t>POP CAN</t>
  </si>
  <si>
    <t xml:space="preserve">COWLING CAME OPEN IN FLIGHT, STRUCK AND LOOSENED OTHER SIDE. COWLING CAME OFF, CRACKED WINDSHIELD, REAR WINDOW.    </t>
  </si>
  <si>
    <t xml:space="preserve">LONG LINE CAUGHT ON A TREE ON TAKEOFF CAUSING HELICOPTER TO CRASH OUT OF CONTROL. FAILED TO DISCONNECT LINE.       </t>
  </si>
  <si>
    <t>A TREE ON TAKEOFF</t>
  </si>
  <si>
    <t>HELICOPTER TO CRASH OUT OF CONTROL</t>
  </si>
  <si>
    <t xml:space="preserve">TOW ROPE BROKE DURING CLIMB OUT AT 200 FEET. SAILPLANE CRASHED DURING ATTEMPTED LANDING ON RIVER LEVEE.            </t>
  </si>
  <si>
    <t>TOW ROPE BROKE DURING CLIMB</t>
  </si>
  <si>
    <t>RIVER LEVEE</t>
  </si>
  <si>
    <t xml:space="preserve">STALLED ON EMERGENCY LANDING WHEN ENGINE QUIT ON TAKEOFF. BAD MAG AND WATER IN FUEL. CORRODED UNUSED SUMP DRAIN.   </t>
  </si>
  <si>
    <t xml:space="preserve">PILOT NEGLECTED TO CONNECT ELEVATOR CONTROL DURING GLIDER ASSEMBLY. CRASH OCCURRED DURING TAKEOFF.                 </t>
  </si>
  <si>
    <t xml:space="preserve">UNABLE TO OBTAIN LIFTOFF SPEED, REJECTED TAKEOFF. BRAKES CAUGHT FIRE. PASSENGER ON BRAKE OR PARKING BRAKE ON.      </t>
  </si>
  <si>
    <t>SPEED</t>
  </si>
  <si>
    <t xml:space="preserve">RAN OUT OF FUEL EN ROUTE. LANDED ON A BEACH. HAD FAILED TO SECURE SUMP DRAIN ON PREFLIGHT. FUEL LEAKED OUT         </t>
  </si>
  <si>
    <t>SUMP DRAIN</t>
  </si>
  <si>
    <t xml:space="preserve">FORWARD CARGO DOOR OPENED ON TAKEOFF. BAGGAGE HIT PROP. LANDED SAFELY. DOOR NOT PROPERLY SECURED.                  </t>
  </si>
  <si>
    <t>HIT PROP</t>
  </si>
  <si>
    <t>NOSE GEAR JAMMED ON GEAR RETRACTION AFTER TAKEOFF. LANDED NOSE GEAR UP. HOMEMADE TOW BAR HAD BEEN LEFT IN WHEEL HUB</t>
  </si>
  <si>
    <t xml:space="preserve">LOST OIL PRESSURE EN ROUTE. LANDED IN AN ACTIVE RESTRICTED AREA. INDICATES OIL CAP WAS NOT SECURED.                </t>
  </si>
  <si>
    <t>ACTIVE RESTRICTED AREA</t>
  </si>
  <si>
    <t>SECURED</t>
  </si>
  <si>
    <t xml:space="preserve">PILOT SWERVED OFF RUNWAY ON TAKEOFF ROLL WHEN SEAT HEIGHT RETAINING PIN SLIPPED FROM RETAINING HOLE. SEAT DROPPED. </t>
  </si>
  <si>
    <t>RETAINING HOLE</t>
  </si>
  <si>
    <t xml:space="preserve">PARACHUTIST WAS UNABLE TO OPEN MAIN CHUTE DUE TO BRIDLE LINE UNDER BREAST STRAP. RESERVE NOT DEPLOYED.             </t>
  </si>
  <si>
    <t>CHUTE</t>
  </si>
  <si>
    <t>BRIDLE</t>
  </si>
  <si>
    <t xml:space="preserve">NOSE WHEEL WOULD NOT RETRACT AFTER TAKEOFF. RETURNED. FOUND NOSE WHEEL GROUND PIN STILL IN PLACE.                  </t>
  </si>
  <si>
    <t xml:space="preserve">GROUND CREW FAILED TO UNFASTEN A SKID TIEDOWN. PILOT LOST  CONTROL ON LIFT OFF FROM A TRAILER AS THE CHAIN FAILED  </t>
  </si>
  <si>
    <t>DOUBLE FLAMEOUT EN ROUTE DUE TO FUEL STARVATION. WORN FUEL TANK CAP FELL OFF SIPHONED FUEL. OVERSHOT FORCED LANDING</t>
  </si>
  <si>
    <t>SIPHONED FUEL</t>
  </si>
  <si>
    <t xml:space="preserve">LEFT MAIN GEAR WENT OFF THE TAXIWAY WHILE TAXING TO RAMP. LIGHTS WERE NOT OPERATIVE IN THAT AREA.                  </t>
  </si>
  <si>
    <t>RAMP</t>
  </si>
  <si>
    <t>NOSE GEAR COLLAPSED ON TOUCHDOWN. FOUND NOSE GEAR PINS WERE NOT HOOKED TO THE GEAR DOOR HINGE ASSEMBLY. JAMMED GEAR</t>
  </si>
  <si>
    <t>JAMMED GEAR</t>
  </si>
  <si>
    <t xml:space="preserve">PILOT HIT A POST ON LANDING ROLLOUT. POST LOCATED 27 FEET FROM CENTERLINE. POST HIDDEN BY SAGEBRUSH.               </t>
  </si>
  <si>
    <t>PILOT HIT A POST ON LANDING ROLLOUT</t>
  </si>
  <si>
    <t>publisher</t>
  </si>
  <si>
    <t>SAGEBRUSH</t>
  </si>
  <si>
    <t xml:space="preserve">ENGINE QUIT ON CLIMB OUT. FOUND WATER IN FUEL SUMP. NO MALFUNCTION FOUND WHEN ENGINE TESTED.                       </t>
  </si>
  <si>
    <t>ENGINE QUIT ON TAKEOFF. STRUCK TREES ON TURNBACK TO RUNWAY.AIRPLANE SAT OUT FOR SIX MONTHS.TWO THIRDS WATER IN FUEL</t>
  </si>
  <si>
    <t xml:space="preserve">AFTER UNLOADING PASSENGERS, PILOT DEPARTED WITH A STEEL METER BOX ON A FLOAT. BOX FELL AND WENT THROUGH A ROOF.    </t>
  </si>
  <si>
    <t xml:space="preserve">LEFT FUEL TANK SUMP DID NOT SEAT PROPERLY ON PREFLIGHT. LEAKED EXCESSIVELY DURING FLIGHT. RAN OUT OF FUEL.         </t>
  </si>
  <si>
    <t>LEAKED EXCESSIVELY DURING FLIGHT</t>
  </si>
  <si>
    <t xml:space="preserve">RIGHT ENGINE LOST OIL PRESSURE, SHUT DOWN AND RETURNED. PILOT FAILED TO SECURE TIGHT FITTING OIL CAP ON PREFLIGHT. </t>
  </si>
  <si>
    <t>LOST OIL PRESSURE</t>
  </si>
  <si>
    <t xml:space="preserve">TOW PLANE RELEASED GLIDER AFTER LIFT OFF BECAUSE IT WOULD NOT CLIMB. GLIDER HAD SPOILERS EXTENDED.                 </t>
  </si>
  <si>
    <t>TOW PLANE</t>
  </si>
  <si>
    <t xml:space="preserve">BAGGAGE DOOR CAME OPEN IN FLIGHT. A FILM CANISTER FELL OUT AND WENT THROUGH A ROOF. DOOR NOT PROPERLY SECURED.     </t>
  </si>
  <si>
    <t>BAGAGE</t>
  </si>
  <si>
    <t>CANISTER</t>
  </si>
  <si>
    <t xml:space="preserve">PILOT NOTICED BRIGHT GLOW FROM ENGINE. BELIEVED ON FIRE. SECURED AND LANDED. OIL CAP NOT SECURED.                  </t>
  </si>
  <si>
    <t>BRIGHT GLOW</t>
  </si>
  <si>
    <t xml:space="preserve">PILOT FORGOT TO CONNECT ELEVATOR CONTROLS WHEN HE ASSEMBLED GLIDER FOR THE FLIGHT. CRASH OCCURRED DURING TAKEOFF.  </t>
  </si>
  <si>
    <t xml:space="preserve">TAXING FOR TAKEOFF AIRCRAFT SLID OFF TAXIWAY. PASSENGERS DEPLANED BY PORTABLE STAIRS. TAXIWAY NOT SANDED.          </t>
  </si>
  <si>
    <t>TAXIWAY NOT SANDED</t>
  </si>
  <si>
    <t xml:space="preserve">ENGINE COWLING NOT PROPERLY SECURED, OPENED ON TAKEOFF.  DRAGGED A WING AND CARTWHEELED TRYING TO RETURN TO LAND.  </t>
  </si>
  <si>
    <t>CARTWHEELED</t>
  </si>
  <si>
    <t>LOST CONTROL ON TAKEOFF. LEFT WHEEL SHEARED ON A SNOW BERM. AIRCRAFT THEN SLID INTO PARKED AIRCRAFT. FROST ON WINGS</t>
  </si>
  <si>
    <t xml:space="preserve">PILOT EXPERIENCED AN UNWANTED OPENING OF THE MAIN CARGO DOOR. DOOR WAS NOT LOCKED PROPERLY. WARNING SYSTEM DEFECT. </t>
  </si>
  <si>
    <t xml:space="preserve">ENGINE QUIT ON CLIMBOUT. CRASHED TWO MILES FROM AIRPORT. FOUND WATER IN FUEL AND FUEL SOURCE AT AIRPORT.           </t>
  </si>
  <si>
    <t>FUEL SOURCE</t>
  </si>
  <si>
    <t xml:space="preserve">LONG GROUND RUN. JET WASH DAMAGED APPROACH LIGHTS AT RUNWAY DEPARTURE END. ENGINE ANTI ICE NOT USED.               </t>
  </si>
  <si>
    <t>JET WASH</t>
  </si>
  <si>
    <t>ENGINE ANTI ICE</t>
  </si>
  <si>
    <t xml:space="preserve">PILOT DID NOT CONNECT AILERONS DURING REASSEMBLING FOLDING WINGS. NO AILERON CONTROL DURING TAKEOFF.               </t>
  </si>
  <si>
    <t>REASSEMBLING</t>
  </si>
  <si>
    <t xml:space="preserve">PILOT WAS ATTEMPTING NIGHT LANDING ON UNLIGHTED STRIP. CARLIGHTS DIRECTED WRONG WAY, AIRCRAFT LANDED SHORT.        </t>
  </si>
  <si>
    <t xml:space="preserve">LOST POWER AT CRUISE ALTITUDE. LANDED ON LAKE. BROKE THROUGH ICE. FOUND RAGS IN CARBURETOR AIR INTAKE BOX.         </t>
  </si>
  <si>
    <t xml:space="preserve">DEPARTED WITH NOSE GEAR SCISSORS NOT CONNECTED. AIRCRAFT VEERED OFF RUNWAY ON LANDING. NOSE GEAR COLLAPSED.        </t>
  </si>
  <si>
    <t>NOSE GEAR SCISSORS</t>
  </si>
  <si>
    <t xml:space="preserve">LEFT OIL PRESSURE DROPPED. SECURED ENGINE. LANDED AT NEAREST AIRPORT. LOST OIL THRU A UNSECURED OIL CAP.           </t>
  </si>
  <si>
    <t>LEFT OIL PRESSURE DROPPED</t>
  </si>
  <si>
    <t>SMOKE AND FUMES IN COCKPIT AFTER TAKEOFF. RETURNED. RAM AIR INLET COVER NOT REMOVED. CAUSED OVERHEATED PRESSURE AIR</t>
  </si>
  <si>
    <t>RAM</t>
  </si>
  <si>
    <t>AIR INLET</t>
  </si>
  <si>
    <t>AFTER LIFT OFF NOSE WHEEL HIT THE RUNWAY DUE TO EXCESSIVE FORWARD TRIM. IMPACT BROKE NOSEWHEEL FORK. ENGINE DAMAGED</t>
  </si>
  <si>
    <t xml:space="preserve">TOOK OFF WITH TOW BAR STILL ATTACHED TO NOSE GEAR. TOWER ALERTED PILOT. KEPT GEAR DOWN. RETURNED.                  </t>
  </si>
  <si>
    <t>TOWER ALERTED PILOT</t>
  </si>
  <si>
    <t>KEPT GEAR</t>
  </si>
  <si>
    <t>ENGINE COWLING CAME LOOSE AFTER TAKEOFF. COWLING STRUCK WINDSHIELD. RETURNED. SUSPECT COWLING NOT PROPERLY SECURED.</t>
  </si>
  <si>
    <t xml:space="preserve">TOOK OFF WITHOUT THE REQUIRED AMOUNT OF FUEL TO REACH DESTINATION. RETURNED FOR MORE FUEL.                         </t>
  </si>
  <si>
    <t>REQUIRED</t>
  </si>
  <si>
    <t>ON TAKEOFF HEARD A NOISE FOLLOWED BY A VIBRATION. RETURNED. FOUND COWLING MISSING. COWLING WAS NOT PROPERLY SECURED</t>
  </si>
  <si>
    <t xml:space="preserve">ENGINE QUIT ON TAKEOFF. LANDED STRAIGHT AHEAD OFF END OF RUNWAY. FUEL FILTER DRAIN PARTLY OPEN. LEAKING.           </t>
  </si>
  <si>
    <t>DRAIN</t>
  </si>
  <si>
    <t xml:space="preserve">PILOT ABORTED TAKEOFF BUT AIRCRAFT RAN OFF THE END OF RUNWAY. WITNESS STATED TRIM SET FULL NOSE DOWN.              </t>
  </si>
  <si>
    <t xml:space="preserve">UNABLE TO USE FORWARD CYCLIC ON TAKEOFF. LOWERED COLLECTIVE. CRASH LANDED. CYCLIC RETENTION CAP BLOCKED BY LITTER. </t>
  </si>
  <si>
    <t>CYCLIC RETENTION CAP BLOCKED BY LITTER</t>
  </si>
  <si>
    <t xml:space="preserve">NO AIRSPEED ON DEPARTURE. CONTINUED TO DESTINATION. FAA RAMP CHECK SHOWED PITOT PLUGGED WITH MUD. NO BIENNIAL.     </t>
  </si>
  <si>
    <t>FAA</t>
  </si>
  <si>
    <t xml:space="preserve">DEPARTED LOADING PLATFORM WITH A LOADING HOSE STILL ATTACHED. CAUSED TAIL ROTOR THEN MAIN ROTORS TO STRIKE GROUND. </t>
  </si>
  <si>
    <t>MAIN ROTORS</t>
  </si>
  <si>
    <t xml:space="preserve">TOW BAR ATTACHED ON TAKEOFF. BEGAN 23 LANDING WITH FRONT ENGINE FEATHERED THEN TRIED TO GO AROUND DUE TO TAILWIND. </t>
  </si>
  <si>
    <t xml:space="preserve">CRASH OCCURRED IMMEDIATELY AFTER TAKEOFF WHEN ENGINE STOPPED DUE TO WATER IN FUEL.                                 </t>
  </si>
  <si>
    <t xml:space="preserve">AIRCRAFT COLLIDED WITH UNMARKED PILE OF DIRT OFF THE APPROACH END OF RUNWAY DURING NIGHT APPROACH FOR LANDING.     </t>
  </si>
  <si>
    <t xml:space="preserve">TOOK OFF AFTER AN OIL LEAK WAS CORRECTED. ENGINE SIEZED FOR LACK OF OIL. NO OTHER OIL LEAKS FOUND.                 </t>
  </si>
  <si>
    <t>AN OIL LEAK WAS CORRECTED</t>
  </si>
  <si>
    <t xml:space="preserve">RETURNED TO AIRPORT WHEN PILOT NOTICED THAT HE DID NOT MEET MINIMUM FUEL REQUIREMENTS. FAILED TO CHECK FUEL LOAD.  </t>
  </si>
  <si>
    <t>FUEL LOAD</t>
  </si>
  <si>
    <t>MINIMUM FUEL REQUIREMENTS</t>
  </si>
  <si>
    <t xml:space="preserve">TOOK OFF WITH LONG LINE AND LOAD ATTACHED. NOSE JERKED DOWN AT END OF THE LINE. CRASHED INVERTED.                  </t>
  </si>
  <si>
    <t>Long Line</t>
  </si>
  <si>
    <t>LOAD</t>
  </si>
  <si>
    <t>ENGINE QUIT AT 600 FEET AFTER TAKEOFF. TURNED BACK TO RUNWAY, STRUCK TREES. FUEL SELECTOR IN INTERMEDIATE POSITION.</t>
  </si>
  <si>
    <t xml:space="preserve">MADE A FORCED LANDING DUE TO FUEL EXHAUSTION. FOUND BOTH FUEL CAPS MISSING.                                        </t>
  </si>
  <si>
    <t>MADE A FORCED LANDING DUE TO FUEL EXHAUSTION</t>
  </si>
  <si>
    <t>ASSEMBLED RUDDERVATOR INCORRECTLY. PITCH UP ON TOW. CUT LOOSE AND STALLED 45 DEGREE NOSE AND WING DOWN GROUND IMPAC</t>
  </si>
  <si>
    <t>RUDDERVATOR</t>
  </si>
  <si>
    <t>45 DEGREE NOSE</t>
  </si>
  <si>
    <t xml:space="preserve">RAN OUT FUEL EN ROUTE. LANDED ON A HIGHWAY. LEFT FUEL CAP IMPROPERLY SECURED. FUEL SIPHONED OUT.                   </t>
  </si>
  <si>
    <t xml:space="preserve">AIRCRAFT STALLED AND CRASHED WHEN PILOT RAISED FLAPS DURING GO AROUND DURING TRAINING FLIGHT.                      </t>
  </si>
  <si>
    <t>TRAINING</t>
  </si>
  <si>
    <t>TOW ROPE RELEASED GLIDER AT 75 FEET DURING TAKEOFF. GLIDER CRASHED WHEN PILOT TRIED 180 DEGREE TURN BACK TO RUNWAY.</t>
  </si>
  <si>
    <t>TOW ROPE</t>
  </si>
  <si>
    <t xml:space="preserve">FUEL CAP NOT REPLACED PROPERLY BEFORE DEPARTURE. FUEL SIPHONED OUT CAUSING A FUEL EXHAUSTION FORCED LANDING..      </t>
  </si>
  <si>
    <t xml:space="preserve">LOST CONTROL OF AIRCRAFT ON THE TAKEOFF ROLL WHILE TRYING TO CLOSE A WINDOW LEFT OPEN PRIOR TO TAKEOFF.            </t>
  </si>
  <si>
    <t>SUPPORT STRAPS CARRIED IN OPEN SLING LOAD BUCKET BLEW INTO TAIL ROTOR DURING DESCENT FOR LANDING. LOST TAIL CONTROL</t>
  </si>
  <si>
    <t>LOST TAIL CONTROL</t>
  </si>
  <si>
    <t>FUEL CAP LEFT OFF. RETURNED AFTER TAKEOFF. FORGOT TO LOWER LANDING GEAR. PILOT NOT COOPERATIVE IN THE INVESTIGATION</t>
  </si>
  <si>
    <t xml:space="preserve">REFUELED AIRCRAFT WITH WRONG FUEL. CAPTAIN WAS WATCHING. ROUGH ENGINE ON CLIMB OUT. RETURNED.                      </t>
  </si>
  <si>
    <t xml:space="preserve">SLUGGISH PERFORMANCE ON TOW. CUT LOOSE BUT UNABLE TO MAKE AIRPORT. HAD FAILED TO RETRACT SPOILERS FOR TAKEOFF.     </t>
  </si>
  <si>
    <t>narrative location</t>
  </si>
  <si>
    <t>TOW</t>
  </si>
  <si>
    <t>LOST POWER ON DOWNWIND FOR LANDING. HIT TREES. INDICATES FUEL CONTAMINATION THE PROBLEM.IMPROPER FUELING OR SUMPING</t>
  </si>
  <si>
    <t>SUMPING</t>
  </si>
  <si>
    <t>OIL PRESSURE DROPPED. OIL COVERED THE WINDSHIELD.MADE EMERGENCY LANDING. HAD OIL CHANGED. FAILED TO SECURE OIL CAP.</t>
  </si>
  <si>
    <t>OIL CHANGED</t>
  </si>
  <si>
    <t xml:space="preserve">PILOT STATES PASSENGER OPENED BAGGAGE DOOR AND DID NOT CLOSE IT PROPERLY. DOOR CAME OPEN ON TAKEOFF.               </t>
  </si>
  <si>
    <t>PILOTS SEAT SLID BACK ON TAKEOFF. CONTROL WAS LOST. VEERED OFF RUNWAY INTO A POND. SEAT NOT FASTENED PRIOR TAKEOFF.</t>
  </si>
  <si>
    <t xml:space="preserve">SMOKE IN COCKPIT. MADE HARD LANDING DUE TO ANXIETY TO RETURN. DAMAGED PROP AND WING TIP. BIRDS NEST ON CYLINDERS.  </t>
  </si>
  <si>
    <t>ANXIETY</t>
  </si>
  <si>
    <t xml:space="preserve">USED SEAT BELT TO HOLD CONTROL STICK BACK. FORGOT TO RELEASE. STALLED ON TAKEOFF. FELL BACK TO RUNWAY.             </t>
  </si>
  <si>
    <t>SEAT BELT</t>
  </si>
  <si>
    <t xml:space="preserve">AIRCRAFT CRASHED ON FINAL APPROACH AS PILOT WAS RETURNING AFTER COWLING CAME LOOSE AFTER TAKEOFF.                  </t>
  </si>
  <si>
    <t xml:space="preserve">CIRCUIT BREAKER TRIPPED ON GEAR RETRACTION. MADE PRECAUTIONARY LANDING. TOWBAR HAD BEEN LEFT IN NOSE WHEEL.        </t>
  </si>
  <si>
    <t>GEAR RETRACTION</t>
  </si>
  <si>
    <t xml:space="preserve">GROUND CREW PUT SLING ON HOOK INSTEAD OF IN HELICOPTER AS PILOT INDICATED. FOULED TAIL ROTOR. CAUSED A CRASH.      </t>
  </si>
  <si>
    <t>HOOK</t>
  </si>
  <si>
    <t>LOADED PALLET SHIFTED REARWARD ON TAKEOFF ROLL. AIRCRAFT NOSED UP. FLIGHT WAS ABORTED OFF RUNWAY. LOCKS NOT SECURED</t>
  </si>
  <si>
    <t>LONG LINE CAUGHT ON TREES AS HELICOPTER CLIMBED AFTER TAKEOFF. HAD NEGLECTED RELEASE LINE FOR THE PASSENGER FLIGHT.</t>
  </si>
  <si>
    <t>HELICOPTER CLIMBED</t>
  </si>
  <si>
    <t xml:space="preserve">ENGINE QUIT AT 300 FT ON TAKEOFF. STRUCK A TRACTOR LANDINGON NEARBY AG STRIP. WATER IN BLADDER FUEL TANK WRINKLES. </t>
  </si>
  <si>
    <t xml:space="preserve">LEFT WING BAGGAGE DOOR DAME OPEN ON TAKEOFF ROLL. ABORTED BUT UNABLE TO STOP ON WET SLUSH. RAN OFF END OF RUNWAY.  </t>
  </si>
  <si>
    <t>WING BAGGAGE</t>
  </si>
  <si>
    <t>DOOR DAME</t>
  </si>
  <si>
    <t>HAD CYCLIC CONTROL PROBLEMS. FOUND CENTER SEAT BUCKLE HAD LODGED BETWEEN THE RIGHT CYCLIC CONTROL AND THE PEDESTAL.</t>
  </si>
  <si>
    <t>PEDESTAL</t>
  </si>
  <si>
    <t>CYCLIC CONTROL</t>
  </si>
  <si>
    <t xml:space="preserve">PILOT FAILED TO COMPLETELY RELEASE PARKING BRAKE PRIOR TO FLIGHT. BRAKES LOCKED ON LANDING. AIRCRAFT NOSED OVER.   </t>
  </si>
  <si>
    <t xml:space="preserve">ENGINE QUIT WHILE APPROACHING AIRPORT. LANDED SHORT IN MUD AND FLIPPED OVER. MUD DAUBERS HAD BLOCKED FUEL VENTS.   </t>
  </si>
  <si>
    <t>DAUBERS</t>
  </si>
  <si>
    <t xml:space="preserve">AIRCRAFT SETTLED BACK INTO GROUND DURING TAKEOFF. INDICATIONS ARE THAT FLAPS WERE RAISED TOO SOON AFTER LIFTOFF.   </t>
  </si>
  <si>
    <t xml:space="preserve">LOUD BANG NEAR ENGINE. ABORTED TAKE OFF. NOSE BAGGAGE DOORLOCKED BUT OPEN. BRACKET THAT HOLDS DOOR WAS BROKEN.     </t>
  </si>
  <si>
    <t>DOORLOCKED</t>
  </si>
  <si>
    <t>DOORLOCKed</t>
  </si>
  <si>
    <t xml:space="preserve">HIGH ITT AND LOW OIL PRESSURE ON BOTH ENGINES ON APPROACH. FOUND BOTH OIL CAPS IN PLACE BUT NOT LOCKED DOWN.       </t>
  </si>
  <si>
    <t xml:space="preserve">PARTIAL POWERPLANT FAILURE. LANDED IN A PASTURE. FOUND EXCESSIVE WATER IN FUEL SYSTEM.                             </t>
  </si>
  <si>
    <t>LANDED IN A PASTURE</t>
  </si>
  <si>
    <t xml:space="preserve">PAVEMENT UNDER LEFT MAIN GEAR GAVE WAY. GEAR GOT CAUGHT. BOLTS ATTACHING GEAR TO WING SHEARED OFF.                 </t>
  </si>
  <si>
    <t>LEFT MAIN GEAR</t>
  </si>
  <si>
    <t xml:space="preserve">AIRCRAFT CRASHED WHEN RIGHT ENGINE QUIT DURING TAKEOFF. RIGHT FUEL TANK EMPTY AND SHOWED SIGNS OF CONTAMINATION.   </t>
  </si>
  <si>
    <t xml:space="preserve">ALTITUDE PRESELECT IMPROPERLY SET BEFORE TAKEOFF. LEVELED OFF TOO LOW. DESCENDED SLIGHTLY AND IMPACTED TREES.      </t>
  </si>
  <si>
    <t>ALTITUDE</t>
  </si>
  <si>
    <t xml:space="preserve">TOOK OFF WITH A TOW BAR ATTACHED TO THE NOSE GEAR. JAMMED THE NOSE GEAR DOOR. LANDED WITH NOSE GEAR UP.            </t>
  </si>
  <si>
    <t xml:space="preserve">LANDED ON A ROAD DUE TO FUEL EXHAUSTION 30 MINUTES AFTER TAKEOFF. SUSPECT FUEL SUMP FROZE IN OPEN POSITION         </t>
  </si>
  <si>
    <t>LOST BOTH ENGINES ON TAKEOFF DUE TO ICE INGESTION. CREW IGNORED AIRFRAME PRIOR ICING. FAILED TO CHECK ENGINE INLETS</t>
  </si>
  <si>
    <t xml:space="preserve">ENGINE MALFUNCTION ON INITIAL CLIMBOUT. FOUND WATER AND FINE DIRT PARTICLES IN STRAINER AND FUSELAGE BELLY DRAIN.  </t>
  </si>
  <si>
    <t>BELLY DRAIN</t>
  </si>
  <si>
    <t xml:space="preserve">TAXIWAY GAVE WAY ALLOWING WHEEL OF AIRCRAFT TO DROP IN HOLE CAUSING SUBSTANTIAL DAMAGE TO AIRCRAFT.                </t>
  </si>
  <si>
    <t xml:space="preserve">FAILED TO CLEAN MUD FROM BRAKES ON PREFLIGHT. RIGHT BRAKE FROZE IN FLIGHT. SWERVED ON LANDING, DAMAGED LEFT WING.  </t>
  </si>
  <si>
    <t xml:space="preserve">CRASHED SHORTLY AFTER LIFTOFF. FOUND REAR CONTROL STICK SECURED IN FULL AFT POSITION BY THE SEAT BELT.             </t>
  </si>
  <si>
    <t xml:space="preserve">PILOT DID NOT REMOVE REAR SEAT BELT WHICH HELD REAR CONTROL STICK FROM MOVING WHILE AIRCRAFT WAS PARKED.           </t>
  </si>
  <si>
    <t>REAR SEAT BELT</t>
  </si>
  <si>
    <t xml:space="preserve">LOADED NEAR GROSS AND ICE ON AIRFRAME STRUCK TREES OFF DEPARTURE END OF RUNWAY. DARK NIGHT FOG AND SNOW SHOWERS.   </t>
  </si>
  <si>
    <t>GROSS</t>
  </si>
  <si>
    <t xml:space="preserve">CRASH OCCURRED DURING PRECAUTIONARY LANDING WHEN PILOT ATTEMPTED TO LAND ON ROAD TO SECURE OIL ACCESS COVER.       </t>
  </si>
  <si>
    <t>CRASH OCCURRED</t>
  </si>
  <si>
    <t xml:space="preserve">INDICATES HEATER CORD NOT DISCONNECTED PRIOR TO LIFTOFF. ATTACHED CORD DRAG WHICH BROKE AND WHITEOUT WERE FACTORS  </t>
  </si>
  <si>
    <t>HEATER CORD</t>
  </si>
  <si>
    <t>CABIN DOOR OPENED. BLEW OFF AS PILOT TRIED TO CLOSE IT. HIS HAND BLEW INTO PROP INJURING A FINGER. DOOR NOT SECURED</t>
  </si>
  <si>
    <t xml:space="preserve">AIRCRAFT STALLED AND CRASHED DURING TAKEOFF. SEVERAL WITNESSES NOTICED FROST ON WINGS.                             </t>
  </si>
  <si>
    <t xml:space="preserve">PILOT USING FLAPS FOR TAKEOFF HIT WIRES WHEN ADDITIONAL FLAPS WERE APPLIED AND REDUCED PERFORMANCE.                </t>
  </si>
  <si>
    <t>UNABLE TO CLIMB OR SUSTAIN SPEED AFTER TAKEOFF. CRASH LANDED OFF AIRPORT.SNOW, ICE AND SLUSH ON AIRCRAFT AND RUNWAY</t>
  </si>
  <si>
    <t>Snow</t>
  </si>
  <si>
    <t xml:space="preserve">LOST ENGINE POWER AT CRUISE ALTITUDE. CARBURETOR HEAT APPLIED. WATER DRAINED FROM FUEL SYSTEM.                     </t>
  </si>
  <si>
    <t>LOST ENGINE POWER</t>
  </si>
  <si>
    <t>CARBURETOR HEAT</t>
  </si>
  <si>
    <t xml:space="preserve">DURING PREFLIGHT PILOT GOT A FAULTY GEAR INDICATION; DECIDED TO ATTEMPT FLIGHT RESULTING IN NOSE GEAR COLLAPSE.    </t>
  </si>
  <si>
    <t>FAULTY GEAR INDICATION</t>
  </si>
  <si>
    <t>NOSE GEAR COLLAPSE</t>
  </si>
  <si>
    <t>CRASH OCCURRED DURING EMERGENCY LANDING ON AIRPORT AFTER LOSS OF OIL PRESSURE ON LEFT ENGINE.OIL LOW IN LEFT ENGINE</t>
  </si>
  <si>
    <t>CRASH OCCURRED DURING EMERGENCY LANDING ON AIRPORT</t>
  </si>
  <si>
    <t>LOSS OF OIL PRESSURE ON LEFT ENGINE</t>
  </si>
  <si>
    <t xml:space="preserve">RAN OUT OF FUEL APPROACHING DESTINATION. LANDED ON THE RUNWAY. FUEL SIPHONED FROM LOOSE FUEL CAP.                  </t>
  </si>
  <si>
    <t>LOOSE FUEL CAP</t>
  </si>
  <si>
    <t>NOSE WHEEL SANK INTO A HOLE FILLED WITH CEMENT WHILE TAXIING FOR TAKEOFF.NIGHT TIME AND HOLES NOT MARKED OR LIGHTED</t>
  </si>
  <si>
    <t>TAXIING FOR TAKEOFF</t>
  </si>
  <si>
    <t xml:space="preserve">PILOT FORGOT TO REMOVE AILERON CONTROL LOCK AND COULD NOT CONTROL AIRCRAFT AFTER TAKEOFF.                          </t>
  </si>
  <si>
    <t xml:space="preserve">RIGHT ENGINE COWL HALVES SPLIT OPEN ON LEVELING FOR CRUISE. FRONT ATTACH POINTS CAME LOOSE. NOT FASTENED PROPERLY. </t>
  </si>
  <si>
    <t>HALVES</t>
  </si>
  <si>
    <t xml:space="preserve">CFI GAVE ENGINE OUT ON TAKEOFF. STUDENT USED WRONG RUDDER. FAILED CUT POWER CFI FAILED TO ACT. STRUCK DIRT BANK.   </t>
  </si>
  <si>
    <t>CFI GAVE ENGINE OUT ON TAKEOFF</t>
  </si>
  <si>
    <t>CFI FAILED TO ACT</t>
  </si>
  <si>
    <t xml:space="preserve">AIRCRAFT LANDED HARD AFTER FLIGHT THROUGH ICING CONDITIONS. DEICE EQUIPMENT WORKED WHEN TESTED AFTER CRASH.        </t>
  </si>
  <si>
    <t>EQUIPMENT</t>
  </si>
  <si>
    <t xml:space="preserve">ENGINE FAILED ON CLIMBOUT. RETURNED. LANDED SHORT OF RUNWAY. RIGHT FUEL GAUGE READ FULL. RIGHT FUEL TANK EMPTY.    </t>
  </si>
  <si>
    <t xml:space="preserve">ROTORS BLADES STRUCK ROTORS OF A PARKED HELICOPTER AFTER START UP. PILOT OF PARKED CRAFT FAILED TO SECURE ROTORS.  </t>
  </si>
  <si>
    <t>ROTORS BLADES STRUCK ROTORS OF A PARKED HELICOPTER</t>
  </si>
  <si>
    <t>ROTORS</t>
  </si>
  <si>
    <t>UPPER ENGINE COWLING SEPARATED FROM THE AIRCRAFT EN ROUTE. PILOT HAD NEGLECTED TO SECURE COWLING AFTER REPLACING IT</t>
  </si>
  <si>
    <t>AIRCRAFT EN ROUTE</t>
  </si>
  <si>
    <t xml:space="preserve">NOSE GEAR COLLAPSED ON TAKEOFF ROLL. MAINTENANCE HAD PLACED SWITCH IN UP POSITION. DID NOT USE CHECK LIST.         </t>
  </si>
  <si>
    <t xml:space="preserve">LOW OIL PRESSURE. WARNING LIGHT ON. FOUND LOOSE OIL CAP AND LARGE AMOUNTS OF OIL ON ENGINE COWLING.                </t>
  </si>
  <si>
    <t>TOOK OFF WITH A TOW BAR ATTACHED TO THE NOSE GEAR UNKNOWN UNTIL THE GEAR WAS RETRACTED. DIVERTED TO NEAREST AIRPORT</t>
  </si>
  <si>
    <t xml:space="preserve">DURING CLIMBING TURN TO DOWNWIND CANOPY CAME OPEN. BOTH HANDS SEEN TRYING TO CLOSE CANOPY. SPUN IN.                </t>
  </si>
  <si>
    <t>CLIMBING</t>
  </si>
  <si>
    <t>DOWNWIND</t>
  </si>
  <si>
    <t xml:space="preserve">PILOT FORGOT TO RAISE FLAPS ON TAKEOFF DURING TOUCH AND GO LANDING. DIRECTIONAL CONTROL WAS LOST DURING TAKEOFF.   </t>
  </si>
  <si>
    <t xml:space="preserve">FRONT BAGGAGE DOOR CAME OPEN ON THE TAKEOFF ROLL. ABORTED LATE AND RAN OFF END OF THE RUNWAY.                      </t>
  </si>
  <si>
    <t xml:space="preserve">RAN OUT OF FUEL NEAR DESTINATION. DEPARTED WITH MINIMUM FUEL AND FAILED TO CLOSE STRAINER DRAIN FULLY.             </t>
  </si>
  <si>
    <t>MINIMUM FUEL</t>
  </si>
  <si>
    <t>STRAINER DRAIN</t>
  </si>
  <si>
    <t xml:space="preserve">UNUSUAL ATTITUDE, LOSS OF CONTROL AND AIRFRAME FAILURE. CREW UNABLE TO ANALYZE COMPONENT. FAILURE IN GYRO SYSTEM.  </t>
  </si>
  <si>
    <t>GYRO</t>
  </si>
  <si>
    <t xml:space="preserve">FORGOT TO REPLACE OIL FILLER CAP. OIL ON WINDSHIELD ON TAKEOFF. LANDED ON A ROAD AND RAN OFF INTO A DITCH.         </t>
  </si>
  <si>
    <t>FORWARD WINDSCREEN BECAME OBSCURED BY ENGINE OIL. STRUCK MAILBOX, VEERED OFF ROAD INTO DITCH. OIL FILLER CAP LOOSE.</t>
  </si>
  <si>
    <t>OIL FILLER CAP LOOSE</t>
  </si>
  <si>
    <t>ENGINE OIL</t>
  </si>
  <si>
    <t>BOTH ENGINES QUIT EN ROUTE. HIT TREES ON FORCED LANDING. FUEL INLET SCREENS FOULED. AIRCRAFT NOT FLOWN FOR 2 YEARS.</t>
  </si>
  <si>
    <t>FUEL INLET SCREENS</t>
  </si>
  <si>
    <t xml:space="preserve">INDICATES CABIN DOOR OPEN. STALLED TRYING TO RETURN TO THE AIRPORT. CRASHED INTO A RESIDENCE. AIRCRAFT BURNED.     </t>
  </si>
  <si>
    <t xml:space="preserve">DEPARTED WITH TOW BAR ATTACHED TO NOSE WHEEL. RETURNED. GEAR COLLAPSED ON ROLLOUT.                                 </t>
  </si>
  <si>
    <t xml:space="preserve">AIRCRAFT PULLED TO LEFT AND RAN OFF THE RUNWAY WHEN BRAKES APPLIED ON LANDING. BRAKES AND DISC WORN OUT.           </t>
  </si>
  <si>
    <t>BROKEN</t>
  </si>
  <si>
    <t>DISC WORN</t>
  </si>
  <si>
    <t xml:space="preserve">STUDENT PILOT CARRYING PASSENGER ATTEMPTED TAKEOFF WITH FULL FLAPS EXTENDED. ARICRAFT STALLED AFTER LIFT OFF.      </t>
  </si>
  <si>
    <t xml:space="preserve">FOLLOWING NR2 HYDRAULIC FAILURE PILOT PULLED FLOATATION T HANDLE INSTEAD OF EMERGENCY GEAR EXTENSION HANDLE.       </t>
  </si>
  <si>
    <t>FLOATATION T HANDLE</t>
  </si>
  <si>
    <t>EMERGENCY GEAR EXTENSION HANDLE</t>
  </si>
  <si>
    <t>EMERGENCY GEAR EXTension HANDLE</t>
  </si>
  <si>
    <t>LEFT WHEEL SITTING IN DEPRESSION DURING SUMP DRAINAGE. DURING FLIGHT, WATER MIGRATED INTO FUEL SYSTEM. ENGINE QUIT.</t>
  </si>
  <si>
    <t>ENGINE QUIT ON TAKEOFF DUE TO SELECTED TANK GOING DRY. FAILED TO RESTART ON OTHER. LEAKING FUEL LINE DEPLETED FUEL.</t>
  </si>
  <si>
    <t>LEAKING FUEL LINE DEPLETED FUEL</t>
  </si>
  <si>
    <t xml:space="preserve">LOST RIGHT ENGINE COMPARTMENT DOOR IN FLIGHT. STRUCK TAIL ROTOR. LATCH MAY NOT HAVE BEEN SECURED.                  </t>
  </si>
  <si>
    <t>LATCH</t>
  </si>
  <si>
    <t xml:space="preserve">THE AMPHIBIAM AIRCRAFT MADE A LAKE LANDING WITH THE WHEELS EXTENDED. THE AIRCRAFT NOSED OVER IN THE WATER.         </t>
  </si>
  <si>
    <t>AMPHIBIAM</t>
  </si>
  <si>
    <t xml:space="preserve">OIL ON LEFT ENGINE COWL AND LOW OIL PRESSURE. AFTER LANDING FOUND OIL CAP NOT SECURED.                             </t>
  </si>
  <si>
    <t>LEFT ENGINE COWL</t>
  </si>
  <si>
    <t xml:space="preserve">NOTIFIED BY OTHER AIRCRAFT NR 2 ENGINE COWLING WAS OPEN. ABORTED TAKEOFF. CENTER AND FORWARD LATCHES NOT LATCHED.  </t>
  </si>
  <si>
    <t>NR 2</t>
  </si>
  <si>
    <t xml:space="preserve">LOOSE FRONT SEAT BELT BLOCKED RUDDER DURING A PRACTICE SPIN. PILOT WAS UNABLE TO STOP SPIN PRIOR TO GROUND IMPACT. </t>
  </si>
  <si>
    <t>SPIN</t>
  </si>
  <si>
    <t>GROUND IMPACT</t>
  </si>
  <si>
    <t xml:space="preserve">ENGINE QUIT SHORTLY AFTER TAKEOFF CAUSING AN OFF AIRPORT LANDING. FUEL SELECTOR ON A NEAR EMPTY TANK.              </t>
  </si>
  <si>
    <t>AN OFF AIRPORT</t>
  </si>
  <si>
    <t>AN OFF AIRport</t>
  </si>
  <si>
    <t xml:space="preserve">ENGINE FAILED DUE TO WATER IN FUEL SYSTEM. AIRCRAFT OUT OF ANNUAL. USING AUTO FUEL WITHOUT SUPPLEMENTAL.           </t>
  </si>
  <si>
    <t xml:space="preserve">PILOTS SEAT SLID BACK ON TAKEOFF ROLL. AIRCRAFT LEFT SIDE OF RUNWAY, HIT DITCH, NOSED OVER. SEAT LOCK OKAY.        </t>
  </si>
  <si>
    <t xml:space="preserve">DURING TAXI PILOTS SEAT SKID REARWARD. STRUCK 6650L AND 6530M. WRONG SEAT BACK WITH WRONG LOCKING MECHANISM.       </t>
  </si>
  <si>
    <t>6650L</t>
  </si>
  <si>
    <t>6530M</t>
  </si>
  <si>
    <t xml:space="preserve">PILOT NEGLECTED TO CHECK IF SEAT WAS LOCKED IN TRACK. SEAT SLID BACK ON TAKEOFF ROLL. AIRCRAFT LEFT THE RUNWAY.    </t>
  </si>
  <si>
    <t>DOOR CAME OFF DURING CLIMB TO CRUISE. APPARENTLY DOOR WAS NOT PROPERLY LATCHED. NO INDICATION OF PROBLEM WITH DOOR.</t>
  </si>
  <si>
    <t xml:space="preserve">FAILED TO REMOVE WOODEN AILERON GUST LOCKS PRIOR TO TAKEOFF. WAS ABLE TO CIRCLE AND LAND USING THE RUDDER.         </t>
  </si>
  <si>
    <t xml:space="preserve">ATTEMPTED GO AROUND WITH CARB HEAT ON AND FLAPS DOWN. TWO CYLINDERS HAD LOW COMPRESSION. STRUCK TREE AND GROUND.   </t>
  </si>
  <si>
    <t>CARB HEAT</t>
  </si>
  <si>
    <t>COMPRESSION</t>
  </si>
  <si>
    <t xml:space="preserve">ENGINE QUIT ON CLIMBOUT. UNABLE TO REACH AIRPORT STALLED DURING FORCED LANDING. FOUND WATER IN THE FUEL.           </t>
  </si>
  <si>
    <t xml:space="preserve">UNEVEN FUEL BURN DUE TO MUD DAUBER BLOCKAGE IN FUEL VENT. ENGINE QUIT. AIRCRAFT NOSED OVER IN OPEN FIELD.          </t>
  </si>
  <si>
    <t>FUEL BURN</t>
  </si>
  <si>
    <t xml:space="preserve">UNABLE TO GLIDE TO AIRPORT AFTER ENGINE QUIT. FUEL EXHAUSTION. FUEL STRAINER DRAIN VALVE FOUND TO BE HALF OPEN.    </t>
  </si>
  <si>
    <t>DRAIN VALVE</t>
  </si>
  <si>
    <t xml:space="preserve">STALLED DURING CLIMBOUT BUT RECOVERED AND LANDED. HAD NEGLECTED TO REMOVE A WEIGHTED TAIL TIEDOWN.                 </t>
  </si>
  <si>
    <t>HAD NEGLECTED TO REMOVE A WEIGHTED TAIL TIEDOWN</t>
  </si>
  <si>
    <t>NEGLECTED TO REMOVE HOMEMADE RIGHT CONTROL WHEEL LOCK DURING HASTY DEPARTURE. STALLED ON CLIMBOUT. BURNED ON IMPACT</t>
  </si>
  <si>
    <t xml:space="preserve">BOTH ENGINES LOST POWER AFTER TAKEOFF. LANDED GEAR UP IN FIELD AND FIRE ERUPTED. IMPROPERLY FUELED WITH JET FUEL.  </t>
  </si>
  <si>
    <t>FUELED</t>
  </si>
  <si>
    <t xml:space="preserve">ENGINE COWLING NOT PROPERLY SECURED CAME LOOSE ON THE TAKEOFF ROLL. ABORTED AND OVERRAN THE RUNWAY CAUSING DAMAGE. </t>
  </si>
  <si>
    <t xml:space="preserve">UNABLE TO CLIMB AFTER TAKEOFF DUE TO ICE ON THE AIRCRAFT. SETTLED INTO TREES.                                      </t>
  </si>
  <si>
    <t>UNABLE TO CLIMB AFTER TAKEOFF DUE TO ICE ON THE AIRCRAFT</t>
  </si>
  <si>
    <t>TREES</t>
  </si>
  <si>
    <t xml:space="preserve">STARTED ENGINE WITH MAIN ROTORS TIEDOWN. BLADE SLIPPED OUT OF SOCK, STRUCK TAIL BOOM AND TURTLE BACK.              </t>
  </si>
  <si>
    <t>TURTLE</t>
  </si>
  <si>
    <t xml:space="preserve">STRUCK TREE AND NOSED OVER DURING EMERGENCY LANDING DUE TO LACK OF ENGINE RESPONSE. PRIMER IN OPEN POSITION.       </t>
  </si>
  <si>
    <t xml:space="preserve">DURING PREFLIGHT PILOT FAILED TO ENSURE NOSE BAGGAGE DOOR WAS LOCKED. SUITCASE FELL FROM AIRCRAFT ON CLIMB.        </t>
  </si>
  <si>
    <t xml:space="preserve">NO AIRSPEED ON TAKEOFF ROLL. ABORTED BUT OVERRAN THE RUNWAY. COPILOT HAD NEGLECTED TO REMOVE PITOT STATIC COVERS.  </t>
  </si>
  <si>
    <t>COPILOT</t>
  </si>
  <si>
    <t xml:space="preserve">A WING STRUCK CONSTRUCTION BARRICADES DURING THE LANDING ROLL. RUNWAY WAS OPENED WITHOUT CHECKING ON BARRIERS.     </t>
  </si>
  <si>
    <t>WING STRUCK CONSTRUCTION BARRICADES</t>
  </si>
  <si>
    <t xml:space="preserve">LOOSE GLOVE BOX RESTRICTED REAR MOVEMENT OF CONTROL WHEEL. HIT TREE AFTER LIFTOFF. SUBSEQUENTLY MADE HARD LANDING. </t>
  </si>
  <si>
    <t xml:space="preserve">AIRCRAFT SANK IN BAY BECAUSE OF LEAKING FLOAT. TWO PASSENGERS DID NOT MAKE SHORE BECAUSE OF COLD WATER.            </t>
  </si>
  <si>
    <t>BAY BECAUSE OF LEAKING FLOAT</t>
  </si>
  <si>
    <t>COLD WATER</t>
  </si>
  <si>
    <t xml:space="preserve">ENGINE LACKED FULL POWER TO GO AROUND FROM LOW PASS. LOWER PLUGS WERE FOULED. PILOT IGNORED ROUGH MAGS ON TAKEOFF. </t>
  </si>
  <si>
    <t xml:space="preserve">STRONG GUSTY WINDS EXCEEDED MAX X WIND COMPONENT, LANDED LONG, GO AROUND, HIT TREE AND POLE. FLAPS, GEAR EXTENDED. </t>
  </si>
  <si>
    <t>MAX X WIND</t>
  </si>
  <si>
    <t>WINDS</t>
  </si>
  <si>
    <t xml:space="preserve">AIRCRAFT LOST POWER ON TAKEOFF, DITCHED IN OCEAN. AIRCRAFT HAD BEEN SERVICED WITH 147 GALLONS OF JET A FUEL.       </t>
  </si>
  <si>
    <t xml:space="preserve">STUDENT PILOT FAILED TO CONTROL AIRCRAFT DURING GO AROUND FROM A BOUNCED LANDING. FLAPS WERE RETRACTED EARLY.      </t>
  </si>
  <si>
    <t xml:space="preserve">BRAKE FAILED WHEN APPLIED FOR TURN OFF RUNWAY.RAN DOWN EMBANKMENT. BRAKE PAD BADLY WORN, LOST BRAKE FLUID.         </t>
  </si>
  <si>
    <t>LOST BRAKE FLUID</t>
  </si>
  <si>
    <t>BRAKE PAD</t>
  </si>
  <si>
    <t xml:space="preserve">NOSE GEAR COLLAPSED ON ROLLOUT. TURN STOP ON STRUT COLLAR SHEARED, TRUNION SPREAD. PROBABLY FROM TOWING AIRCRAFT.  </t>
  </si>
  <si>
    <t>TRUNION SPREAD</t>
  </si>
  <si>
    <t xml:space="preserve">PART OF ENGINE COWLING SEPARATED DUE TO IMPROPER LATCHING. PILOT RETURNED TO AIRPORT FOR EMERGENCY LANDING.        </t>
  </si>
  <si>
    <t>LATCHING</t>
  </si>
  <si>
    <t xml:space="preserve">RETURNED THINKING HYDRAULIC PUMP FOR NOSE GEAR FAILED. FOUND NOSE GEAR PIN HAD NOT BEEN REMOVED.                   </t>
  </si>
  <si>
    <t xml:space="preserve">ENGINE QUIT AFTER TAKEOFF. LANDED IN FIELD. 2 QUARTS OF WATER IN LEFT FUEL TANK, WATER IN CARBURETOR, GASCOLATOR.  </t>
  </si>
  <si>
    <t xml:space="preserve">PILOT LEFT FUEL STRAINER VALVE IN THE OPEN POSITION. FUEL STARVATION, BOTH ENGINES QUIT, EMERGENCY LANDING.        </t>
  </si>
  <si>
    <t xml:space="preserve">AIRCRAFT COLLIDED WITH TREES AND TERRAIN IN BOTTOM OF A CANYON. SUSPECT WATER IN FUEL SYSTEM CAUSE THE POWER LOSS. </t>
  </si>
  <si>
    <t>TERRAIN</t>
  </si>
  <si>
    <t>CANYON</t>
  </si>
  <si>
    <t xml:space="preserve">AUTOPILOT INADVERTENTLY LEFT ON. COULD NOT ROTATE, ABORTED TAKEOFF, SLID OFF END OF ICY RUNWAY, HIT TREE, GROUND.  </t>
  </si>
  <si>
    <t>ICY RUNWAY</t>
  </si>
  <si>
    <t xml:space="preserve">HARD LANDING ON BEACH AFTER POWER LOSS. WATER FOUND IN FUEL FILTER, FUEL PUMP AND REFUELING DRUM.                  </t>
  </si>
  <si>
    <t>FUEL PUMP</t>
  </si>
  <si>
    <t>TRIED TAKEOFF, NO CLEARANCE WITH CONTROL ZONE IFR. WOULD NOT FLY. WATER IN FLOATS. ABORTED, HIT BRIDGE PILING, SANK</t>
  </si>
  <si>
    <t>CONTROL ZONE IFR</t>
  </si>
  <si>
    <t xml:space="preserve">PILOT DID NOT PERFORM PROPER PREFLIGHT INSPECTION. POWER LOSS IN LEFT ENGINE. FOUND WATER IN FUEL SYSTEM.          </t>
  </si>
  <si>
    <t>LEFT ENGINE</t>
  </si>
  <si>
    <t xml:space="preserve">ENGINE COWLING CAME LOOSE ON INBOARD SIDE. NORMAL LANDING MADE. COWLING FASTNERS WERE UNLOCKED.                    </t>
  </si>
  <si>
    <t>COWLING FASTNERS</t>
  </si>
  <si>
    <t xml:space="preserve">ENGINE QUIT ON APPROACH. FUEL HAD BEEN SIPHONING FROM FUEL TANK VENT. VENT HAD BEEN CUT OFF, FUEL STAIN ON WING.   </t>
  </si>
  <si>
    <t>FUEL STAIN</t>
  </si>
  <si>
    <t>FUEL TANK VENT</t>
  </si>
  <si>
    <t xml:space="preserve">ENGINE QUIT AFTER TAKEOFF, CARBURETOR ICE SUSPECTED. FUEL LEAK IGNORED BY PLILOT. AIRCRAFT BURNED AFTER IMPACT.    </t>
  </si>
  <si>
    <t xml:space="preserve">ENGINE QUIT ON TAKEOFF LANDED IN FIELD. WRINKLES IN FUEL BLADDERS. MILKY SUBSTANCE IN CARB BOWL AND FUEL SCREEN.   </t>
  </si>
  <si>
    <t>CARB BOWL</t>
  </si>
  <si>
    <t>FUEL SCREEN</t>
  </si>
  <si>
    <t xml:space="preserve">OPEN CREW DOOR SEPARATED FROM AIRCRAFT DUE TO JET BLAST FROM ANOTHER AIRCRAFT.                                     </t>
  </si>
  <si>
    <t>AIRCRAFT DUE TO JET BLAST</t>
  </si>
  <si>
    <t xml:space="preserve">WHILE DEADHEADING TO BASE REAR CARGO DOOR CAME OPEN.                                                               </t>
  </si>
  <si>
    <t>BASE REAR</t>
  </si>
  <si>
    <t xml:space="preserve">LANDED IMMEDIATELY AFTER TAKEOFF ON SAME RUNWAY. OVER ONE PINT OF WATER WAS IN TANKS AND SYSTEM.                   </t>
  </si>
  <si>
    <t xml:space="preserve">AFTER STARTING ENGINE AN EXPLOSION OCCURRED FOLLOWED BY FIRE. AD 721101 HAD NOT BEEN COMPLIED WITH.                </t>
  </si>
  <si>
    <t>AD 721101</t>
  </si>
  <si>
    <t>EXPLOSION</t>
  </si>
  <si>
    <t xml:space="preserve">DID NOT SET IN ALTIMETER SETTING, READ 300 FEET HIGH. LOW AT MINIMUM DESCENT ALTITUDE, IMPACTED TREES.             </t>
  </si>
  <si>
    <t>ALTIMETER</t>
  </si>
  <si>
    <t>MINIMUM DESCENT</t>
  </si>
  <si>
    <t>AFTER TAKEOFF, PILOT HAD FLUCTUATING OIL PRESSURE. RETURNED TO AIRPORT. FOUND ENGINE OIL LOW. SERVICED, CHECKED OK.</t>
  </si>
  <si>
    <t xml:space="preserve">ENGINE LOST POWER DURING CLIMB. LANDED ON ROAD. WATER FOUND IN FUEL TANKS.                                         </t>
  </si>
  <si>
    <t xml:space="preserve">NOTAM SAID 50 FT WIDTH SNOW CLEARED. AREA CLEARED WAS 30 FT WITH CURVE. WHEEL STRUCK SNOWBANK, ENGINES INTO SNOW.  </t>
  </si>
  <si>
    <t>WIDTH</t>
  </si>
  <si>
    <t>AREA</t>
  </si>
  <si>
    <t xml:space="preserve">ENGINE QUIT AFTER TAKEOFF. HIT TREE, POWERLINES, GROUND. FUEL LINE TO CARBURETOR FULL OF WATER.                    </t>
  </si>
  <si>
    <t>POWERLINES</t>
  </si>
  <si>
    <t xml:space="preserve">ENGINE QUIT, RESTART SEVERAL TIMES WITH PARTIAL POWER. SAFE LANDING. WATER IN TANKS. LOW FUEL. STC FOR AUTO GAS.   </t>
  </si>
  <si>
    <t xml:space="preserve">ON TAKEOFF, NOSE TIRE FLIPPED FLUSH TAXIWAY CENTERLINE LIGHT COVER HOUSING INTO LANDING GEAR. CUT HYDRAULIC LINE.  </t>
  </si>
  <si>
    <t xml:space="preserve">LOST POWER LANDED SHORT OF RUNWAY AND FLIPPED OVER. WATER IN FUEL SYSTEM AND CARBURETOR.                           </t>
  </si>
  <si>
    <t xml:space="preserve">AFTER LANDING RIGHT PROPELLER REVERSE INEFFECTIVE. UNDERSPEED GOVERNOR LINKAGE DISCONNECTED.                       </t>
  </si>
  <si>
    <t>LANDING RIGHT PROPELLER</t>
  </si>
  <si>
    <t>UNDERSPEED GOVERNOR LINKAGE</t>
  </si>
  <si>
    <t xml:space="preserve">GROUND PERSONNEL POSITIONED LARGE FIRE EXTINGUISHER NEAR AIRCRAFT. STRUCK EXTINGUISHER, DAMAGE TO BOTH PROPELLERS. </t>
  </si>
  <si>
    <t>FIRE</t>
  </si>
  <si>
    <t xml:space="preserve">LOSS OF POWER ON TAKEOFF. AIRCRAFT TURNED OVER IN SNOW COVERED FIELD. MOISTURE FOUND IN FUEL SYSTEM.               </t>
  </si>
  <si>
    <t>MOISTURE</t>
  </si>
  <si>
    <t xml:space="preserve">LOST CONTROL AFTER ABORTING TAKEOFF DUE TO FAILURE TO REMOVE A RUDDER GUST LOCK.RAN OFF THE RUNWAY AND OVERTURNED. </t>
  </si>
  <si>
    <t>RUDDER GUST LOCK</t>
  </si>
  <si>
    <t xml:space="preserve">AFTER STARTING ENGINE AIRCRAFT MOVED FORWARD STRIKING 5560G. PILOT COULD NOT ADEQUATELY REACH BRAKE PEDALS.        </t>
  </si>
  <si>
    <t xml:space="preserve">TURNED ON ENGINE ANTI ICE BUT NOT IGNITORS IN ICING CONDITIONS. DOUBLE FLAMEOUT AND RESTARTS.                      </t>
  </si>
  <si>
    <t>IGNITORS</t>
  </si>
  <si>
    <t>LANDED BESIDE RUNWAY WITH GEAR PARTIALLY EXTENDED. GEAR MOTOR CIRCUIT BREAKER POPPED. MANUAL GEAR RELEASE UNENGAGED</t>
  </si>
  <si>
    <t xml:space="preserve">BATTERY TOO LOW TO EXCITE ALTERNATORS.UNABLE TO UNSTOW MANUAL EXTENSION HANDLE. LANDED GEAR UP BESIDE RUNWAY.      </t>
  </si>
  <si>
    <t>LANDED GEAR UP BESIDE RUNWAY</t>
  </si>
  <si>
    <t>MANUAL EXTENSION HANDLE</t>
  </si>
  <si>
    <t>RETURNING WITH OPEN NOSE BAGGAGE DOOR, LEFT PROP FEATHERED, GEAR DOWN. BANKED LEFT AND NOSED INTO TREES AND GROUND.</t>
  </si>
  <si>
    <t>BANKED</t>
  </si>
  <si>
    <t xml:space="preserve">NOSE WHEEL FELL INTO UNCOVERED MANHOLE DURING TAXI. MANHOLE COVER NEARBY. DAMAGE TO NOSE GEAR DOORS AND SKIN.      </t>
  </si>
  <si>
    <t>MANHOLE</t>
  </si>
  <si>
    <t xml:space="preserve">OIL TEMPERATURE REACHED RED LINE AND DURING TURN BACK TO AIRPORT ENGINE SEIZED. LANDED IN TREES. OIL STARVATION.   </t>
  </si>
  <si>
    <t>RED Line</t>
  </si>
  <si>
    <t xml:space="preserve">EMERGENCY LANDING AFTER POWER LOSS DURING TAKEOFF. FUEL PRIMER FOUND SLIGHTLY PULLED OUT. WATER FOUND IN FUEL.     </t>
  </si>
  <si>
    <t>FUEL PRIMER</t>
  </si>
  <si>
    <t xml:space="preserve">AIRCRAFT MUSHED DURING TAKEOFF WITH FULL FLAPS. ABORTED AS WING DROPPED. CONTACTED GRASS AND SLID INTO DEEP MUD.   </t>
  </si>
  <si>
    <t>DURING TAKEOFF FROM SNOW COVERED AREA CUFF OF JACKET INADVERTANTLY SHUT OFF BOTH TOGGLE SWITCH MAGS. HIT SMALL TREE</t>
  </si>
  <si>
    <t>TOGGLE SWITCH MAGS</t>
  </si>
  <si>
    <t xml:space="preserve">DURING CLIMB OBSERVED DOOR AJAR LIGHT. DOOR CAME OPEN AS PILOT APPROACHED. CLOSED DOOR IN FLIGHT. NO MALFUNCTION.  </t>
  </si>
  <si>
    <t xml:space="preserve">WING STRUCK SMALL TREE DURING LANDING AFTER ENGINE QUIT. WATER FOUND IN FUEL LINES AND TANK.                       </t>
  </si>
  <si>
    <t>FUEL LINES</t>
  </si>
  <si>
    <t xml:space="preserve">LEFT FORWARD BAGGAGE DOOR REPORTED OPEN IN FLIGHT. RETURNED TO LAND. DOOR LATCH FOUND TO BE UNDAMAGED.             </t>
  </si>
  <si>
    <t>LOUD NOISE WITH GEAR RETRACTION. UNABLE TO EXTEND. SHIMMY DAMPER ROD END BROKE. GROUND TUG EXCEEDED NOSE TURN LIMIT</t>
  </si>
  <si>
    <t>GROUND TUG</t>
  </si>
  <si>
    <t>NOSE TURN LIMIT</t>
  </si>
  <si>
    <t xml:space="preserve">LOST CONTROL AND GROUND LOOPED ON INITIAL TAKEOFF ROLL. TAIL WHEEL NOT LOCKED AND HAD QUARTERING TAILWIND.         </t>
  </si>
  <si>
    <t>TAILWIND</t>
  </si>
  <si>
    <t>TAIL WHEEL</t>
  </si>
  <si>
    <t xml:space="preserve">ON TAKEOFF PILOT NOTICED OIL ON WINDSHIELD. RETURNED FOR LANDING. OIL FILLER CAP WAS NOT PROPERLY SEATED.          </t>
  </si>
  <si>
    <t xml:space="preserve">LOUD BANG WITH GEAR RETRACTION. NOSE PARTIALLY EXTENDED FOR LANDING. COMPRESSED NOSE STRUT JAMMED RETRACT SYSTEM.  </t>
  </si>
  <si>
    <t>BANG</t>
  </si>
  <si>
    <t>RETRACT</t>
  </si>
  <si>
    <t xml:space="preserve">PILOT ELECTED TO LAND ON DIRT ROAD AFTER FUEL EXHAUSTION  . NO INJURIES OR DAMAGE.                                 </t>
  </si>
  <si>
    <t>DAMAGE</t>
  </si>
  <si>
    <t xml:space="preserve">TOOK OFF WITH SNOW AND ICE ON WINGS. LIFTED OFF AND SETTLED HARD TO RUNWAY. DAMAGED NOSEWHEEL, PROPELLER, WINGTIP. </t>
  </si>
  <si>
    <t>WINGTIP</t>
  </si>
  <si>
    <t>AIRCRAFT NOSED INTO GROUND ON FINAL APPROACH IN GUSTY WIND CONDITIONS. SOLID ICE AROUND ELEVATOR IDLE ARM ASSEMBLY.</t>
  </si>
  <si>
    <t xml:space="preserve">RAN OFF SIDE OF RUNWAY DURING TAKEOFF. MAINTENANCE PERSONNEL HAD PLACED RUDDER TRIM FULL LEFT.                     </t>
  </si>
  <si>
    <t xml:space="preserve">DURING TAKEOFF UNSECURED TACKLE BOX SLID FORWARD AND JAMMED CYCLIC. SKID MISSED PAD AND AIRCRAFT ROLLED OVER.      </t>
  </si>
  <si>
    <t>TACKLE BOX</t>
  </si>
  <si>
    <t>JAMMED CYCLIC</t>
  </si>
  <si>
    <t>NOSE GEAR COLLAPSED WHILE TAXIING BACK ON THE RUNWAY AFTER LANDING. CLAIMED SOFT ASPHALT ON RUNWAY CAUSED COLLAPSE.</t>
  </si>
  <si>
    <t>COLLAPSE</t>
  </si>
  <si>
    <t xml:space="preserve">PILOT BUMPED TRIM WHEEL AS HE RAISED GEAR. AIRCRAFT NOSED DOWN AND STRUCK RUNWAY.                                  </t>
  </si>
  <si>
    <t xml:space="preserve">OPERATOR DISPATCHED AIRPLANE WITH HSI SLAVE INOP. SHOT APPROACH OFF COURSE AND PAST AIRPORT, STRUCK TREES.         </t>
  </si>
  <si>
    <t>HSI</t>
  </si>
  <si>
    <t xml:space="preserve">STRUCK JETWAY WITH ENGINE WHILE FOLLOWING GREEN LIGHT AND ALIGNMENT PANELS. LIGHT FAULTY, PANELS MISALIGNED.       </t>
  </si>
  <si>
    <t>GREEN LIGHT</t>
  </si>
  <si>
    <t>ALIGNMENT PANELS</t>
  </si>
  <si>
    <t xml:space="preserve">ENGINES BEGAN TO BACKFIRE AND LOST POWER AFTER LIFTOFF. GEAR UP LANDING IN DESERT. SUPERCHARGERS IN HIGH POSITION. </t>
  </si>
  <si>
    <t>DESERT</t>
  </si>
  <si>
    <t xml:space="preserve">WENT OFF SIDE OF RUNWAY ON ROLLOUT. NO DAMAGE. NOSE STRUT WAS HIGH. PILOT UNCONCERNED DUE TO GRAVEL SHOULDER.      </t>
  </si>
  <si>
    <t>SHOULDER</t>
  </si>
  <si>
    <t xml:space="preserve">APPLIED BRAKES ON ROLLOUT AND AIRCRAFT WENT OFF SIDE OF RUNWAY. LACK OF BRAKE FLUID IN RESERVOIR.                  </t>
  </si>
  <si>
    <t xml:space="preserve">TURNED FUEL OFF ON SIMULATED APPROACH. COULD NOT MAINTAIN ALTITUDE. NO ENGINE RESTART, LANDED GEAR UP.             </t>
  </si>
  <si>
    <t>ENGINE QUIT AFTER LEVEL OFF. STRUCK FENCE POSTS DURING LANDING. PROBABLE VAPOR LOCK. UNAPPROVED UNLEADED FUEL USED.</t>
  </si>
  <si>
    <t>FENCE</t>
  </si>
  <si>
    <t xml:space="preserve">ATTEMPTED GO AROUND AT HIGH DENSITY ALTITUDE WITH FULL FLAPS. IMPACTED GROUND OFF SIDE OF RUNWAY.                  </t>
  </si>
  <si>
    <t xml:space="preserve">PILOT DID NOT LOCK RUDDER PEDAL IN PLACE. PEDAL COLLAPSED ON ROLLOUT AND AIRCRAFT GROUND LOOPED.                   </t>
  </si>
  <si>
    <t xml:space="preserve">LOST POWER DURING TAKEOFF FROM FARM STRIP. LANDED IN FIELD,FLIPPED INVERTED. WATER FOUND IN CARBURETOR BOWL.       </t>
  </si>
  <si>
    <t xml:space="preserve">ENGINE QUIT AFTER LIFTOFF DUE TO WATER IN FUEL. ABORTED TAKEOFF, NOSE GEAR COLLAPSED. PILOT TRAINING INADEQUATE.   </t>
  </si>
  <si>
    <t xml:space="preserve">LOST POWER ON DOWNWIND LEG. LANDED EXTREMELY HARD ON ROAD. PROBABLE INDUCTION ICING. DID NOT USE ALTERNATE AIR.    </t>
  </si>
  <si>
    <t>LANDED EXTREMELY HARD ON ROAD</t>
  </si>
  <si>
    <t>POWER</t>
  </si>
  <si>
    <t>LOST POWER (.4)THE INSTRUCTOR PLT (CFI) REPORTED THAT WHILE HE WAS INSTRUCTING THE STUDENT ON TAKEOFFS &amp; LANDING, T</t>
  </si>
  <si>
    <t>John F. Kennedy School of Government</t>
  </si>
  <si>
    <t>Harvard University</t>
  </si>
  <si>
    <t xml:space="preserve">ENGINE DID NOT DEVELOP FULL POWER AFTER TAKEOFF. RETURNED AND FOUND BIRDS NEST IN INDUCTION SYSTEM.                </t>
  </si>
  <si>
    <t xml:space="preserve">PRECAUTIONARY LANDING DUE TO ROUGH RUNNING ENGINE. REMAINING FUEL DRAINED. REFUELED AND PROCEEDED TO DESTINATION.  </t>
  </si>
  <si>
    <t xml:space="preserve">ENGINE QUIT AFTER TAKEOFF, FORCED LANDING IN FIELD. FUEL SELECTOR ON EMPTY TANK, FUEL QUANTITY GAUGE SHOWED FULL.  </t>
  </si>
  <si>
    <t xml:space="preserve">OIL SPRAY ON WINDSHIELD, ABORTED TAKEOFF. RAN OFF END OF RUNWAY AND FLIPPED OVER. OIL FILLER CAP NOT SECURED.      </t>
  </si>
  <si>
    <t xml:space="preserve">CANOPY CAME OPEN AFTER LIFTOFF. UNSUCCESSFUL ATTEMPT TO CLOSE CANOPY, TOW RELEASE. WING STRUCK GROUND ON TURNBACK. </t>
  </si>
  <si>
    <t>POWER LOSS ON ENGINES DUE TO WATER IN FUEL, GEAR PARTIALLY EXTENDED, LOW HYDRAULIC FLUID. AIRCRAFT SAT FOR 5 MONTHS</t>
  </si>
  <si>
    <t>HYDRAULIC FLUID</t>
  </si>
  <si>
    <t xml:space="preserve">THE AIRCRAFT HIT WIRES DURING AN EMERGENCY LANDING. SUSPECT THE ENGINE QUIT DUE TO CARB ICE. STARTER INOPERATIVE.  </t>
  </si>
  <si>
    <t>HIT WIRES</t>
  </si>
  <si>
    <t>CARB ICE</t>
  </si>
  <si>
    <t xml:space="preserve">SPOILERS INADVERTENTLY DEPLOYED AFTER TAKEOFF, WOULD NOT RETRACT. CUT AWAY, LANDED ON RACETRACK, WING HIT A FENCE. </t>
  </si>
  <si>
    <t>SPOILERS</t>
  </si>
  <si>
    <t xml:space="preserve">GEAR COLLAPSED ON LANDING. PILOT UNSURE HE ACTIVATED ALTERNATOR SWITCH AND DID NOT VISUALLY CHECK GEAR POSITION.   </t>
  </si>
  <si>
    <t>GEAR COLLAPSED ON LANDING</t>
  </si>
  <si>
    <t>ALTERNATOR SWITCH</t>
  </si>
  <si>
    <t>ALTERNator SWITCH</t>
  </si>
  <si>
    <t xml:space="preserve">LOST POWER DURING TAKEOFF, ABORTED AND RAN OFF END OF RUNWAY. NO DAMAGE. GASCOLATOR DRAIN WAS DRAINING.            </t>
  </si>
  <si>
    <t>GASCOLATOR DRAIN</t>
  </si>
  <si>
    <t xml:space="preserve">STRUCK TREES AND GROUND DURING EMERGENCY LANDING IN THE DARK. OIL DIPSTICK FOUND IN REAR OF ENGINE COMPARTMENT.    </t>
  </si>
  <si>
    <t>LANDING IN THE DARK</t>
  </si>
  <si>
    <t xml:space="preserve">PARTIAL POWER FAILURE AT CRUISE. NO DAMAGE DURING EMERGENCY LANDING. WATER FOUND IN FUEL.                          </t>
  </si>
  <si>
    <t>ABORTED TAKEOFF WHEN NOSE BAGGAGE DOOR OPENED. RAN OFF RUNWAY END, GEAR COLLAPSED, FIRE ERUPTED. DOOR CHANNEL BENT.</t>
  </si>
  <si>
    <t>DOOR CHANNEL</t>
  </si>
  <si>
    <t>LANDED GEAR UP ON BRUSH COVERED TERRAIN AFTER RIGHT ENGINE QUIT DUE TO EMPTY FUEL TANK.FAILED TO FEATHER PROPELLER.</t>
  </si>
  <si>
    <t>FEATHER PROPELLER</t>
  </si>
  <si>
    <t xml:space="preserve">IMPROPER GEAR EXTENSION PROCEDURE AND NOSE GEAR COLLAPSED ON LANDING. OWNER DID NOT ADEQUATELY BRIEF PIC.          </t>
  </si>
  <si>
    <t>PIC</t>
  </si>
  <si>
    <t>OWNER</t>
  </si>
  <si>
    <t xml:space="preserve">BRAKE FAILED DURING ROLLOUT. AIRCRAFT STRUCK FENCE, RIGHT GEAR COLLAPSED. BRAKE LININGS WORN OUT, HYDRAULIC LEAK.  </t>
  </si>
  <si>
    <t>RIGHT GEAR</t>
  </si>
  <si>
    <t xml:space="preserve">ROLLED OFF SIDE OF TAXIWAY DUE TO LACK OF NOSE WHEEL STEERING. PILOT HAD INADVERTENTLY BUMPED SWITCH TO OFF.       </t>
  </si>
  <si>
    <t>INADVERTENTLY BUMPED SWITCH TO OFF</t>
  </si>
  <si>
    <t xml:space="preserve">RETURNED TO AIRPORT DUE TO GEAR PROBLEM. NOSE GEAR SAFETY PIN OVERLOOKED DURING PREFLIGHT.                         </t>
  </si>
  <si>
    <t xml:space="preserve">AFTER SWITCHING TANKS ENGINE QUIT. COLLIDED WITH DITCH ON LANDING. PROBABLY AIR IN FUEL LINES.                     </t>
  </si>
  <si>
    <t xml:space="preserve">INADVERTENTLY LEFT AUTO PILOT ON DURING TAKEOFF. UNABLE TO ROTATE, ABORTED TOO LATE, RAN OFF END OF RUNWAY.        </t>
  </si>
  <si>
    <t>AUTO PILOT</t>
  </si>
  <si>
    <t xml:space="preserve">OUT OF FUEL ON TAKEOFF, RESTARTED ON OTHER TANK BUT ABORTED. LANDED, SWERVED OFF RUNWAY SIDE AND NOSED OVER.       </t>
  </si>
  <si>
    <t>OTHER TANK</t>
  </si>
  <si>
    <t xml:space="preserve">PILOT DISTRACTED BY SHIFTING BAGGAGE FORGOT TO UNLOCK BRAKES FOR LANDING. RAN THROUGH DITCH OFF SIDE OF RUNWAY.    </t>
  </si>
  <si>
    <t xml:space="preserve">PRECAUTIONARY LANDING AFTER NOTING OIL COMING FROM LEFT ENGINE. OIL CAP NOT PROPERLY SECURED.                      </t>
  </si>
  <si>
    <t xml:space="preserve">ENGINE QUIT AFTER TAKEOFF. LANDED SHORT GLIDING BACK TO RUNWAY. GEAR TORN OFF. FUEL BOWL FULL OF WATER.            </t>
  </si>
  <si>
    <t>GLIDING</t>
  </si>
  <si>
    <t xml:space="preserve">STRUCK TREES DURING NIGHT EMERGENCY LANDING AFTER ENGINE QUIT. WATER IN FUEL TANKS AND LINES.                      </t>
  </si>
  <si>
    <t>LANDing</t>
  </si>
  <si>
    <t xml:space="preserve">OVER PRIMING DURING STARTING PROCEDURES ON A HOT DAY RESULTED IN AN ENGINE FIRE WHICH CONSUMED THE AIRPLANE.       </t>
  </si>
  <si>
    <t>ENGINE FIRE</t>
  </si>
  <si>
    <t xml:space="preserve">DURING ROLLOUT A GUST OF WIND PICKED UP WING AND AIRCRAFT GROUND LOOPED. STEERING SPRING HAD TEMPORARY REPAIR.     </t>
  </si>
  <si>
    <t xml:space="preserve">GEAR RETRACTED ON TAKEOFF ROLL. SELECTOR HAD BEEN INADVERTENTLY PLACED IN UP POSITION BY PILOT PRIOR TO FLIGHT.    </t>
  </si>
  <si>
    <t xml:space="preserve">CANOPY LATCH CAME LOOSE AND CANOPY BLEW OFF IN FLIGHT. DAMAGE TO STABILIZER BUT SAFE LANDING.                      </t>
  </si>
  <si>
    <t>CANOPY LATCH</t>
  </si>
  <si>
    <t>BEGAN TAKEOFF WITH CONTROL LOCK IN PLACE. CONTINUED WHILE TRYING TO REMOVE LOCK. LIFTED OFF AND CRASHED ONTO RUNWAY</t>
  </si>
  <si>
    <t>MUD NESTS BLOCKED FUEL CAP VENTS, FUEL STARVATION. STALLED ON TURN TO FIELD 4 MILES WEST OF GREENBRIER VALLEY ARPT.</t>
  </si>
  <si>
    <t>FUEL CAP VENTS</t>
  </si>
  <si>
    <t xml:space="preserve">STRONG FUEL SMELL IN COCKPIT AT CRUISE. VECTORED TO AIRPORT. FUEL PRIMER UNLOCKED.                                 </t>
  </si>
  <si>
    <t xml:space="preserve">OVERTURNED DURING WATER TAXI WITH FLOATS PARTIALLY SUBMERGED. NUMEROUS LEAKS FOUND IN BOTH FLOATS.                 </t>
  </si>
  <si>
    <t>WATER TAXI</t>
  </si>
  <si>
    <t xml:space="preserve">LANDED WITHOUT DAMAGE AFTER ATTEMPTING TAKEOFF WITH FLAPS DOWN AND CARBURETOR HEAT ON. SOLO STUDENT.               </t>
  </si>
  <si>
    <t xml:space="preserve">THROTTLE CABLE BECAME LOOSE. AUTOROTATED, HIT NOSE FIRST, BLADES HIT GROUND. NO PILOT OR MEDICAL CERTIFICATE.      </t>
  </si>
  <si>
    <t>HIT NOSE FIRST</t>
  </si>
  <si>
    <t>BLADES HIT GROUND</t>
  </si>
  <si>
    <t xml:space="preserve">ELEVATOR WOULD NOT MOVE ON TAKEOFF. RAN THROUGH FENCE AND HIT DIRT PILE. NON STANDARD CONTROL LOCK OVERLOOKED.     </t>
  </si>
  <si>
    <t xml:space="preserve">NOSED OVER AFTER LOSS OF DIRECTIONAL CONTROL ON LANDING. HYDRAULIC BRAKE HAD BEEN APPLIED IN FLIGHT.               </t>
  </si>
  <si>
    <t>LOSS OF DIRECTIONAL CONTROL</t>
  </si>
  <si>
    <t>LOSS OF DIRECTIONAL Control</t>
  </si>
  <si>
    <t xml:space="preserve">ENGINE LOST OIL PRESSURE AND QUIT.  LANDED IN SWAMP.  NO MALFUNCTIONS FOUND.  INDICATES NO OIL PRIOR TO FLIGHT.    </t>
  </si>
  <si>
    <t>LANDED IN SWAMP</t>
  </si>
  <si>
    <t>NO OIL</t>
  </si>
  <si>
    <t xml:space="preserve">UNABLE TO RESTART ENGINE AFTER RUNNING A TANK DRY. FLIPPED OVER DURING DOWNWIND LANDING. FAILED TO USE BOOST PUMP. </t>
  </si>
  <si>
    <t>LANDED ON ROAD AFTER NOTING RAPID DROP IN FUEL QUANTITY AND VAPOR FROM WING. FUEL CAP WAS COCKED ALLOWING SIPHONING</t>
  </si>
  <si>
    <t xml:space="preserve">CHIP DETECTORS CAME ON AFTER TAKEOFF. AUTOROTATIVE HARD LANDING. MAINTENANCE HAD DISCONNECTED TORQUE SENSORS.      </t>
  </si>
  <si>
    <t>CHIP</t>
  </si>
  <si>
    <t xml:space="preserve">LANDED ON REMAINING RUNWAY WITH GEAR UP AFTER OIL COVERED WINDSHIELD. OIL FILLER CAP WAS NOT INSTALLED PROPERLY.   </t>
  </si>
  <si>
    <t xml:space="preserve">IMPROPERLY SECURED CARGO DEPARTED THE HELICOPTER FROM AN OPEN CARGO DOOR STRIKING TAIL AND MAIN ROTORS.            </t>
  </si>
  <si>
    <t xml:space="preserve">ABORTED TAKEOFF WHEN CAPTAINS WINDOW CAME AJAR. AT GATE MAINTENANCE PERFORMED REJECTED TAKEOFF INSPECTION.         </t>
  </si>
  <si>
    <t>GATE</t>
  </si>
  <si>
    <t xml:space="preserve">OVERRUN SHORT GRAVEL RUNWAY ON THE TAKEOFF RUN. NOSED OVER IN A LAKE. PILOT FAILED TO USE THROTTLE FRICTION LOCK.  </t>
  </si>
  <si>
    <t xml:space="preserve">TOUCHED DOWN SHORT OF RUNWAY IN FOG AFTER ILS APROACH WITHOUT OPERATIVE GLIDESLOPE.                                </t>
  </si>
  <si>
    <t>TOUCHED DOWN SHORT OF RUNWAY IN FOG</t>
  </si>
  <si>
    <t>ILS APROACH</t>
  </si>
  <si>
    <t>GEAR COLLAPSED AT 60 MPH ON TAKEOFF ROLL. NO MALFUNCTION FOUND IN RETRACTION SYSTEM. POSSIBLE GEAR HANDLE UNLOCKED.</t>
  </si>
  <si>
    <t xml:space="preserve">AIRCRAFT WAS TAXIED INTO AN OPEN TRENCH DAMAGING NOSE GEAR AND FIREWALL.                                           </t>
  </si>
  <si>
    <t>AIRCRAFT WAS TAXIED INTO AN OPEN TRENCH DAMAGING NOSE GEAR AND FIREWALL</t>
  </si>
  <si>
    <t>TRENCH DAMAGING NOSE GEAR AND FIREWALL</t>
  </si>
  <si>
    <t>PITCHED NOSE DOWN AFTER FLAP RETRACTION DURING STOL TAKEOFF. BOUNCED, POWER REDUCED STRUCK GROUND. CONTROL LOCK ON.</t>
  </si>
  <si>
    <t>FLAP RETRACTION</t>
  </si>
  <si>
    <t>STOL TAKEOFF</t>
  </si>
  <si>
    <t>IMPACTED IN BACKYARDS OF RESIDENCES AFTER FUEL EXHAUSTION. FUEL GAUGES COMPLETELY UNRELIABLE. ANNUAL EXPIRED IN 84.</t>
  </si>
  <si>
    <t xml:space="preserve">LANDED IN SWAMP AFTER POWER LOSS ON TAKEOFF. FUEL SELECTOR IMPROPERLY POSITIONED, DETENT NOT EASY TO DISCERN.      </t>
  </si>
  <si>
    <t xml:space="preserve">ABORTED TAKEOFF AFTER NOISE IN COCKPIT. RAN OFF RUNWAY END, STRUCK BERM AND DITCH. FLAT SPOT ON ONE MAIN TIRE.     </t>
  </si>
  <si>
    <t>BERM</t>
  </si>
  <si>
    <t>DITCH</t>
  </si>
  <si>
    <t xml:space="preserve">DURING TAKEOFF GROUND RUN SEAT SLID BACK AND DIRECTIONAL CONTROL WAS LOST. LANDING GEAR COLLAPSED OFF RUNWAY SIDE. </t>
  </si>
  <si>
    <t xml:space="preserve">LOW POWER ON TAKEOFF. CONTINUED LOSS OF POWER DURING 180. LANDED SHORT IN BEAN FIELD. PILOT LEFT RAG IN AIR INLET. </t>
  </si>
  <si>
    <t>BEAN FIELD</t>
  </si>
  <si>
    <t xml:space="preserve">WATER TAKEOFF WITH REAR CONTROL STICK FASTENED FULL AFT BY SEAT BELT. STALLED INTO WATER WHERE AIRCRAFT SANK.      </t>
  </si>
  <si>
    <t>LANDED SHORT OF RUNWAY IN TUNDRA AFTER ENGINES QUIT FROM FUEL STARVATION. FUEL CAP HAD NOT BEEN SECURED ON ONE WING</t>
  </si>
  <si>
    <t xml:space="preserve">IMPACTED IN A STEEP BANK TURNING TOWARDS RUNWAY WITH OIL COVERED WINDSHILD.  OIL CAP NOT ON, NO MALFUNCTION FOUND. </t>
  </si>
  <si>
    <t>STEEP BANK</t>
  </si>
  <si>
    <t>WINDSHILD</t>
  </si>
  <si>
    <t xml:space="preserve">SOLO STUDENT ABORTED TAKEOFF DURING TOUCH AND GO. RAN OFF RUNWAY END INTO TREE. FAILED TO RETRACT FLAPS.           </t>
  </si>
  <si>
    <t>SOLO</t>
  </si>
  <si>
    <t>TREE</t>
  </si>
  <si>
    <t xml:space="preserve">FUEL SIPHONED OUT OF TANK, LOOSE FUEL CAP. OUT OF FUEL. DURING LANDING, PUSHED TO SIDE OF ROAD BY WIND, HIT TREES. </t>
  </si>
  <si>
    <t>STRUCK TREES DURING GO AROUND AFTER AIRCRAFT SEEMED SLUGGISH. CARB HEAT NOT USED. SUSPECT PROPELLER IN CRUISE PITCH</t>
  </si>
  <si>
    <t>CRUISE PITCH</t>
  </si>
  <si>
    <t xml:space="preserve">POWER LEVERS PULLED INADVERTENTLY INTO REVERSE ON FINAL. TOUCHED DOWN SHORT, BOUNCED, LANDED HARD. GEAR COLLAPSED. </t>
  </si>
  <si>
    <t xml:space="preserve">PLEXIGLASS CANOPY UNLATCHED ON TAKEOFF. LOST CONTROL TRYING TO LATCH CANOPY. STRUCK A PARKED AIRCRAFT AND A TRUCK. </t>
  </si>
  <si>
    <t>PLEXIGLASS CANOPY</t>
  </si>
  <si>
    <t xml:space="preserve">ENGINE LOST POWER DURING INITIAL CLIMB AND STRUCK TREES DURING DESCENT. FUEL SELECTOR ON EMPTY TANK.               </t>
  </si>
  <si>
    <t>INITIAL CLIMB</t>
  </si>
  <si>
    <t>DESCENT</t>
  </si>
  <si>
    <t>LOST HYDRAULIC PRESSURE, LOW FLUID QUANTITY. LOST BRAKES ON NO FLAP LANDING BY PUMPING BRAKES. OVERSHOT THE RUNWAY.</t>
  </si>
  <si>
    <t>LOST HYDRAULIC PRESSURE</t>
  </si>
  <si>
    <t>LOW FLUID QUANTITY</t>
  </si>
  <si>
    <t xml:space="preserve">AIRCRAFT TOOK OFF WITH TIEDOWN CHAIN AND CEMENT BLOCK ATTACHED TO LEFT WING. TIE DOWN RING BROKE DROPPING BLOCK.   </t>
  </si>
  <si>
    <t>TIE DOWN RING</t>
  </si>
  <si>
    <t>DROPPING BLOCK</t>
  </si>
  <si>
    <t xml:space="preserve">AIRCRAFT DRIFTED ON GO AROUND WITH FLAPS AT 25 DEGREES.  STRUCK A WATER TANK AND IMPACTED THE GROUND.              </t>
  </si>
  <si>
    <t>GO AROUND</t>
  </si>
  <si>
    <t>LIFTED OFF TOO SOON, FORGOT TO RETRACT FLAPS. RETRACTED FLAPS, SETTLED TO RUNWAY. VEERED OFF RUNWAY SIDE, HIT TREE.</t>
  </si>
  <si>
    <t xml:space="preserve">MAIN REAR BAGGAGE DOOR OPENED AFTER ROTATION. BAGGAGE DOOR HANDLE WAS NOT ENGAGED PROPERLY.                        </t>
  </si>
  <si>
    <t>BAGGAGE DOOR HANDLE</t>
  </si>
  <si>
    <t>OIL STREAMED OUT OF ENGINE AFTER TAKEOFF. OTHER AIRCRAFT ON RUNWAY. LANDED GEAR UP OFF AIRPORT. OIL DIPSTICK LOOSE.</t>
  </si>
  <si>
    <t xml:space="preserve">FAILED TO VISUALLY CHECK FUEL QUANTITY IN THE TANKS.  LOST POWER ON TAKEOFF, HIT A TREE AND CARTWHEELED TO GROUND. </t>
  </si>
  <si>
    <t>CARTWHEELED TO GROUND</t>
  </si>
  <si>
    <t xml:space="preserve">DROP IN ENGINE POWER WITH BACKFIRING. LANDED IN SURF AFTER DROPPING BANNER. NO OIL IN ENGINE.                      </t>
  </si>
  <si>
    <t>BANNER</t>
  </si>
  <si>
    <t>STRUCK DIRT BANK, FLIPPED OVER ON APPROACH TO FIELD AFTER ENGINE POWER LOSS.  DID NOT DRAIN FUEL SUMP, FROZEN SHUT.</t>
  </si>
  <si>
    <t>FUEL SUMP</t>
  </si>
  <si>
    <t>FROZEN SHUT</t>
  </si>
  <si>
    <t>ELEVATOR TRIM SET NOSE HIGH.  UNINTENTIONAL LIFTOFF, TOUCHDOWN, VEER OFF RUNWAY SIDE. HIT TREES THEN RAN INTO DITCH</t>
  </si>
  <si>
    <t xml:space="preserve">ATTEMPTED TO LATCH DOOR WHILE LIFTING OFF. ONE SKID CAUGHT IN DIRT AND AIRCRAFT ROLLED OVER.                       </t>
  </si>
  <si>
    <t xml:space="preserve">ENGINE QUIT AFTER TAKEOFF. LANDED ON GOLF COURSE WHERE AIRCRAFT FLIPPED OVER. WATER IN GASCOLATOR AND CARBURETOR.  </t>
  </si>
  <si>
    <t>GOLF</t>
  </si>
  <si>
    <t>COURSE</t>
  </si>
  <si>
    <t xml:space="preserve">REALIZED ALTIMETER WAS INOPERATIVE AFTER ENTERING IFR CONDITIONS. MAINTENANCE HAD TAPED STATIC PORTS.              </t>
  </si>
  <si>
    <t xml:space="preserve">RETURNED FOR LANDING AFTER FUEL CAP CAME OFF AND SIPHONING BEGAN. LANDED WITHOUT INCIDENT. FUEL CAP REPLACED.      </t>
  </si>
  <si>
    <t>SKI MOUNT RETAINING WASHER MISSING. SKI PARTED FROM MOUNT ON LANDING. WINGTIP HIT SNOWBANK,AIRCRAFT WENT ONTO NOSE.</t>
  </si>
  <si>
    <t>KNEW THE DAY BEFORE THAT THE VACUUM PUMP WAS BROKEN. FLEW INTO CLOUDS, LOST CONTROL, HAD INFLIGHT AIRFRAME BREAKUP.</t>
  </si>
  <si>
    <t>INFLIGHT AIRFRAME BREAKUP</t>
  </si>
  <si>
    <t>LOST Control</t>
  </si>
  <si>
    <t xml:space="preserve">GEAR COLLAPSED ON ROLLOUT. GEAR HANDLE WAS NOT IN DETENT POSITION. NO HORN HEARD UNTIL COLLAPSE.                   </t>
  </si>
  <si>
    <t xml:space="preserve">RED UNSAFE LIGHT WITH GEAR EXTENSION ON FINAL. GO AROUND ACCOMPLISHED. GEAR HANDLE NOT PROPERLY POSITIONED.        </t>
  </si>
  <si>
    <t>RED UNSAFE LIGHT</t>
  </si>
  <si>
    <t>AIRCRAFT NOSED DOWN IMPACTED RUNWAY AND BURNED ON TAKEOFF. FUEL SELECTOR IN OFF POSITION.  MISSING STABILATOR BOLT.</t>
  </si>
  <si>
    <t>RELYING SOLELY ON THE INCORRECTLY TUNED DME FOR DISTANCE RESULTED IN AN EARLY DESCENT AND IMPACT WITH MOUNTAINSIDE.</t>
  </si>
  <si>
    <t>TUNED</t>
  </si>
  <si>
    <t>DME</t>
  </si>
  <si>
    <t xml:space="preserve">LEFT MAIN GEAR COLLAPSED ON TAKEOFF ROLL.  GEAR SELECTOR FOUND IN UP POSITION.                                     </t>
  </si>
  <si>
    <t>LEFT MAIN GEAR COLLAPSED ON TAKEOFF ROLL</t>
  </si>
  <si>
    <t>GEAR SELECTOR</t>
  </si>
  <si>
    <t xml:space="preserve">ENGINE QUIT DURING ENTRY TO PATTERN. LANDED ON RAILROAD TRACKS. FUEL HAD FOUL ODOR AND WATER PRESENT.              </t>
  </si>
  <si>
    <t>PATTERN</t>
  </si>
  <si>
    <t>FAILED TO VISUALLY CHECK FUEL QUANTITY IN TANKS, RELIED ON INACCURATE FUEL GAUGES. OUT OF FUEL. DAMAGED ON LANDING.</t>
  </si>
  <si>
    <t>GAUGES</t>
  </si>
  <si>
    <t>SMOKE FILLED CABIN ENROUTE. PILOT FAILED TO USE CORRECT PROCEDURES. FORCED DOWN INTO TREES. SOURCE OF FIRE UNKNOWN.</t>
  </si>
  <si>
    <t>COVID-19 pandemic pandemic</t>
  </si>
  <si>
    <t xml:space="preserve">LOUD BANG HEARD WITH GEAR RETRACTION. UNABLE TO LOWER NOSE GEAR. LINKAGE RODS TO DOOR NOT CONNECTED.               </t>
  </si>
  <si>
    <t>LOWER NOSE</t>
  </si>
  <si>
    <t xml:space="preserve">LEFT UPPER ENGINE COWLING CAME LOOSE AND SEPARATED AIRCRAFT. ONE LATCH HAD STRESS DAMAGE.                          </t>
  </si>
  <si>
    <t>LEFT UPPER ENGINE COWLING</t>
  </si>
  <si>
    <t>AIRCRAFT JERKED UNCONTROLLABLY WHEN NOSE WHEEL TOUCHED DOWN.  RAN OFF RUNWAY. OUT OF ANNUAL, STEERING DISCONNECTED.</t>
  </si>
  <si>
    <t>F/A-18 Hornet</t>
  </si>
  <si>
    <t>based on</t>
  </si>
  <si>
    <t>Boeing 707</t>
  </si>
  <si>
    <t xml:space="preserve">ENGINE RAN ROUGH IN FLIGHT AND QUIT ON ROLLOUT. FUEL FILLER CAP LAYING ON WING. NON IFR RATED PILOT FILED IFR.     </t>
  </si>
  <si>
    <t>ATTEMPTED TAKEOFF FROM OFFSHORE RIG WITH TIEDOWN ROPE ATTACHED. NOSED DOWN WITH BLADES STRIKING DECK, FELL IN GULF.</t>
  </si>
  <si>
    <t>OffSHORE RIG</t>
  </si>
  <si>
    <t>GULF</t>
  </si>
  <si>
    <t xml:space="preserve">PROPELLER BLADE SHOWED FATIGUE CRACK THROUGH 2/3 OF WIDTH BEFORE FINAL FAILURE. EMERGENCY LANDING MADE IN PASTURE. </t>
  </si>
  <si>
    <t>PROPELLER BLADE</t>
  </si>
  <si>
    <t>FATIGUE</t>
  </si>
  <si>
    <t xml:space="preserve">ENGINE LOST POWER AFTER TAKEOFF AND CRASHED.  WATER IN WING TANKS, FILTER AND IN FUEL LINE.                        </t>
  </si>
  <si>
    <t>FAILED TO USE WINDSHIELD ANTI ICE IN TIME. MISALIGNED WITH RUNWAY, WINDSHIELD ICE COVERED. SKIDDED OFF RUNWAY SIDE.</t>
  </si>
  <si>
    <t>WINDSHIELD ANTI ICE</t>
  </si>
  <si>
    <t>WINDSHIELD ICE</t>
  </si>
  <si>
    <t xml:space="preserve">LANDED GEAR UP AFTER ELECTRICAL FAILURE IN FLIGHT. NO DISCREPANCIES FOUND IN EMERGENCY OR NORMAL GEAR SYSTEM.      </t>
  </si>
  <si>
    <t xml:space="preserve">RAN OUT OF FUEL ON A TEST FLIGHT. STRUCK TREES TRYING TO LAND ON A ROAD. FAILED TO CHECK FUEL PRIOR TO FLIGHT.     </t>
  </si>
  <si>
    <t>RAN OUT OF FUEL ON A TEST FLIGHT</t>
  </si>
  <si>
    <t>STRUCK TREES TRYING TO LAND ON A ROAD</t>
  </si>
  <si>
    <t xml:space="preserve">FAILED TO RELEASE PARKING BRAKE AND ON LANDING DAMAGED PROPELLER AND BOTTOM OF ENGINE COWLING.                     </t>
  </si>
  <si>
    <t>LANDING DAMAGED PROPELLER</t>
  </si>
  <si>
    <t>SMOKE IN CABIN THRU BLEED AIR. RETURNED. PROBABLE OVERSERVICING OF COOLING TURBINE. FURTHER CHECKS TO BE CONDUCTED.</t>
  </si>
  <si>
    <t>COOLING TURBINE</t>
  </si>
  <si>
    <t>BLEED AIR</t>
  </si>
  <si>
    <t xml:space="preserve">LEFT COCKPIT SIDE WINDOW BLEW OUT IN LEVEL FLIGHT. NO WINDOW OR HARDWARE MALFUNCTION FOUND.                        </t>
  </si>
  <si>
    <t>LEFT COCKPIT SIDE WINDOW</t>
  </si>
  <si>
    <t>LEVEL FLIGHT</t>
  </si>
  <si>
    <t xml:space="preserve">ALL FOUR MAIN TIRES BLEW ON LANDING. PREVIOUS TAKEOFF WAS MADE FROM ICY RUNWAY WITH PARKING BRAKE ON.              </t>
  </si>
  <si>
    <t>TIRES</t>
  </si>
  <si>
    <t xml:space="preserve">NUMBER 3 AND 4 MAIN TIRES WENT FLAT ON LANDING. ABORTED PREVIOUS TAKEOFF. BLOW OUT PLUGS MISSING.                  </t>
  </si>
  <si>
    <t>3</t>
  </si>
  <si>
    <t>4</t>
  </si>
  <si>
    <t>MISTAKENLY TURNED ON EMERGENCY FUEL PUMP INSTEAD OF MOVING FLAP LEVER. THE ENGINE QUIT. IMPACTED ON ROLLING TERRAIN</t>
  </si>
  <si>
    <t>FLAP LEVER</t>
  </si>
  <si>
    <t xml:space="preserve">LEFT UPPER COWLING CAME LOOSE ON THE CLIMBOUT. LANDED SAFELY. NOT FASTENED PROPERLY PRIOR TO TAKEOFF.              </t>
  </si>
  <si>
    <t>ELEVATOR AND RUDDER CONTROLS JAMMED ON TAKEOFF. LANDED CAUSING DAMAGE TO RIGHT WING. KNIFE IN CONTROLS UNDER FLOOR.</t>
  </si>
  <si>
    <t>LANDED</t>
  </si>
  <si>
    <t xml:space="preserve">TRIED TO PICK UP HEAVY EXTERNAL LOAD WITH LONG LINE OVER A SKID. LOAD SHIFTED. CRASHED IN TREES INVERTED.          </t>
  </si>
  <si>
    <t>CRASHED IN TREES INVERTED</t>
  </si>
  <si>
    <t>LOAD SHIFTED</t>
  </si>
  <si>
    <t xml:space="preserve">DECREASE IN OIL QUANTITY NOTED AFTER LEVEL OFF. RETURNED TO FIND LEFT ENGINE OIL CAP AJAR.                         </t>
  </si>
  <si>
    <t xml:space="preserve">RECOVERED FROM TIGHT SPIRAL ON TURN TO BASE. LANDED SAFELY. CONTROL LOCK ON RIGHT WING HAD NOT BEEN REMOVED.       </t>
  </si>
  <si>
    <t>LANDED SAFELY</t>
  </si>
  <si>
    <t>TURN TO BASE</t>
  </si>
  <si>
    <t xml:space="preserve">FORCED LANDING AFTER ENGINE QUIT ON ILS APPROACH DUE TO FUEL EXHAUSTION. GAS CAP WAS LOOSE.                        </t>
  </si>
  <si>
    <t xml:space="preserve">ICE IN FUEL SYSTEM CAUSED ENGINE FAILURE. LANDED ON A GRAVEL BAR AND AIRCRAFT SLIPPED OVER ONTO ITS BACK.          </t>
  </si>
  <si>
    <t>LANDED ON A GRAVEL BAR AND AIRCRAFT SLIPPED OVER ONTO ITS BACK</t>
  </si>
  <si>
    <t>ENGINE FAILURE</t>
  </si>
  <si>
    <t xml:space="preserve">PRECAUTIONARY LANDING WITH GEAR IN TRANSIT. HEADSET WIRING BECAME ENTANGLED IN ROTATING EMERGENCY GEAR HANDLE.     </t>
  </si>
  <si>
    <t>GEAR IN TRANSIT</t>
  </si>
  <si>
    <t xml:space="preserve">ENGINE QUIT DURING GO AROUND. STRUCK TREES AND GROUND. WATER IN FUEL SYSTEM. TANK SUMP DRAINS RUSTED CLOSED.       </t>
  </si>
  <si>
    <t>TANK SUMP DRAINS</t>
  </si>
  <si>
    <t xml:space="preserve">BOTH NOSE TIRES BLEW OUT FOLLOWING VIBRATION ON ROLLOUT. NOSE GEAR TORQUE ARM WAS IMPROPERLY CONNECTED AFTER TOW.  </t>
  </si>
  <si>
    <t>TORQUE ARM</t>
  </si>
  <si>
    <t xml:space="preserve">FORWARD MOTION WAS STOPPED DUE TO JAMMED PULLEY ON EXTERNAL LOAD. UNABLE TO RELEASE LOAD. IMPACTED THE GROUND.     </t>
  </si>
  <si>
    <t>JAMMED PULLEY</t>
  </si>
  <si>
    <t xml:space="preserve">VIBRATION ON TAKEOFF, ABORTED. OFF RUNWAY END, HIT A FENCE. ELEVATOR TRIM INSPECTION PANEL TAMPERED WITH, LOOSE.   </t>
  </si>
  <si>
    <t>ELEVATOR TRIM INSPECTION PANEL</t>
  </si>
  <si>
    <t>THE ENGINE LOST POWER ON TAKEOFF AND AIRCRAFT STRUCK A HANGAR. PILOT FAILED TO TURN OFF FUEL PUMP. NOT IFR CURRENT.</t>
  </si>
  <si>
    <t xml:space="preserve">AIRCRAFT CRASHED DURING TAKEOFF AFTER ENGINE STARTED LOSING POWER. PILOT HAD NO LICENSE. AIRCRAFT OVERDUE ANNUAL.  </t>
  </si>
  <si>
    <t>STALLED DURING FLARE. AIRFRAME AND WINDSHIELD ICE COVERED. USED WINDSHIELD ALCOHOL AS A DEICER INSTEAD OF ANTIICER.</t>
  </si>
  <si>
    <t>DEICER</t>
  </si>
  <si>
    <t>ANTIICER</t>
  </si>
  <si>
    <t xml:space="preserve">GEAR WOULD NOT RETRACT AFTER TAKEOFF. FOUND NOSE GEAR STEERING CIRCUIT BREAKER WAS STILL PULLED.                   </t>
  </si>
  <si>
    <t xml:space="preserve">TOP SECTION OF ENGINE COWL POPPED UP AND FLUTTERED ON TAKEOFF. STRUCK POWERLINES WHILE RETURNING TO AIRPORT.       </t>
  </si>
  <si>
    <t>COWL</t>
  </si>
  <si>
    <t xml:space="preserve">NOSE GEAR WOULD NOT RETRACT ON TAKEOFF. RETURNED AND FOUND GEAR PIN STILL INSTALLED.                               </t>
  </si>
  <si>
    <t xml:space="preserve">STARTED ENGINE AFTER MAINTENANCE ON RADAR WITHOUT CHECKING GEAR SWITCH. LEFT GEAR RETRACTED WITH SELECTOR UP.      </t>
  </si>
  <si>
    <t>RADAR</t>
  </si>
  <si>
    <t>MAIN ROTOR BLADES STRUCK THE SHIP AS AIRCRAFT LIFTED OFF WITH A SKID TIEDOWN ROPE ATTACHED. AIRCRAFT SANK IN OCEAN.</t>
  </si>
  <si>
    <t>ROTOR BLADES</t>
  </si>
  <si>
    <t xml:space="preserve">ENGINE QUIT AFTER TAKEOFF. NOSED OVER DURING THE LANDING ON A TIDAL FLAT. WATER FOUND IN THE FUEL SYSTEM.          </t>
  </si>
  <si>
    <t>TIDAL</t>
  </si>
  <si>
    <t xml:space="preserve">LACK OF ATTENTION TO INERTIAL NAVIGATION PROCEDURES CAUSED AIRCRAFT TO BE OFF COURSE 190 NM. AUTOPILOT IN MANUAL.  </t>
  </si>
  <si>
    <t>INERTIAL NAVIGATION</t>
  </si>
  <si>
    <t xml:space="preserve">REAR CARGO DOOR CAME OPEN IN FLIGHT. PRECAUTIONARY LANDING MADE. NO MALFUNCTIONS FOUND. LATCH NOT ENGAGED.         </t>
  </si>
  <si>
    <t xml:space="preserve">ATTEMPTED TAKEOFF WITH TIE DOWN STILL ATTACHED. TIE DOWN POINT BROKE AND AIRCRAFT LANDED BACK ON THE RIG.          </t>
  </si>
  <si>
    <t>TIE DOWN</t>
  </si>
  <si>
    <t xml:space="preserve">LOUD SNAP HEARD WITH ROTOR ENGAGEMENT. ROTOR BLADES FAILED NEAR THE ROOTS. SUSPECT IMPROPER ROTOR ENGAGEMENT.      </t>
  </si>
  <si>
    <t>ROTOR ENGAGEMENT</t>
  </si>
  <si>
    <t xml:space="preserve">UNSAFE GEAR EXTENSION INDICATION. GEAR COLLAPSED ON LANDING. CIRCUIT BREAKER POPPED. DID NOT TRY MANUAL EXTENSION. </t>
  </si>
  <si>
    <t>BREAKER</t>
  </si>
  <si>
    <t xml:space="preserve">ENGINE QUIT AFTER TAKEOFF. LANDED IN A FIELD. FUEL SELECTOR WAS NOT PROPERLY PLACED ON MAIN TANK. COLLAPSED GEAR.  </t>
  </si>
  <si>
    <t>MAIN TANK</t>
  </si>
  <si>
    <t xml:space="preserve">FUEL LEAKING FROM LEFT MAIN TANK NOTED IN FLIGHT. DIVERTED AND AFTER LANDING PROPERLY INSTALLED FUEL CAP.          </t>
  </si>
  <si>
    <t>LEFT MAIN TANK</t>
  </si>
  <si>
    <t xml:space="preserve">NOTED OIL ON LEFT ENGINE COWL. ENGINE SHUT DOWN. OIL DIP STICK WAS NOT SNAPPED IN PLACE DURING PREFLIGHT.          </t>
  </si>
  <si>
    <t>OIL DIP STICK</t>
  </si>
  <si>
    <t xml:space="preserve">ATTEMPTED TAKEOFF WITH SKID TIED TO TRAILER. DYNAMIC ROLLOVER AND RESULTANT ROTOR BLADE DAMAGE.                    </t>
  </si>
  <si>
    <t>DRAM</t>
  </si>
  <si>
    <t>DURING TAKEOFF, THE CANOPY BLEW OPEN. CUT AWAY FROM THE TOWPLANE AT 10 FEET AGL. GLIDER THEN NOSED INTO THE RUNWAY.</t>
  </si>
  <si>
    <t>TOWPLANE</t>
  </si>
  <si>
    <t>SWITCHED TO MAINS WITH ZERO FUEL PRESSURE. DISENGAGED AUTO PILOT AND FOUND RIGHT ENGINE HAD QUIT. LANDED IN A FIELD</t>
  </si>
  <si>
    <t xml:space="preserve">SECURED CONTROLS WITH A LARGE SCREW ON SHUTDOWN. FAILED TO REMOVE BEFORE TAKEOFF RUN. ABORTED AND RAN OFF RUNWAY.  </t>
  </si>
  <si>
    <t>SHUTDOWN</t>
  </si>
  <si>
    <t xml:space="preserve">OIL SPRAY ON WINDSCREEN EN ROUTE. LANDED IN A FIELD. PILOT FAILED TO SECURE OIL FILLER PLUG AFTER ADDING OIL.      </t>
  </si>
  <si>
    <t xml:space="preserve">LEFT INBOARD UPPER SECTION OF ENGINE COWLING SEPARATED AIRCRAFT AT CRUISE.                                         </t>
  </si>
  <si>
    <t>LEFT INBOARD UPPER SECTION</t>
  </si>
  <si>
    <t>ENGINE COWLING SEPARATED AIRCRAFT AT CRUISE</t>
  </si>
  <si>
    <t>POOR APPROACH TO UPSLOPING RUNWAY. BOUNCED, WENT AROUND WITH FULL FLAPS. DRIFTED, TOUCHED DOWN ON GRASS, HIT TREES.</t>
  </si>
  <si>
    <t>UPSLOPING</t>
  </si>
  <si>
    <t>GRASS</t>
  </si>
  <si>
    <t xml:space="preserve">PILOT ATTEMPTED A GO AROUND WITH FULL FLAPS. AIRCRAFT LANDED ON DIRT ROAD. DENSITY ALTITUDE WAS A FACTOR.          </t>
  </si>
  <si>
    <t>ON TAKEOFF ROLL, CANOPY OPENED AND FELL OFF. AIRCRAFT VEERED OFF RUNWAY SIDE,NOSED OVER. CANOPY IMPROPERLY LATCHED.</t>
  </si>
  <si>
    <t xml:space="preserve">HELICOPTER IMPACTED GROUND AFTER SLING CAUGHT SKID DURING LIFTOFF. HAD DETACHED SLING BUT FAILED TO CLEAR SKIDS.   </t>
  </si>
  <si>
    <t xml:space="preserve">STRUCK WIRES AND TREES WHEN AIRCRAFT WOULD NOT CLIMB. DID NOT USE FUEL BOOST PUMP. DENSITY ALTITUDE A FACTOR.      </t>
  </si>
  <si>
    <t xml:space="preserve">STRUCK SHIP, FELL INTO WATER AFTER ATTEMPTED TAKEOFF WITH FRONT TIEDOWN STRAP SECURED. AIRCRAFT AND PILOT SANK.    </t>
  </si>
  <si>
    <t xml:space="preserve">EMERGENCY LANDING AFTER ROUGH RUNNING ENGINE. SUSPECT WATER IN FUEL.                                               </t>
  </si>
  <si>
    <t>EMERGENCY LANDING AFTER ROUGH RUNNING ENGINE</t>
  </si>
  <si>
    <t xml:space="preserve">PILOT DID NOT SET TRIM BEFORE TAKEOFF AND AIRCRAFT PITCHED NOSE UP AND STALLED DURING LIFTOFF.                     </t>
  </si>
  <si>
    <t xml:space="preserve">THE AIRCRAFT IMPACTED THE RUNWAY DURING GO AROUND. THE INSTRUCTOR RETRACTED THE FLAPS EARLY AFTER TAKING CONTROL.  </t>
  </si>
  <si>
    <t xml:space="preserve">AMPHIBIAN FAILED TO CLIMB AFTER FULL FLAP TAKEOFF. STRUCK TREES. DENSITY ALTITUDE A FACTOR. NOT SEAPLANE RATED.    </t>
  </si>
  <si>
    <t>AMPHIBIAN</t>
  </si>
  <si>
    <t>FLAP TAKEOFF</t>
  </si>
  <si>
    <t>STRUCK TREES</t>
  </si>
  <si>
    <t xml:space="preserve">PILOT WAS TRYING TO CLOSE DOOR WHEN AIRCRAFT DESCENDED AND STRUCK A POWERLINE. MADE OFF AIRPORT LANDING.           </t>
  </si>
  <si>
    <t>POWERLINE</t>
  </si>
  <si>
    <t xml:space="preserve">POPPING SOUND FROM NOSE GEAR ON RETRACTION. LANDED WITHOUT GEAR LOCKED DOWN. FOUND NOSE GEAR DOOR DISCONNECTED.    </t>
  </si>
  <si>
    <t xml:space="preserve">NOSE DOWN TRIM CAUSED IMPROPER LEVEL OFF, WHEEL BARROWING AND VEERING OFF THE RUNWAY SIDE. IMPACTED IN A DITCH.    </t>
  </si>
  <si>
    <t>BARROWING</t>
  </si>
  <si>
    <t>VEERING</t>
  </si>
  <si>
    <t>BARROWing</t>
  </si>
  <si>
    <t xml:space="preserve">THE ENGINE FAILED SHORTLY AFTER TAKEOFF AND THE AIRCRAFT IMPACTED TERRAIN. FUEL SHUTOFF VALVE HAD COME APART.      </t>
  </si>
  <si>
    <t xml:space="preserve">POWER INTERRUPTION ON ENGINE TEST TAKEOFF. REQUESTED RETURN. FUEL SELECTOR WAS ON AN EMPTY TANK.                   </t>
  </si>
  <si>
    <t xml:space="preserve">THE ENGINE FAILED ON TAKEOFF. THE AIRCRAFT HIT TREES ON LANDING. WATER FOUND IN GASCOLATOR.                        </t>
  </si>
  <si>
    <t xml:space="preserve">THE STUDENT REDUCED POWER ON THE WRONG ENGINE ON TAKEOFF AND THE AIRCRAFT LANDED HARD. LOW TIME INSTRUCTOR.        </t>
  </si>
  <si>
    <t xml:space="preserve">AIRCRAFT IMPACTED THE GROUND AFTER TAKEOFF. PILOT USED INAPPROPRIATE RUNWAY AND MISUSED FLAPS. DENSITY ALTITUDE.   </t>
  </si>
  <si>
    <t xml:space="preserve">THE ENGINE FAILED IN FLIGHT. SUSPECT WET MAGNETOS. PILOT HAD JUST FINISHED WASHING ENGINE.                         </t>
  </si>
  <si>
    <t>WASHING ENGINE</t>
  </si>
  <si>
    <t xml:space="preserve">DOOR POPPED OPEN DURING CLIMB. PILOT RETURNED TO AIRPORT TO CLOSE DOOR. IFR FLIGHT PLAN NOT CLOSED.                </t>
  </si>
  <si>
    <t xml:space="preserve">TAKEOFF GEAR RETRACTION AND LANDING MADE WITH TOW BAR ATTACHED. DAMAGE TO PROPELLER TIP.                           </t>
  </si>
  <si>
    <t>TAKEOFF GEAR</t>
  </si>
  <si>
    <t xml:space="preserve">GROUND LOOPED ON ROLLOUT. FOUND RIGHT BRAKE DISC WORN AND ALLOWING BRAKE FLUID TO ESCAPE.                          </t>
  </si>
  <si>
    <t xml:space="preserve">PIC FAILED TO SECURE CANOPY BEFORE TAKEOFF. CANOPY SEPARATED ON DOWNWIND LEG AND FELL TO THE GROUND.               </t>
  </si>
  <si>
    <t xml:space="preserve">ON TAKEOFF ROLL AIRCRAFT VEERED OFF THE RUNWAY WHEN THE SEAT SLID BACK. SEAT LATCH NOT PROPERLY ENGAGED.           </t>
  </si>
  <si>
    <t>AIRCRAFT CAUGHT ON FIRE AFTER BEING PRIMED SEVERAL TIMES. CARBURETOR HAD BEEN REMOVED FOR REPAIR.CFI DID PREFLIGHT.</t>
  </si>
  <si>
    <t>CFI</t>
  </si>
  <si>
    <t xml:space="preserve">BOTH ENGINES CEASED TO RUN AS FUEL PRESSURE DROPPED. LANDED IN A FIELD. FOUND ALL 4 FUEL TANK VENTS CLOGGED.       </t>
  </si>
  <si>
    <t>LANDED IN A FIELD</t>
  </si>
  <si>
    <t xml:space="preserve">WHILE TURNING, AIRCRAFT STARTED TO SETTLE. PILOT DUMPED LOAD BUT WAS UNABLE TO RECOVER. HIGH DENSITY ALTITUDE.     </t>
  </si>
  <si>
    <t>SETTLE</t>
  </si>
  <si>
    <t xml:space="preserve">TAKEOFF MADE WITH 2 NOTCHES FLAPS. AIRCRAFT CLIMBED OVER TREES AT THE END OF RUNWAY BUT SETTLED TO THE GROUND.     </t>
  </si>
  <si>
    <t xml:space="preserve">RETURNED TO DEPARTURE POINT AFTER GEAR PARTIALLY EXTENDED. LANDED GEAR UP ON GRASS. GENERATOR SWITCHES OFF.        </t>
  </si>
  <si>
    <t>DEPARTURE POINT</t>
  </si>
  <si>
    <t xml:space="preserve">NOSE GEAR COULD NOT BE EXTENDED FOR LANDING. TOW BAR ADAPTER WAS NOT REMOVED BEFORE FLIGHT.                        </t>
  </si>
  <si>
    <t>TOW BAR ADAPTER</t>
  </si>
  <si>
    <t xml:space="preserve">THE ENGINE FAILED ON TAKEOFF AND THE AIRCRAFT FLIPPED OVER ON TOUCHDOWN. WATER WAS FOUND IN FUEL BOWL AND CARB.    </t>
  </si>
  <si>
    <t>FUEL BOWL</t>
  </si>
  <si>
    <t xml:space="preserve">FORCED LANDING FOLLOWING POWER LOSS ON TAKEOFF, IMPACTED A BLUFF. NO FUEL FOUND IN STRAINER OR FUEL PUMP.          </t>
  </si>
  <si>
    <t xml:space="preserve">PILOT REDUCED POWER DURING TAKEOFF TO SECURE AN OPEN DOOR. AIRCRAFT STRUCK A FENCE AT THE END OF THE TAKEOFF AREA. </t>
  </si>
  <si>
    <t xml:space="preserve">THE ENGINE LOST POWER ON TAKEOFF AND THE AIRCRAFT STRUCK THE GROUND. TANK SEALANT FOUND BLOCKING FUEL SCREEN.      </t>
  </si>
  <si>
    <t xml:space="preserve">FLIGHT DIVERTED DUE TO STRAP WITH BUCKLE HANGING OUT OF GALLEY DOOR.                                               </t>
  </si>
  <si>
    <t>BUCKLE HANGING</t>
  </si>
  <si>
    <t>GALLEY DOOR</t>
  </si>
  <si>
    <t xml:space="preserve">ENGINE QUIT ON FINAL AFTER PILOT SWITCHED ON EMERGENCY AUX FUEL PUMP. STRUCK A SNOW STAKE LANDING ON A HIGHWAY.    </t>
  </si>
  <si>
    <t xml:space="preserve">ENGINE QUIT. LANDING GEAR HIT POST, COLLAPSED ON TOUCHDOWN. PAPER COVERING AIR INLET. HAD JUST BEEN PAINTED.       </t>
  </si>
  <si>
    <t xml:space="preserve">PRECAUTIONARY LANDING AFTER LOW OIL PRESSURE LIGHT CAME ON. ADDED OIL AND CONTINUED SOLO STUDENT CROSS COUNTRY.    </t>
  </si>
  <si>
    <t>PRESSURE</t>
  </si>
  <si>
    <t xml:space="preserve">STRUCK POST DURING FORCED LANDING AFTER POWER LOSS. FOUND WATER IN FUEL LINES.                                     </t>
  </si>
  <si>
    <t xml:space="preserve">IMPACTED GROUND AND BURNED AFTER ENGINE QUIT ON A TEST FLIGHT. FOUND A TIE DOWN ROPE WRAPPED AROUND ROTOR BLADE.   </t>
  </si>
  <si>
    <t>THE ENGINE LOST POWER SHORTLY AFTER TAKEOFF. WATER WAS FOUND IN THE CARBURETOR.TANKS WERE NOT DRAINED AFTER TOPOFF.</t>
  </si>
  <si>
    <t>TOPOFF</t>
  </si>
  <si>
    <t xml:space="preserve">BRAKES RELEASED DURING TAKEOFF ROLL ON A SHORT RUNWAY. AIRCRAFT WOULD NOT CLIMB AND WAS DITCHED IN THE WATER.      </t>
  </si>
  <si>
    <t xml:space="preserve">REQUESTED IFR DESCENT THROUGH UNFORECAST WEATHER TO VFR.AIRCRAFT NOT IFR CERTIFIED.NO STATIC OR ALTIMETER CHECK.   </t>
  </si>
  <si>
    <t xml:space="preserve">PILOT WAS NOTIFIED OF TRAILING SMOKE ON TAKEOFF. ENGINE SEIZED. LANDED IN A FIELD. OIL FILTER CAP NOT SECURED.     </t>
  </si>
  <si>
    <t>TRAILING SMOKE ON TAKEOFF</t>
  </si>
  <si>
    <t xml:space="preserve">THE AIRCRAFT FLEW INTO THE GROUND AFTER LIFTOFF. THE PILOT FAILED TO UNLOCK THE CONTROLS BEFORE TAKEOFF.           </t>
  </si>
  <si>
    <t xml:space="preserve">HIGH WIND TAKEOFF. DRIFTED FAST TOWARDS POWERLINE. TRIED CLIMB BUT ENCOUNTERED DOWN DRAFTS. NO TEST BALLOON USED.  </t>
  </si>
  <si>
    <t>DRAFTS</t>
  </si>
  <si>
    <t xml:space="preserve">ENGINE FAILED DURING TAKEOFF. THE PILOT HAD NOT RESET THE FUEL SELECTOR AFTER FILLING SMOKE TANK WITH OIL.         </t>
  </si>
  <si>
    <t>FAILED TO VISUALLY CHECK FUEL IN TANKS. RAN RIGHT TANK DRY ON TAKEOFF. LANDED IN A CLEARING, HIT BRUSH, NOSED OVER.</t>
  </si>
  <si>
    <t>TANK DRY</t>
  </si>
  <si>
    <t xml:space="preserve">THE ENGINE FAILED FROM FUEL CONTAMINATION.THE AIRCRAFT HAD JUST BEEN WASHED. WATER AND SOAP FOUND IN FUEL SAMPLE.  </t>
  </si>
  <si>
    <t>FUEL SAMPLE</t>
  </si>
  <si>
    <t xml:space="preserve">AIRCRAFT CRASHED OFF TAKEOFF END OF RUNWAY. ENGINE DID NOT PRODUCE RATED POWER BECAUSE OF PILOT PREFLIGHT.         </t>
  </si>
  <si>
    <t>THE STUDENT INADVERTENTLY RAISED THE FLAPS FULLY DURING GO AROUND. THE AIRCRAFT BOUNCED AND DEPARTED SIDE OF RUNWAY</t>
  </si>
  <si>
    <t>PILOT LOST CONTROL OF AIRCRAFT DURING GO AROUND DUE TO LOSS OF AILERON CONTROL.PILOT FAILED TO REMOVE CONTROL LOCK.</t>
  </si>
  <si>
    <t xml:space="preserve">NOSE GEAR COLLAPSED ON LANDING. PILOT FAILED TO REMOVE TOW BAR WHICH JAMMED THE GEAR DOORS.                        </t>
  </si>
  <si>
    <t>THE TOWPLANE STRUCK TREES WHEN UNABLE TO RELEASE BANNER. PILOT PULLED WRONG RELEASE AND FAILED TO CLIMBOUT PROPERLY</t>
  </si>
  <si>
    <t>ENGINE FAILED WHILE STUDENT WAS FLYING A PASSENGER. ONE FUEL TANK WAS EMPTY DUE TO A LOOSE CAP.WATER IN OTHER TANK.</t>
  </si>
  <si>
    <t xml:space="preserve">RIGHT BAGGAGE DOOR SEPARATED ON TAKEOFF. ENGINE INGESTION OF CONTENTS. LATCH NORMAL, WARNING LIGHT MALFUNCTION.    </t>
  </si>
  <si>
    <t xml:space="preserve">STRUCK A TREE ON A FORCED LANDING AFTER FUEL EXHAUSTION. RELIED ON INACCURATE INDICATOR FOR FUEL QUANTITY.         </t>
  </si>
  <si>
    <t>INACCURATE INDICATOR FOR FUEL QUANTITY</t>
  </si>
  <si>
    <t xml:space="preserve">OIL ON WINDSHIELD AFTER TAKEOFF. BOUNCED AND PORPOISED DURING PRECAUTIONARY LANDING. OIL FILLER CAP NOT SECURED.   </t>
  </si>
  <si>
    <t>PORPOISED</t>
  </si>
  <si>
    <t xml:space="preserve">GLIDER MADE A HARD FORCED LANDING AFTER PREMATURE DISCONNECT FROM TOW. PILOT UNAWARE SPEED BRAKE WAS DEPLOYED.     </t>
  </si>
  <si>
    <t>A HARD FORCED LANDING</t>
  </si>
  <si>
    <t xml:space="preserve">DOOR OPENED AFTER TAKEOFF, LANDED GEAR UP. PILOT UNABLE TO EXTEND GEAR DUE TO BUFFETING.                           </t>
  </si>
  <si>
    <t>BUFFETING</t>
  </si>
  <si>
    <t xml:space="preserve">GEAR COLLAPSED ON TAKEOFF ROLL. GEAR HANDLE WAS IN THE UP POSITION.                                                </t>
  </si>
  <si>
    <t xml:space="preserve">THE ENGINE SEIZED AND THE AIRCRAFT MADE AN OFF AIRPORT LANDING. THE OIL DRAIN PLUG WAS MISSING.                    </t>
  </si>
  <si>
    <t>SEIZED</t>
  </si>
  <si>
    <t xml:space="preserve">RADIO FAILURE DUE TO DEAD BATTERY. SUSPECT PILOT INADVERTENTLY TURNED OFF ALTERNATOR AT CRUISE.                    </t>
  </si>
  <si>
    <t>Radio FAILURE</t>
  </si>
  <si>
    <t xml:space="preserve">BOTH ENGINES QUIT DUE TO FUEL EXHAUSTION. LANDED GEAR UP IN A FIELD.                                               </t>
  </si>
  <si>
    <t>LANDED GEAR UP IN A FIELD</t>
  </si>
  <si>
    <t xml:space="preserve">LANDED ON A TAXIWAY AFTER POWER LOSS ON TAKEOFF. FUEL SELECTOR FOUND OFF CENTER.                                   </t>
  </si>
  <si>
    <t>A TAXIWAY</t>
  </si>
  <si>
    <t xml:space="preserve">THE ENGINE LOST POWER ON TAKEOFF AND THE AIRCRAFT WAS DITCHED. THE CARBURETOR HEAT CABLE WAS LOOSE. CARB ICING.    </t>
  </si>
  <si>
    <t>CARB ICING</t>
  </si>
  <si>
    <t xml:space="preserve">AIRCRAFT DEPARTED TAXIWAY AFTER NOSE WHEEL STEERING BECAME INOPERATIVE. PILOT FAILED TO ACTIVATE HYDRAULIC SYSTEM. </t>
  </si>
  <si>
    <t>HYDRAULIC SYSTEM</t>
  </si>
  <si>
    <t xml:space="preserve">GEAR COLLAPSED ON ROLLOUT, SUSPECT GEAR WAS NOT FULLY LOCKED.                                                      </t>
  </si>
  <si>
    <t>SUSPECT GEAR</t>
  </si>
  <si>
    <t xml:space="preserve">DURING CLIMB, PILOTS EMERGENCY ACCESS WINDOW DOOR SEPARATED AIRCRAFT. RETURNED FOR A SAFE LANDING.                 </t>
  </si>
  <si>
    <t>PILOTS EMERGENCY ACCESS WINDOW DOOR SEPARATED AIRCRAFT</t>
  </si>
  <si>
    <t xml:space="preserve">FORCED LANDING ON A GRAVEL BAR AFTER ENGINE QUIT. FOUND WATER IN LEFT FUEL TANK. REFUELED FROM 55 GALLON DRUM.     </t>
  </si>
  <si>
    <t>LANDING ON A GRAVEL BAR</t>
  </si>
  <si>
    <t xml:space="preserve">ENGINES FAILED DURING RAPID DESCENT. AIRCRAFT FORCE LANDED. PILOT DID NOT HAVE LICENSE, MEDICAL OR REGISTRATION.   </t>
  </si>
  <si>
    <t xml:space="preserve">FLOAT PLANE ABORTED TAKEOFF DUE TO IMPROPER FLAP SETTING. INSUFFICIENT WATER REMAINED, RAN ONTO SHORELINE.         </t>
  </si>
  <si>
    <t>FLOAT PLANE ABORTED TAKEOFF</t>
  </si>
  <si>
    <t>IMPROPER FLAP SETTING</t>
  </si>
  <si>
    <t xml:space="preserve">THE ENGINE FAILED IN THE PATTERN AND THE PLANE STRUCK A TREE. WATER IN FUEL TANK. IMPROPER INSTRUCTOR MONITORING.  </t>
  </si>
  <si>
    <t>WATER IN FUEL TANK</t>
  </si>
  <si>
    <t xml:space="preserve">PILOT REPORTED SMOKE IN THE COCKPIT. OIL QUANTITY FOUND LOW. NO LEAKS EXCEPT TURBOCHARGER THROWING A LITTLE OIL.   </t>
  </si>
  <si>
    <t>TURBOCHARGER</t>
  </si>
  <si>
    <t xml:space="preserve">DOOR CAME OPEN ON TAKEOFF ROLL. PILOT ABORTED BUT RAN OFF RUNWAY INTO A FENCE. TAKEOFF WAS MADE DOWNWIND.          </t>
  </si>
  <si>
    <t xml:space="preserve">UPPER CABIN DOOR UNLOCKED ON CLIMBOUT RETURNED. WENT AROUND DUE TRAFFIC. DOWNDRAFT. HIT WIRES. SHEARED OFF A WING. </t>
  </si>
  <si>
    <t xml:space="preserve">THE ENGINE FAILED DURING A PRACTICE FORCED LANDING. THE INSTRUCTOR FAILED TO SELECT THE PROPER FUEL PUMP MODE.     </t>
  </si>
  <si>
    <t>Pump</t>
  </si>
  <si>
    <t xml:space="preserve">FORCED LANDING AFTER FUEL EXHAUSTION. FOUND GASCOLATOR DRAIN NOT COMPLETELY CLOSED.                                </t>
  </si>
  <si>
    <t xml:space="preserve">BAGGAGE DOOR OPENED ON TAKEOFF,AIRCRAFT RETURNED. TIRE BLEW ON LANDING.                                            </t>
  </si>
  <si>
    <t xml:space="preserve">THE ENGINE LOST POWER ON TAKEOFF. THE AIRCRAFT LANDED GEAR UP.A BALL OF PAINT MASKING MATERIAL BLOCKED AIR INTAKE. </t>
  </si>
  <si>
    <t>FORCED LANDING ON HIGHWAY AFTER POWER LOSS. FOUND EXCESSIVE WATER IN FUEL TANKS. FUEL INJECTOR GASKET HAD COLLAPSED</t>
  </si>
  <si>
    <t>FUEL INJECTOR GASKET HAD COLLAPSED</t>
  </si>
  <si>
    <t xml:space="preserve">LANDED AT AIR FORCE BASE BY MISTAKE, LORAN INDICATED DESTINATION WAS REACHED.                                      </t>
  </si>
  <si>
    <t>AIR FORCE BASE</t>
  </si>
  <si>
    <t>LORAN</t>
  </si>
  <si>
    <t>ATTEMPTED FORCED LANDING AFTER VIBRATION, LANDED SHORT AND STRUCK FENCE. AILERON QUICK ACTION FITTING DISCONNECTED.</t>
  </si>
  <si>
    <t>LANDED SHORT AND STRUCK FENCE</t>
  </si>
  <si>
    <t xml:space="preserve">THE ENGINE FAILED FROM FUEL STARVATION. A BLOCKED FUEL VENT TRAPPED FUEL. PILOT FAILED TO INVESTIGATE IMBALANCE.   </t>
  </si>
  <si>
    <t>A BLOCKED FUEL VENT TRAPPED FUEL</t>
  </si>
  <si>
    <t>ENGINE FAILED AND AIRCRAFT NOSED OVER ON LANDING. SUSPECT CARBURETOR ICING. CARB HEAT LEVER JAMMED IN OFF POSITION.</t>
  </si>
  <si>
    <t>CARB HEAT LEVER</t>
  </si>
  <si>
    <t xml:space="preserve">PILOT REPORTED POWER LOSS ON LEVEL OFF. UNABLE RESTART. DITCHED IN OCEAN. DID NOT DRAIN FUSELAGE SUMPS FOR WATER.  </t>
  </si>
  <si>
    <t>LEVEL OFF</t>
  </si>
  <si>
    <t xml:space="preserve">THE GLIDER LANDED HARD AFTER ABORTING A TOWED TAKEOFF. THE PILOT HAD FAILED TO CONNECT THE ELEVATOR PUSHROD.       </t>
  </si>
  <si>
    <t>A TOWED TAKEOFF</t>
  </si>
  <si>
    <t>ELEVATOR PUSHROD</t>
  </si>
  <si>
    <t xml:space="preserve">ENGINE FAILED ON CROSSWIND AND A FORCED LANDING WAS MADE IN A CANE FIELD. WATER WAS FOUND IN THE CARBURETOR.       </t>
  </si>
  <si>
    <t>CROSSWIND</t>
  </si>
  <si>
    <t>CANE</t>
  </si>
  <si>
    <t xml:space="preserve">THE ENGINE FAILED. THE AIRCRAFT HIT TREES DURING LANDING. LESS THAN 2 GALLONS OF FUEL ON BOARD. ENGINE OIL LOW.    </t>
  </si>
  <si>
    <t>AIRCRAFT WENT OFF RUNWAY WHILE TURNING ONTO TAXIWAY AT NIGHT. AIRPORT MAINTENANCE HAD REMOVED SEVEN TAXIWAY LIGHTS.</t>
  </si>
  <si>
    <t>TURNING ONTO TAXIWAY</t>
  </si>
  <si>
    <t>NEW CREW ATTEMPTED A START ON PLACARDED APU. SMOKE FROM APU EXHAUST.DISCHARGED EXTINGUISHER AND EVACUATED AIRCRAFT.</t>
  </si>
  <si>
    <t xml:space="preserve">THE ENGINE FAILED ON TAKEOFF AND THE AIRCRAFT STRUCK TREES. THE PILOT FAILED TO CHECK FOR WATER IN THE FUEL.       </t>
  </si>
  <si>
    <t>(.4)THE FLIGHT SUFFERED AN ENGINE POWER LOSS WHILE IN CRUISE FLIGHT DUE TO FUEL STARVATION. THE PILOT STATED THAT A</t>
  </si>
  <si>
    <t>ENGINE POWER LOSS</t>
  </si>
  <si>
    <t xml:space="preserve">ENGINE LOST POWER ON TAKEOFF. AIRCRAFT COLLIDED WITH WIRES AND CRASHED INVERTED. FOUND WATER IN FUEL.              </t>
  </si>
  <si>
    <t xml:space="preserve">THE PILOT REPORTED ELECTRICAL FAILURE AND LANDED THE AIRCRAFT GEAR UP. FAILED TO ENGAGE AUTO GEAR OVERRIDE SYSTEM. </t>
  </si>
  <si>
    <t xml:space="preserve">COMPARTMENT WAS NOT SECURED FOR TAKEOFF. METAL PACKS WITH BEVERAGE CANS FELL ON FLIGHT ATTENDANTS FOOT AND ARM.    </t>
  </si>
  <si>
    <t>METAL</t>
  </si>
  <si>
    <t>CAN</t>
  </si>
  <si>
    <t>THE ENGINE FAILED SHORTLY AFTER TAKEOFF.  THE AIRCRAFT STRUCK WIRES ON LANDING.  WATER WAS FOUND IN THE FUEL SUMPS.</t>
  </si>
  <si>
    <t>ENGINE FAILED SHORTLY AFTER TAKEOFF</t>
  </si>
  <si>
    <t xml:space="preserve">GEAR RETRACTED ON TAKEOFF ROLL. SWITCH MAY HAVE BEEN SELECTED UP DURING MAINTENANCE. WARNING HORN INOPERATIVE.     </t>
  </si>
  <si>
    <t xml:space="preserve">CABIN DOOR DEPARTED AIRCRAFT AT TAKEOFF.  PILOT ALLOWED PASSENGER TO SECURE DOOR BEFORE TAKEOFF.                   </t>
  </si>
  <si>
    <t>CABIN DOOR</t>
  </si>
  <si>
    <t xml:space="preserve">GEAR COLLAPSED ON ROLLOUT AS GEAR HANDLE CAME OUT OF LOCKED POSITION.  SUSPECT HANDLE NOT COMPLETELY ENGAGED.      </t>
  </si>
  <si>
    <t xml:space="preserve">ON TAKEOFF ROLL THE AIRCRAFT STRUCK HARD SNOW AT RUNWAY INTERSECTION. FOUND NOSE GEAR RETRACT TUBE BENT.           </t>
  </si>
  <si>
    <t>FOUND NOSE GEAR RETRACT TUBE BENT</t>
  </si>
  <si>
    <t xml:space="preserve">POWER LOSS WITH OFF AIRPORT LANDING DUE TO FUEL CONTAMINATION. FUEL SAMPLES CONTAINED WATER AND RUST LIKE FLAKES.  </t>
  </si>
  <si>
    <t>FLAKES</t>
  </si>
  <si>
    <t>BATTERY VOLTAGE LOW, NO RADIO COMMUNICATIONS HEARD EN ROUTE. LANDED WITH ATC LIGHT SIGNALS. CIRCUIT BREAKER POPPED.</t>
  </si>
  <si>
    <t>RADIO</t>
  </si>
  <si>
    <t xml:space="preserve">OFF AIRPORT LANDING AFTER FUEL WAS EXHAUSTED EN ROUTE. FUEL TANK FILLER CAP WAS NOT LOCKED IN PLACE.               </t>
  </si>
  <si>
    <t>FUEL TANK FILLER CAP</t>
  </si>
  <si>
    <t>EN ROUTE</t>
  </si>
  <si>
    <t>THE ENGINES FAILED WHEN FUEL TANKS WERE SWITCHED. THE PILOT WAS AWARE OF THE PROBLEM. AIRCRAFT WAS DITCHED IN OCEAN</t>
  </si>
  <si>
    <t xml:space="preserve">THE ENGINE FAILED DURING LOGGING OPERATIONS. WATER CONTAMINATION FOUND IN FUEL. FUEL FILTER BYPASS SWITCH INOP.    </t>
  </si>
  <si>
    <t>FUEL FILTER BYPASS SWITCH</t>
  </si>
  <si>
    <t>APPEARS PILOT NEGLECTED TO REMOVE THE CONTROL COLUMN GUST LOCK INSTALLED EARLIER FOR WIND. LOST CONTROL AND STALLED</t>
  </si>
  <si>
    <t xml:space="preserve">THE PILOT REPORTED HE LOST CONTROL OF THE AIRCRAFT ON TAKEOFF DUE TO ENGAGED AUTOPILOT. NO MALFUNCTIONS NOTED.     </t>
  </si>
  <si>
    <t xml:space="preserve">CREW OXYGEN NOTED TO BE DEPLETED ON CLIMBOUT. DIVERTED. FOUND JUMP SEAT REGULATOR SWITCH IN EMERGENCY POSITION.    </t>
  </si>
  <si>
    <t>JUMP SEAT REGULATOR SWITCH</t>
  </si>
  <si>
    <t>OXYGEN</t>
  </si>
  <si>
    <t xml:space="preserve">AIRCRAFT VEERED AT THE START OF THE TAKEOFF ROLL.  ABORTED.                                                        </t>
  </si>
  <si>
    <t xml:space="preserve">LOST DIRECTIONAL CONTROL ON BALLOONED LANDING. RETRACTED FLAPS FOR 60 AROUND. STRUCK TREES BESIDE RUNWAY.          </t>
  </si>
  <si>
    <t xml:space="preserve">THE AIRCRAFT WAS DITCHED WHEN FUEL WAS EXHAUSTED. PILOT REPORTED A LOOSE FUEL CAP AND AN OVERHEATED ENGINE.        </t>
  </si>
  <si>
    <t xml:space="preserve">RETURNED AFTER SMOKE IN COCKPIT. FOUND SHORTED WIRES WHERE PREVIOUS ENTERTAINMENT CENTER WAS INSTALLED.            </t>
  </si>
  <si>
    <t xml:space="preserve">ATTEMPTED A GO AROUND AFTER OVERSHOOT.  TURNED ON FUEL BOOST PUMP DUE TO LOW RPM AND ENGINE QUIT. DEPARTED RUNWAY. </t>
  </si>
  <si>
    <t>FUEL BOOST PUMP</t>
  </si>
  <si>
    <t>THE GLIDER OVERSHOT THE RUNWAY AND HIT A FENCE. THE UNCERTIFICATED PILOT CONFUSED THE FLAPS WITH THE SPOILER HANDLE</t>
  </si>
  <si>
    <t>SPOILER HANDLE</t>
  </si>
  <si>
    <t>UNCERTIFICated PILOT CONFUSED THE FLAPS</t>
  </si>
  <si>
    <t>CABIN DOOR OPENED ON LIFTOFF. PILOT ELECTED TO ABORT BUT LANDED BEFORE THE GEAR LOCKED DOWN. CAN FLY WITH OPEN DOOR</t>
  </si>
  <si>
    <t>THE PLANE NOSED OVER DURING A WATER LANDING.  THE STUDENT INADVERTENTLY LOWERED THE GEAR.  INSTRUCTOR WAS IN PLANE.</t>
  </si>
  <si>
    <t>INSTRUCTOR</t>
  </si>
  <si>
    <t>WATER LANDING</t>
  </si>
  <si>
    <t xml:space="preserve">THE ENGINE QUIT AFTER LIFTOFF. THE HELICOPTER ROLLED OVER ON LANDING. A WHITE, MILKY SUBSTANCE FOUND IN THE FUEL.  </t>
  </si>
  <si>
    <t xml:space="preserve">THE ENGINE FAILED ON TAKEOFF. THE AIRCRAFT STRUCK A FENCE AND A DITCH ON LANDING. WATER FOUND IN FUEL.             </t>
  </si>
  <si>
    <t xml:space="preserve">THE AIRCRAFT WAS FORCED TO LAND IN A FARM FIELD.INSTRUCTOR FAILED TO RESTORE POWER AFTER SIMULATED ENGINE FAILURE. </t>
  </si>
  <si>
    <t>FARM</t>
  </si>
  <si>
    <t xml:space="preserve">THE AIRCRAFT IMPACTED IN A PARKING LOT DURING GO AROUND. FLAPS RETRACTED EARLY. STUDENT PILOT ACTED AS INSTRUCTOR. </t>
  </si>
  <si>
    <t>BOMB THREAT CAUSED NON SCHEDULED LANDING AND EVACUATION. SOME SLIDES FAILED, ONE DETACHED BY ERROR. SEVERAL INJURED</t>
  </si>
  <si>
    <t>BOMB THREAT CAUSED NON SCHEDULED LANDING AND EVACUATION</t>
  </si>
  <si>
    <t>NON SCHEDULED LANDING AND EVACUATION</t>
  </si>
  <si>
    <t xml:space="preserve">THE AIRCRAFT GROUND LOOPED ON TAKEOFF ROLL. THE PILOT FAILED TO CHECK THE SEAT LATCH AND IT SLID FULL AFT.         </t>
  </si>
  <si>
    <t xml:space="preserve">THE PILOT LOST CONTROL OF THE AIRCRAFT AT ROTATION.  THE CONTROL COLUMN GUST LOCK HAD NOT BEEN REMOVED.            </t>
  </si>
  <si>
    <t xml:space="preserve">THE ENGINE FAILED SHORTLY AFTER TAKEOFF.  THE AIRCRAFT HIT TREES ON LANDING.  WATER AND DEBRIS IN FUEL SYSTEM.     </t>
  </si>
  <si>
    <t>DEBRIS</t>
  </si>
  <si>
    <t>ENGINE FAILED ON TAKEOFF AND AIRCRAFT WAS UNABLE TO MAKE THE RUNWAY. WATER AND ALGAE FOUND IN SERVO INDUCTION PUMP.</t>
  </si>
  <si>
    <t>SERVO</t>
  </si>
  <si>
    <t>SERVO INDUCTION PUMP</t>
  </si>
  <si>
    <t xml:space="preserve">THE ENGINE FAILED ON TAKEOFF AND THE AIRCRAFT IMPACTED THE FROZEN LAKE. PILOT SUSPECTS INADEQUATE PREHEATING.      </t>
  </si>
  <si>
    <t xml:space="preserve">FORCED LANDING IN A FIELD AFTER SEVERE ENGINE VIBRATION EN ROUTE. FOUND SIGNS OF OIL STARVATION. OIL CAP LOOSE.    </t>
  </si>
  <si>
    <t>OIL CAP LOOSE</t>
  </si>
  <si>
    <t>SEVERE ENGINE VIBRATION EN ROUTE</t>
  </si>
  <si>
    <t xml:space="preserve">ENGINE LOST POWER ON CLIMBOUT. OVERSHOT RUNWAY ON LANDING WITHOUT FLAPS. WATER IN FUEL. FUEL TANK AD NOT COMPLIED. </t>
  </si>
  <si>
    <t xml:space="preserve">A CARGO DOOR WARNING LIGHT CAME ON DURING CLIMB.  THE AIRCRAFT RETURNED TO THE AIRPORT.  DOOR IMPROPERLY LATCHED.  </t>
  </si>
  <si>
    <t xml:space="preserve">THE ENGINE FAILED FROM FUEL EXHAUSTION ON LANDING APPROACH. THE PILOT FAILED TO ADEQUATELY PREFLIGHT AIRCRAFT.     </t>
  </si>
  <si>
    <t xml:space="preserve">THE ENGINE FAILED DURING TAKEOFF AND THE AIRCRAFT STRUCK WIRES.  THE PILOT FAILED TO DRAIN WATER FROM FUEL SYSTEM. </t>
  </si>
  <si>
    <t xml:space="preserve">THE AIRCRAFT IMPACTED THE GROUND DURING AN ATTEMPTED GO AROUND IN GUSTY WINDS. THE PILOT FAILED TO RETRACT FLAPS.  </t>
  </si>
  <si>
    <t xml:space="preserve">OIL ON RIGHT ENGINE DECREASED AFTER LIFTOFF. RETURNED AND FOUND OIL CAP AJAR.                                      </t>
  </si>
  <si>
    <t>Oil</t>
  </si>
  <si>
    <t xml:space="preserve">DURING TAXI ON YELLOW LINE, THE WINGTIP STRUCK A MISPLACED BARRICADE.                                              </t>
  </si>
  <si>
    <t>BARRICADE</t>
  </si>
  <si>
    <t xml:space="preserve">THE FLOAT EQUIPPED AIRCRAFT MADE A WATER LANDING WITH THE WHEELS DOWN. THE AIRCRAFT NOSED OVER.                    </t>
  </si>
  <si>
    <t>FLOAT EQUIPPED AIRCRAFT</t>
  </si>
  <si>
    <t xml:space="preserve">AFT BAGGAGE DOOR CAME OPEN AT ROTATION. RETURNED AND SECURED DOOR. COPILOT VISUALLY CHECKED DOOR BEFORE TAKEOFF.   </t>
  </si>
  <si>
    <t>AFT BAGGAGE</t>
  </si>
  <si>
    <t>COCKPIT FILLED WITH SMOKE UPON GEAR EXTENSION, NOSE GEAR FAILED TO LOCK DOWN. FOUND CLOTHING HAD JAMMED GEAR HANDLE</t>
  </si>
  <si>
    <t xml:space="preserve">THE AIRCRAFT DITCHED WHEN THE ENGINES QUIT. PILOT HAD BEEN LOST DUE TO WEATHER, OPERATING WITHOUT NAVIGATION AIDS. </t>
  </si>
  <si>
    <t xml:space="preserve">ENGINE SURGED DURING TAKEOFF ROLL. ABORTED TAKEOFF AND DEPARTED RUNWAY END. INCOMPLETE ENGINE RUNUP AND PREFLIGHT. </t>
  </si>
  <si>
    <t xml:space="preserve">CARGO DOOR OPENED ON TAKEOFF. RETURNED WITH DOOR LIGHTS ON.                                                        </t>
  </si>
  <si>
    <t xml:space="preserve">LANDING GEAR RETRACTED PREMATURELY DURING TAKEOFF. GEAR SWITCH WAS PLACED IN UP POSITION ACCIDENTLY ON PREFLIGHT.  </t>
  </si>
  <si>
    <t xml:space="preserve">ABORTED TAKEOFF WHEN SNOW REMOVAL VEHICLE DROVE ONTO RUNWAY.                                                       </t>
  </si>
  <si>
    <t>REMOVAL</t>
  </si>
  <si>
    <t xml:space="preserve">UNABLE TO CLEAR FENCE ON TAKEOFF ROLL. ENGINE FAILED TO DEVELOP FULL POWER DUE TO IMPROPER WARMUP PROCEDURES.      </t>
  </si>
  <si>
    <t>RADIOS BECAME INOPERATIVE EN ROUTE. AIRCRAFT RETURNED TO DEPARTURE CITY. FOUND CIRCUIT BREAKER OPEN. CAUSE UNKNOWN.</t>
  </si>
  <si>
    <t>ADIOS</t>
  </si>
  <si>
    <t>DEPARTURE CITY</t>
  </si>
  <si>
    <t xml:space="preserve">PILOT UNFAMILIAR WITH RADIO EQUIPMENT IN THE AIRCRAFT REQUIRED SPECIAL HANDLING.                                   </t>
  </si>
  <si>
    <t>UNFAMILIAR</t>
  </si>
  <si>
    <t xml:space="preserve">FRONT BAGGAGE DOOR CAME OPEN. A SUITCASE FLEW OUT AND BENT THE RIGHT PROPELLER.  PILOT DITCHED AIRCRAFT IN OCEAN.  </t>
  </si>
  <si>
    <t xml:space="preserve">DURING BACK TAXI SMOKE WAS SEEN FROM THE LEFT SIDE OF PLANE. EVACUATION. OIL MIST VENTING THROUGH ENGINE BREATHER. </t>
  </si>
  <si>
    <t>OIL MIST VENTING</t>
  </si>
  <si>
    <t>EVACUATION</t>
  </si>
  <si>
    <t>THE AIRCRAFT RETURNED TO THE AIRPORT AFTER TAKEOFF. THE LANDING GEAR GROUND LOCK PINS WERE NOT REMOVED ON PREFLIGHT</t>
  </si>
  <si>
    <t>LANDING GEAR GROUND LOCK PINS</t>
  </si>
  <si>
    <t xml:space="preserve">THE GEAR COLLAPSED DURING TAKEOFF ROLL.  GEAR SELECTOR HAD BEEN MOVED TO UP POSITION BY MAINTENANCE PERSONNEL.     </t>
  </si>
  <si>
    <t>FAILED TO ADVANCE RPM LEVERS FOR TAKEOFF. PIC NOTED POOR PERFORMANCE AND ABORTED. RAN OFF END OF RUNWAY AND CRASHED</t>
  </si>
  <si>
    <t>RPM LEVERS</t>
  </si>
  <si>
    <t xml:space="preserve">NOSE BAGGAGE DOOR POPPED OPEN AT LIFTOFF.  ABORTED ON REMAINING RUNWAY.  SECURED DOOR AND DEPARTED.                </t>
  </si>
  <si>
    <t xml:space="preserve">NOSE GEAR COLLAPSED ON ROLLOUT. BATTERY IN DISCHARGED CONDITION. ALTERNATOR SWITCH WAS OFF.                        </t>
  </si>
  <si>
    <t xml:space="preserve">EVIDENCE INDICATES PILOTS SEAT NOT LOCKED SLID REARWARD O N TAKEOFF. PILOT UNABLE TO CONTROL. STALLED AND CRASHED  </t>
  </si>
  <si>
    <t xml:space="preserve">CABIN DOOR CAME OPEN DURING CLIMB AFTER WIND NOISE WAS HEARD. RETURNED AND SHUT THE DOOR.                          </t>
  </si>
  <si>
    <t xml:space="preserve">OIL NOTED ON ENGINE COWLING AT TAKEOFF.  RETURNED.  DISCOVERED THE OIL CAP WAS LOOSE.                              </t>
  </si>
  <si>
    <t xml:space="preserve">ABORTED TAKEOFF AND DEPARTED RUNWAY END INTO A FENCE AND DITCH. IMPROPER USE OF FLAPS FOR SHORT FIELD TAKEOFF.     </t>
  </si>
  <si>
    <t>FENCE AND DITCH</t>
  </si>
  <si>
    <t xml:space="preserve">GEAR COLLAPSED ON ROLLOUT.  SUSPECT OPERATOR FAILED TO OPERATE ALTERNATOR SWITCH PROPERLY, BATTERY WAS DRAINED.    </t>
  </si>
  <si>
    <t>BATTERY WAS DRAINED</t>
  </si>
  <si>
    <t xml:space="preserve">THE ENGINE FAILED AND THE AIRCRAFT LANDED IN SWAMP. WATER FOUND IN AUTO FUEL. PILOT NOT RATED. AIRCRAFT STOLEN.    </t>
  </si>
  <si>
    <t xml:space="preserve">ABORTED TAKEOFF WHEN NOSE BAGGAGE DOOR WAS FOUND TO BE OPEN. GROUND CREW FAILED TO SECURE THE DOOR.                </t>
  </si>
  <si>
    <t>HIGH PRESSURE FUEL PUMP WAS ON DURING TAXI. ENGINE QUIT. DURING RESTART ATTEMPT FUEL ACCUMULATION ON GROUND IGNITED</t>
  </si>
  <si>
    <t>FUEL ACCUMULATION</t>
  </si>
  <si>
    <t xml:space="preserve">THE ENGINE FAILED. THE AIRCRAFT LANDED IN A COW PASTURE. WATER FOUND IN FUEL TANK.                                 </t>
  </si>
  <si>
    <t xml:space="preserve">FAILED TO HOOK UP ELEVATORS PRIOR TO TAKEOFF. GLIDER PITCHED UP ON THE TOW,HIT GROUND BOUNCED UP 150FT AND CRASHED </t>
  </si>
  <si>
    <t xml:space="preserve">HOLD DOWN STRAP NOT UNHOOKED ON TAKEOFF TO HOVER FROM A TRAILER. TILTED LEFT. COLLIDED WITH GROUND. ROLLED OVER.   </t>
  </si>
  <si>
    <t xml:space="preserve">THE ENGINE COWLING CAME LOOSE INFLIGHT.  THE PILOT FAILED TO CHECK COWLING SECURITY ON PREFLIGHT INSPECTION.       </t>
  </si>
  <si>
    <t xml:space="preserve">FUEL WAS EXHAUSTED DURING A LOCAL FLIGHT.  LANDED IN A FIELD.  FUEL PETCOCK DRAIN HAD BEEN OPENED INADVERTENTLY.   </t>
  </si>
  <si>
    <t>FUEL PETCOCK DRAIN</t>
  </si>
  <si>
    <t>EXHAUSTED</t>
  </si>
  <si>
    <t>THE DOOR CAME OPEN ON TAKEOFF. WHILE ATTEMPTING TO LAND, AIRCRAFT HIT TERRAIN. PILOT FAILED TO PROPERLY LATCH DOOR.</t>
  </si>
  <si>
    <t xml:space="preserve">LOW OIL PRESSURE LIGHT CAME ON AFTER FLUCTUATION. ENGINE SHUTDOWN, AIRCRAFT RETURNED. OIL CAP WAS OFF.             </t>
  </si>
  <si>
    <t xml:space="preserve">OIL SMEAR FINALLLY COVERED WINDSHIELD BEFORE EMERGENCY LANDING WAS MADE. CAUSE OF OIL LEAK NOT DEFINED.            </t>
  </si>
  <si>
    <t xml:space="preserve">NOSE CARGO COMPARTMENT DOOR CAME OPEN ON TAKEOFF ROLL.  A PACKAGE STRUCK THE PROPELLER DAMAGING 3 BLADES.          </t>
  </si>
  <si>
    <t>NOSE CARGO</t>
  </si>
  <si>
    <t xml:space="preserve">LOST POWER ON CLIMBOUT. CRASHED INTO BRUSH OFF END RUNWAY. PILOT TOOK OFF WITH FUEL SELECTOR IN OFF POSITION.      </t>
  </si>
  <si>
    <t>NO ELEVATOR UP RESPONSE. PILOT BAILED OUT.CRASHED INVERTED IN A FLAT SPIN.SUSPECT IMPROPERLY ASSEMBLED TAIL SECTION</t>
  </si>
  <si>
    <t>TAIL SECTION</t>
  </si>
  <si>
    <t xml:space="preserve">OIL FROM ENGINE CAUGHT FIRE AND EXTINGUISHED BY FIRE BOTTLE.  SAFE LANDING.                                        </t>
  </si>
  <si>
    <t>SAFE LANDING</t>
  </si>
  <si>
    <t xml:space="preserve">OVER INFLATED TAIL WHEEL STRUT CAUSED PILOT TO LOSE CONTROL WHEN IT BROKE OFF ON LANDING IN A CROSSWIND SIDE LOAD. </t>
  </si>
  <si>
    <t>TAIL WHEEL STRUT</t>
  </si>
  <si>
    <t xml:space="preserve">PILOT APPLIED 30 DEGREES OF FLAPS TO LIFT OFF SHORT RUNWAY. FLAPS WERE RETRACTED AND AIRCRAFT MUSHED INTO A SWAMP. </t>
  </si>
  <si>
    <t xml:space="preserve">SMOKE FROM ENGINES AFTER TAKEOFF. RETURNED. OIL FILLER CAPS WERE NOT SECURED.                                      </t>
  </si>
  <si>
    <t xml:space="preserve">THE ENGINE LOST POWER ON TAKEOFF AND THE AIRCRAFT NOSED OVER ON LANDING. SOME WATER WAS FOUND IN THE AUTO GAS.     </t>
  </si>
  <si>
    <t xml:space="preserve">THE AIRCRAFT RAN OFF THE END OF THE RUNWAY DURING ABORT.  THE PILOT FAILED TO USE FLAPS FOR TAKEOFF.               </t>
  </si>
  <si>
    <t>ABORT</t>
  </si>
  <si>
    <t>UPPER COWLING BECAME LOOSE ON CLIMBOUT. RETURNING TO AIRPORT AIRCRAFT STALLED. IMPACTED TERRAIN NEXT TO THE RUNWAY.</t>
  </si>
  <si>
    <t>THE AIRCRAFT WOULD NOT PRESSURIZE AND THE AIRCRAFT RETURNED TO AIRPORT.  CARGO DOOR UNLATCHED.  WARNING LIGHT INOP.</t>
  </si>
  <si>
    <t xml:space="preserve">THE AIRCRAFT DESCENDED INTO TREES DURING AN ATTEMPTED GO AROUND. THE PILOT RETRACTED THE FLAPS TOO EARLY.          </t>
  </si>
  <si>
    <t>HELICOPTER IMPACTED GROUND AND ROLLED OVER AFTER LOSS OF TAIL ROTOR CONTROL. PRIOR DAMAGE IGNORED. NO AIRWORTHINESS</t>
  </si>
  <si>
    <t>AIRWORTHINESS</t>
  </si>
  <si>
    <t>ROLLED OVER</t>
  </si>
  <si>
    <t>INITIAL CLIMB. RIGHT TURN. UNABLE TO GET WING UP. HIT WATER. ROLLED OVER. SANK. SUSPECT WATER IN WING. LEAKY FLOATS</t>
  </si>
  <si>
    <t xml:space="preserve">THE AIRCRAFT LANDED WITH THE PARKING BRAKE ENGAGED, BLOWING MAIN TIRES. PILOT USED UNAUTHOURIZED PROCEDURE.        </t>
  </si>
  <si>
    <t xml:space="preserve">APU CAUGHT FIRE DURING START. APU PLACARDED EXCEPT FOR START SWITCH. APU WAS INOPERATIVE DEFERRED IN LOGS.         </t>
  </si>
  <si>
    <t>START SWITCH</t>
  </si>
  <si>
    <t xml:space="preserve">SHUT DOWN LEFT ENGINE DUE TO FUEL FLOW PROBLEM AFTER TAKEOFF.  RIGHT ENGINE QUIT SHORTLY AFTER.                    </t>
  </si>
  <si>
    <t>FUEL FLOW</t>
  </si>
  <si>
    <t xml:space="preserve">THE ENGINE FAILED.  THE AIRCRAFT FLIPPED OVER ON LANDING.  WATER WAS FOUND IN ONE CYLINDER.                        </t>
  </si>
  <si>
    <t xml:space="preserve">PILOT LEFT BOOST PUMP ON HIGH DURING TAXI.  FIRE ERUPTED.  FUEL DRAIN LINE WAS PUSHED UP INSIDE COWLING.           </t>
  </si>
  <si>
    <t xml:space="preserve">MECHANIC TAXIING 747 WITHOUT BRAKE HYDRAULIC POWER STRUCK A HOLDING 737 N184AW. HAD FAILED TO USE BACKUP SYSTEM.   </t>
  </si>
  <si>
    <t>747</t>
  </si>
  <si>
    <t>derivative work</t>
  </si>
  <si>
    <t>737 N184AW</t>
  </si>
  <si>
    <t xml:space="preserve">LEFT ENGINE DEVELOPED AN OIL LEAK AFTER LIFTOFF.  RETURNED.  OIL CAP WAS NOT PROPERLY SECURED.                     </t>
  </si>
  <si>
    <t xml:space="preserve">UNABLE TO ROTATE ON TAKEOFF AND OVERRAN THE DEPARTURE END OF THE RUNWAY. INCORRECT CONTROL LOCK IN YOKE.           </t>
  </si>
  <si>
    <t>YOKE</t>
  </si>
  <si>
    <t xml:space="preserve">THE NOSE WHEEL FAILED TO EXTEND.  THE AIRCRAFT LANDED ON THE MAIN GEAR.  WHEEL JAMMED IN DISCONNECTED GEAR DOORS.  </t>
  </si>
  <si>
    <t xml:space="preserve">CANOPY OPENED DURING TAKEOFF.  AIRCRAFT CONTROL AFFECTED.  LANDED GEAR UP.  SAFETY LATCH DID NOT HOLD.             </t>
  </si>
  <si>
    <t>SAFETY LATCH</t>
  </si>
  <si>
    <t>AIRCRAFT CONTROL</t>
  </si>
  <si>
    <t xml:space="preserve">THE GEAR RETRACTED ON TAKEOFF ROLL. SELECTOR WAS IN THE UP POSITION. BRF OUT OF DATE.                              </t>
  </si>
  <si>
    <t>BRF</t>
  </si>
  <si>
    <t xml:space="preserve">OVERSHOT NIGHT LANDING, VEERED OFF RUNWAY TO AVOID A FENCE. OVER ONE HALF OF RUNWAY LIGHTS INOPERATIVE.            </t>
  </si>
  <si>
    <t>OVERSHOT</t>
  </si>
  <si>
    <t xml:space="preserve">ON LANDING, RAN OFF SIDE OF RUNWAY INTO MUD AND FLIPPED OVER.PILOT HAD FAILED TO SECURE AILERON REFLEXER CONTROL.  </t>
  </si>
  <si>
    <t>REFLEXER CONTROL</t>
  </si>
  <si>
    <t>LEFT ON OVER WATER FLIGHT WITH FUEL PUMP INOPERATIVE AND USING THE ELECTRIC AUX PUMP WHICH FAILED. DITCHED IN OCEAN</t>
  </si>
  <si>
    <t>AUX PUMP</t>
  </si>
  <si>
    <t xml:space="preserve">CANOPY SEPARATED THE AIRCRAFT DURING TAKEOFF ROLL. PILOT FORGOT TO LATCH THE CANOPY.                               </t>
  </si>
  <si>
    <t xml:space="preserve">THE RIGHT MAIN GEAR COLLAPSED ON ROLLOUT OLEO STRUT WAS NOT CONNECTED AT THE THREADED JOINTS.                      </t>
  </si>
  <si>
    <t>ROLLOUT OLEO STRUT</t>
  </si>
  <si>
    <t>THREADED JOINTS</t>
  </si>
  <si>
    <t xml:space="preserve">ACTIVATED FLAPS INSTEAD OF SPOILERS ON APPROACH. TOO HIGH BEGAN A TURN TO LOSE ALTITUDE AND STALLED THE GLIDER.    </t>
  </si>
  <si>
    <t>FLAPS INSTEAD OF SPOILERS ON APPROACH</t>
  </si>
  <si>
    <t>SMOKE ACCOMPANIED PRESSURIZATION PROBLEMS. PILOT IMPROPERLY SET EMERGENCY VALVE. OIL FROM ENGINE WORK CAUSED SMOKE.</t>
  </si>
  <si>
    <t xml:space="preserve">THE AIRCRAFT OVERRAN THE RUNWAY AFTER A FAST, NO FLAP LANDING. LANDING LIGHT FAILED. PILOT SHUT OFF BATTERY.       </t>
  </si>
  <si>
    <t>FAST, NO FLAP LANDING</t>
  </si>
  <si>
    <t xml:space="preserve">ENGINE QUIT WITHOUT WARNING ON TAKEOFF. LANDED ON A ROAD. WATER FOUND IN THE CARBURETOR BOWL.                      </t>
  </si>
  <si>
    <t xml:space="preserve">LANDING GEAR COLLAPSED BECAUSE IT WAS NEVER FULLY EXTENDED AND LOCKED. CAUSE GENERATORS WERE NEVER TURNED ON.      </t>
  </si>
  <si>
    <t>GENERATORS</t>
  </si>
  <si>
    <t xml:space="preserve">WHILE TAXING, THIS AIRCRAFT STRUCK A PARKED AIRPLANE. THE PILOT REPORTED THAT THE SEAT UNLOCKED AND SLIPPED BACK.  </t>
  </si>
  <si>
    <t xml:space="preserve">DURING MISSED APPROACH, CFI TURNED BOOST PUMP ON WHICH FLOODED THE SIMULATED FAILED ENGINE. AIRCRAFT FORCE LANDED. </t>
  </si>
  <si>
    <t>SIMULATED FAILED ENGINE</t>
  </si>
  <si>
    <t xml:space="preserve">OIL COVERED THE WINDSHIELD AFTER TAKEOFF. RETURNED. AIRCRAFT IMPROPERLY ALIGNED WITH RUNWAY. OIL FILLER CAP LOOSE. </t>
  </si>
  <si>
    <t>TOOK OFF WITHOUT SLATS AND FLAPS EXTENDED. STRUCK LIGHT POLE,CRASHED AND BURNED. TAKEOFF WARNING SYSTEM INOPERATIVE</t>
  </si>
  <si>
    <t>WARNING</t>
  </si>
  <si>
    <t xml:space="preserve">AIRCRAFT STRUCK POWERLINES WHILE CIRCLING A RESIDENCE AT NIGHT. INSTRUMENT PANEL LIGHTS WERE TURNED OFF.           </t>
  </si>
  <si>
    <t xml:space="preserve">BOTH ENGINES FLAMED OUT WHILE DESCENDING THROUGH CLOUDS. INLET HEAT NO ON. BOTH ENGINES WERE RESTARTED.            </t>
  </si>
  <si>
    <t>FLAMED OUT</t>
  </si>
  <si>
    <t>INLET HEAT</t>
  </si>
  <si>
    <t>SAW ENGINE OIL LEAK. RETURNED TO FIELD. DISCOVERED OIL CAP LOOSE. REPLACED CAP AND RESUMED FLIGHT. PILOT COUNSELLED</t>
  </si>
  <si>
    <t>SAW ENGINE OIL LEAK</t>
  </si>
  <si>
    <t xml:space="preserve">THE AIRCRAFT NOSED OVER ON TAKEOFF. THE PLIOT FAILED TO PULL THE ELEVATOR CONTROL OUT OF THE DETENT BEFORE TAKEOFF </t>
  </si>
  <si>
    <t>ELEVATOR CONTROL</t>
  </si>
  <si>
    <t xml:space="preserve">OVERHEATED ENGINE. PRECAUTIONARY LANDING ON DIRT ROAD. BOUNCED. HIT A CATTLE GUARD AND GATE. OIL DIPSTICK MISSING. </t>
  </si>
  <si>
    <t>HIT A CATTLE GUARD AND GATE</t>
  </si>
  <si>
    <t>OVERHEATED ENGINE</t>
  </si>
  <si>
    <t xml:space="preserve">CREW DOOR CAME OPEN IN FLIGHT AS PILOT TRIED TO SECURE IT. THE FORCE OF AIR BROKE PILOTS ARM AND DAMAGED FUSELAGE. </t>
  </si>
  <si>
    <t xml:space="preserve">PILOT TAXIED OVER A PLASTIC MARKER CONE THAT WAS IN FRONT  OF HIS AIRCRAFT. FAILED TO MAKE WALK AROUND PREFLIGHT.  </t>
  </si>
  <si>
    <t xml:space="preserve">ENGINE QUIT DUE TO SIGNIFICANT WATER IN THE FUEL. SAFE AIRPORT LANDING. FUEL FACILITY INSPECTION INCONCLUSIVE.     </t>
  </si>
  <si>
    <t>FUEL FACILITY INSPECTION INCONCLUSIVE</t>
  </si>
  <si>
    <t>HAD TO USE BOTH HANDS ON BALLOON VENT TO HOLD IT OPEN ON LANDING THEREFORE UNABLE TO CONTROL BURNER.BURNED ENVELOPE</t>
  </si>
  <si>
    <t>ENVELOPE</t>
  </si>
  <si>
    <t xml:space="preserve">THE AIRCRAFT RETURNED TO THE AIRPORT DUE TO AN UNLATCHED COWLING. OPERATOR IS TAKING ACTION TO PREVENT RECURRENCE. </t>
  </si>
  <si>
    <t>UNLATCHED COWLING</t>
  </si>
  <si>
    <t xml:space="preserve">PILOT FAILED TO ENSURE THE OIL DIPSTICK WAS PROPERLY INSTALLED. RETURNED WITH OIL LEAKING FROM RIGHT ENGINE.       </t>
  </si>
  <si>
    <t xml:space="preserve">REPORTED A DOOR CAME OPEN AFTER TAKEOFF. MADE TIGHT CIRCLE TO LAND ON ANOTHER RUNWAY. HIT A TREE AND CRASHED.      </t>
  </si>
  <si>
    <t xml:space="preserve">PILOT TOOK OFF WITH THE TOWBAR ATTACHED TO NOSE GEAR. RETURNED WHEN GEAR WOULD NOT RETRACT FULLY.                  </t>
  </si>
  <si>
    <t xml:space="preserve">COLLIDED WITH THE TERRAIN AFTER TAKOFF. FOUND CONTROL LOCK WAS IN PLACE AT THE TIME OF THE ACCIDENT. BOLT USED.    </t>
  </si>
  <si>
    <t>FOUND CONTROL LOCK</t>
  </si>
  <si>
    <t>SOLO STUDENT LOST DIRECTIONAL CONTROL DURING ATTEMPTED TAKEOFF WITH FULL FLAPS.NOSE GEAR COLLAPSED OFF RUNWAY SIDE.</t>
  </si>
  <si>
    <t>ENGINE QUIT ON CLIMBOUT.HIT A DITCH WHILE LANDING IN FIELD. WATER, DIRT IN FUEL NOZZLES. HAD SET 11 MONTHS INACTIVE</t>
  </si>
  <si>
    <t xml:space="preserve">TAILWHEEL WAS NOT LOCKED FOR LANDING. AIRCRAFT GROUND LOOPED. PILOT WAS UNFAMILIAR WITH LOCKING PROCEDURE.         </t>
  </si>
  <si>
    <t>AIRCRAFT GROUND LOOPED</t>
  </si>
  <si>
    <t>LOCKED</t>
  </si>
  <si>
    <t xml:space="preserve">ABORTED TAKEOFF WHEN THE DOOR CAME OPEN. PILOT MISJUDGED THE DISTANCE TO THE RUNWAY END. RAN OFF THE END.          </t>
  </si>
  <si>
    <t>Runway</t>
  </si>
  <si>
    <t xml:space="preserve">TRIED TO TAKE OFF FROM SHIPS HELIPAD WITH A UNDETECTED REAR TIEDOWN STRAP STILL FASTENED. ROLLED OVER AND BURNED.  </t>
  </si>
  <si>
    <t>SHIPS</t>
  </si>
  <si>
    <t xml:space="preserve">LIFTED TO HOVER UNAWARE HIDDEN TIE DOWN CHAINS STILL ATTACHED. ROLLED OVER AND CRASHED. TIE DOWNS WERE IMPROPER.   </t>
  </si>
  <si>
    <t>HOVER UNAWARE</t>
  </si>
  <si>
    <t>TIE DOWNS</t>
  </si>
  <si>
    <t xml:space="preserve">THE TAKEOFF WAS ABORTED WHEN THE PILOT HEARD A BANG. CREW ENTRANCE LADDER HAD COME LOOSE AND HIT THE DECK.         </t>
  </si>
  <si>
    <t>ENTRANCE LADDER</t>
  </si>
  <si>
    <t xml:space="preserve">BOTH ENGINES SURGING ON CLIMBOUT. PILOT STATED CTOT SWITCH IN THE OFF POSITION BUT SOMEHOW ACTIVATED.              </t>
  </si>
  <si>
    <t>CTOT</t>
  </si>
  <si>
    <t xml:space="preserve">LOST DIRECTIONAL CONTROL ON ROLLOUT DUE TO AN INOPERATIVE LEFT BRAKE. FOUND HYDRAULIC FLUID ON LEFT MAIN GEAR.     </t>
  </si>
  <si>
    <t>ENGINE QUIT ON TAKEOFF. CRASH LANDED OFF END OF RUNWAY. PILOT ACCIDENTALLY HIT KILLSWITCH PLACED CLOSE TO THE YOKE.</t>
  </si>
  <si>
    <t xml:space="preserve">UNABLE RETRACT NOSE GEAR ON CLIMBOUT. RETURNED. GROUND CREW HAD INSTALLED EXTRA NON STANDARD GEAR PIN. OVERLOOKED. </t>
  </si>
  <si>
    <t xml:space="preserve">TAXIING AT HIGH STEEP PILOT VEERED OFF TAXIWAY INTO THE GRASS. BECAME STUCK IN THE MUD. BLAMED SEAT SLIPPED BACK.  </t>
  </si>
  <si>
    <t xml:space="preserve">TAIL ROTOR ASSEMBLY BROKE OFF IN FLIGHT WHEN IT WAS STRUCK BY A HELMET FLIGHT BAG BLOWN OUT OF COCKPIT.            </t>
  </si>
  <si>
    <t>TRAIL ROTOR ASSEMBLY BROKE OFF IN FLIGHT</t>
  </si>
  <si>
    <t>FLIGHT BAG BLOWN OUT OF COCKPIT</t>
  </si>
  <si>
    <t xml:space="preserve">ELECTRICAL POWER LOSS. MAGS NOT ON.TOWER CHECKED GEAR WAS UP. LANDED GEAR UP. EMERGENCY EXTENSION OPERATED NORMAL. </t>
  </si>
  <si>
    <t>THE GEAR RETRACTED AFTER LANDING. GEAR LIGHT OUT OF ADJUSTMENT. PILOT FAILED TO ENSURE HANDLE WAS POSITIVELY LOCKED</t>
  </si>
  <si>
    <t xml:space="preserve">INDICATES PILOT DID NOT TURN ON ENGINE ANTI ICE PRIOR TO ICING. LOST BOTH ENGINES. WAS ABLE TO RESTART AND RETURN. </t>
  </si>
  <si>
    <t xml:space="preserve">LOSS OF OIL QUANTITY NR3 ENGINE EN ROUTE DUE TO OIL CAP LOOSE. SHUT DOWN ENGINE. LANDED OK. NO ENGINE DAMAGE.      </t>
  </si>
  <si>
    <t xml:space="preserve">NUMBER 2 ENGINE LEFT CORE COWL SEPARATED ON TAKEOFF DUE TO IMPROPER INSTALLATION. CREATED RUNWAY HAZARD.           </t>
  </si>
  <si>
    <t xml:space="preserve">RIGHT ENGINE COWLING LOOSE. DIVERTED TO PORTLAND.SECURED COWLING LOCKS AND DEPARTED.                               </t>
  </si>
  <si>
    <t>SECURED COWLING LOCKS</t>
  </si>
  <si>
    <t>PORTLAND</t>
  </si>
  <si>
    <t xml:space="preserve">APPEARS LEFT TANK RAN DRY. UNFASTENED BELT TO TURN VALVE TO FULL TANK.  SELECTOR JAMMED. LOST CONTROL OF AIRCRAFT. </t>
  </si>
  <si>
    <t>VALVE</t>
  </si>
  <si>
    <t>FALSE ENGINE FIRE WARNING DUE TO WATER ON MONITOR CONNECTORS. WATER ENTERED UNDER LOOSE UPPER COWL.CRACKED COWL RIB</t>
  </si>
  <si>
    <t>UPPER COWL</t>
  </si>
  <si>
    <t xml:space="preserve">LOST OVERHEAD EMERGENCY DOOR ON TAKEOFF ROLL. DID NOT CHECK IT FOR SECURITY.                                       </t>
  </si>
  <si>
    <t>LOST OVERHEAD EMERGENCY DOOR</t>
  </si>
  <si>
    <t xml:space="preserve">PILOT ISSUED RADAR SURVEILLANCE APPROACH AFTER TWO ATTEMPTS. ILS SYSTEM HAD FLUCTUATING NEEDLES AND INOPERATIVE.   </t>
  </si>
  <si>
    <t xml:space="preserve">UNABLE TO RETRACT NOSE GEAR ON TAKEOFF CLIMB. RETURNED. FOUND NOSE GEAR SAFETY PIN HAD NOT BEEN REMOVED.           </t>
  </si>
  <si>
    <t xml:space="preserve">HIT POWERLINES ON A PRECAUTIONARY LANDING. FUEL BOOST WARNING LIGHT ON. IMPACTED GROUND. GENERATOR SWITCH WAS OFF. </t>
  </si>
  <si>
    <t>FUEL BOOST WARNING</t>
  </si>
  <si>
    <t>GENERATOR SWITCH</t>
  </si>
  <si>
    <t xml:space="preserve">PICKED UP TO A HOVER WHEN HELICOPTER PITCHED UP. LOST CONTROL AND CRASHED. ICED CONTROL SERVOS. AD NOT COMPLIED.   </t>
  </si>
  <si>
    <t xml:space="preserve">BOTH ENGINES FLAMED OUT ON TOUCHDOWN. HAD ENTERED ICING CONDITIONS ON APPROACH WITHOUT ENGINE INTAKE HEAT ON.      </t>
  </si>
  <si>
    <t>LEFT ENGINE FLAME OUT. RETURNED TO AIRPORT. FOUND OIL FILL DIPSTICK PROTRUDING FROM FILLER NECK. ENGINE OUT OF OIL.</t>
  </si>
  <si>
    <t>FILLER NECK</t>
  </si>
  <si>
    <t xml:space="preserve">LOUD BANG AT ENGINE START AFTER MAINTENANCE. FOUND NR3 TAIL ROTOR DRIVE SHAFT COUPLING BOLTS WERE LOOSE.           </t>
  </si>
  <si>
    <t>NR3</t>
  </si>
  <si>
    <t xml:space="preserve">DUAL ALTERNATOR FAILURE. FAILED TO RESET CIRCUIT BREAKERS OR CHECK GEAR DOWN. PUT ON DEICE. SURGE POPPED BREAKERS. </t>
  </si>
  <si>
    <t>DUAL ALTERNATOR</t>
  </si>
  <si>
    <t>DUAL ALTERNator</t>
  </si>
  <si>
    <t xml:space="preserve">RETURNED TO AIRPORT WITH ROUGH ENGINE. USED CHECK LIST. FOUND PRIMER UNLOCKED. SECURED PRIMER. ENGINE NORMAL.      </t>
  </si>
  <si>
    <t>PRIMER</t>
  </si>
  <si>
    <t xml:space="preserve">CRASH LANDED ON AIRPORT. ACCIDENT CAUSED FROM A HOLE IN RUNWAY.                                                    </t>
  </si>
  <si>
    <t>CRASH LANDED ON AIRPORT</t>
  </si>
  <si>
    <t xml:space="preserve">LOST DIRECTIONAL CONTROL ON TAKEOFF. VEERED OFF THE RUNWAY. STUDENT USED NOSEWHEEL STEERING. CFI FAILED TO ADVISE. </t>
  </si>
  <si>
    <t>LOST OIL PRESSURE ON TAKEOFF. TRIED LANDING DOWNWIND NO FLAPS. TOO HIGH,STALLED CLIMBOUT. OIL DIPSTICK NOT SECURED.</t>
  </si>
  <si>
    <t>OIL DIPSTICK</t>
  </si>
  <si>
    <t>LOST CONTROL ON CLIMB-OUT AND IMPACTED NEAR VERTICAL.INDICATES PILOT FAILED TO TURN ON GYRO HORIZON PRIOR DEPARTURE</t>
  </si>
  <si>
    <t>CLIMB-OUT</t>
  </si>
  <si>
    <t>VERTICAL</t>
  </si>
  <si>
    <t xml:space="preserve">PARTIAL POWER LOSS ON CLIMBOUT. DITCHED IN A CREEK. FOUND WATER IN FUEL.                                           </t>
  </si>
  <si>
    <t>DITCHED IN A CREEK</t>
  </si>
  <si>
    <t>DURING PREFLIGHT,LEFT AILERON LOCK DANGLING BY BUNGEE CORD FROM WING. FLEW TO KENT COUNTY RUNWAY WITH LOCK DANGLING</t>
  </si>
  <si>
    <t>KENT County</t>
  </si>
  <si>
    <t xml:space="preserve">BOTH ENGINES QUIT ON CLIMBOUT. CRASH LANDED IN TREES. FUEL SELECTORS ON INBOARD EMPTY TANKS. OUTBOARD TANKS FULL.  </t>
  </si>
  <si>
    <t>INBOARD EMPTY Tank</t>
  </si>
  <si>
    <t>OUTBOARD TANK</t>
  </si>
  <si>
    <t xml:space="preserve">ABORTED TAKEOFF WHEN UNABLE TO ROTATE. RAN OFF END OF RUNWAY. NOSED OVER IN DITCH. FAILED TO RESET NOSE DOWN TRIM. </t>
  </si>
  <si>
    <t>ROTATE</t>
  </si>
  <si>
    <t xml:space="preserve">BOTTOM HALF OF AIRSTAIR DOOR OPENED IN FLIGHT. DIVERTED TO NEAREST AIRPORT. NO DETAILS GIVEN IN REPORT.            </t>
  </si>
  <si>
    <t>BOTTOM HALF OF AIRSTAIR DOOR</t>
  </si>
  <si>
    <t>NEAREST AIRPORT</t>
  </si>
  <si>
    <t xml:space="preserve">ICING PROBLEM. ENGINE QUIT AT CRUISE. RESTARTED. ONLY RAN AT IDLE. LANDED ON DIRT ROAD. WAS USING RAM AIR.         </t>
  </si>
  <si>
    <t>IDLE</t>
  </si>
  <si>
    <t>RAM AIR</t>
  </si>
  <si>
    <t>ENGINE OVERHEATED ON CLIMBOUT. LANDED ON A HIGHWAY. HAD FORGOT TO REMOVE COWL COVERS.TOOK OFF, RETURNED TO AIRPORT.</t>
  </si>
  <si>
    <t>LANDED ON A HIGHWAY</t>
  </si>
  <si>
    <t xml:space="preserve">ENGINE QUIT. NOSED OVER LANDING IN A SOFT FIELD. FOUND WATER IN THE FUEL.                                          </t>
  </si>
  <si>
    <t xml:space="preserve">HAD A RATTLE NOISE OUTSIDE OF THE AIRCRAFT. RETURNED. FOUND EXCESS SEAT BELT WAS HANGING OUTSIDE OF COCKPIT.       </t>
  </si>
  <si>
    <t xml:space="preserve">UNABLE TO ACCELERATE NORMALLY. ABORTED TAKEOFF. STOPPED IN OVERRUN AREA. PARKING BRAKE NOT FULLY OFF.              </t>
  </si>
  <si>
    <t>UNABLE TO ACCELERATE NORMALLY</t>
  </si>
  <si>
    <t xml:space="preserve">ENGINE QUIT IN THE PATTERN. LANDED IN A FLOOD CHANNEL. LACK OF SUFFICIENT OIL IN ENGINE CAUSED CYLINDER SEIZURE.   </t>
  </si>
  <si>
    <t>LACK OF SUFFICIENT OIL IN ENGINE</t>
  </si>
  <si>
    <t>CYLINDER SEIZURE</t>
  </si>
  <si>
    <t xml:space="preserve">FLIGHT DEPARTED PITTSBURGH WITHOUT BEING FUELED. RETURNED. AIRCRAFT WAS FUELED AND THEN DEPARTED AGAIN.            </t>
  </si>
  <si>
    <t>DEPARTED AGAIN</t>
  </si>
  <si>
    <t>FIRE ERUPTED IN EXHAUST SYSTEM IN AN INVERTED SPIN DUE TO POOLING OF SMOKE OIL AND IGNITED. SMOKE OBSCURED LANDING.</t>
  </si>
  <si>
    <t>SMOKE</t>
  </si>
  <si>
    <t xml:space="preserve">RIGHT MAIN WHEEL LEFT THE TAXIWAY DURING TAXIING. FOUND LEFT BRAKE HAD A LEAK AT THE PISTON. PILOT FAILED TO NOTE. </t>
  </si>
  <si>
    <t>PISTON</t>
  </si>
  <si>
    <t>AIRCRAFT MADE LEFT VERTICAL BANK ON INITIAL CLIMB IMPACTED AND BURNED. AILERON CONTROL JUST REWORKED, WERE BACKWARD</t>
  </si>
  <si>
    <t>VERTICAL BANK</t>
  </si>
  <si>
    <t xml:space="preserve">SMOKE IN COCKPIT. DECLARED AN EMERGENCY. LANDED SAFELY. FOUND PILOT HAD MISHANDLED THE CABIN HEATER CONTROL.       </t>
  </si>
  <si>
    <t>ATC EQUIPMENT SHOWED PLANE BELOW ASSIGNED ALTITUDE. PILOT VERIFIED CORRECT ALTITUDE. RADAR READOUT SOMETIMES FAUTLY</t>
  </si>
  <si>
    <t>ATC EQUIPMENT</t>
  </si>
  <si>
    <t>RADAR READOUT</t>
  </si>
  <si>
    <t xml:space="preserve">TOOK OFF WITH KEYS IN FRONT BAGGAGE DOOR LOCK. DOOR OPENED. RETURNED TO CORRECT PROBLEM.                           </t>
  </si>
  <si>
    <t>KEYS</t>
  </si>
  <si>
    <t xml:space="preserve">TOOK OFF WITH AILERON GUST LOCK ENGAGED. ABORTED AND MADE A HARD LANDING.                                          </t>
  </si>
  <si>
    <t xml:space="preserve">LEFT ENGINE OIL PRESSURE FLUCTUATING ON CLIMB. ENGINE WAS IDLED. RETURNED. FOUND OIL RESERVOIR CAP LOOSE.          </t>
  </si>
  <si>
    <t>OIL PRESSURE FLUCTUATING</t>
  </si>
  <si>
    <t xml:space="preserve">DOOR OPENED IN FLIGHT. PILOT REQUESTED NEAREST AIRPORT WHERE HE LANDED WITHOUT INCIDENT.                           </t>
  </si>
  <si>
    <t>ENGINE QUIT ON LIFTOFF, LANDED. ENGINE RESTARTED AND PILOT TOOK OFF AGAIN. ENGINE QUITE AGAIN. CRASHED INTO A MALL.</t>
  </si>
  <si>
    <t>ENGINE QUIT ON LIFTOFF</t>
  </si>
  <si>
    <t>ENGINE RESTARTED AND PILOT TOOK OFF AGAIN</t>
  </si>
  <si>
    <t>STUDENT PILOT CRASHED ON CLIMBOUT WHEN ENGINE QUIT. STALLED AND CRASHED IN A FIELD. HEAT WAS ON AND FLAPS WERE DOWN</t>
  </si>
  <si>
    <t xml:space="preserve">UNABLE TO RAISE NOSE GEAR AFER TAKEOFF. RETURNED. GROUND LOCK PIN WAS NOT REMOVED BEFORE FLIGHT. CREW OVERSIGHT.   </t>
  </si>
  <si>
    <t>GROUND LOCK PIN</t>
  </si>
  <si>
    <t>NOSE GEAR AFER TAKEOFF</t>
  </si>
  <si>
    <t xml:space="preserve">REAR DOOR OPENED ON FINAL APPROACH STRIKING FUSELAGE. NO REASON FOUND FOR DOOR OPENING.                            </t>
  </si>
  <si>
    <t>REAR DOOR</t>
  </si>
  <si>
    <t xml:space="preserve">LOST DIRECTIONAL CONTROL AFTER TAKEOFF AND ROLLED. RECOVERED AND LANDED. FORGOT TO REMOVE EXTERNAL AILERON LOCK.   </t>
  </si>
  <si>
    <t>ROLLED</t>
  </si>
  <si>
    <t xml:space="preserve">ENGINE LOST POWER ON HOMEBUILT ON CLIMBOUT. CRASH LANDED.  HAD PLACED LUGGAGE ON PLASTIC GAS LINE AND KINKED IT.   </t>
  </si>
  <si>
    <t xml:space="preserve">SHORTLY AFTER ROTATION, FORWARD BAGGAGE DOOR BLEW OPEN AND FELL OFF. CONTINUED FLIGHT IN NON-AIRWORTHY AIRCRAFT.   </t>
  </si>
  <si>
    <t>BEGAN TAKEOFF ROLL WITH CONTROL LOCK IN PLACE. UNABLE TO REMOVE, ABORTED LATE, RAN OFF END OF RUNWAY AND OVERTURNED</t>
  </si>
  <si>
    <t>FUEL TRUCK EXHAUST FIRE WHILE REFUELING AIRCRAFT. EVACUATED AIRCRAFT VIA STAIRS. FAULTY TRUCK EXHAUST. NOT REPORTED</t>
  </si>
  <si>
    <t>EVACUATED AIRCRAFT</t>
  </si>
  <si>
    <t>REFUELING AIRCRAFT</t>
  </si>
  <si>
    <t>REFUELing AIRCRAFT</t>
  </si>
  <si>
    <t xml:space="preserve">RIGHT COWL PANEL OPENED ON TAKEOFF CAUSED DRAG AND LOSS OF LIFT. LANDED OFF AIRPORT. IMPACT BENT THE WING SPAR.    </t>
  </si>
  <si>
    <t>PARTIAL POWER LOSS ON CLIMBOUT. RETURNING,HIT FENCE AND AUTO SHORT OF RUNWAY. FAILED TO REMOVE COWLING BIRD COVERS.</t>
  </si>
  <si>
    <t>BIRD</t>
  </si>
  <si>
    <t xml:space="preserve">ABORTED TAKEOFF WHEN AIRCRAFT DID NOT ROTATE. RAN OFF END OF RUNWAY. STABILIZER TRIM SETTING WRONG.                </t>
  </si>
  <si>
    <t>CREW FAILED TO ASCERTAIN FLAPS SET FOR TAKEOFF AND FLAP WARNING HORN FAILED, LACK OF LIFT CAUSED SETTLING AND CRASH</t>
  </si>
  <si>
    <t>FLAP WARNING HORN</t>
  </si>
  <si>
    <t>ASCERTAIN FLAPS</t>
  </si>
  <si>
    <t xml:space="preserve">FLAPS LEFT FULL DOWN AFTER INSPECTION. TOOK OFF FLAPS DOWN PITCHED UP STALLED. NOSED DOWN. CONTROL LOCK ALSO ON.   </t>
  </si>
  <si>
    <t>MISSED APPROACH. FORCED LANDING IN FIELD. PILOT USED TO VERNIOR THROTTLE. UNSCREWED SAME BY TWISTING. NO MECHANICAL</t>
  </si>
  <si>
    <t>TWISTING</t>
  </si>
  <si>
    <t xml:space="preserve">ABORTED 2 TAKEOFFS DUE TO AIRCRAFT NOSE HEAVY. NO DEFECTS. PILOT COUNSELED ON USE OF TRIM TAB.                     </t>
  </si>
  <si>
    <t>TRIM TAB</t>
  </si>
  <si>
    <t xml:space="preserve">PEDAL AND TURN PROBLEM ON LIFTOFF. UNAPPROVED PEDAL ADJUSTMENT. UNABLE TO STOP TURN ON NEXT LIFTOFF. CRASH LANDED. </t>
  </si>
  <si>
    <t>PEDAL ADJUSTMENT</t>
  </si>
  <si>
    <t xml:space="preserve">HEARD LOUD BANG. NOSE BAGGAGE DOOR LIGHT CAME ON. PRECAUTIONARY LANDING. DOOR WAS AJAR. MINOR DAMAGE TO NOSE.      </t>
  </si>
  <si>
    <t>WATER TAXI TO REFUEL PRIOR TO TAKEOFF. WATER ROUGH. LEFT FLOAT CAP OPEN SHIPPED WATER AND ACFT ROLLED OVER AND SANK</t>
  </si>
  <si>
    <t xml:space="preserve">FAILED TO DISCONNECT THE CHEMICAL FILLER HOSE PRIOR TO LIFTOFF FROM TRUCK PLATFORM. HELICOPTER ROLLED OVER.        </t>
  </si>
  <si>
    <t>CHEMICAL FILLER HOSE</t>
  </si>
  <si>
    <t>TRUCK PLATFORM</t>
  </si>
  <si>
    <t>UNABLE TO ROTATE, RAN OFF END OF RUNWAY FULL POWER NO BRAKING INTO DITCH. POSSIBLE CONTROL LOCK IN YOKE. NO DEFECTS</t>
  </si>
  <si>
    <t>DISCARDED CARGO DOOR WAS PICKED UP BY ROTOR WASH OF UNKNOWN HELICOPTER.IT HIT PARKED S550 N#92QS, DAMAGING AILERON.</t>
  </si>
  <si>
    <t>S550</t>
  </si>
  <si>
    <t>N#92QS</t>
  </si>
  <si>
    <t xml:space="preserve">HAD UNEVEN FUEL FLOW AND IMBALANCE. DIVERTED TO NEAREST AIRPORT, CRASHED AND BURNED. YAW DAMPER INOP.              </t>
  </si>
  <si>
    <t>IMBALANCE</t>
  </si>
  <si>
    <t xml:space="preserve">STUDENT PILOT PICKED UP PASSENGER. CRASHED ON TAKEOFF. FOUND CARBURETOR HEAT ON AND FLAPS FULL DOWN.               </t>
  </si>
  <si>
    <t>CREWMAN HAD SECURED AFT SKID TIE DOWNS UNKNOWN BY PILOT. HE DID NOT CHECK, AIRCRAFT LIFTOFF NOSE HIGH.FELL IN WATER</t>
  </si>
  <si>
    <t>AFT SKID TIE DOWNS</t>
  </si>
  <si>
    <t xml:space="preserve">RIGHT SIDE OF ENGINE COWLING OPENED EN ROUTE. DIVERTED TO ROSTRAVER. LEFT SIDE OPENED. LANDED. NO REASON FOUND.    </t>
  </si>
  <si>
    <t>ROSTRAVER</t>
  </si>
  <si>
    <t>TOOK OFF WITH FULL UP TRIM AND LEANED MIXTURE. NOSED UP,STALLED AND SPUN IN. CARRIED PASSENGERS. LACKED ENDORSEMENT</t>
  </si>
  <si>
    <t>CARRIED</t>
  </si>
  <si>
    <t>PASSENGERS</t>
  </si>
  <si>
    <t>PIC REPORTED LOSING OIL PRESSURE AND ALTERNATOR. LANDED.FOUND ALTERNATOR CIRCUIT BREAKER OPEN AND BATTERY DEPLETED.</t>
  </si>
  <si>
    <t xml:space="preserve">TOP HALF OF DOOR OPENED DURING TAKEOFF. PROCEEDED TO KEENE. LANDED SAFELY. CHECKED DOOR AND RETURNED.              </t>
  </si>
  <si>
    <t>KEENE</t>
  </si>
  <si>
    <t>TOP HALF OF DOOR</t>
  </si>
  <si>
    <t xml:space="preserve">STUDENT PULLED AND SET PARKING BRAKE INSTEAD OF FLAPS. HIGHER SPEED RESULTED IN FLOAT. BRAKE SET MADE TIRE BLOW.   </t>
  </si>
  <si>
    <t>TIRE BLOW</t>
  </si>
  <si>
    <t xml:space="preserve">LIGHT TO HEAVY FREEZING RAIN IN AREA. AIRCRAFT STALLED BUT RECOVERED ON INITIAL APPROACH. AIRFRAME DEICE NOT ON.   </t>
  </si>
  <si>
    <t>AIRFRAME DEICE NOT ON</t>
  </si>
  <si>
    <t xml:space="preserve">UNABLE TO PRESSURIZE CABIN AFTER TAKEOFF. RETURNED. R-1 DOOR WAS OPEN. RECYCLED DOOR AND RESUMED FLIGHT.           </t>
  </si>
  <si>
    <t>R-1</t>
  </si>
  <si>
    <t>NO AILERON CONTROL ON TAKEOFF TOW. RELEASED TOW AND CRASHED INTO TREES. PINS HOLDING AILERON CONTROLS WERE MISSING.</t>
  </si>
  <si>
    <t>COCKPIT FILLED WITH SMOKE WHILE TAXIING FOR DEPARTURE. ENGINE SHUT DOWN. ENGINE BLOWER INTAKE COVER STILL INSTALLED</t>
  </si>
  <si>
    <t>ENGINE BLOWER</t>
  </si>
  <si>
    <t xml:space="preserve">ROUGH ENGINE AND PARTIAL POWER ON CLIMBOUT. HIT TREES ON RETURN. CARB HEAT LEVER TRAVEL WAS RESTRICTED.            </t>
  </si>
  <si>
    <t>CARB HEAT LEVER TRAVEL</t>
  </si>
  <si>
    <t xml:space="preserve">FAILED TO SECURE OIL CAP. ENGINE RAN OUT OF OIL. FORCED LANDING IN TREES. MEDICAL HAD EXPIRED.                     </t>
  </si>
  <si>
    <t>MEDICAL HAD EXPIRED</t>
  </si>
  <si>
    <t>ERRATIC FLIGHT ON CLIMBOUT. LOST CONTROL TURNING, DIVED INTO GROUND. IMPROPERLY LOCKED UPPER DOOR SECTION CAME OPEN</t>
  </si>
  <si>
    <t xml:space="preserve">PRECAUTIONARY RETURN TO AIRPORT TO CLOSE FUEL CAP. DEPARTED AGAIN. DID NOT CONTACT ATS ON EITHER TAKEOFF.          </t>
  </si>
  <si>
    <t>ATS</t>
  </si>
  <si>
    <t>TRIED TO GO AROUND WITH FULL FLAPS, UNABLE.THEN STALLED A WING AND IMPACTED.FAILED TO HOLD SWITCH ON FOR RETRACTION</t>
  </si>
  <si>
    <t xml:space="preserve">BOTH ENGINES FLUCTUATING. LANDED AT FT LEONARD WOOD. NO FUEL WOULD DRAIN FROM SUMP. LATER WATER CAME FROM SUMP.    </t>
  </si>
  <si>
    <t>LEONARD WOOD</t>
  </si>
  <si>
    <t xml:space="preserve">DOOR OPENED AND DEPARTED AIRCRAFT AT CRUISE ALTITUDE. DIVERTED. CAUSE NOT STATED.                                  </t>
  </si>
  <si>
    <t>DIVERTED</t>
  </si>
  <si>
    <t xml:space="preserve">CANOPY CAME OPEN ON TAKEOFF. PILOTS GLASSES BLEW OFF AND HE LOST CONTROL TRYING TO CLOSE CANOPY AND CRASHED.       </t>
  </si>
  <si>
    <t>PUT GEAR DOWN BY MISTAKE FOR WATER LANDING. AMPHIBIAN FLIPPED OVER. REPORTED ELEVATOR TRIM BROKE. NO DEFECTS NOTED.</t>
  </si>
  <si>
    <t>WATER LANDing</t>
  </si>
  <si>
    <t>ELEVATOR TRIM BROKE</t>
  </si>
  <si>
    <t xml:space="preserve">TAKEOFF WARNING HORN WHEN THROTTLES WERE ADVANCED. ABORTED. RESET STABILIZER TRIM AND RETURNED TO TAKEOFF AGAIN.   </t>
  </si>
  <si>
    <t>TAKEOFF WARNING HORN</t>
  </si>
  <si>
    <t xml:space="preserve">AFTER SWITCHING TANKS FUEL FLOW DIMINISHED TILL ENGINE SPUTTERING CAUSED FORCED LANDING. FUEL WAS CONTAMINATED.    </t>
  </si>
  <si>
    <t>TILL</t>
  </si>
  <si>
    <t xml:space="preserve">LOST POWER ON TAKEOFF. LANDED WITH GEAR UP ON SAME RUNWAY. WATER IN FUEL TANK. FILLER CAP FIT LOOSELY.             </t>
  </si>
  <si>
    <t xml:space="preserve">REPORTED NO GEAR LIGHTS. LANDED SAFELY AFTER GEAR DOWN FLYBY. GEAR LIGHTS DIM DUE TO NAV LIGHTS ON. HARD TO SEE.   </t>
  </si>
  <si>
    <t>GEAR DOWN FLYBY</t>
  </si>
  <si>
    <t>ERRATIC TAKEOFF RUN .JERKED INTO AIR,HIT TAIL AND WING ON RUNWAY.CARTWHEELED OFF RUNWAY. ELEVATOR TRIM FULL NOSE UP</t>
  </si>
  <si>
    <t>VEERED OFF RUNWAY AT START OF TAKEOFF ROLL. STOPPED WITHOUT DAMAGE. CREW HAD FAILED TO REMOVE NR2 ENGINE STARTLOCKS</t>
  </si>
  <si>
    <t>ENGINE STARTLOCKS</t>
  </si>
  <si>
    <t xml:space="preserve">NOTICED RIGHT MAIN FUEL CAP LEAKING AFTER TAKEOFF. RETURNED. ADDED FUEL AND ADJUSTED COLLAR ON FUEL CAP.           </t>
  </si>
  <si>
    <t xml:space="preserve">LANDED BEHIND DC9 WHICH BLEW UP A GREAT DEAL OF SNOW. PULLED RIGHT ON ROLLOUT. WINDROW FROM SNOWPLOW CAUSED PULL.  </t>
  </si>
  <si>
    <t>WINDROW</t>
  </si>
  <si>
    <t>SNOWPLOW</t>
  </si>
  <si>
    <t xml:space="preserve">RIGHT EMERGENCY DOOR SEPARATED ON CLIMB. RETURNED. FOUND RELEASE HANDLE PARTIALLY DISENGAGED.                      </t>
  </si>
  <si>
    <t xml:space="preserve">NOSE GEAR UNSAFE LIGHT. TOW BAR HANGING FROM WHEEL. RETURNED. LANDED WITH GEAR UP. FORGOT TO REMOVE BAR.           </t>
  </si>
  <si>
    <t>BAR</t>
  </si>
  <si>
    <t xml:space="preserve">UNABLE TO RETRACT RIGHT MAIN GEAR ON CLIMBOUT. RETURNED AFTER DUMPING FUEL. LANDING GEAR SAFETY PIN WAS IN PLACE.  </t>
  </si>
  <si>
    <t>LANDING GEAR SAFETY PIN</t>
  </si>
  <si>
    <t xml:space="preserve">SETTLED TO RUNWAY, BOUNCED TWICE USING UP RUNWAY. BEGAN GO AROUND. IMPACTED ON TURNOUT NOSE DOWN.                  </t>
  </si>
  <si>
    <t>TURNOUT NOSE</t>
  </si>
  <si>
    <t xml:space="preserve">ABORTED TAKEOFF WHEN NOSE BAGGAGE DOOR OPENED. TAXIED TO RAMP. PILOT DID NOT RECALL CHECKING DOOR.                 </t>
  </si>
  <si>
    <t xml:space="preserve">UNABLE TO RETRACT GEAR. RETURNED AND LANDED SAFELY. NOSE GEAR LOCK PINS INSTALLED. REMOVED AND RESUMED FLIGHT.     </t>
  </si>
  <si>
    <t>LOCK PINS</t>
  </si>
  <si>
    <t xml:space="preserve">STUDENT DELAYED GEAR EXTENSION ON SIMULATED ENGINE FAILURE. TOWER ADVISED GEAR UP. LOWERED GEAR AND LANDED.        </t>
  </si>
  <si>
    <t>LOWERED GEAR AND LANDED</t>
  </si>
  <si>
    <t>SIMULATED ENGINE FAILURE</t>
  </si>
  <si>
    <t>NR2 FIRE WARNING ON CLIMBOUT. SHUT ENGINE DOWN AND RETURNED. FOUND BIRD NEST BEING BUILT IN ENGINE INTAKE. NO FIRE.</t>
  </si>
  <si>
    <t>SHUT ENGINE DOWN AND RETURNED</t>
  </si>
  <si>
    <t>NO FIRE</t>
  </si>
  <si>
    <t>SHUT ENGINE DOWN AND RETURNed</t>
  </si>
  <si>
    <t xml:space="preserve">ELEVATOR PARTIALLY JAMMED IN CRUISE. EMERGENCY LANDING AT BURLINGTON WITHOUT INCIDENT. ICE IN HULL CAUSED PROBLEM. </t>
  </si>
  <si>
    <t>BURLINGTON</t>
  </si>
  <si>
    <t>VEERED OFF RUNWAY AND OVERTURNED ON TAKEOFF. FOUND LOOSE FRONT COCKPIT SEAT HAD FALLEN TO FLOOR. JAMMED LEFT BRAKE.</t>
  </si>
  <si>
    <t>COCKPIT SEAT</t>
  </si>
  <si>
    <t xml:space="preserve">LEFT ENGINE DID NOT DEVELOP ENOUGH POWER ON TAKEOFF. ABORTED. RAN OFF RUNWAY. FOUND WATER IN SUMP.                 </t>
  </si>
  <si>
    <t xml:space="preserve">ENGINE FAILED ON TAKEOFF. HARD LANDING ON RAMP. LEFT AND NOSE GEAR BROKE OFF. FOUND WATER IN FUEL.                 </t>
  </si>
  <si>
    <t>NOSED UP ON LIFTOFF. UNABLE TO COMPENSATE AND STALLED. CONTROL STICK IN FRONT COCKPIT WAS TIED AFT BY THE SEATBELT.</t>
  </si>
  <si>
    <t>SEATBELT</t>
  </si>
  <si>
    <t xml:space="preserve">SHUT DOWN ENGINE BECAUSE OF OIL LEAK AND PRESSURE FLUCTUATION. LANDED SAFELY. FOUND LOOSE OIL DIPSTICK.            </t>
  </si>
  <si>
    <t>OIL LEAK</t>
  </si>
  <si>
    <t>PRESSURE FLUCTUATION</t>
  </si>
  <si>
    <t>CONFLICTING REPORTS FROM CFI AND STUDENT. LOST RIGHT ENGINE ON TAKEOFF DUE FUEL PUMPS OFF. IMPROPER CFI PROCEDURES.</t>
  </si>
  <si>
    <t>PUMPS</t>
  </si>
  <si>
    <t xml:space="preserve">SMOKE IN COCKPIT AFTER HEATER TURNED ON. RETURNED. OIL SPILL DURING PREFLIGHT SERVICE WAS SOURCE OF SMOKE.         </t>
  </si>
  <si>
    <t xml:space="preserve">NOSE GEAR LEFT RUNWAY WHILE MAKING 180 DEGREE TURN. PILOT LOWT DIRECTIONAL CONTROL. MISUSED THROTTLES.             </t>
  </si>
  <si>
    <t>LEFT RUNWAY</t>
  </si>
  <si>
    <t xml:space="preserve">TOOK OFF WITH TOW BAR ATTACHED. UNABLE TO RETRACT NOSE GEAR. DAMAGED DOWN LOCK. GEAR COLLAPSED ON LANDING.         </t>
  </si>
  <si>
    <t xml:space="preserve">LEFT ENGINE FAILED WHEN FUEL BOOST PUMP SET ON HIGH. SAFE LANDING. UNFAMILIAR SWITCHES AND PILOT FLOODED ENGINE.   </t>
  </si>
  <si>
    <t xml:space="preserve">SMELLED SMOKE IN CABIN. MADE PRECAUTIONARY LANDING IN A SOLT FIELD AND NOSED OVER. FOUND BIRD NEST IN CYLINDERS.   </t>
  </si>
  <si>
    <t>CYLINDERS</t>
  </si>
  <si>
    <t xml:space="preserve">REPORTED AN OIL LEAK AFTER TAKEOFF. RETURNED. LANDED SAFELY. PILOT FORGOT TO REPLACE OIL CAP AFTER OIL CHANGE.     </t>
  </si>
  <si>
    <t>OIL CHANGE</t>
  </si>
  <si>
    <t xml:space="preserve">CABIN DOOR CAME AJAR AT TOP INFLIGHT. PRECAUTIONARY LANDING. TOP LATCH NOT ENGAGED.                                </t>
  </si>
  <si>
    <t>CABIN DOOR CAME AJAR</t>
  </si>
  <si>
    <t>TOP INFLIGHT</t>
  </si>
  <si>
    <t xml:space="preserve">CANOPY CAME OPEN ON TOW. ROPE BROKE FROM DRAG. PILOT MADE 180 AND LANDED HARD ON SAME RUNWAY. NO LATCH DEFECTS.    </t>
  </si>
  <si>
    <t>DRAG</t>
  </si>
  <si>
    <t>NOTICED SLOW SPEED ON CLIMBOUT AND UNABLE TO CLEAR TREES.ABORTED. LANDED NOSE FIRST. FLIPPED OVER. FLAPS FULL DOWN.</t>
  </si>
  <si>
    <t>TOLE</t>
  </si>
  <si>
    <t xml:space="preserve">REPORTED LOOSING POWER EN ROUTE. PANICED. CRASHED INTO POND. FOUND FEUEL CAP OFF. SIPHONED FUEL.                   </t>
  </si>
  <si>
    <t>EN</t>
  </si>
  <si>
    <t>LOST RIGHT ENGINE ON CLIMBOUT FEATHERED RETURNED AND LOST LEFT ENGINE,LANDED IN A CANAL.BOTH ENGINES TRAILING SMOKE</t>
  </si>
  <si>
    <t>TRAILING SMOKE</t>
  </si>
  <si>
    <t>TRAILing SMOKE</t>
  </si>
  <si>
    <t>WHILE TAXIING FOR TAKEOFF THE RIGHT MAIN GEAR SANK THROUGH THE ASPHALT STOPPING THE AIRCRAFT. NO DAMAGE OR INJURIES</t>
  </si>
  <si>
    <t>ASPHALT</t>
  </si>
  <si>
    <t xml:space="preserve">ENGINE FAILED ON GEAR RETRACTION. LANDED GEAR UP ON SAME RUNWAY. FOUND WATER IN FUEL.                              </t>
  </si>
  <si>
    <t xml:space="preserve">NOT ACCELERATING ON TAKEOFF, ABORTED AND RAN OFF END OF RUNWAY. HIT FENCE AND A VAN. PARKING BRAKE NOT RELEASED.   </t>
  </si>
  <si>
    <t>VAN</t>
  </si>
  <si>
    <t xml:space="preserve">FLUCTUATING ENGINE OIL PRESSURE. PRECAUTIONARY LANDING. DISCOVERED A LOOSE OIL FILTER CAP.                         </t>
  </si>
  <si>
    <t>FLUCTUATING ENGINE OIL PRESSURE</t>
  </si>
  <si>
    <t>LOOSE OIL FILTER</t>
  </si>
  <si>
    <t>RELEASED TOW ON INITIAL TAKEOFF AND LANDED HARD OFF AIRPORT. TOW PLANE SIGNALED SPOILERS DEPLOYED NOT A DISCONNECT.</t>
  </si>
  <si>
    <t>headquarters location</t>
  </si>
  <si>
    <t>LOW OIL PRESSURE AND OIL LEAK INFLIGHT. SHUT DOWN. LANDED FAST AND BLEW 2 TIRES BRAKING. OIL CAP LOCK TANG UNLOCKED</t>
  </si>
  <si>
    <t>OIL CAP</t>
  </si>
  <si>
    <t>LOCK TANG</t>
  </si>
  <si>
    <t>TRIED TO TAKE OFF WITH CEMENT TAIL TIEDOWN ATTACHED. SECOND TRY ROPE BROKE LIFTED OFF NOSE HIGH HIT TREES ON SHORE.</t>
  </si>
  <si>
    <t>TRY</t>
  </si>
  <si>
    <t xml:space="preserve">LOST DIRECTIONAL CONTROL ON ROLLOUT. VEERED OFF RUNWAY INTO DITCH. A BOTTLE HAD LODGED UNDER LEFT RUDDER PEDAL.    </t>
  </si>
  <si>
    <t>ENGINE QUIT ON CLIMBOUT.LANDED IN TREES.WATER IN FUEL. HAD SAT OUTSIDE FOR THREE WEEKS WITH ONE THIRD FUEL IN TANKS</t>
  </si>
  <si>
    <t>TANKs</t>
  </si>
  <si>
    <t xml:space="preserve">ON TEST FLIGHT UNABLE TO UNFEATHER LEFT ENGINE THAT HAS HYDRAULIC PUMP. LACKED KNOWLEDGE OF ALTERNATE PROCEDURES.  </t>
  </si>
  <si>
    <t>LACKED KNOWLEDGE OF ALTERNATE PROCEDURES</t>
  </si>
  <si>
    <t xml:space="preserve">ENGINES LOST POWER AFTER LIFTOFF. IMPACTED GROUND BEYOND  END OF RUNWAY. PILOT STATED HE DID NOT DRAIN FUEL SUMPS. </t>
  </si>
  <si>
    <t xml:space="preserve">VIBRATION IN AIRFRAME ON DEPARTURE. RETURNED. FOUND RIGHT FRONT SEAT BELT HANGING OUT OF CABIN DOOR.               </t>
  </si>
  <si>
    <t>IN AIRFRAME</t>
  </si>
  <si>
    <t xml:space="preserve">ENGINE QUIT DURING AN AEROBATIC MANUEVER. AIRCRAFT STALLED AND SPUN INTO TREES. FOUND PRIMER UNLOCKED.             </t>
  </si>
  <si>
    <t>AEROBATIC MANUEVER</t>
  </si>
  <si>
    <t xml:space="preserve">DOOR CAME OPEN ON CLIMBOUT. TRIED TO CLOSE IT CIRCLING TO LAND TOO LOW DRAGGED A WING CARTWHEELED.                 </t>
  </si>
  <si>
    <t>WING CARTWHEELED</t>
  </si>
  <si>
    <t xml:space="preserve">ELECTRICAL PROBLEM EN ROUTE. DID NOT CHECK CIRCUIT BREAKERS. LANDED WITH GEAR UP.                                  </t>
  </si>
  <si>
    <t>ELECTRICAL PROBLEM EN ROUTE</t>
  </si>
  <si>
    <t xml:space="preserve">TRIED TO TAKE OFF WITH CARBURETOR HEAT STILL ON UNNOTICED BY PILOT. UNABLE TO CLIMB,CRASHED INTO TREES.            </t>
  </si>
  <si>
    <t>HEAT</t>
  </si>
  <si>
    <t xml:space="preserve">ENGINE QUIT ON DOWNWIND AFTER TAKEOFF. PILOT MAY HAVE BUMPED UNGUARDED MAGNETO SWITCHS TO OFF. FAILED TO RESET.    </t>
  </si>
  <si>
    <t>MAGNETO</t>
  </si>
  <si>
    <t xml:space="preserve">ON LANDING, NO BRAKES, NO FLAPS, PROPS MALFUNCTIONED. UNABLE TO STOP. RAN OFF END OF RUNWAY.                       </t>
  </si>
  <si>
    <t xml:space="preserve">HAD A PILOTLESS GLIDER IN TOW ON TAKEOFF. GLIDER PITCHED UP AND LIFTED TAIL. PROP HIT GROUND BEFORE TAIL LOWERED.  </t>
  </si>
  <si>
    <t>TAIL</t>
  </si>
  <si>
    <t xml:space="preserve">ENGINE COWLING OPENED ON CLIMBOUT. DECLARED EMERGENCY AND RETURNED. NO CAUSE FOR INFLIGHT OPENING FOUND.           </t>
  </si>
  <si>
    <t>FAILED TO RECOGNIZE OFFSET RUDDER TRIM OR CORRECT SWERVE ON TAKEOFF. ABORTED LATE.IMPROPER PROCEDURES CAUSED OVERUN</t>
  </si>
  <si>
    <t>OFFSET</t>
  </si>
  <si>
    <t xml:space="preserve">UNSAFE GEAR LIGHT WHEN HANDLE UP. RETURNED. LANDED SAFELY. NOSE GEAR GROUND LOCK PIN NOT POSITIONED PROPERLY.      </t>
  </si>
  <si>
    <t>UNSAFE GEAR</t>
  </si>
  <si>
    <t xml:space="preserve">DOOR OPENED EN ROUTE. UNABLE TO COMMUNICATE WITH TOWER. DISRUPTED TRAFFIC. LANDED SAFELY.                          </t>
  </si>
  <si>
    <t xml:space="preserve">FLEW AIRCRAFT BEING RESTORED WITHOUT PROPER INSPECTION OR ANNUAL. UPPER STRUT ATTACH BOLT MISSING. WING FOLDED UP. </t>
  </si>
  <si>
    <t>BOLT MISSING</t>
  </si>
  <si>
    <t xml:space="preserve">ON TAKEOFF FIRE EXPLOSION RIGHT WING WHEN STROBES TURNED ON. HISTORY WING FUEL LEAK. AD ON SAME NOT COMPLIED.      </t>
  </si>
  <si>
    <t>WING FUEL LEAK</t>
  </si>
  <si>
    <t xml:space="preserve">SAW TOP HALF OF CABIN DOOR AJAR. PRECAUTIONARY LANDING. FOUND DOOR SUPPORT ROD BROKEN. MADE REPAIRS AND CONTINUED. </t>
  </si>
  <si>
    <t>SAW TOP HALF</t>
  </si>
  <si>
    <t>CABIN DOOR AJAR</t>
  </si>
  <si>
    <t>AFTER SEVERAL FORCED LANDINGS DUE TO ROUGH ENGINE WAS FORCED DOWN AGAIN. HAD BEEN IN STORAGE. RUST, VARNISH IN FUEL</t>
  </si>
  <si>
    <t>VARNISH</t>
  </si>
  <si>
    <t xml:space="preserve">FAILED TO DRAIN SUMPS PRIOR TAKEOFF AFTER AIRCRAFT SAT OUT IN HEAVY RAIN. ENGINE QUIT ON CLIMBOUT. CRASH LANDED.   </t>
  </si>
  <si>
    <t>AIRCRAFT SAT OUT IN HEAVY RAIN</t>
  </si>
  <si>
    <t xml:space="preserve">TOOK OFF WITH FULL FLAPS, WALLOWED AND CLIMBED NOSE HIGH AT SLOW SPEED UNTIL A STALL AND CRASH.                    </t>
  </si>
  <si>
    <t>WALLOWED</t>
  </si>
  <si>
    <t xml:space="preserve">HELICOPTER ROLLED OVER ON LIFTING FROM OIL PLATFORM PAD. LEFT REAR TIEDOWN STRAP WAS STILL SECURED.                </t>
  </si>
  <si>
    <t>OIL PLATFORM</t>
  </si>
  <si>
    <t>STRAP</t>
  </si>
  <si>
    <t xml:space="preserve">ENGINE RPM DROP AND VIBRATION. HIT SEVERAL OBSTRUCTIONS ON FORCED LANDING. INDICATES OIL TANK VALVE WAS OFF.       </t>
  </si>
  <si>
    <t>VIBRATION</t>
  </si>
  <si>
    <t>HIT ROOF ON TAKEOFF IN TURBULENCE. LOST CONTROL ENGINE FLOODED. RECOVERED MADE HARD LANDING. SEAT BELT NOT SECURED.</t>
  </si>
  <si>
    <t>FIRST SOLO IN TAIL WHEEL AIRCRAFT. PUSHED TRIM KNOB INSTEAD OF POWER ON FINAL TOO LOW PUT IT INTO TREES OFF RUNWAY.</t>
  </si>
  <si>
    <t>NO FUEL AT REPAIR AIRPORT. GAUGES SHOWED RIGHT TANK EMPTY LEFT 20 GALLONS. DEPARTED. ENGINE QUIT. DITCHED OFF SHORE</t>
  </si>
  <si>
    <t>REPAIR AIRPORT</t>
  </si>
  <si>
    <t xml:space="preserve">REPORT ENGINE QUIT. WAS RETURNIG. STALLED SHORT FINAL. BURNED ON IMPACT. FOAM PLUG ON CARB AIR DUCT NOT REMOVED.   </t>
  </si>
  <si>
    <t>BAGGAGE CART DISENGAGED FROM TOW HITCH AND ROLLED INTO PARKED AIRCRAFT. DAMAGED EMPANNAGE. DEFECT SERVICE EQUIPMENT</t>
  </si>
  <si>
    <t>TOW HITCH</t>
  </si>
  <si>
    <t xml:space="preserve">LANDED. DROPPED PASSENGER. ROSE TO LAND ON FAR SIDE OF WIRES. BURNERS FAILED. HIT WIRES. ACTUATOR WIRE WAS BROKEN. </t>
  </si>
  <si>
    <t>WIRE</t>
  </si>
  <si>
    <t xml:space="preserve">TOOK OFF WITH CARGO LINE ATTACHED. LINE STRUCK TRAILS, REBOUNDED AND FOULED ROTOR BLADES. CRASHED IN FIELD.        </t>
  </si>
  <si>
    <t>LINE</t>
  </si>
  <si>
    <t xml:space="preserve">PRACTICE ICING TAKEOFFS AND LANDINGS,CONTROLLER INSTRUCTED GO AROUND.ENGINE QUIT,LANDED IN SNOW,FLIPPED OVER.      </t>
  </si>
  <si>
    <t>TAKEOFFS</t>
  </si>
  <si>
    <t>CONTROLLER</t>
  </si>
  <si>
    <t xml:space="preserve">TOWER ADVISED PILOT FUEL VENTING FROM TANK AFTER DEPARTURE. RETURNED. SPRING LOADED FUEL CAP HAD POPPED OPEN.      </t>
  </si>
  <si>
    <t>PILOT FUEL VENTING</t>
  </si>
  <si>
    <t>SPRING LOADED FUEL CAP</t>
  </si>
  <si>
    <t>OIL EXHAUSTION ON STUDENT CROSS-COUNTRY FLIGHT. FORCED LANDING. OIL FILLER CAP NOT SECURED. ENGINE OIL SIPHONED OUT</t>
  </si>
  <si>
    <t>OIL EXHAUSTION ON STUDENT CROSS-COUNTRY FLIGHT</t>
  </si>
  <si>
    <t>OIL FILLER CAP NOT SECURED</t>
  </si>
  <si>
    <t xml:space="preserve">ENGINE QUIT AFTER DEPARTURE. FORCED LANDING IN FIELD. FOUND THREE GALLONS OF WATER IN FUEL.                        </t>
  </si>
  <si>
    <t xml:space="preserve">DOOR CAME OPEN ON TAKEOFF,LOST CONTROL OF AIRCRAFT,STALLED,CRASHED INTO TREES OFF END OF AIRPORT AND BURNED.       </t>
  </si>
  <si>
    <t>Airport</t>
  </si>
  <si>
    <t xml:space="preserve">FIRE ERUPTED STARTING ENGINE. FAILED TO NOTE LOOSE COWLING. NO AIR FILTER. FUEL LINE NOT CAPPED.                   </t>
  </si>
  <si>
    <t xml:space="preserve">ENGINE COWLING CAME LOOSE ON TEST FLIGHT. EMERGENCY LANDING DUE TO DAMAGED ROTORS.                                 </t>
  </si>
  <si>
    <t>TEST FLIGHT</t>
  </si>
  <si>
    <t xml:space="preserve">PARTIAL POWER LOST ON GLIDER TOW. UNHOOKED GLIDER. LANDED SHORT OF RUNWAY. NOSED OVER. HAD OIL STARVATION.         </t>
  </si>
  <si>
    <t xml:space="preserve">LIFTED OFF TRAILER TO REPARK. ENCOUNTERED DYNAMIC ROLLOVER. A SKID WAS STILL TIED DOWN.                            </t>
  </si>
  <si>
    <t>A SKID WAS STILL TIED DOWN</t>
  </si>
  <si>
    <t xml:space="preserve">LOST POWER ON CLIMBOUT. TURNING BACK AND LANDING AT AIRPORT STRUCK POLES. FOUND WATER IN FUEL.                     </t>
  </si>
  <si>
    <t>LOST POWER ON CLIMBOUT</t>
  </si>
  <si>
    <t>AIRPORT STRUCK POLES</t>
  </si>
  <si>
    <t>RAN OUT OF FUEL EN ROUTE AT NIGHT. ON FORCED LANDING STRUCK TREES AND UTILITY POLE. FUEL CAP MISSING. SIPHONED FUEL</t>
  </si>
  <si>
    <t xml:space="preserve">LOST POWER ON TAKEOFF. CFI TOOK OVER. LANDED IN MARSH. NOSED OVER. 5 GAL OF WATER IN FUEL SYSTEM. WATER AT SOURCE. </t>
  </si>
  <si>
    <t>MARSH</t>
  </si>
  <si>
    <t xml:space="preserve">ON DEPARTURE FROM BOSTON UNABLE TO RETRACT NOSE GEAR. GROUND CREW FAILED TO CLOSE EXTERIOR GEAR HANDLE LEVER.      </t>
  </si>
  <si>
    <t>GROUND CREW</t>
  </si>
  <si>
    <t>BOSTON</t>
  </si>
  <si>
    <t xml:space="preserve">FIRE FROM RIGHT ENGINE ON CLIMB, RETURNED. OIL LEAK ONTO HOT EXHAUST SYSTEM FROM UNSECURED OIL DIPSTICK.           </t>
  </si>
  <si>
    <t>Right Engine</t>
  </si>
  <si>
    <t>HIGH AND FAST BEGAN GO AROUND TRAILING SMOKE. LOST POWER STALLED BURNED ON IMPACT. BOOST PUMP ON MADE RICH MIXTURE.</t>
  </si>
  <si>
    <t xml:space="preserve">PILOT STATED ON LANDING AIRCRAFT HIT BUMP ON RUNWAY. BOUNCED. MADE A GO AROUND. NOSE GEAR BROKE ON LANDING.        </t>
  </si>
  <si>
    <t xml:space="preserve">LOST POWER ON CLIMBOUT. TRIED RETURN. LANDED IN FALLOW FIELD. NOSED OVER WATER IN FUEL.                            </t>
  </si>
  <si>
    <t>LANDED IN FALLOW FIELD</t>
  </si>
  <si>
    <t xml:space="preserve">ON CLIMB PILOT STARTED TO DESCEND DUE TO ICING PROBLEMS. RETURNED TO AIRPORT. COPILOT UNQUALIFIED IN AIRCRAFT.     </t>
  </si>
  <si>
    <t xml:space="preserve">RIGHT ENGINE DID NOT ACCELERATE NORMALLY. ABORTED. FOUND ENGINE INLET COVER WAS PARTIALLY INGESTED INTO AIR INLET. </t>
  </si>
  <si>
    <t>FOUND ENGINE INLET</t>
  </si>
  <si>
    <t xml:space="preserve">STALLED AND CRASHED INTO RESIDENCE AFTER TAKEOFF. ATC ADVISED PILOT FLAPS APPEARED EXTENDED.                       </t>
  </si>
  <si>
    <t>TURNING BASE LOST POWER. LANDED IN GRAVEL PIT. NOSED OVER. HAD PULLED MIXTURE CONTROL INSTEAD OF CARB HEAT CONTROL.</t>
  </si>
  <si>
    <t>CARB HEAT CONTROL</t>
  </si>
  <si>
    <t>HIGH ON COUPLED APPROACH. LETDOWN AT 2000 FPM. AUTO PILOT OVERCONTROLLED INTERCEPTING GLIDE PATH. AIRFRAME DAMAGED.</t>
  </si>
  <si>
    <t>2000 FPM</t>
  </si>
  <si>
    <t>2000</t>
  </si>
  <si>
    <t xml:space="preserve">TRIED TO GO AROUND WITH LEAN MIXTURE AND FULL FLAPS.  RIGHT ENGINE STALLED,LOST CONTROL BELOW VMC. CARTWHEELED.    </t>
  </si>
  <si>
    <t xml:space="preserve">COCKPIT DOOR OPENED AFTER DEPARTURE. RETURNED. LANDED WITHOUT INCIDENT.                                            </t>
  </si>
  <si>
    <t>COCKPIT DOOR</t>
  </si>
  <si>
    <t xml:space="preserve">ON THIRD TRY FOR LANDING, BEGAN GO AROUND, FULL FLAPS. UNABLE CLIMB, ABORTED. RAN OFF END RUNWAY INTO TREES.       </t>
  </si>
  <si>
    <t xml:space="preserve">WHILE TAXIING THE RIGHT GEAR BROKE THROUGH THE ASPHALT AND BECAME STUCK ON TAXIWAY.                                </t>
  </si>
  <si>
    <t xml:space="preserve">SWITCHED TANKS TURNING FINAL AFTER DROPPING BANNER. ENGINE QUIT. NOSED OVER IN WHEAT FIELD. DID NOT DRAIN SUMPS.   </t>
  </si>
  <si>
    <t xml:space="preserve">PILOT FAILED TO REMOVE CHAIN FROM PROPELLER DURING PREFLIGHT. VIBRATION INFLIGHT. FOUND DAMAGE AT DESTINATION.     </t>
  </si>
  <si>
    <t xml:space="preserve">BEGAN TEST FLIGHT FROM MAINTENANCE WITH RUDDER TRIM NEAR FULL LEFT. ABORTED AND RAN THROUGH FENCE AT END RUNWAY.   </t>
  </si>
  <si>
    <t xml:space="preserve">DOOR CAME OPEN ON LIFTOFF. TRIED GO AROUND,LOST POWER AT 300 FT,CRASHED AND BURNED OFF END OF AIRPORT.             </t>
  </si>
  <si>
    <t xml:space="preserve">TOP DOOR LATCH OPENED ON TAKEOFF ROLL. ABORTED. RAN OFF END OF RUNWAY.                                             </t>
  </si>
  <si>
    <t>TOP DOOR LATCH</t>
  </si>
  <si>
    <t xml:space="preserve">TOOK OFF DOWNWIND WITH FULL FLAPS EXTENDED AND OVER GROSS WEIGHT. STRUCK MARKED WIRES AND CRASHED.                 </t>
  </si>
  <si>
    <t>DEPARTED INTO IMC WITH INOP GENERATOR AND ONLY BATTERY POWER. BATTERY WENT DEAD.HIT TREES AND FENCE ON ASR APPROACH</t>
  </si>
  <si>
    <t xml:space="preserve">ROUGH ENGINE ON LIFTOFF,ABORTED SAFELY BUT ENGINES DAMAGED BY JET FUEL PUMPED BY MISTAKE. PILOT FAILED TO CHECK.   </t>
  </si>
  <si>
    <t xml:space="preserve">PILOT FAILED TO REMOVE YOKE LOCK ON TAKEOFF. RAN OFF SIDE OF RUNWAY. NOSE GEAR COLLAPSED.                          </t>
  </si>
  <si>
    <t xml:space="preserve">PILOT DID NOT COMPLETE PREFLIGHT. ON START UP LEFT ENGINE FLAMED OUT. INLET COVER ON AND PARTLY INGESTED.          </t>
  </si>
  <si>
    <t>INLET</t>
  </si>
  <si>
    <t xml:space="preserve">OBSERVED SPINNING TO IMPACT. OVER GROSS. FULL FLAPS FULL UP. TRIM FUEL UNPORTED.                                   </t>
  </si>
  <si>
    <t>TRIM FUEL UNPORTED</t>
  </si>
  <si>
    <t>SPINNING</t>
  </si>
  <si>
    <t xml:space="preserve">TRIED TO DEPART WITH FULL FLAPS. UNABLE TO CLIMB,STRUCK TREES AND POWERLINE.                                       </t>
  </si>
  <si>
    <t>TRIED TO DEPART WITH FULL FLAPS &lt;subj&gt;STRUCK TREES AND POWERLINE</t>
  </si>
  <si>
    <t>STRUCK TREES AND POWERLINE</t>
  </si>
  <si>
    <t>TRIED TO DEPART WITH FULL FLAPS</t>
  </si>
  <si>
    <t xml:space="preserve">RIGHT BANK AND PITCH-UP ON LANDING FLARE. DAMAGED RIGHT MAIN GEAR. AUTO PILOT SWITCH BUMPED ON.                    </t>
  </si>
  <si>
    <t>PILOT SWITCH</t>
  </si>
  <si>
    <t>RIGHT BANK</t>
  </si>
  <si>
    <t xml:space="preserve">GEAR MOTOR RUNNING ON TAXI. NOSE GEAR BEGAN RETRACT ON TAKEOFF. ABORTED LANDED GEAR UP HAD GEAR LEVER UP AT START. </t>
  </si>
  <si>
    <t xml:space="preserve">RIGHT WING FOLDED ON TAKEOFF CLIMB. HOMEBUILT CRASHED INTO TREES. RIGHT WING RETAINING PINS WERE ABSENT.           </t>
  </si>
  <si>
    <t>RIGHT WING</t>
  </si>
  <si>
    <t xml:space="preserve">HELICOPTER ROLLED OVER ON LIFTOFF FROM TRAILER. REFUELING HOSE MISPLACED OVER LANDING SKID.                        </t>
  </si>
  <si>
    <t>HOSE</t>
  </si>
  <si>
    <t>GLIDER DID NOT GAIN ALTITUDE ON TAKEOFF. SPOILERS WERE NOT CLOSED. ABORTED AND LANDED IN PASTURE. HIT STREET LIGHT.</t>
  </si>
  <si>
    <t>HIT STREET</t>
  </si>
  <si>
    <t xml:space="preserve">RAN OUT OF FUEL NEAR DESTINATION. STRUCK AUTO LANDING ON HIGHWAY. LOOSE FUEL CAP SIPHONED FUEL. GAUGES INACCURATE. </t>
  </si>
  <si>
    <t xml:space="preserve">ENGINE QUIT ON TAKEOFF. PUT ON FUEL PUMP ENGINE STARTED. TURNED PUMP OFF ENGINE QUIT. HIT TREES. NO DEFECTS FOUND. </t>
  </si>
  <si>
    <t>PUMP</t>
  </si>
  <si>
    <t xml:space="preserve">PILOT IMPROPERLY SET HIS RADIO SELECTOR SWITCH GIVING INDICATION OF RADIO FAILURE. UNABLE TO COMMUNICATE WITH ATC. </t>
  </si>
  <si>
    <t>RADIO SELECTOR SWITCH</t>
  </si>
  <si>
    <t xml:space="preserve">ON LANDING ROLL PORTABLE OXYGEN BOTTLE UNDER SEAT ROLLED FORWARD AND JAMMED RUDDER PEDALS. EXITED RUNWAY.          </t>
  </si>
  <si>
    <t>PORTABLE</t>
  </si>
  <si>
    <t>BOTTLE</t>
  </si>
  <si>
    <t xml:space="preserve">TURBULENCE ON CLIMBOUT. FLICK MAGNETO BROKE LOOSE IN BAGGAGE SPACE AND CRASHED THROUGH REAR WINDOW.                </t>
  </si>
  <si>
    <t>FLICK MAGNETO</t>
  </si>
  <si>
    <t>REAR WINDOW</t>
  </si>
  <si>
    <t>DEPARTED IFR WITH INOPERATIVE VACUUM PUMP. LOST POWER. CRASHED INTO TREES. FUEL SELECTOR ON EMPTY TANK. FULL OTHER.</t>
  </si>
  <si>
    <t xml:space="preserve">FUEL EXHAUSTION OCCURED AFTER SWITCHING TANKS. DIVERTED FOR LANDING. TANKS HAD FUEL. SUSPECT ICE IN LINE.          </t>
  </si>
  <si>
    <t xml:space="preserve">YAWED 180 DEGREES AND SETTLED HARD TO RUNWAY WHILE TAXIING TO RUNWAY. HYDRAULIC TEST AND OFF SWITCHES IDENTICAL.   </t>
  </si>
  <si>
    <t xml:space="preserve">GLIDER PITCHED UP ON TAKEOFF WAS SAFELY RELEASED AND DIVED INTO GROUND. PILOT HAD NEGLECTED TO HOOK UP ELEVATORS.  </t>
  </si>
  <si>
    <t xml:space="preserve">ENGINE QUIT ON CLIMBOUT. STALLED. SPUN IN. NEGLECTED INSTALL ENGINE DRIVEN FUEL PUMP PER PLANS. AUX PUMP OFF.      </t>
  </si>
  <si>
    <t>STALLED AND FELL INTO LAKE ON TEST FLIGHT. ENGINES NOT CAPABLE FULL POWER DUE TO OPEN SURGE VALVES AND CABIN AIR ON</t>
  </si>
  <si>
    <t>CABIN AIR</t>
  </si>
  <si>
    <t xml:space="preserve">OIL STARTED SPRAYING UPON WINDSHIELD IN FLIGHT. PRECAUTIONARY LANDING. FOUND OIL DIPSTICK HAD BEEN LEFT OFF.       </t>
  </si>
  <si>
    <t xml:space="preserve">NOSE GEAR COLLAPSED WHEN PILOT ENTERED TAXIWAY UNDER CONSTRUCTION. POORLY LIGHTED AND NO WARNING SIGNS.            </t>
  </si>
  <si>
    <t xml:space="preserve">UNABLE TO RETRACT LANDING GEAR AFTER TAKEOFF. GEAR BY-PASS HANDLE WAS LEFT IN THE BY-PASS POSITION ON TAKEOFF.     </t>
  </si>
  <si>
    <t>BY-PASS</t>
  </si>
  <si>
    <t>TRIED TO DEPART SHORT CLOSED STRIP AFTER LANDING DUE LOW OIL. UNABLE RAN OFF END. PISTON RINGS BROKEN. LOST TEMPER.</t>
  </si>
  <si>
    <t>LOST TEMPER</t>
  </si>
  <si>
    <t>LEFT ENGINE QUIT ON CLIMBOUT. LANDED GEAR UP OFF AIRPORT. HAD FEATHERED WRONG PROP. MIXTURE TOO RICH ON LEFT ENGINE</t>
  </si>
  <si>
    <t xml:space="preserve">RIGHT ENGINE CAUGHT FIRE ON CLIMB. SHUT DOWN AND RETURNED. OIL DIPSTICK HAD BEEN LEFT OFF.                         </t>
  </si>
  <si>
    <t xml:space="preserve">ATC REQUESTED PILOT TO EXPEDITE ROLLOUT. LOST CONTROL, VEERED AND STRUCK LIGHTS. RUNWAY HAD UNGROOVED PATCHES.     </t>
  </si>
  <si>
    <t>RUNway</t>
  </si>
  <si>
    <t xml:space="preserve">PARTIAL POWERLOSS ON CLIMBOUT. CRASH LANDED TRYING TO RETURN. HAD KNOWN EXHAUST SYSTEM LEAKS. OUT OF ANNUAL.       </t>
  </si>
  <si>
    <t>EXHAUST</t>
  </si>
  <si>
    <t xml:space="preserve">ENGINE QUIT ON CLIMBOUT. FORCE LANDED IN LAKE OFF END OF RUNWAY. PILOT BELIEVED FUEL SELECTOR OFF ON TAKEOFF.      </t>
  </si>
  <si>
    <t xml:space="preserve">NOSE GEAR COLLAPSED ON ROLLOUT. NO MECHANICAL FAILURE BUT HYDRAULIC RESERVOIR LOW AND GEAR DID NOT LOCK.           </t>
  </si>
  <si>
    <t xml:space="preserve">PILOT REPORT SEAT SLID BACK ON TAKEOFF ROLL. UNABLE REACH CONTROLS RAN OFF END RUNWAY. NO DEFECTS IN SEAT LATCH.   </t>
  </si>
  <si>
    <t>SEAT SLID</t>
  </si>
  <si>
    <t>ROUGH ENGINE POWER LOSS AND BLACK SMOKE. HIT TREE IN YARD OF RESIDENCE. PRIMER UNLOCKED AND DEPARTED ON ONE MAGNETO</t>
  </si>
  <si>
    <t>BLACK SMOKE</t>
  </si>
  <si>
    <t xml:space="preserve">AIRCRAFT PASSENGER DOOR BLEW OPEN AND SEPARATED ON CLIMB. RETURNED AND LANDED WITHOUT INCIDENT.                    </t>
  </si>
  <si>
    <t>BLEW</t>
  </si>
  <si>
    <t xml:space="preserve">RESTARTED MOVEMENT OF CONTROL WHEEL ON TAKEOFF. ABORTED.VEERED OFF RUNWAY. FOLDED SEAT BACK RESTRICTED WHEEL.      </t>
  </si>
  <si>
    <t>FOLDED SEAT BACK RESTRICTED WHEEL</t>
  </si>
  <si>
    <t>CONTROL WHEEL</t>
  </si>
  <si>
    <t xml:space="preserve">LANDED GEAR UP. ABORTED TAKEOFF AFTER LIFTOFF WITH GEAR UP. DUE TO RIGHT ENGINE COWLING NOT BEING SECURED.         </t>
  </si>
  <si>
    <t>GEAR UP</t>
  </si>
  <si>
    <t xml:space="preserve">ATC SYSTEM ERROR CAUSED CONFLICTION BETWEEN AN EN ROUTE AIRCRAFT AND A LANDING MILITARY AIRCRAFT.                  </t>
  </si>
  <si>
    <t>ATC SYSTEM ERROR</t>
  </si>
  <si>
    <t>CONFLICTION</t>
  </si>
  <si>
    <t xml:space="preserve">TAXIED WITHOUT REMOVING TOW BAR IN NOSE GEAR. PROP HIT TOW BAR AND HURLED IT INTO LEFT WING.                       </t>
  </si>
  <si>
    <t xml:space="preserve">FUEL EXHAUSTION. SWITCHED TANKS BUT UNABLE TO RESTART. LANDED ON HIGHWAY. FUEL DRAIN TRAPPED OPEN AND LEAKING.     </t>
  </si>
  <si>
    <t>LEAKING</t>
  </si>
  <si>
    <t xml:space="preserve">TAKEOFF WARNING HORN SOUNDED ON TAKEOFF ROLL. ABORTED. SPEEDBRAKE HANDLE WAS FULLY STOWED IN DOWN DETENT.          </t>
  </si>
  <si>
    <t xml:space="preserve">WHILE TAXIING FOR TAKEOFF PAVEMENT GAVE AWAY. WHEEL FELL THRU DEEP HOLE. PAVEMENT UNDERMINED BY BROKEN DRAIN PIPE. </t>
  </si>
  <si>
    <t>DEEP HOLE</t>
  </si>
  <si>
    <t xml:space="preserve">FUEL EXHAUSTION. EMERGENCY LANDING ON A DIRT ROAD. FOUND FUEL CAP OFF FILLER NECK OF FUEL TANK.                    </t>
  </si>
  <si>
    <t>FULFER NECK</t>
  </si>
  <si>
    <t xml:space="preserve">HIGH ALTITUDE TAKEOFF,RICH MIXTURE AND FULL FLAPS. ROTATED NOSE HIGH,STALLED IMPACTED RUNWAY. NOSED OVER.          </t>
  </si>
  <si>
    <t xml:space="preserve">ENGINE FAILED. FORCED LANDING IN FIELD. LEFT FUEL TANK CAP MISSING. HAD NEGATIVE PRESSURE FUEL STARVATION.         </t>
  </si>
  <si>
    <t>NEGATIVE PRESSURE FUEL STARVATION</t>
  </si>
  <si>
    <t xml:space="preserve">RIGHT WING TOUCHED RUNWAY ON LANDING. CO-PILOT STATED BETA LIGHT ON RIGHT ENGINE CAME ON.                          </t>
  </si>
  <si>
    <t>CO-PILOT</t>
  </si>
  <si>
    <t xml:space="preserve">GEAR HANDLE WAS IN UP POSITION AND CREW FAILED TO NOTICE. NOSE GEAR RETRACTED WHEN ENGINE WAS STARTED.             </t>
  </si>
  <si>
    <t xml:space="preserve">BANGING NOISE DURING TAKEOFF. RETURNED. FOUND FUELING ACCESS DOOR UNLATCHED.                                       </t>
  </si>
  <si>
    <t>BANGING NOISE</t>
  </si>
  <si>
    <t xml:space="preserve">LOST ELECTRONICS. LOST CONTROL ON LANDING WITH MANUAL GEAR NOT LOCKED. HAD FAILED TURN ON GENERATOR SWITCH.        </t>
  </si>
  <si>
    <t>LOST CONTROL ON LANDING</t>
  </si>
  <si>
    <t xml:space="preserve">ENGINE OVERHEATING. DIVERTED FOR LANDING. FOUND ENGINE INLET COVERS IN PLACE. PILOT STATED RUSHED PREFLIGHT.       </t>
  </si>
  <si>
    <t xml:space="preserve">LOST POWER ON OVERWATER CLIMBOUT AND DITCHED. HAD FAILED TO TURN ON REQUIRED BOOST PUMP SWITCHES.                  </t>
  </si>
  <si>
    <t>HAD FAILED TO TURN ON REQUIRED BOOST PUMP SWITCHES.</t>
  </si>
  <si>
    <t>OVERWATER CLIMBOUT AND DITCHED</t>
  </si>
  <si>
    <t xml:space="preserve">FUEL LEAKING FROM AIRCRAFT. RETURNED. FOUND RIGHT FUEL CAP WAS MISSING.                                            </t>
  </si>
  <si>
    <t>ENGINE OVERHEATING LOW OIL PRESSURE. PROPELLER PROBLEMS.  PRECAUTIONARY LANDING. AIR INTAKE COWL COVERS NOT REMOVED</t>
  </si>
  <si>
    <t xml:space="preserve">HELICOPTER ON CART. OIL LEAK TEST. BEGAN TO SPIN AS PILOT TRIED TO BECOME AIRBORNE TO AVOID MECHANIC. ROLLED OVER. </t>
  </si>
  <si>
    <t xml:space="preserve">ENGINE STARTED WHEN PILOT ROTATED PROPELLER TO CHECK COMPRESSION. MAGNETOS WERE LEFT ON FROM PREVIOUS FLIGHT.      </t>
  </si>
  <si>
    <t>TOOK OFF IN GLIDER TOW WITH DIVE BRAKES OPEN. PILOT SAW THEM AS TOW PLANE RELEASED.TOO LOW,HIT WIRES AND POWER POLE</t>
  </si>
  <si>
    <t xml:space="preserve">FORGOT TO REMOVE CONTROL LOCK ON PREFLIGHT. ON TAKEOFF AIRCRAFT PORPOISED DAMAGING GEAR AND PROPELLER.             </t>
  </si>
  <si>
    <t xml:space="preserve">GROUND LOOPED ON TAKEOFF ROLL IN A STRONG GUST QUARTERING CROSSWIND. HAD NEGLECTED TO INSURE TAILWHEEL WAS LOCKED. </t>
  </si>
  <si>
    <t>FAILED RESET BACK TRIM FOR TAKEOFF WITH BACK SEAT LOAD. NOSE HIGH PREMATURE TAKEOFF. STALLED. NO FULL LOAD TRAINING</t>
  </si>
  <si>
    <t xml:space="preserve">TAXIWAY GAVE WAY UNDER RIGHT MAIN LANDING GEAR OF AIRCRAFT WHILE WAITING FOR DEPARTURE.                            </t>
  </si>
  <si>
    <t xml:space="preserve">ENGINE MISSING ON CLIMBOUT. DESCENDED BELOW TREES. FOUND IN POND. ELECTRIC FUEL PUMP OFF, ON TAKEOFF SHOULD BE ON. </t>
  </si>
  <si>
    <t>POND</t>
  </si>
  <si>
    <t xml:space="preserve">ENGINE QUIT RETURNING AFTER JUMPERS AWAY. ATTEMPED FORCED LANDING COLLIDED WITH TREES HALFMILE FROM RUNWAY.        </t>
  </si>
  <si>
    <t xml:space="preserve">LOST BOTH ENGINES. HIT VEHICLE ON FREEWAY ON LANDING. FUEL LINE LEAKING LEFT ENGINE. WATER IN FUEL RIGHT ENGINE.   </t>
  </si>
  <si>
    <t>FUEL LINE LEAKING LEFT ENGINE</t>
  </si>
  <si>
    <t xml:space="preserve">ON TAKEOFF LOOSE FUEL CAP SPILLED FUEL. ABORTED. WING EXPLODED ON RESTART. JUMPED OUT. AIRCRAFT STRUCK LIGHT POLE. </t>
  </si>
  <si>
    <t>RESTART</t>
  </si>
  <si>
    <t>FIRE IN FLIGHT. CRASH LANDED AND BURNED. TURBOCHARGER EXHAUST PIPE CAME OFF. PILOT AWARE LOSS OF POWER PRIOR FLIGHT</t>
  </si>
  <si>
    <t xml:space="preserve">ENGINE QUIT ON DOWNWIND. STRUCK DIRT BANK SHORT OF RUNWAY. FUEL TANKS HAD LARGE AMOUNTS WATER INCLUDING CARB BOWL. </t>
  </si>
  <si>
    <t xml:space="preserve">ENGINE ROUGH TAXIING OUT AND TAKEOFF. CLIMBED SLOWLY. STRUCK TREES OFF END RUNWAY. BURNED. NO ENGINE DEFECTS.      </t>
  </si>
  <si>
    <t>NEGLECTED TO TURN ON OIL SUPPLY VALVE PRIOR TO TAKEOFF. LOST OIL PRESSURE. ELECTED TO LAND ON A ROAD. WING HIT SIGN</t>
  </si>
  <si>
    <t>OIL SUPPLY VALVE</t>
  </si>
  <si>
    <t>STRONG SURFACE WINDS DAMAGED AILERON BELLCRANK WHILE TIED DOWN. PILOT FAILED NOTE ON PREFLIGHT. CRASHED ON TAKEOFF.</t>
  </si>
  <si>
    <t xml:space="preserve">SMOKE IN COCKPIT. ENGINE FAILED. FORCED LANDING IN FIELD. OIL DIP STICK HAD NOT BEEN REPLACED.                     </t>
  </si>
  <si>
    <t xml:space="preserve">ENGINE OVERHEATED. LANDED ON A ROAD TO CHECK. WIND STRUCK GAS METER PIPE. A RAG WAS COVERING THE OIL COOLER.       </t>
  </si>
  <si>
    <t>A RAG WAS COVERING THE OIL COOLER</t>
  </si>
  <si>
    <t>GAS METER PIPE</t>
  </si>
  <si>
    <t>A RAG WAS COVERing THE OIL COOLER</t>
  </si>
  <si>
    <t xml:space="preserve">LIFTED TO A HOVER,DRIFTED SIDEWAYS,STRUCK GROUND AND ROLLED OVER. CYCLIC CONTROL FRICTION SET TOO TIGHT.           </t>
  </si>
  <si>
    <t>SIDEWAYS</t>
  </si>
  <si>
    <t xml:space="preserve">PILOT MADE EMERGENCY GEAR UP LANDING IN FIELD AFTER TAKEOFF. WATER IN FUEL AND INJECTOR NOZZLES FOULED.            </t>
  </si>
  <si>
    <t>INJECTOR</t>
  </si>
  <si>
    <t xml:space="preserve">GUS LOCK STRING WRAPPED AROUND CONTROL STICK IN FLIGHT. WING HIT GROUND AS PILOT TRIED FREE CONTROL. CARTWHEELED.  </t>
  </si>
  <si>
    <t>STRING</t>
  </si>
  <si>
    <t xml:space="preserve">DEBRIS IN COCKPIT BLINDED PILOT ON SWATH RUN. PULLED UP HIT TREES LANDED ON ROAD OVERSHOT INTO FENCE AND TREES.    </t>
  </si>
  <si>
    <t xml:space="preserve">CAPTAIN SET TRANSPONDER TO INCORRECT BEACON CODE. WAS NOT RADAR IDENTIFIED UNTIL 32 MINUTES INTO THE FLIGHT.       </t>
  </si>
  <si>
    <t>BEACON</t>
  </si>
  <si>
    <t xml:space="preserve">BOTH ENGINES QUIT. DITCHED IN OCEAN NEAR SHORE. POSSIBLY NOT REFUELED PROPERLY LAST REFUELING.                     </t>
  </si>
  <si>
    <t>DITCHED</t>
  </si>
  <si>
    <t>REFUELED</t>
  </si>
  <si>
    <t xml:space="preserve">DOOR CAME OPEN ON CLIMBOUT. UNABLE TO CLOSE. CIRCLING TO LANDING FLEW INTO GROUND.                                 </t>
  </si>
  <si>
    <t>CIRCLING</t>
  </si>
  <si>
    <t>LOST POWER RIGHT ENGINE.FEATHERED BUT UNABLE MAINTAIN FLIGHT.LANDING ON HIGHWAY HIT A TRUCK.AIR FILTER WAS BLOCKED.</t>
  </si>
  <si>
    <t>LOST POWER RIGHT ENGINE</t>
  </si>
  <si>
    <t>AIR FILTER WAS BLOCKED</t>
  </si>
  <si>
    <t xml:space="preserve">PILOT SWITCHED TANKS AND SAW FUEL SIPHONING FROM TANK FILLER CAP. PRECAUTIONARY OFF AIRPORT LANDING.               </t>
  </si>
  <si>
    <t>USED BOLT FOR CONTROL LOCK. OVERLOOKED PRIOR TAKEOFF. ABORTED AFTER LIFTOFF HIT RUNWAY NOSE FIRST. CRUSHED FIREWALL</t>
  </si>
  <si>
    <t>ENGINE LOST POWER ON CLIMBOUT WITH FOUR JUMPERS ON BOARD. OVERSHOT OPEN FIELD. SERVERE CARBURETOR ICING CONDITIONS.</t>
  </si>
  <si>
    <t xml:space="preserve">ENGINE LOST POWER ON APPROACH. LANDED SHORT OF RUNWAY. FUEL WAS CONTAMINATED.                                      </t>
  </si>
  <si>
    <t xml:space="preserve">EARLY LIFT OFF WITH 30 DEGREES FLAPS. STAYED BEHIND POWER CURVE,STALLED AVOIDING RISING TERRAIN. AT GROSS WEIGHT.  </t>
  </si>
  <si>
    <t>LOST POWER ON TAKEOFF.ABORTED. STRUCK AIRPORT FENCE. BLOCKED EXHAUST MANIFOLD. ADVISED NOT TO FLY. NO FERRY PERMIT.</t>
  </si>
  <si>
    <t>MANIFOLD</t>
  </si>
  <si>
    <t xml:space="preserve">COCKPIT DOOR OPENED ON CLIMBOUT. RETURNED. MADE A HARD LANDING. BLEW LEFT MAIN TIRE AND BENT LEFT PROPELLER.       </t>
  </si>
  <si>
    <t>LOST OIL PRESSURE. OVERSHOT RUNWAY. OVERTURNED INTUNDRA. OIL FILLER CAP NOT SECURED. BALL TYPE CHECK VALVE NOT USED</t>
  </si>
  <si>
    <t>OIL FILLER CAP</t>
  </si>
  <si>
    <t>BALL TYPE CHECK VALVE</t>
  </si>
  <si>
    <t>OIL ON WINDSHIELD ON CLIMBOUT. MADE A 180 TO COME BACK TO RUNWAY. COLLIDED WITH A FENCE. OIL FILLER CAP NOT SECURED</t>
  </si>
  <si>
    <t>A 180 TO COME BACK TO RUNWAY</t>
  </si>
  <si>
    <t xml:space="preserve">ENGINE QUIT ON TAKEOFF CLIMB. ON FORCED LANDING STRUCK TREE. DID NOT USE BOOST PUMP PER AIRCRAFT FLIGHT MANUAL.    </t>
  </si>
  <si>
    <t>AIRCRAFT FLIGHT MANUAL</t>
  </si>
  <si>
    <t xml:space="preserve">TOOK OFF WITH RIGHT AILERON CONTROL LOCK IN PLACE. MADE LEFT UNCONTROLLED TURN INTO AIRPORT FENCE.                 </t>
  </si>
  <si>
    <t>REPAIRED RIGHT STRUT WITH BAD SEAL WITH O RING. STRUT FAILED EXTEND ON TAKEOFF. LOST CONTROL GROUND LOOPED LANDING.</t>
  </si>
  <si>
    <t>O RING</t>
  </si>
  <si>
    <t xml:space="preserve">MAIN CARGO DOOR OPENED AFTER TAKEOFF. DUMPED FUEL AND RETURNED. LANDED SAFELY.                                     </t>
  </si>
  <si>
    <t>MAIN CARGO</t>
  </si>
  <si>
    <t xml:space="preserve">SET AMPHIBIAN PARKING BRAKE AT MOORING. OVERLOOKED BRAKE ON FOR LANDING AT AIRPORT. VEERED OFF RUNWAY. NOSED OVER. </t>
  </si>
  <si>
    <t>AMPHIBIAN PARKING</t>
  </si>
  <si>
    <t>ENGINE QUIT ON AERIAL FIRE BURN SURVEY. LANDED ON SLOPE. ROLLED OVER. DEPARTED MINIMUM FUEL. DEPLETED BY LEAKY SUMP</t>
  </si>
  <si>
    <t>DEPARTED MINIMUM FUEL</t>
  </si>
  <si>
    <t>LEAKY SUMP</t>
  </si>
  <si>
    <t xml:space="preserve">NOTICED FUEL VENTING OVERBOARD. EMERGENCY LANDING AT CLOSED AIRPORT. FUEL CAPS PUT ON WRONG.                       </t>
  </si>
  <si>
    <t>FUEL CAPS PUT ON WRONG</t>
  </si>
  <si>
    <t xml:space="preserve">ENGINE QUIT ON CLIMBOUT. TRIED TO LAND ON ADJACENT RUNWAY BUT SETTLED IN STEEP TURN. HIT FENCE. WATER IN FUEL.     </t>
  </si>
  <si>
    <t xml:space="preserve">UNCONTROLLED RIGHT TURN ON LIFTOFF,UNABLE TO CORRECT. DUAL CONTROL BLOCKED BY PASSENGERS LEG. DEBRIS INJURIES.     </t>
  </si>
  <si>
    <t>INJURIES</t>
  </si>
  <si>
    <t xml:space="preserve">FAILED TO UNFASTEN A STRAP HOLDING A SKID ON TRAILER. HELICOPTER FELL OVER ON ITS SIDE DURING ATTEMPTED LIFTOFF.   </t>
  </si>
  <si>
    <t>ASTRAP HOLDING A SKID ON TRAILER</t>
  </si>
  <si>
    <t xml:space="preserve">LOST POWER,STRUCK WIRES LANDING IN SCHOOL YARD. FUEL SELECTOR EMPTY TANK. BOOST ON. SPARK PLUGS SOOTED.            </t>
  </si>
  <si>
    <t>SPARK PLUGS</t>
  </si>
  <si>
    <t xml:space="preserve">ON LIFT OFF AIRCRAFT MADE TIGHT LEFT TURN. IMPACTED BETWEEN RUNWAYS. AUTOPILOT ON. CFI UNFAMILIAR WITH DISCONNECT. </t>
  </si>
  <si>
    <t>RUNWAYS</t>
  </si>
  <si>
    <t xml:space="preserve">OIL ON WINDSCREEN. STRUCK TREES TRYING FOR PRECAUTIONARY LANDING. FOUND OIL FILLER CAP NOT SECURED.                </t>
  </si>
  <si>
    <t>WINDSCREEN</t>
  </si>
  <si>
    <t>ENGINES LOST POWER ON CLIMBOUT. CRASH LANDED OFF END RUNWAY. LINEMAN HAD FUELED CONVAIR WITH JET FUEL INSTEAD AVGAS</t>
  </si>
  <si>
    <t>FUELED CONVAIR</t>
  </si>
  <si>
    <t xml:space="preserve">LOST POWER EN ROUTE. STRUCK A TREE LANDING ON A ROAD AT NIGHT. FOUND WATER IN THE FUEL.                            </t>
  </si>
  <si>
    <t>LOST POWER EN ROUTE</t>
  </si>
  <si>
    <t xml:space="preserve">NOSE GEAR FOLDED ON LANDING ROLLOUT. RETRACTION ROD WAS BENT. PRIOR HARD LANDINGS.                                 </t>
  </si>
  <si>
    <t>LANDING ROLLOUT</t>
  </si>
  <si>
    <t>LOST POWER ON DESCENT TO SPRAY FIELD. NOSED OVER IN WET WHEAT. WORN MAGS DIRTY OIL. INCORRECT WORN IGNITERS FACTORS</t>
  </si>
  <si>
    <t>WORN IGNITERS FACTORS</t>
  </si>
  <si>
    <t xml:space="preserve">AIRCRAFT DEPARTED WITHOUT THE EMERGENCY ESCAPE HATCH PROPERLY LATCHED. RETURNED. HATCH SECURED AFTER LANDING.      </t>
  </si>
  <si>
    <t>EMERGENCY ESCAPE</t>
  </si>
  <si>
    <t xml:space="preserve">LEFT FUEL TANK VENT BLOCKED, ENGINE QUIT TURNING FINAL DUE CAVATATION OF FUEL. LANDED HARD,SHORT OF RUNWAY.        </t>
  </si>
  <si>
    <t>LANDED HARD</t>
  </si>
  <si>
    <t xml:space="preserve">PUMPED WATER FROM FLOATS WHILE DRIFTING TOWARDS A BRIDGE. TAKEOFF ATTEMPTED. ABORTED. AIRCRAFT NOSED OVER.         </t>
  </si>
  <si>
    <t>BRIDGE</t>
  </si>
  <si>
    <t xml:space="preserve">ENGINE OVERHEATED IN FLIGHT. STRUCK A LOG AND OVERTURNED ON PRECAUTIONARY LANDING. FORGOT TO SERVICE COOLANT.      </t>
  </si>
  <si>
    <t>A LOG AND OVERTURNED ON PRECAUTIONARY LANDing</t>
  </si>
  <si>
    <t>ENGINE OVERHEATED IN FLIGHT</t>
  </si>
  <si>
    <t>DURING NR2 ENGINE RUNUP ON TAXIWAY SEVERAL LARGE PIECES OF ASPHALT WERE HURLED INTO AIR,HIT TAIL ON MAINTENANCE RUN</t>
  </si>
  <si>
    <t>MAINTENANCE RUN</t>
  </si>
  <si>
    <t xml:space="preserve">NEGLECTED TO REMOVE CONTROL LOCK. ABORTED TAKEOFF UPON DISCOVERY. RAN OFF END RUNWAY. STRUCK LIGHTS AND A FENCE.   </t>
  </si>
  <si>
    <t xml:space="preserve">WRECKAGE INDICATES PILOT EXERTED CONTROL PRESSURE WITH AUTOPILOT ON CAUSING RUNAWAY TRIM LOST CONTROL AND CRASHED. </t>
  </si>
  <si>
    <t xml:space="preserve">STUDENT ON FIRST SOLO. WINDOW POPPED OPEN. LOST CONTROL AND RAN OFF RUNWAY TRYING TO CLOSE WINDOW.                 </t>
  </si>
  <si>
    <t>WINDOW</t>
  </si>
  <si>
    <t xml:space="preserve">FAILED TO CLIMB ON TAKEOFF FROM SHORT STRIP. SETTLED TO GROUND. REPORTED LOW RPM. FOUND PROP IN CRUISE PITCH.      </t>
  </si>
  <si>
    <t xml:space="preserve">CABIN DOOR OPENED ON TAKEOFF ROLL. ABORTED AND RAN OFF END OF RUNWAY. NOSE GEAR COLLAPSED.                         </t>
  </si>
  <si>
    <t xml:space="preserve">FUEL LEAK ON CLIMB. RETURNED. LEAKING FUEL WAS DUE TO A LOOSE GAS CAP.                                             </t>
  </si>
  <si>
    <t>LEAKING FUEL WAS DUE TO A LOOSE GAS CAP.</t>
  </si>
  <si>
    <t xml:space="preserve">ENGINE QUIT. COLLIDED WITH A BUILDING ON FORCED LANDING. FOUND WATER IN FUEL FROM A FIELD FUEL TRUCK.              </t>
  </si>
  <si>
    <t>FIELD FUEL TRUCK</t>
  </si>
  <si>
    <t xml:space="preserve">ENGINE LOST POWER AFTER TAKEOFF. LANDED IN FIELD. FOUND ICE JAM IN SUMP DRAIN BEFORE FLIGHT.                       </t>
  </si>
  <si>
    <t>ICE JAM</t>
  </si>
  <si>
    <t xml:space="preserve">ON LOADING TAIL HIT RAMP. ON TAKEOFF REPORTED JAMMED ELEVATORS WANTED RETURN. TRAFFIC ON RUNWAY. LOST CONTROL.     </t>
  </si>
  <si>
    <t>LEFT ENGINE SHUT DOWN FOR TRAINING. RESTART UNSUCCESSFUL. NO SAFE GEAR INDICATION. LANDED IN FIELD NEXT TO AIRPORT.</t>
  </si>
  <si>
    <t>LANDED IN FIELD NEXT TO AIRPORT</t>
  </si>
  <si>
    <t>ENCOUNTERED SPATIAL DISORIENTATION ON CLIMBING TURN AFTER TAKEOFF. DESCENDED INTO GROUND. PANEL LIGHTS INOPERATIVE.</t>
  </si>
  <si>
    <t xml:space="preserve">OVERFILLED LEFT WING TANK FROM FUSELAGE FERRY TANK CAUSING OVER PRESSURE AND EXPANSION OF TANK.BUCKLED WING SKIN.  </t>
  </si>
  <si>
    <t>FUSELAGE FERRY TANK</t>
  </si>
  <si>
    <t>GLIDER CANOPY OPENED DURING TAKEOFF AND UNABLE TO LATCH. HELD IT SHUT. ON RELEASE PILOT LANDED. LATCH DID NOT FAIL.</t>
  </si>
  <si>
    <t xml:space="preserve">DOOR POPPED OPEN ON CLIMBOUT. TURNED FUEL PUMP IN ERROR. FLOODED ENGINE QUIT. LANDED GEAR UP SHORT OF RUNWAY.      </t>
  </si>
  <si>
    <t>LANDED GEAR UP SHORT OF RUNWAY</t>
  </si>
  <si>
    <t>FLOODED ENGINE QUIT</t>
  </si>
  <si>
    <t xml:space="preserve">ROLLED OVER SIDEWAYS INTO OCEAN WHILE ATTEMPTING TO LIFT OFF SHIPBOARD HELIPAD. HAD NEGLECTED TO UNTIE RIGHT SKID. </t>
  </si>
  <si>
    <t>SHIPBOARD</t>
  </si>
  <si>
    <t xml:space="preserve">RIGHT ENGINE SEIZED EN ROUTE DUE TO OIL STARVATION. ENGINES AND PROPS NOT AIRWORTHY. LANDING GEAR WAS INOPERATIVE. </t>
  </si>
  <si>
    <t>AIRWORTHY</t>
  </si>
  <si>
    <t xml:space="preserve">TOOK EXPERIMENTAL T66 OUT OF LONG STORAGE. ENGINE QUIT ON FIRST FLIGHT. FOUND FUEL FILTER CLOGGED BY PRESERVATIVE. </t>
  </si>
  <si>
    <t>T66</t>
  </si>
  <si>
    <t xml:space="preserve">BOTH DOORS OPENED ON DESCENT. LANDED SAFELY. FOUND PRIOR DOOR DAMAGE ON INSPECTION. PREFLIGHTED IN DARKNESS.       </t>
  </si>
  <si>
    <t>PREFLIGHTED IN DARKNESS</t>
  </si>
  <si>
    <t>CAPTAIN DECLARED EMERGENCY FOR RAPID FUEL LOSS. VECTORED TO NEAREST AIRPORT. DEPARTED TALLAHASSEE WITHOUT REFUELING</t>
  </si>
  <si>
    <t>RAPID FUEL LOSS</t>
  </si>
  <si>
    <t>TALLAHASSEE</t>
  </si>
  <si>
    <t xml:space="preserve">ENGINE QUIT ON PRACTICE GO AROUND. FUEL SELECTOR BETWEEN IDNETS. STUDENT CAUSED STALL. POSSIBLY LEANED BY MISTAKE  </t>
  </si>
  <si>
    <t>IDNETS</t>
  </si>
  <si>
    <t xml:space="preserve">CYLINDER HEAD TEMPERATURE IN RED LINE ON CLIMB. FORCED LANDING ON ROAD. OIL TANK EMPTY. HAD OIL STARVATION.        </t>
  </si>
  <si>
    <t xml:space="preserve">ENGINE QUIT ON CLIMBOUT. FOUND RUST AND WATER IN GASCOLATOR. NON STC APPROVED ENGINE IN AIRCRAFT.                  </t>
  </si>
  <si>
    <t xml:space="preserve">RIGHT AILERON BECAME DISCONNECTED IN FLIGHT. UNCONTROLLED SPIRAL. BAILED OUT. SLIDE LOCK FITTING LUBED IN ERROR.   </t>
  </si>
  <si>
    <t xml:space="preserve">BEGAN GO AROUND WITH FLAPS DOWN. USABLE CLIMB SPEED. DRIFTED AND STALLED INTO TREES AND GROUND.                    </t>
  </si>
  <si>
    <t>USABLE CLIMB</t>
  </si>
  <si>
    <t xml:space="preserve">SMOKE AND FIRE UNDER INSTRUMENT PANEL. FORCE LANDED IN PLOWED FIELD AND BURNED. DID NOT TURN OFF MASTER SWITCH.    </t>
  </si>
  <si>
    <t>MOVE AND FIRE</t>
  </si>
  <si>
    <t xml:space="preserve">ENGINE QUIT ON CLIMB TO CRUISE. HAD FUEL SELECTOR ON OFF POSITION. UNABLE RESTART. STRUCK FENCE FORCED LANDING.    </t>
  </si>
  <si>
    <t xml:space="preserve">HURRIED BOARDING HELICOPTER DUE TO RAIN. NEGLECTED TO REMOVE TIE DOWN STRAP,NOSED DOWN LIFTING. ROTORS HIT GROUND. </t>
  </si>
  <si>
    <t xml:space="preserve">TRIED TO DEPART SHIP PAD WITH LEFT REAR SKID ATTACHED. ROLLED OVER ON LIFTOFF.                                     </t>
  </si>
  <si>
    <t>LEFT REAR SKID</t>
  </si>
  <si>
    <t xml:space="preserve">UNABLE TO ROTATE ON TAKEOFF. FOUND CONTROL LOCK IN PLACE. WHILE TRYING TO FREE IT RAN OFF END AND THRU A BUILDING. </t>
  </si>
  <si>
    <t>LOCK</t>
  </si>
  <si>
    <t>Control</t>
  </si>
  <si>
    <t xml:space="preserve">SLUGGISH CLIMBOUT. ABORTED. LANDED ON RUNWAY. BRAKES WEAK. VEERED OFF TO STOP. NOSED OVER. WORN PADS. LOW FLUID.   </t>
  </si>
  <si>
    <t>LANDED ON RUNWAY</t>
  </si>
  <si>
    <t>STOP</t>
  </si>
  <si>
    <t xml:space="preserve">SMOKE IN CABIN IN FLIGHT. RETURNED TO AIRPORT. FOUND BURNED RAG ON TOP OF MUFFLER.                                 </t>
  </si>
  <si>
    <t>MOVE IN CABIN IN FLIGHT</t>
  </si>
  <si>
    <t>LOST POWER ON TAKEOFF. LANDED IN ROUGH GROUND OFF END RUNWAY. TURBO INDUCTION TUBE CAME OFF AT THROTTLE BODY ELBOW.</t>
  </si>
  <si>
    <t>TURBO INDUCTION TUBE</t>
  </si>
  <si>
    <t xml:space="preserve">TRIED TO DEPART A SHORT RUNWAY,CALM WIND WITH CRUISE PROP SETTING. UNABLE TO LEAVE GROUND EFFECT. STRUCK TREES.    </t>
  </si>
  <si>
    <t>GROUND EFFECT</t>
  </si>
  <si>
    <t>CRUISE PROP SETTING</t>
  </si>
  <si>
    <t xml:space="preserve">PREFLIGHTED HELICOPTER ON FLATBED. UNTIED ONE SKID. ROLLED OVER. TRYING LIFT. OTHER SKID TIED.                     </t>
  </si>
  <si>
    <t>TRYING LIFT</t>
  </si>
  <si>
    <t xml:space="preserve">LIFTED TO A HOVER TO AIR TAXI. ROLLED OVER AND SELF DESTRUCTED. INDICATES A TIEDOWN ROPE NOT DETACHED PRIOR LIFT.  </t>
  </si>
  <si>
    <t>HOVER</t>
  </si>
  <si>
    <t>AIR TAXI</t>
  </si>
  <si>
    <t xml:space="preserve">TOOK OFF WITH CHEMICAL FILLER HOSE ATTACHED. JERKED HELICOPTER OUT OF CONTROL. COLLAPSED SKID. CHOPPED TAILBOOM.   </t>
  </si>
  <si>
    <t xml:space="preserve">LEFT ENGINE QUIT ON INITIAL CLIMBOUT. RESTARTED BUT ELECTED LAND GEAR UP ON AIRPORT. WATER RUST IN AUTO FUEL.      </t>
  </si>
  <si>
    <t>LAND</t>
  </si>
  <si>
    <t xml:space="preserve">CANOPY CAME OPEN ON GLIDER TOW. ACCIDENTALLY RELEASED TOW 150 FEET AGL WHILE TRYING TO CLOSE CANOPY.CRASH LANDED.  </t>
  </si>
  <si>
    <t>GLIDER TOW</t>
  </si>
  <si>
    <t>ENGINE QUIT ON DESCENT. CRASH LANDED. HAD PRIOR PROBLEMS ENGINE STOPPING ON LANDINGS AT IDLE. SUSPECT FUEL CONTROL.</t>
  </si>
  <si>
    <t>ENGINE QUIT ON DESCENT</t>
  </si>
  <si>
    <t>ENGINE STOPPING ON LANDINGS</t>
  </si>
  <si>
    <t xml:space="preserve">UNABLE TO LOWER NOSE HIGH POSITION. ON TAKEOFF REDUCED POWER TOO LATE. STALLED. INDICATES FAILED TO SET TRIM.      </t>
  </si>
  <si>
    <t>NOSE</t>
  </si>
  <si>
    <t xml:space="preserve">ENGINE QUIT EN ROUTE. FUEL USE HIGHER THAN NORMAL POSSIBLY DUE TO FUEL CAP VENT PLACED BACKWARDS. SIPHONED FUEL.   </t>
  </si>
  <si>
    <t>FUEL CAP VENT</t>
  </si>
  <si>
    <t xml:space="preserve">VEERED OFF RUNWAY AND OVERTURNED ON TAKEOFF ROLL. TEST FLIGHT AFTER REBUILD. AILERONS CABLES WERE REVERSED.        </t>
  </si>
  <si>
    <t>AILERONS CABLES</t>
  </si>
  <si>
    <t>HAD NR2 ENGINE PROBLEM.ATTEMPTED FERRY FLIGHT FOR MAINTENANCE.NR2 ENGINE OVER TEMP ON TAKEOFF,CRASH LANDED,HIT TREE</t>
  </si>
  <si>
    <t xml:space="preserve">CREW LEARNED AFT CARGO DOOR OPEN AFTER DEPARTURE. RETURNED. CREW FAILED TO NOTICE WARNING LIGHT.                   </t>
  </si>
  <si>
    <t>AFT CARGO</t>
  </si>
  <si>
    <t xml:space="preserve">AMPHIBIOUS BEAVER HAD SPOOL DOWN EN ROUTE WHEN PILOT TURNED FUEL OFF INSTEAD OF HEAT ON. LANDED ON MUD FLATS.      </t>
  </si>
  <si>
    <t>LANDED ON MUD FLATS</t>
  </si>
  <si>
    <t>PHIBIOUS BEAVER</t>
  </si>
  <si>
    <t xml:space="preserve">NOSE GEAR STEERING FAILED DURING TAXI TO RAMP. NOSE GEAR COLLAPSED. HYDRAULIC FLUID CONTAMINATED BY AIR.           </t>
  </si>
  <si>
    <t xml:space="preserve">AVIONICS COMPARTMENT EXIT DOOR LIGHT ON AFTER ROTATION. RETURNED. DOOR WAS FULLY OPEN AND LOCKED IN PLACE.         </t>
  </si>
  <si>
    <t>EXIT DOOR</t>
  </si>
  <si>
    <t xml:space="preserve">SET TRIM FULL NOSE DOWN IN ERROR FOR TAKEOFF. UNABLE RAISE NOSE TO CLIMB. ABORTED. HIT NOSE FIRST. BENT AIRFRAME.  </t>
  </si>
  <si>
    <t xml:space="preserve">NO ELEVATOR CONTROL ON TAKEOFF PRIOR TOW RELEASE. DIVED INTO GROUND. PILOT FAILED TO CONNECT ELEVATOR CONTROL.     </t>
  </si>
  <si>
    <t>SEAT SLID BACK ON INITIAL TAKEOFF ROLL. LOST CONTROL. AIRCRAFT GROUND LOOPED. UNABLE VERIFY SEAT CONDITION. BURNED.</t>
  </si>
  <si>
    <t xml:space="preserve">LEFT COCKPIT DOOR DEPARTED AIRCRAFT ON CLIMB. HIT NR1 PROPELLER. SHUT ENGINE DOWN. CONTINUED TO BETHAL. LANDED.    </t>
  </si>
  <si>
    <t>NR1</t>
  </si>
  <si>
    <t>BETHAL</t>
  </si>
  <si>
    <t xml:space="preserve">TOOK OFF WITH FULL FLAPS, SLOW AND NOSE HIGH. DUMPED FLAPS. STALLED. DROPPED LEVEL TO IMPACT OFF END RUNWAY.       </t>
  </si>
  <si>
    <t>END RUNWAY</t>
  </si>
  <si>
    <t xml:space="preserve">HEARD NOISE ON RIGHT SIDE OF AIRCRAFT ON TAKEOFF. ABORTED. OVERSHOT END OF RUNWAY. FOUND KEYS IN DOOR LOCK.        </t>
  </si>
  <si>
    <t xml:space="preserve">LOST POWER BOTH ENGINES ON IFR APPROACH.DITCHED IN LAKE SHORT OF PONTIAC.ALL TANKS BUT ONE EMPTY.SHORT IFR FLIGHT. </t>
  </si>
  <si>
    <t>PONTIAC</t>
  </si>
  <si>
    <t xml:space="preserve">LOST BOTH ENGINES ON CLIMBOUT. FAILED TO SECURE OR RAISE GEAR. FUEL ON AUX TANKS. LOW FUEL IN MAINS. STRUCK TREES. </t>
  </si>
  <si>
    <t>BECAME AIRBORNE ON TAXI TEST. LOST POWER ON CLIMBOUT. STRUCK TREES.HAD WASHED AIRCRAFT THAT SAT OUT FOR LONG PERIOD</t>
  </si>
  <si>
    <t xml:space="preserve">SLUGGISH CLIMBOUT. TRIED TO TURN BACK. STALLED INTO TREES. FOUND CARBURETOR HEAT FULL ON.                          </t>
  </si>
  <si>
    <t>FOUND CARBURETOR HEAT FULL ON</t>
  </si>
  <si>
    <t>TRIED TO TURN BACK</t>
  </si>
  <si>
    <t>TRIED TO TURN Back</t>
  </si>
  <si>
    <t xml:space="preserve">OBSERVED TO HAVE ROUGH ENGINE ON RUNUP. DEPARTED CONTINUED ROUGH. TRIED RETURN. CRASHED. EXHAUST VALVE STUCK OPEN. </t>
  </si>
  <si>
    <t>ROUGH ENGINE</t>
  </si>
  <si>
    <t>EXHAUST VALVE</t>
  </si>
  <si>
    <t xml:space="preserve">NOSE GEAR COLLAPSED ON ROLLOUT. FOUND TOW BAR ADAPTER NOT REMOVED BEFORE FLIGHT.                                   </t>
  </si>
  <si>
    <t>COLLAPSED ON ROLLOUT</t>
  </si>
  <si>
    <t xml:space="preserve">AT LIFTOFF PILOT DISCOVERED CABIN DOOR NOT LATCHED. RETARDED THROTTLE AND LANDED ON SAME RUNWAY GEAR UP.           </t>
  </si>
  <si>
    <t xml:space="preserve">ON TAKEOFF ROLL REALIZED CONTROL LOCK IN PLACE. UNABLE TO REMOVE OR STOP. RAN OFF END OF RUNWAY INTO BAY.          </t>
  </si>
  <si>
    <t>BAY</t>
  </si>
  <si>
    <t xml:space="preserve">LOST LEFT ENGINE. FEATHERED. APACH NOT GOOD ONE ENGINE. CFI AWARE IMPROPER CRANKSHAFT INSTALLATION. IGNORED SAME.  </t>
  </si>
  <si>
    <t xml:space="preserve">LANDED HALF WAY ON SHORT STRIP. BEGAN GO AROUND,CARB HEAT ON,FLAPS STILL DOWN,QUARTERING TAILWIND. STRUCK A FENCE. </t>
  </si>
  <si>
    <t>BEGAN GO AROUND</t>
  </si>
  <si>
    <t>FLAPS STILL DOWN</t>
  </si>
  <si>
    <t xml:space="preserve">OIL FILLER CAP NOT SECURED. RAN OUT OF USEFUL OIL. CRASHED IN TREES. GENERALLY POOR ENGINE MAINTENANCE.            </t>
  </si>
  <si>
    <t>FILLER CAP</t>
  </si>
  <si>
    <t xml:space="preserve">LOST POWER ON CLIMBOUT. CRASH LANDED. FOUND FUEL CONTAMINATION.                                                    </t>
  </si>
  <si>
    <t xml:space="preserve">PILOT FAILED TO RECONNECT NOSE LANDING GEAR SCISSORS AFTER TOWING OPERATION. NOSE GEAR COLLAPSED WHILE TAXIING.    </t>
  </si>
  <si>
    <t>NOSE LANDING GEAR SCISSORS</t>
  </si>
  <si>
    <t>NOSE GEAR COLLAPSED WHILE TAXIING</t>
  </si>
  <si>
    <t xml:space="preserve">ENGINE QUIT EN ROUTE. CRASH LANDED. NO FUEL ONBOARD. FUEL STAINS FROM RIGHT FUEL CAP. CAP FOUND SECURE NO LEAKS.   </t>
  </si>
  <si>
    <t xml:space="preserve">FAILED TO UNTIE FRONT SKID. ROLLED OVER ON ATTEMPTED LIFTOFF. MAIN ROTORS STRUCK FISHING VESSELS DECK.             </t>
  </si>
  <si>
    <t>VESSELS</t>
  </si>
  <si>
    <t>INDICATES UNSECURED RIGHT ENGINE COWL LIFTED INFLIGHT. HIT MAIN ROTORS DEBRIS HIT TAIL ROTORS. LOST TAIL ROTOR USE.</t>
  </si>
  <si>
    <t>HIT MAIN ROTORS</t>
  </si>
  <si>
    <t>HIT TAIL ROTORS</t>
  </si>
  <si>
    <t xml:space="preserve">RELEASED FROM AUTO TOW TOO LOW TRIED TO REVERSE COURSE AND LAND. WING STRUCK GROUND CAUSING A CARTWHEEL.           </t>
  </si>
  <si>
    <t>AEROSOL SPRAY CAN SITTING ON REAR OF GLARE SHIELD SHORTED ON ELECTRIC TERMINALS. BURST INTO FLAME. ABORTED TAKEOFF.</t>
  </si>
  <si>
    <t>SPRAY CAN</t>
  </si>
  <si>
    <t>AIROSOL</t>
  </si>
  <si>
    <t xml:space="preserve">ENGINE QUIT ON APPROACH. STRUCK WIRES ON FORCED LANDING. SELECTOR ON EMPTY TANK THAT SHOWED FULL ON GAUGE.         </t>
  </si>
  <si>
    <t>REPORTED PORPOISING AUTOPILOT. DEPARTED WITH INTENTION ADJUST IN AIR. LOST BOTH WINGS OUTSIDE ENGINES. OVERSTRESSED</t>
  </si>
  <si>
    <t>PORPOISING</t>
  </si>
  <si>
    <t xml:space="preserve">CABIN DOOR OPENED ON LIFTOFF. LANDED ON REMAINING RUNWAY WITH GEAR UP. TOWER ADVISED YOUR GEAR IS UP.              </t>
  </si>
  <si>
    <t xml:space="preserve">REPORTED JAMMED YOKE ON TAKEOFF ROLL. UNABLE STOP SKIPPED ACROSS LAKE TO IMPACT SHORE. POSSIBLE CONTROL LOCK.      </t>
  </si>
  <si>
    <t xml:space="preserve">REAR HALF OF MAIN CABIN DOOR OPENED ON CLIMB. RETURNED. LANDED SAFELY. PILOT UNSURE IF DOOR PROPERLY CLOSED.       </t>
  </si>
  <si>
    <t>MAIN CABIN</t>
  </si>
  <si>
    <t xml:space="preserve">ON CLIMBOUT THE LEFT SIDE OF ENGINE COWLING CAME LOOSE. RETURNED TO AIRPORT. LANDED GEAR UP.                       </t>
  </si>
  <si>
    <t xml:space="preserve">DOOR OPENED ON TAKEOFF. TRIED TO RETURN. BUT DESCENDED INTO TREES. STUDENT BECAME FLUSTERED AND LOST CONTROL.      </t>
  </si>
  <si>
    <t>mountain range</t>
  </si>
  <si>
    <t xml:space="preserve">ON TAKEOFF ROLL RIGHT FUEL CAP SEPARATED FROM AIRCRAFT. CAP WENT THROUGH REAR ROTATING PROPELLER. PROP DESTROYED.  </t>
  </si>
  <si>
    <t xml:space="preserve">FAILED DEVELOP TAKEOFF POWER. ABORTED 2/3 DOWN RUNWAY.HIT BRAKES TO STOP. NOSED OVER. PROP LEVER NOT FORWARD.      </t>
  </si>
  <si>
    <t xml:space="preserve">ENGINE QUIT ON SLOW FLIGHT DEMO. NO STARTER. CRASHED TRYING FOR A ROAD. ENGINE WOULDN'T IDLE BELOW 70 MPH.         </t>
  </si>
  <si>
    <t>WOULDN'T IDLE BELOW 70 MPH</t>
  </si>
  <si>
    <t>ENGINE QUIT ON SLOW FLIGHT DEMO</t>
  </si>
  <si>
    <t xml:space="preserve">ATTEMPTING TO CLOSE DOOR ON TAKEOFF. PILOT ALLOWED AIRCRAFT TO DRIFT RIGHT. STRUCK UNKNOWN OBJECT WITH WING TIP.   </t>
  </si>
  <si>
    <t>NOSE WHEEL JAMMED IN UP POSITION ON DEPARTURE. LANDED NOSE GEAR UP.FLASH LIGHT LEFT BY MECHANIC NOT NOTICED BY CREW</t>
  </si>
  <si>
    <t xml:space="preserve">REPORTED UNCOMMANDED RIGHT TURN IN FLIGHT AND LOW AIRSPEED. OVERSHOT PRECAUTIONARY LANDING. STATIC SYSTEM FOULED.  </t>
  </si>
  <si>
    <t xml:space="preserve">DOOR POPPED OPEN ON TAKEOFF ROLL. ABORTED. USED EXCESSIVE BRAKE PRESSURE TO STOP. DAMAGED TIRES. MEDICAL EXPIRED.  </t>
  </si>
  <si>
    <t>LOST TAIL ROTOR ASSEMBLY INFLIGHT. MADE HARD AUTO LANDING. FUEL FILLER CAP MISSING. STRUCK TAIL FIN AND TAIL ROTOR.</t>
  </si>
  <si>
    <t>LOST TAIL ROTOR ASSEMBLY INFLIGHT</t>
  </si>
  <si>
    <t>AUTO LANDING</t>
  </si>
  <si>
    <t xml:space="preserve">LEFT ENGINE OIL CAP CAME OFF AFTER TAKEOFF. SHUT ENGINE DOWN. RETURNED. LANDED SAFELY.                             </t>
  </si>
  <si>
    <t>LANDED TO CHECK FUEL IMBALANCE. ELECTED TO AGAIN TAKEOFF. UNABLE TO KEEP RIGHT WING UP. WING HIT GROUND. CARTWHEEL.</t>
  </si>
  <si>
    <t>CARTWHEEL</t>
  </si>
  <si>
    <t>ENGINE QUIT ON CLIMB. AIRCRAFT LANDED. CROSSED A DITCH. FOUND WATER IN CARBURETOR. AIRCRAFT HAD NOT FLOWN IN MONTHS</t>
  </si>
  <si>
    <t>AIRCRAFT HAD NOT FLOWN IN MONTHS</t>
  </si>
  <si>
    <t>NOISE ON TAKEOFF ROLL. ABORTED. RAN OFF RUNWAY. SHEARED NOSE GEAR. TORQUE LINK DUAL PINS REMOVED TO TOW.ONE MISSING</t>
  </si>
  <si>
    <t>TORQUE LINK DUAL PINS</t>
  </si>
  <si>
    <t xml:space="preserve">LACKED ACCELERATION ON TAKEOFF. FAILED TO ABORT. OVERRAN RUNWAY. PARKING BRAKE ON BUT WARNING LIGHT INOPERATIVE.   </t>
  </si>
  <si>
    <t>LACKED ACCELERATION ON TAKEOFF</t>
  </si>
  <si>
    <t>WARNING LIGHT INOPERATIVE</t>
  </si>
  <si>
    <t xml:space="preserve">ENGINE QUIT ON CLIMBOUT. FOUND WATER IN FUEL. FUEL TANK CAPS NOT VENTED .                                          </t>
  </si>
  <si>
    <t xml:space="preserve">FLIGHT CREW FAILED TO SECURE RIGHT DOOR OF NOSE COMPARTMENT. FLIGHT BAG EXITED WHILE TAXIING TO GATE.              </t>
  </si>
  <si>
    <t>FLIGHT BAG EXITED WHILE TAXIING TO GATE</t>
  </si>
  <si>
    <t>FLIGHT CREW</t>
  </si>
  <si>
    <t xml:space="preserve">NO AIRSPEED ON TAKEOFF ROLL. ABORTED LATE. RAN OFF END RUNWAY INTO DITCH. FAILED TO REMOVE PITOT COVER.            </t>
  </si>
  <si>
    <t>PITOT</t>
  </si>
  <si>
    <t>LOST POWER BOTH ENGINES. LANDED ON SEA ICE. HIT PRESSURE RIDGE. WATER ICE IN FUEL. NO PRIST ADDED OR SUMPS DRAINED.</t>
  </si>
  <si>
    <t>WATER ICE</t>
  </si>
  <si>
    <t xml:space="preserve">OIL ON WINDSHIELD ON INITIAL CLIMB. MADE CIRCUIT. BOUNCED LANDING. LEFT RUNWAY INTO A DITCH. OIL CAP CAME OFF.     </t>
  </si>
  <si>
    <t xml:space="preserve">DURING TAKEOFF DOOR CAME OPEN. TRIED TO CLOSE SAME INFLIGHT. IMPACTED STEEP TURN. FLY FIRST CLOSE DOOR ON GROUND.  </t>
  </si>
  <si>
    <t xml:space="preserve">STRUCK A LARGE CALF ON RUNWAY DURING LANDING ROLL. SLID OVER EMBANKMENT CATTLE GUARD ON CROSSING ROAD FILLED IN.   </t>
  </si>
  <si>
    <t>CROSSING ROAD</t>
  </si>
  <si>
    <t>CROSSing ROAD</t>
  </si>
  <si>
    <t xml:space="preserve">LOST POWER LEFT ENGINE. FEATHERED BUT UNABLE HOLD ALTITUDE DUE SAGGING LANDING GEAR. WATER DEBRIS IN FUEL SYSTEM.  </t>
  </si>
  <si>
    <t>WATER DEBRIS</t>
  </si>
  <si>
    <t xml:space="preserve">CANOPY CAME OPEN ON SHORT FINAL AND SEPARATED. AIRSPEED CAME LOW. IMPACTED SHORT OF RUNWAY. FIRST FLIGHT IN TYPE.  </t>
  </si>
  <si>
    <t xml:space="preserve">LOST CONTROL ON CLIMBOUT WHEN SEAT SLID BACKWARDS. SEAT PIN AND HOLE WORN BUT STILL SERVICEABLE.                   </t>
  </si>
  <si>
    <t>SEAT PIN</t>
  </si>
  <si>
    <t>HOLE WORN</t>
  </si>
  <si>
    <t xml:space="preserve">LANDED DEEP GRASS. FIRE ERUPTED UNDER THE 206L3. CREW CHIEF ARMED AID FIRE UNIT. PILOT OR CREW CAUSED ACTIVATION.  </t>
  </si>
  <si>
    <t>ARMED AID FIRE UNIT</t>
  </si>
  <si>
    <t>CREW</t>
  </si>
  <si>
    <t>SEVERE VIBRATION LANDING. RIGHT MAIN GEAR COLLAPSED. APEX BOLT FAILED. CASTERED GEAR. NON EXTENSION GROUND SPOILERS</t>
  </si>
  <si>
    <t>MAIN GEAR</t>
  </si>
  <si>
    <t xml:space="preserve">ENGINE QUIT ON CLIMBOUT AFTER SWITCHING FROM RIGHT TO LEFT TANKS. LANDED SHORT OF RUNWAY. NO USEABLE FUEL LEFT.    </t>
  </si>
  <si>
    <t xml:space="preserve">BOUNCED LANDING. TRIED GO AROUND FULL FLAPS. STALLED DROPPED WING AND CRASHED.                                     </t>
  </si>
  <si>
    <t>STALLED DROPPED WING</t>
  </si>
  <si>
    <t xml:space="preserve">DOOR WARNING LIGHT ON IN FLIGHT. LOST INDEX FINGER WHEN DOOR OPENED. LANDED SAFELY. TAKEN TO HOSPITAL.             </t>
  </si>
  <si>
    <t>LOST INDEX FINGER</t>
  </si>
  <si>
    <t>PITCHED UP ON INITIAL CLIMBOUT. ROLLED, CRASHED AND BURNED. FOUND AFT UTILITY DOOR OPEN. LATCH WAS IN OPEN POSITION</t>
  </si>
  <si>
    <t xml:space="preserve">EN ROUTE TO OBTAIN DUAL. LOST POWER.LOST CONTROL. FUEL CONTAMINATION. NEVER SUMPED DRAINS. HAD PRIOR ROUGH ENGINE. </t>
  </si>
  <si>
    <t xml:space="preserve">RIGHT BRAKE FAILED ON ROLLOUT. VEERED OFF RUNWAY. HIT BERM. BRAKE LINE LEAKING AT FITTING. LOST ALL BRAKE FLUID.   </t>
  </si>
  <si>
    <t>FITTING</t>
  </si>
  <si>
    <t xml:space="preserve">NOSE BAGGAGE DOOR OPENED ON LIFTOFF AND GEAR RETRACTION. ABORTED AND LANDED ON SAME RUNWAY BEFORE GEAR WAS DOWN.   </t>
  </si>
  <si>
    <t xml:space="preserve">DOOR OPENED INFLIGHT. MADE PRECAUTIONARY LANDING. LEFT MAIN GEAR COLLAPSED ON ROLLOUT.                             </t>
  </si>
  <si>
    <t>LEFT MAIN GEAR COLLAPSED ON ROLLOUT</t>
  </si>
  <si>
    <t>INFLIGHT</t>
  </si>
  <si>
    <t xml:space="preserve">PURCHASED PLANE WITH METAL IN OIL SCREEN. ADVISED NOT TO FLY UNTIL FIXED. IGNORED. CRANKSHAFT FAILED 22HR LATER.   </t>
  </si>
  <si>
    <t>CRANKSHAFT</t>
  </si>
  <si>
    <t>METAL IN OIL SCREEN</t>
  </si>
  <si>
    <t xml:space="preserve">COCKPIT DOOR CAME OPEN ON TAKEOFF ROLL. ABORTED. LEFT PROPELLER STRUCK TAXI LIGHT.                                 </t>
  </si>
  <si>
    <t xml:space="preserve">DOOR CLOSED WITH R-1 BARRIER STRAP AND BUCKLE OUTSIDE. PILOT HEARD NOISE. DUMPED FUEL AND RETURNED.                </t>
  </si>
  <si>
    <t>BARRIER STRAP</t>
  </si>
  <si>
    <t>ENGINE QUIT ON CLIMBOUT. HIT TREES ON FORCED LANDING. NO OIL IN ENGINE. LARGE OIL SPOT PARK AREA. OIL FILTER LEAKED</t>
  </si>
  <si>
    <t>OIL FILTER LEAKED</t>
  </si>
  <si>
    <t xml:space="preserve">AIRCRAFT WAS ON TAKEOFF ROLL WHEN BAGGAGE DOOR BECAME AJAR. SEPARATED FROM AIRCRAFT.                               </t>
  </si>
  <si>
    <t>STRUCK TREES ON APPROACH TO AIRPORT. CRASHED. BOTH PROPS FOUND FEATHERED. INDICATES SE GIVEN.FEATHERED WRONG ENGINE</t>
  </si>
  <si>
    <t>FEATHERED WRONG ENGINE</t>
  </si>
  <si>
    <t>NOSE PITCHED UP ON TAKEOFF. UNABLE TO LOWER. STALLED INTO TREES. ELEVATOR TRIM FULL UP. FAILED SET TRIM FOR TAKEOFF</t>
  </si>
  <si>
    <t xml:space="preserve">BALANCE BALLAST WEIGHT NOT SWITCHED TO REAR FOR 2 OCCUPANTS. WAS FORWARD FOR STUDENT SOLO. CRASHED NOSE DOWN.      </t>
  </si>
  <si>
    <t>OCCUPANTS</t>
  </si>
  <si>
    <t>BALANCE</t>
  </si>
  <si>
    <t>FAILED TURN OF MASTER. DEAD BATTERY NO CHARGE PRIOR JUMP START. INDICATES LOST ELECTRICS AND CONTROL. NO IFR RATING</t>
  </si>
  <si>
    <t>NO IFR RATING</t>
  </si>
  <si>
    <t>AIRCRAFT MISSED THE RUNWAY AND CAME TO REST ON ITS NOSE. (.4)THE AIRPLANE HAD NOT BEEN FLOWN IN 11 MONTHS AND IT HA</t>
  </si>
  <si>
    <t>Air France</t>
  </si>
  <si>
    <t>C-130 Hercules</t>
  </si>
  <si>
    <t xml:space="preserve">ELECTED TO GO AROUND. STALLED INTO TREES WITH FLAPS FULL DOWN. NO LICENSE OR MEDICAL. AIRCRAFT OUT OF ANNUAL.      </t>
  </si>
  <si>
    <t>MEDICAL</t>
  </si>
  <si>
    <t xml:space="preserve">TIED DOWN ON OIL RIG. HURRIED DEPARTURE. FAILED UNTIE LEFT FRONT SKID. SPUN. ROTORS FLEXED CHOPPED TAIL. HIT DECK. </t>
  </si>
  <si>
    <t>SPUN</t>
  </si>
  <si>
    <t>HIT DECK</t>
  </si>
  <si>
    <t xml:space="preserve">FORGOT TO LATCH CANOPY ON TAKEOFF. TRIED TO LATCH, PITCHED DOWN, HIT RUNWAY, BOUNCED, LANDED, GEAR COLLAPSED.      </t>
  </si>
  <si>
    <t>LATCH CANOPY</t>
  </si>
  <si>
    <t>SMOKE IN COCKPIT. LOST ELEVATOR CONTROL. RETURNED. UNABLE TO FLARE. ELEVATOR CABLES BURNED THROUGH.BY LOOSE BATTERY</t>
  </si>
  <si>
    <t>COVID-19</t>
  </si>
  <si>
    <t xml:space="preserve">AFT REAR CARGO DOOR CAME OPEN EN ROUTE. INSPECTED LOCKING ASSEMBLY. FOUND OK.                                      </t>
  </si>
  <si>
    <t>INSPECTED LOCKING ASSEMBLY</t>
  </si>
  <si>
    <t xml:space="preserve">ENGINE QUIT ON CLIMBOUT. STRUCK FENCE LANDING. GASCOLATOR DRAIN WAS OPEN. PILOT UNAWARE DRAIN COULD REMAIN OPEN.   </t>
  </si>
  <si>
    <t>UNAWARE</t>
  </si>
  <si>
    <t xml:space="preserve">WARNED FUEL LEAK LEFT WING. IGNORED. BACKFIRE ON ENGINE START. LEFT WING EXPLODED. GROUND CREW OVERFILLED TANK.    </t>
  </si>
  <si>
    <t>LEFT WING EXPLODED</t>
  </si>
  <si>
    <t>ENGINE START</t>
  </si>
  <si>
    <t>GEAR FAILED TO EXTEND. USED MANUAL BUT NO LOCKDOWN SHOWN. MAIN GEAR COLLAPSED USING BRAKES. SLIDE TUBES LACKED LUBE</t>
  </si>
  <si>
    <t>LOCKDOWN</t>
  </si>
  <si>
    <t>LOUD BANG PARTS TAILROTOR AND DEBRIS FELL. CHOPPER SPUN TO GROUND . LEFT DOOR REMOVED. EVIDENCE KNEE PAT HIT ROTORS</t>
  </si>
  <si>
    <t>CHOPPER</t>
  </si>
  <si>
    <t>TAILROTOR</t>
  </si>
  <si>
    <t>DEBRIS FELL</t>
  </si>
  <si>
    <t>ENGINE QUIT ON CLIMBOUT. SETTLED INTO A SWAMP. HAD ACCIDENTLY BUMPED FUEL SELECTOR OUT OF DENTE DURING MAINTENANCE.</t>
  </si>
  <si>
    <t>DENTE</t>
  </si>
  <si>
    <t xml:space="preserve">OVERSHOOTING DOWNHILL RUNWAY BEGAN GO AROUND. STRUCK TREES ON CLIMBOUT. FAILED TO TIMELY RAISE FULL FLAPS.         </t>
  </si>
  <si>
    <t>OVERSHOOTING</t>
  </si>
  <si>
    <t xml:space="preserve">LOST POWER IN CRUISE FLIGHT. IMPACTED IN A CROP FIELD ON FORCED LANDING. MIXTURE PULLED INSTEAD CARBUERETOR HEAT.  </t>
  </si>
  <si>
    <t>LOST POWER IN CRUISE FLIGHT</t>
  </si>
  <si>
    <t>FORCED LANDing</t>
  </si>
  <si>
    <t>LOST Power IN CRUISE FLIGHT</t>
  </si>
  <si>
    <t xml:space="preserve">DEPARTED WITH LOW POWER AFT ENGINE DUE CLOGGED INJECTORS. FRONT ENGINE QUIT. STALLED. WATER IN FUEL FRONT ENGINE.  </t>
  </si>
  <si>
    <t>AFT ENGINE</t>
  </si>
  <si>
    <t>FRONT ENGINE</t>
  </si>
  <si>
    <t xml:space="preserve">ON TAKEOFF FROM OFFSHORE PLATFORM BEGAN TO SPIN UNCONTROLLABY. IMPACTED GULF. LEFT FRONT TIEDOWN NOT REMOVED.      </t>
  </si>
  <si>
    <t>ON TAKEOFF</t>
  </si>
  <si>
    <t>member of</t>
  </si>
  <si>
    <t>UNCONTROLLABY</t>
  </si>
  <si>
    <t xml:space="preserve">PILOT NOTICED OIL COMING OUT OF COWLING. PRECAUTIONARY LANDING ON ROAD. PILOT HAD LEFT OIL CAP OFF.                </t>
  </si>
  <si>
    <t>LOST OIL PRESSURE. ENGINE FAILED. NOSED OVER ON FORCED LANDING. DIPSTICK LAYING LOOSE. LOST OIL THROUGH OIL FILLER.</t>
  </si>
  <si>
    <t>LOST OIL THROUGH OIL FILLER</t>
  </si>
  <si>
    <t>UNABLE EXTEND GEAR FOR LANDING. LANDED GEAR UP. GEAR AND FUSE GAGE DAMAGED BY OVERSTRESS SUCH AS EXTENDED OVERSPEED</t>
  </si>
  <si>
    <t>FUSE</t>
  </si>
  <si>
    <t>GAGE</t>
  </si>
  <si>
    <t xml:space="preserve">WHILE MANEUVERING. CONTROL JAMMED. USED BALLISTIC CHUTE. HIT NOSE DOWN. BELEIVES PORTABLE RADIO JAMMED CONTROLS.   </t>
  </si>
  <si>
    <t>JAMMED</t>
  </si>
  <si>
    <t>NARRATIVE: ON 1/18/94, RYAN 205, A B-727-21, N356QS, DEPARTED NASHVILLE, TN (BNA), FOR DAYTON, OH. AFTER TAKEOFF, R</t>
  </si>
  <si>
    <t>NASHVILLE, TN</t>
  </si>
  <si>
    <t>FOR DAYTON, OH</t>
  </si>
  <si>
    <t xml:space="preserve">NEW PURCHASE AMPHIBIAN. FORGOT TO RAISE WHEELS FOR WATER LANDING. NOSED OVER.                                      </t>
  </si>
  <si>
    <t xml:space="preserve">DEPARTED AIRPORT AT NIGHT. UNABLE CHECK WEATHER, ENTERED SAME. TURNED BACK. LOST CONTROL. FORECAST WAS AMENDED.    </t>
  </si>
  <si>
    <t>WEATHER</t>
  </si>
  <si>
    <t>FAILED REMOVE PITOT COVER. NIGHT FLIGHT. NOTED NEAR END RUNWAY. ABORTED, SKID OFF END. FOLDED NOSE GEAR. NOSED OVER</t>
  </si>
  <si>
    <t>REMOVE PITOT COVER</t>
  </si>
  <si>
    <t xml:space="preserve">LEFT ENGINE THEN RIGHT ENGINE SHUT DON ON TAKEOFF. ABORTED, FOUND INCE AND WATER IN INLETS OF BOTH ENGINES.        </t>
  </si>
  <si>
    <t xml:space="preserve">DEPARTED, CLIMBED TO 7000FT. LOST POWER. LANDED HILLY TERRAIN. RUST AND WATER IN FUEL.                             </t>
  </si>
  <si>
    <t>LANDED HILLY TERRAIN</t>
  </si>
  <si>
    <t xml:space="preserve">CFI FEATHERED LEFT PROP INSTEAD THROTTLE FOR DEMO ENGINE OUT. UNABLE RAISE GEAR DUE PUMP ON SAME. WONT FLY DIRTY.  </t>
  </si>
  <si>
    <t>DEMO</t>
  </si>
  <si>
    <t>NARRATIVE: AIRMAN/AIR AGENCY COMPETENCE: PRIOR TO DEPARTURE OF FLIGHT 381, FROM NEWARD, NEW JERSEY, THE AIRCRAFT WA</t>
  </si>
  <si>
    <t>AIR AGENCY</t>
  </si>
  <si>
    <t>AIRCRAFT WA</t>
  </si>
  <si>
    <t>NARRATIVE: N814AA TOOK OFF ON RUNWAY 1L AT KMCI. JUST AFTER LANDING GEAR WAS RETRACTED A LOUD "BANG" WAS HEARD BY B</t>
  </si>
  <si>
    <t>N814AA</t>
  </si>
  <si>
    <t>KMCI</t>
  </si>
  <si>
    <t xml:space="preserve">DOOR POPPED OPENED ON CLIMB. RETURNED. FORGOT TO LOWER GEAR. LANDED GEAR UP.                                       </t>
  </si>
  <si>
    <t>DEPARTED WITH INOPERATIVE COMPASS. BECAME LOST. LANDED IN OPEN FIELD. TRIED TO DEPART BUT STRUCK TREES ON CLIMBOUT.</t>
  </si>
  <si>
    <t>INOPERATIVE</t>
  </si>
  <si>
    <t>COMPASS</t>
  </si>
  <si>
    <t>INDICATES PILOT PULLED FUEL SHUTOFF VALVE IN PLACE OF CABIN HEAT CONTROL. LOW ROTOR RPM ON AUTOROTATION. VALVE OFF.</t>
  </si>
  <si>
    <t>AUTOROTATION</t>
  </si>
  <si>
    <t xml:space="preserve">CHECK OUT NEW AIRMAN SHUT DOWN AND FEATHERED LEFT ENGING FOR ENGINE LANDING. HYDRO PUMP LEFT ENGINE. CRASHED.      </t>
  </si>
  <si>
    <t>HYDRO PUMP LEFT ENGINE</t>
  </si>
  <si>
    <t>FEATHERED LEFT ENGING</t>
  </si>
  <si>
    <t xml:space="preserve">ON CLIMBOUT PARTIAL POWER LOSS. LANDED OFF AIRPORT. FOUND WATER IN FUEL.                                           </t>
  </si>
  <si>
    <t>LANDED OFF AIRPORT</t>
  </si>
  <si>
    <t xml:space="preserve">MOORED TO DOCK SEVERAL HOURS. OBSERVED TO PITCH UP ON WATER TAKEOFF. HAD FAILED CHECK BILGE OR USE PUMPS REFLIGHT. </t>
  </si>
  <si>
    <t>BILGE</t>
  </si>
  <si>
    <t>REFLIGHT</t>
  </si>
  <si>
    <t xml:space="preserve">LOST CONTROL AFTER LIFTOFF. ENTERED STEEP BANK AND CRASHED. PILOT FAILED TO PULL BOGUS CONTROL LOCK. NOT FLAGGED.  </t>
  </si>
  <si>
    <t>NARRATIVE: WHILE IFR AT FL180, THE PILOT OBSERVED A DROP IN MANIFOLD AND OIL PRESSURE, FOLLOWED BY UNEVEN ENGINE OP</t>
  </si>
  <si>
    <t>OIL PRESSURE</t>
  </si>
  <si>
    <t>NARRATIVE: N8011Z, AC-206, PILOTED BY EDGAR C. MC GEE, A PRIVATE PILOT HOLDING CERTIFICATE #248744006, DEPARTED RUN</t>
  </si>
  <si>
    <t>CERTIFICATE</t>
  </si>
  <si>
    <t xml:space="preserve">LEFT MAIN GEAR COLLAPSED LANDING. EN ROUTE DEPLETED BATTERY DUE GENERATOR OFF. MANUAL GEAR EXTEND NOT LOCKED DOWN. </t>
  </si>
  <si>
    <t>LEFT MAIN GEAR COLLAPSED LANDING</t>
  </si>
  <si>
    <t>MANUAL GEAR EXTEND NOT LOCKED DOWN</t>
  </si>
  <si>
    <t>POST MAINTENANCE TEST FLIGHT. FLIGHT CONTROL FLUTTER AT 190MPH. SLOWED AND LANDED. FRACTURED SPAR. AILERON BUCKLED.</t>
  </si>
  <si>
    <t>FLUTTER</t>
  </si>
  <si>
    <t xml:space="preserve">ON APPROACH TO OLV ADDED POWER TO LEVEL OFF. ENGINE FAILED RESPOND. STRUCK TREES LANDING. CARB ICE. WATER IN FUEL. </t>
  </si>
  <si>
    <t xml:space="preserve">SHORT FINAL TANDEM CUB REAR SEAT FELL FORWARD JAMMED YOKE. UNABLE TO FREE CONTROL LANDED LONG. OVERRAN INTO TREE.  </t>
  </si>
  <si>
    <t>TANDEM</t>
  </si>
  <si>
    <t xml:space="preserve">NOSED OVER LANDING. LEFT BRAKE LOCKED. HAD PRIOR BRAKE RELEASE PROBLEM. PUSHED T HANDLE IN TO RELEASE.             </t>
  </si>
  <si>
    <t>PUSHED T HANDLE IN TO RELEASE</t>
  </si>
  <si>
    <t>DURING VERTICAL TAKEOFF FROM SOGGY SOD. LEFT SKID LIFTED. RIGHT SKID HAD CUT IN CAUSED ROLL TO RIGHT AS SKID STUCK.</t>
  </si>
  <si>
    <t>SOGGY</t>
  </si>
  <si>
    <t xml:space="preserve">NARRATIVE: THE PILOT-IN-COMMAND, A CERTIFIED FLIGHT INSTRUCTOR (CFI) WROTE, "THE STUDENT PILOT IS A QUALIFIED SOLO </t>
  </si>
  <si>
    <t>CERTIFIED FLIGHT INSTRUCTor</t>
  </si>
  <si>
    <t>QUALIFIED SOLO</t>
  </si>
  <si>
    <t xml:space="preserve">LOST POWER ON CLIMBOUT. STRUCK TREE ON FORCED LANDING. FOUND WATER IN FUEL. FUEL CAP L EAK ALLOWED RAIN WATER.     </t>
  </si>
  <si>
    <t>FUEL CAP L EAK</t>
  </si>
  <si>
    <t xml:space="preserve">CAUGHT FIRE BURNED ON ENGINE START. CARBURETOR REMOVED FOR EXCHANGE. NO PLACARDS OR FLAG. ADVISED PLANE AVAILABLE. </t>
  </si>
  <si>
    <t>TOW LINE RELEASED BY LINEMAN NOT BY PILOT. BLEW BACK AND CAUGHT GUY WIRE. PULLED LEFT. PILOT RELEASED LINE TO LATE.</t>
  </si>
  <si>
    <t>LINEMAN</t>
  </si>
  <si>
    <t>NARRATIVE: ON JANUARY 1, 1994, CONVAIR 440/580, N5123, OPERATED BY GENERAL MOTORS AIR TRANSPORTATION, PILOTED BY CA</t>
  </si>
  <si>
    <t>CONVAIR 440</t>
  </si>
  <si>
    <t>580</t>
  </si>
  <si>
    <t>N5123</t>
  </si>
  <si>
    <t xml:space="preserve">STATIC INSTRUMENTS GIVING ERRONEOUS INFORMATION ON CLIMB. RETURNED. FOUND A STATIC PORTS COVERED WITH TAPE.        </t>
  </si>
  <si>
    <t>NASA</t>
  </si>
  <si>
    <t>Space Shuttle "Endeavour"</t>
  </si>
  <si>
    <t xml:space="preserve">NIGHT APPROACH. LOST LEFT ENGINE DUE FUEL STARVATION. NOT FEATHERED. GEAR DOWN. BELOW VMC. HIT TREES. BAD GAUGES.  </t>
  </si>
  <si>
    <t>HIT TREES</t>
  </si>
  <si>
    <t>FEATHERED</t>
  </si>
  <si>
    <t>PILOT FAILED TO ENSURE SEAT WAS LOCKED IN POSITION.SEAT SLID BACK ON TAKEOFF.LOST CONTROL.LEFT RUNWAY,HIT SNOWBANK.</t>
  </si>
  <si>
    <t xml:space="preserve">ENGINE QUIT ON CLIMBOUT. RETURNED HARD ANGLED LANDING. VEERED INTO SNOWBANK. FOUND ICE CRYSTALS IN FUEL TANKS.     </t>
  </si>
  <si>
    <t>HARD ANGLED LANDING</t>
  </si>
  <si>
    <t>SNOWBANK</t>
  </si>
  <si>
    <t xml:space="preserve">CANOPY OPENED ON GLIDER TOW. RELEASED. OVERSHOT AIRSTRIP RETURNING. STRUCK OUTHOUSE OFF END OF RUNWAY.             </t>
  </si>
  <si>
    <t>AIRSTRIP</t>
  </si>
  <si>
    <t xml:space="preserve">LOST LEFT WHEEL ASSEMBLY LANDING ON GRASS STRIP. NOSED OVER. MECHANIC FAILED TO INSTALL COTTER PIN ON RETAIN NUT.  </t>
  </si>
  <si>
    <t>LOST LEFT WHEEL ASSEMBLY LANDING ON GRASS STRIP</t>
  </si>
  <si>
    <t>SLOW ACCELERATION ON TAKEOFF. AND LONG ROLL. TIRE HIT RUT. VEERED. HIT HANGAR ROOF AND POLE. PROP NOT FULL FORWARD.</t>
  </si>
  <si>
    <t>TIRE HIT RUT</t>
  </si>
  <si>
    <t>POLE</t>
  </si>
  <si>
    <t xml:space="preserve">LOST LEFT ENGINE. SHUTDOWN THEN RIGHT LOST POWER. CRASHED NEAR COUNTY ROAD, NO MECHANICAL. FUEL TANKS EMPTY.       </t>
  </si>
  <si>
    <t>LOST LEFT ENGINE</t>
  </si>
  <si>
    <t>FUEL PRESSURE DECREASED. LOST PART POWER. MUSHED INTO CORNFIELD. NOSED DOWN RUSTY FUEL SCREEN. DIRTY FUEL CAN USED.</t>
  </si>
  <si>
    <t xml:space="preserve">ENGINE FAILED ON TAKEOFF. AIRCRAFT OUT OF ANNUAL MANY YEARS. ADS NOT COMPLIED. NO STC FOR AUTO FUEL.               </t>
  </si>
  <si>
    <t xml:space="preserve">ON DEPARTURE NOTICED LEFT TACH INOP SAME PROBLEM ON LANDING. DISTRACTED HIT TREES. TACH PROBLEM NOT EXPLAINED.     </t>
  </si>
  <si>
    <t>ON DEPARTURE</t>
  </si>
  <si>
    <t>NARRATIVE: AFTER TAKEOFF AND DURING CLIMB PILOT VISUALLY IDENTIFIED OIL SPEWING FROM RIGHT ENGINE COWLING. PILOT VE</t>
  </si>
  <si>
    <t xml:space="preserve">LOST POWER LANDED I75. BELIEVED FUEL CONTAMINATION. NOT ALLOWED. DEPART UNLESS CAUSE FOUND. CLEARED BY FAA.        </t>
  </si>
  <si>
    <t>I75</t>
  </si>
  <si>
    <t>ATR CONDITION PACK TRIPPED OVER HEAT. SELECT MANUAL PSI. CABIN CLIMBED. MASK DEPLOYED. DESCENT.NO MECHANICAL DEFECT</t>
  </si>
  <si>
    <t>MASK</t>
  </si>
  <si>
    <t>CONDITION PACK</t>
  </si>
  <si>
    <t xml:space="preserve">NEGLECTED TO LOCK CAGO DOOR. ON CLIMB ARTILES IN CARGO POD FELL OUT.                                               </t>
  </si>
  <si>
    <t>CLIMB ARTILES IN CARGO POD FELL OUT</t>
  </si>
  <si>
    <t xml:space="preserve">DURING GLIDER TOW REAR OF CANOPY CAME OPEN. RELEASED TOW. LANDED ON RUNWAY AND GROUND LOOPED.                      </t>
  </si>
  <si>
    <t xml:space="preserve">INDICATING RAPID FUEL DEPLETON. DIVERTED TO 4U6. ENGINE QUIT ON BASE. LANDED SHORT DUE WIND. UNSECURED FUEL CAPS.  </t>
  </si>
  <si>
    <t>4U6</t>
  </si>
  <si>
    <t>LOST POWER LEFT ENGINE ON CLIMBOUT. TURNED INTO DEAD ENGINE. WING HIT A CRANE. IMPACT IN WATER. REPORT WATER IN FUE</t>
  </si>
  <si>
    <t>LOST POWER LEFT ENGINE ON CLIMBOUT</t>
  </si>
  <si>
    <t>WING HIT A CRANE</t>
  </si>
  <si>
    <t>NARRATIVE: ON JULY 21, 1994, BELL HELICOPTER, MODEL 206, N2750F, PREPARED TO DEPART GILLESPIE AIRPORT (SEE), EL CAJ</t>
  </si>
  <si>
    <t>GILLESPIE AIRPORT</t>
  </si>
  <si>
    <t>EL CAJ</t>
  </si>
  <si>
    <t xml:space="preserve">LOST POWER ON LOCAL FLIGHT. LANDED ON HIGHWAY. FLIPPED OVER. FIRST TIME FLOW IN 4 YEARS. IGNITERS WERE OIL FOULED. </t>
  </si>
  <si>
    <t>FLIPPED OVER</t>
  </si>
  <si>
    <t>LOST POWER EN ROUTE TO SPRAY. SLID ON WET GRASS LANDING IN FIELD INTO A FENCE. WATER IN FUEL. DRAINED. OPERATED OK.</t>
  </si>
  <si>
    <t>HIGH SINK RATE ON FINAL BOTH PILOTS FORCED YOKE BACK. LANDED HARD. TRIP MANIFEST PAD WEDGED BETWEEN YOKE SEAT FRAME</t>
  </si>
  <si>
    <t>SEAT FRAME</t>
  </si>
  <si>
    <t xml:space="preserve">ENGINE OVERHEAT ON TAKEOFF. LANDED IN FARM FIELD. FORGOT TO REMOVE ENGINE INLET PLUGS.                             </t>
  </si>
  <si>
    <t xml:space="preserve">UNABLE TO GET ON STEP. NOTICED NO FLAPS BEGAN PUMP DOWN. RAN OUT OF LAKE. STRUCK TREES ON SHORE.                   </t>
  </si>
  <si>
    <t>NO FLAPS BEGAN PUMP DOWN</t>
  </si>
  <si>
    <t xml:space="preserve">ENGINE QUIT ON CLIMBOUT TOUCH AND GO. NOSED OVER LANDING. WATER IN FUEL SYSTEM.                                    </t>
  </si>
  <si>
    <t>WATER IN FUEL SYSTEM</t>
  </si>
  <si>
    <t>NARRATIVE: THE PILOT STATED THAT, WHILE IN CRUISE FLIGHT OVER THE GULF OF MEXICO, HE FELT A SLIGHT YAW IN THE AIRCR</t>
  </si>
  <si>
    <t>MEXICO</t>
  </si>
  <si>
    <t xml:space="preserve">RUSHED TAKEOFF. NO RUNUP. LEFT ENGINE QUIT ON ROTATION. WING HIT. CARTWHEELED. BOOST PUMP NOT ON FOR 100 DEGREES.  </t>
  </si>
  <si>
    <t xml:space="preserve">STUDENT LOST DIRECTIONAL CONTROL ON TAKEOFF. CFI UNABLE TO CORRECT. RUDDER PEDALS WERE STOWED. WING STRUCK GROUND. </t>
  </si>
  <si>
    <t>NO AILERON CONTROL ON TOW CLIMBOUT. RELEASED TOW. WING HIT GROUND. ANC3 BOLT AILERON TORQUE TUBE IMPROPER INSTALLED</t>
  </si>
  <si>
    <t>ANC3</t>
  </si>
  <si>
    <t xml:space="preserve">UNABLE TO OBTAIN FLYING SPEED. ABORTED LATE RAN OFF RUNWAY INTO CORNFIELD. PARKING BRAKE WAS ON.                   </t>
  </si>
  <si>
    <t>LATE RAN</t>
  </si>
  <si>
    <t>ENGINE QUIT ON CLIMBOUT. LANDED IN TREES.  HAD DRAINED WATER IN FUEL. PREFLIGHT. WATER REMAINED EVEN IN OIL SYSTEM.</t>
  </si>
  <si>
    <t xml:space="preserve">LIFTED OFF PAD TO HOVER. BEGAN PILOT INDUCED OSCILLATION DUE HEAVY CYLIC FORCE. FORGOT TO ENGAGE HYDRAULIC SYSTEM. </t>
  </si>
  <si>
    <t>PAD</t>
  </si>
  <si>
    <t xml:space="preserve">REPORTED OIL PRESSURE PROBLEM TO SBN. LANDED SAFELY. WINTER BAFFLES NOT REMOVED CAUSING OIL OVERTEMP.              </t>
  </si>
  <si>
    <t>WINTER BAFFLES</t>
  </si>
  <si>
    <t>OIL OVERTEMP</t>
  </si>
  <si>
    <t>STRUCK TREES AND RESIDENCE ON MISSED APPROACH. WINDSHEAR AND FAILURE PROPER POWER.AWS NOT WORKING.NO WEATHER UPDATE</t>
  </si>
  <si>
    <t>WEATHER UPDATE</t>
  </si>
  <si>
    <t>WINDSHEAR</t>
  </si>
  <si>
    <t xml:space="preserve">DOOR CAME OPEN ON TAKEOFF. ABORTED VEERED OFF RUNWAY. STRUCK DIRT BERM COLLAPSING THE GEAR. CAN FLY DOOR OPEN.     </t>
  </si>
  <si>
    <t>CAN FLY DOOR OPEN</t>
  </si>
  <si>
    <t xml:space="preserve">TRIED TO HOVER TAXI WITH FUEL HOSE ATTACHED TO FUEL TANK. MADE HARD LANDING.                                       </t>
  </si>
  <si>
    <t>HOVER TAXI</t>
  </si>
  <si>
    <t>MAINTENANCE NEW ENGINE TEST FLIGHT. NOSED UP AND STALLED AFTER TAKEOFF. ELEVATOR TRIM FULL NOSE HIGH.COULD OVERCOME</t>
  </si>
  <si>
    <t xml:space="preserve">TRIED TO TAKEOFF WITH FULL FLAPS. DRIFTED OFF RUNWAY STRIKING RUNWAY MARKER.                                       </t>
  </si>
  <si>
    <t>TRIED TO TAKEOFF WITH FULL FLAPS</t>
  </si>
  <si>
    <t xml:space="preserve">POWER LOSS ON LIFTOFF. LANDED REMAINING RUNWAY. FUEL SELECTOR NOT IN DETENT.                                       </t>
  </si>
  <si>
    <t xml:space="preserve">ELECTRICAL FAILURE ON TAKEOFF. CIRCLE. WRONG MANUAL GEAR EXTEND. NO ELECTRICAL DEFECTS.PILOT LACKED BASIC INFO.    </t>
  </si>
  <si>
    <t>MANUAL GEAR</t>
  </si>
  <si>
    <t xml:space="preserve">IDLE FOR TWO YRS. FUEL LEAKING INTO WINGS. OBSERVED GOIND DOWN SMOKE AND FLAMES. FUEL CAUGHT FIRE.                 </t>
  </si>
  <si>
    <t>FUEL CAUGHT FIRE</t>
  </si>
  <si>
    <t>FLAMES</t>
  </si>
  <si>
    <t xml:space="preserve">UNCONTROLLED LEFT ROLL ON LIFTOFF. ABORTED. LEFT WING HIT. CARTWHEELED. USED 20 DEGREES FLAPS. LIMITING AILERONS.  </t>
  </si>
  <si>
    <t>LIMITING AILERONS</t>
  </si>
  <si>
    <t>HIT</t>
  </si>
  <si>
    <t xml:space="preserve">ENGINE QUIT ON CLIMBOUT. NOSED OVER ON LANDING. CARB VENTURI CLOGGED WITH MUD DAUBER NEST MATERIAL.                </t>
  </si>
  <si>
    <t>CARB VENTURI</t>
  </si>
  <si>
    <t>MUD DAUBER NEST MATERIAL</t>
  </si>
  <si>
    <t xml:space="preserve">GUSTY WIND ON LANDING. ELECTED GO AROUND. DUMPED FLAPS. LOST LIFT AND IMPACTED RUNWAY.                             </t>
  </si>
  <si>
    <t>LOST LIFT AND IMPACTED RUNWAY</t>
  </si>
  <si>
    <t xml:space="preserve">REPORT SMOKE IN COCKPIT. TURNED OFF BLEED AIR. SMOKE SUBSIDED.RETURNED. PILOT FAILED REMOVE RAM AIR INTAKE PLUG.   </t>
  </si>
  <si>
    <t>RAM AIR INTAKE PLUG</t>
  </si>
  <si>
    <t xml:space="preserve">RIGHT ENGINE COWL DOOR DEPARTED IN FLIGHT. STRUCK ROTORS AND TAIL ROTOR DRIVE. MAY HAVE IMPROPERLY CLOSED SAME.    </t>
  </si>
  <si>
    <t>TAIL ROTOR DRIVE</t>
  </si>
  <si>
    <t xml:space="preserve">BURNING OIL FUMES ON CLIMBOUT. RETURNED TO AIRPORT. RESIDUAL OIL ON TURBO CHARGER. NEW AIRCRAFT.                   </t>
  </si>
  <si>
    <t>TURBO</t>
  </si>
  <si>
    <t>DURING CLIMBOUT ENGINE QUIT. STRUCK TREES LANDING. INADEQUATE FUEL SUMPING. WATER RUST IN CARB. PRIOR WATER IN FUEL</t>
  </si>
  <si>
    <t xml:space="preserve">ENGINE QUIT ON CLIMBOUT. TURNED BACK. LANDED OK BUT GROUND LOOPED AVOIDING DITCH. BELEIVE HIT IGNITION WITH KNEE.  </t>
  </si>
  <si>
    <t>IGNITION</t>
  </si>
  <si>
    <t xml:space="preserve">INBOARD TRAILING EDGE FLAPS FATLED FULLY RETRACT ON CLIMBOUT. RETURNED. MAINTENANCE RESET CIRCUIT BREAKERS.OPS OK. </t>
  </si>
  <si>
    <t>INBOARD TRAILING EDGE FLAPS</t>
  </si>
  <si>
    <t xml:space="preserve">REPORTED LOOSE ENGINE COWLING. TRIED TO LAND AT X17. COWLING HIT BY PROP. COWLING PUNCTURED OIL COOLER. LOST OIL.  </t>
  </si>
  <si>
    <t>PROP</t>
  </si>
  <si>
    <t xml:space="preserve">TEST FLIGHT. LOST POWER. HAD HISTORY COMPRESSOR STALLS. DEFERRED INSPECTION. ENGINE STALLED. STATOR VANES ERRODED. </t>
  </si>
  <si>
    <t>ENGINE STALLED</t>
  </si>
  <si>
    <t>FAA ASI GIVING BIENNIAL NOT CURRENT IN TYPE WAS FLYING UNAWARE RIGHT THROTTLE COLLECTIVE REMOVED. MADE HARD LANDING</t>
  </si>
  <si>
    <t>ASI</t>
  </si>
  <si>
    <t xml:space="preserve">RAN OUT OF FUEL AT NIGHT ON FINAL. STRUCK APPROACH LIGHTS. SEVERED A WING. LEFT FUEL CAP MISSING. SIPHONED FUEL.   </t>
  </si>
  <si>
    <t xml:space="preserve">FRONT BAGGAGE DOOR OPEN ON TAKEOFF. OBSERVED BY PILOT ON CLIMBOUT. RETURNED. STRUCK POLES STEEP TURN FOR LANDING.  </t>
  </si>
  <si>
    <t>MAINTENANCE TEST FLIGHT. FUEL TRANSFER PUMP SHUT OFF TO CHECK FLOAT. NO RESTART. NO FUEL. CRASHED.FLOAT SHOWED FULL</t>
  </si>
  <si>
    <t>FLOAT SHOWED FULL</t>
  </si>
  <si>
    <t>MAINTENANCE TEST FLIGHT</t>
  </si>
  <si>
    <t xml:space="preserve">NO BRAKE ON LANDING. TURNED OFF RUNWAY AVOID OVERRUM. STRUCK SIGN AND DITCH LEAKY BRAKE CYLINDER. LOST ALL FLUID.  </t>
  </si>
  <si>
    <t>TURNED OFF RUNWAY AVOID OVERRUM</t>
  </si>
  <si>
    <t>NO BRAKE ON LANDING</t>
  </si>
  <si>
    <t xml:space="preserve">PRACTICE DEPARTURE STALL. RAISED GEAR. BURN SMELL. UNABLE EXTEND. USED MANUAL GEAR MOTOR ON. LANDED GEAR DOWN.     </t>
  </si>
  <si>
    <t>MANUAL GEAR MOTOR</t>
  </si>
  <si>
    <t>RAISED GEAR</t>
  </si>
  <si>
    <t xml:space="preserve">HEARD LOUD BANG ENROUTE DIVERTED TO PITTSBURGH.CARGO DOORS SEPARATED.INDICATES DOOR NOT SECURED PRIOR TO FLIGHT.   </t>
  </si>
  <si>
    <t>LOUD BANG ENROUTE</t>
  </si>
  <si>
    <t>PITTSBURGH</t>
  </si>
  <si>
    <t xml:space="preserve">AFT CARGO DOOR OPENED DURING TAKEOFF. LOST BAGGAGE. RETURNED. DOOR FRAME BENT. NOT PROPERLY CLOSED AND LOCKED.     </t>
  </si>
  <si>
    <t xml:space="preserve">ACCIDENTLLY TURNED OFF IGNITION EN ROUTE. UNABLE RESTART. STRUCK TREES LANDING.                                    </t>
  </si>
  <si>
    <t>ACCIDENTLLY TURNED OFF IGNITION EN ROUTE.</t>
  </si>
  <si>
    <t>STRUCK TREES LANDING</t>
  </si>
  <si>
    <t xml:space="preserve">BATTERY COMPARTMENT DOOR CAME OPEN DURING LANDING.ANTENNA ON DOOR PUNCHED HOLE IN WINDSHIELD.                      </t>
  </si>
  <si>
    <t>ANTENNA</t>
  </si>
  <si>
    <t xml:space="preserve">ROUGH ENGINE AFTER DEPARTING. TURNED BACK. ENGINE SURGING. DESCENDED INTO TREES. WATER AND ICE IN FUEL.            </t>
  </si>
  <si>
    <t xml:space="preserve">VFR NOT ADVISED. LOW IFR TIME AND KNOWN INOP VACUMM PUMP PROCEEDED INTO IMC. LOST CONTROL. CRASHED.                </t>
  </si>
  <si>
    <t>IMC</t>
  </si>
  <si>
    <t>ENGINE QUIT ON CLIMBOUT. LANDED FARM FIELD. FUEL LINE IN WING CRUSHED BY FOLDING WING. LINE NOT INSPECTED PREFLIGHT</t>
  </si>
  <si>
    <t xml:space="preserve">ENGINE QUIT ON CLIMBOUT. MADE 180. LANDED SAFE ON GRASS. WATER IN FUEL DUE TO FUEL TANK SENDING UNIT SEAL LEAKING. </t>
  </si>
  <si>
    <t>FUEL TANK SENDING UNIT SEAL LEAKING</t>
  </si>
  <si>
    <t>TAXIED FOR TAKEOFF WITH TOWBAR ATTACHED. WARNED BY TOWER TOO LATE. TOWBAR HIT PROP. ADDED REMOVE TOWBAR TO CK LIST.</t>
  </si>
  <si>
    <t>CK</t>
  </si>
  <si>
    <t>ENGINE QUIT. MADE EMERGENCY LANDING ON AIRPORT. ICE PARTICLES IN FUEL CAUSED CARBURETOR NEEDLE VALVE TO STICK OPEN.</t>
  </si>
  <si>
    <t>NEEDLE VALVE</t>
  </si>
  <si>
    <t>NEEDLE VALve</t>
  </si>
  <si>
    <t xml:space="preserve">NARRATIVE: DEPARTED AIRPORT AT 0530 IN DARKNESS. AT 1000' AGL ATTEMPTED TO TURN OFF LANDING LIGHT BUT SWITCHED OFF </t>
  </si>
  <si>
    <t>DARKNESS</t>
  </si>
  <si>
    <t>NARRATIVE: DURING DESCENT INTO WILLISTON AIRPORT (ISN), ND THE FLIGHT CREW EXPERIENCED THE LOSS OF THE ELEVATOR TRI</t>
  </si>
  <si>
    <t>DURING DESCENT</t>
  </si>
  <si>
    <t>WILLISTON AIRPORT</t>
  </si>
  <si>
    <t xml:space="preserve">LOST POWER ON CLIMBOUT. LANDED IN TREES. AIRCRAFT IDLE FOUR MONTHS. FUEL DRAINS FROZE SHUT. NO CURRENT MEDICAL.    </t>
  </si>
  <si>
    <t>FUEL DRAINS FROZE SHUT</t>
  </si>
  <si>
    <t>NEWLY PURCHASED DEPARTING TO FERRY HOME. PASS SIDE SEAT BELT PREVENTED GEAR BAR LOCK. TRYING TO CLEAR LOST CONTROL.</t>
  </si>
  <si>
    <t>GEAR BAR</t>
  </si>
  <si>
    <t xml:space="preserve">UNEVEN FUEL FLOW. SLIPPED TO EQUILIZE FUEL IN TANKS. LOST POWER. NO RESTART. FUELED FROM CANS. SUMPS NOT USED.     </t>
  </si>
  <si>
    <t>NARRATIVE: ON JANUARY 18, 1995, DELTA AIRLINES FLIGHT #1691, AFTER LANDING ON RUNWAY 20 AT IDAHO FALLS, ID (FANNING</t>
  </si>
  <si>
    <t>DELTA AIRLINES</t>
  </si>
  <si>
    <t>airline hub</t>
  </si>
  <si>
    <t>IDAHO FALLS</t>
  </si>
  <si>
    <t xml:space="preserve">TRIED TAXI NOSE WHEEL CHOCKED. PASSENGERS GOT OUT TO REMOVE CHOCK WAS STRUCK BY IDLING PROPELLER.                  </t>
  </si>
  <si>
    <t>TRIED TAXI NOSE WHEEL CHOCKED</t>
  </si>
  <si>
    <t>IDLING PROPELLER</t>
  </si>
  <si>
    <t xml:space="preserve">TURNED WRONG WAY AFTER TAKEOFF. THEN DESCENDED INTO TREES. FAILED REMOVE AIRSCOOP COVER CAUSING POWER LOSS.        </t>
  </si>
  <si>
    <t>REMOVE AIRSCOOP</t>
  </si>
  <si>
    <t>NARRATIVE: AFTER LANDING RUNWAY 01 AT TEB AIRPORT AND DECELERATING, THE LEFT MAIN LANDING GEAR COLLAPSED AND THE AI</t>
  </si>
  <si>
    <t>LANDING RUNWAY 01</t>
  </si>
  <si>
    <t>TEB AIRPORT</t>
  </si>
  <si>
    <t xml:space="preserve">LOST POWER TRIED FOR OPEN FIELD. STRUCK TREES. WATER AND ICE IN FUEL SYSTEM. PRIOR PROBLEM. MAG SWITCH ON ONE MAG. </t>
  </si>
  <si>
    <t xml:space="preserve">VIBRATION ON SLOW SPRAY RUN. FELL TO GROUND. ROLLED OVER. LOST A ROTOR BLADE. WAS ADVISED OF CRACK AT ROTOR HUB.   </t>
  </si>
  <si>
    <t xml:space="preserve">FIRST FLIGHT AFTER PAINTING. ENGINE QUIT. LANDED IN FIELD. FOUND WATER IN FUEL. INADEQUATE FUEL SUMPING.           </t>
  </si>
  <si>
    <t>INADEQUATE FUEL SUMPING</t>
  </si>
  <si>
    <t xml:space="preserve">ROLLED THROTTLE OFF INSTEAD OF COLLECTIVE ON DESCENT FOR LANDING. IMPACT BROKE OFF RIGHT SKID. ROLLED OVER.        </t>
  </si>
  <si>
    <t>ROLLED THROTTLE OFF INSTEAD OF COLLECTIVE ON DESCENT FOR LANDING</t>
  </si>
  <si>
    <t xml:space="preserve">LANDED SHORT OF RUNWAY DARK SNOWY NIGHT. ICE ON AIRCRAFT. SPOILERS OUT. POOR COCKPIT MANAGEMENT. SPOILER LIGHT ON. </t>
  </si>
  <si>
    <t>SPOILER LIGHT ON</t>
  </si>
  <si>
    <t>SPOILERS OUT</t>
  </si>
  <si>
    <t>NARRATIVE: PILOT DEPARTED RWY 28L, VFR, REPORTED ENGINE FAILURE APPROX. 1 MILE WEST OF AIRPORT. ATC CLEARED PILOT T</t>
  </si>
  <si>
    <t>RWY 28L</t>
  </si>
  <si>
    <t>ATC CLEARED PILOT T</t>
  </si>
  <si>
    <t xml:space="preserve">DEPARTED WITH KNOWN BRAKE PROBLEM. BRAKE FAILED LANDING. EXITED RUNWAY. NOSED OVER.                                </t>
  </si>
  <si>
    <t>DEPARTED WITH KNOWN BRAKE PROBLEM</t>
  </si>
  <si>
    <t>EXITED RUNWAY</t>
  </si>
  <si>
    <t xml:space="preserve">STATE POLICE FLIGHT. CLIMBING OVER RIVER. LOST POWER. ROTORS STOPPED. FUEL HAD RUSTY WATER. INJECTORS CLOGGED.     </t>
  </si>
  <si>
    <t xml:space="preserve">LOST POWER AFTER NOTING LOW FUEL. LANDED GEAR UP IN FIELD. BELEIVE QUICK DRAIN LEAKED 12 GALLONS FUEL EN ROUTE.    </t>
  </si>
  <si>
    <t>THE BLIMP HAD A HISTORY OF UNRESOLVED ELECTRICAL SYSTEM CHARGING PROBLEMS. THE GROUND CREW WERE GIVEN RIDES AFTER T</t>
  </si>
  <si>
    <t xml:space="preserve">UNABLE TO ROTATE ON TAKEOFF. ABORTED AND RAN OFF END RUNWAY. NOSED OVER. HAD FORGOTTEN TO REMOVE THE CONTROL LOCK. </t>
  </si>
  <si>
    <t xml:space="preserve">NARRATIVE: WHILE ENROUTE FROM LGA TO MIA, CREW DETECTED A VIBRATION DURING ALL PHASES OF FLIGHT. CREW REPORTED THE </t>
  </si>
  <si>
    <t>LGA</t>
  </si>
  <si>
    <t>twinned administrative body</t>
  </si>
  <si>
    <t>MIA</t>
  </si>
  <si>
    <t xml:space="preserve">LANDED SHORT OF RUNWAY DARK SNOW NIGHT. ICE ON AIRCRAFT. SPOTILERS OUT. POOR COCKPIT MANAGEMENT. SPOILER LIGHT ON. </t>
  </si>
  <si>
    <t>SPOTILERS</t>
  </si>
  <si>
    <t xml:space="preserve">FAILED RAISE FLAPS ON TOUCH AND GO. UNCABLE CLIMB. CFI TOOK OVER. ABORTED DUE TREES OFF END. NOSED OVER LANDING.   </t>
  </si>
  <si>
    <t>RAISE FLAPS ON TOUCH AND GO</t>
  </si>
  <si>
    <t>CFI TOOK OVER</t>
  </si>
  <si>
    <t>FAILED TO SEPARATE GROUND DOLLY. ON LIFTOFF REALIZED DOLLY STILL ATTACHED. ABORTED. ROLLED. CHOPPED TAIL AND BURNED</t>
  </si>
  <si>
    <t>CHOPPED</t>
  </si>
  <si>
    <t>BURNED</t>
  </si>
  <si>
    <t>NARRATIVE: AFTER TAKE-OFF FROM WAINWRIGHT AS, AK. WITH 2 PASSENGERS, THE REAR CARGO DOOR CAME OPEN AT APPROX. 70 FT</t>
  </si>
  <si>
    <t>WAINWRIGHT</t>
  </si>
  <si>
    <t>AK</t>
  </si>
  <si>
    <t xml:space="preserve">RIGHT MAIN GEAR COLLAPSED LANDING. PRIO GEAR CHECK WAS ADVISED GEAR WORK NEEDED BUT DECLINED.SHOWED HARD LANDINGS. </t>
  </si>
  <si>
    <t>NARRATIVE: ON MARCH 20, 1995, A PITTS, PIS-1, OWNED AND OPERATED BY ROBERT HIGBEE WHILE ON A PLEASURE FLIGHT, LANDE</t>
  </si>
  <si>
    <t>LANDE</t>
  </si>
  <si>
    <t>MARCH 20, 1995</t>
  </si>
  <si>
    <t xml:space="preserve">TRIED TO TAKEOFF FROM TRAILOR WITHOUT REMOVING SHIPPING BLOCK. LOST CONTROL ROLLED OVER.                           </t>
  </si>
  <si>
    <t>TRAILOR</t>
  </si>
  <si>
    <t>NARRATIVE: ON 04/12/95 A DC-6-B, N4390F OPERATED BY EVERTS AIR FUEL INC., DEPARTED THE RAMP AT FAIRBANKS INT'L AFTE</t>
  </si>
  <si>
    <t>DC-6-B</t>
  </si>
  <si>
    <t>N4390F</t>
  </si>
  <si>
    <t xml:space="preserve">ON TAKEOFF PLANNED 180 PIVET PRIOR HOVERING. DURING PIVOT ROTATED 70 DEGREES LEFT. PITCHED UP. TIEDOWN ATTACHED.   </t>
  </si>
  <si>
    <t>PIVOT</t>
  </si>
  <si>
    <t>HOVERING</t>
  </si>
  <si>
    <t xml:space="preserve">STARTED ENGINE AND FORGOT TO UNTIE MAIN ROTOR BLADE. BLADE BROKE OFF AT 60 PERCENT POWER.                          </t>
  </si>
  <si>
    <t>STARTED ENGINE</t>
  </si>
  <si>
    <t>NARRATIVE: COMA #4280, DEPARTED CINCINNATI/NORTHERN KENTUCKY INTERNATIONAL AIRPORT, COVINGTON, KENTUCKY, 1000 LOCAL</t>
  </si>
  <si>
    <t>CINCINNATI/NORTHERN KENTUCKY INTERNATIONAL AIRPORT</t>
  </si>
  <si>
    <t>KENTUCKY</t>
  </si>
  <si>
    <t>CARGO OF PALLETS SHIFTED AFT ON TAKEOFF. STRUCK AFT BULKHEAD. ABORTED PALLET CAME FORWARD INTO FRONT RETAINER WALL.</t>
  </si>
  <si>
    <t>FRONT RETAINER WALL</t>
  </si>
  <si>
    <t xml:space="preserve">TURNED ON AIRCRAFT GASOLINE HEATER TAXIING OUT. ADVISED SMOKE FROM NOSE. TURNED HEAT OFF. STARTED HEAT IMPROPERLY. </t>
  </si>
  <si>
    <t>GASOLINE HEATER</t>
  </si>
  <si>
    <t>DURING ANNUAL RELEASED UNSIGNED FOR CHARTER. ROLLED OVER ON CLIMBOUT. BURNED. RIGHT PROP FEATHERED. NO 135 LISCENSE</t>
  </si>
  <si>
    <t>NO 135</t>
  </si>
  <si>
    <t>LISCENSE</t>
  </si>
  <si>
    <t xml:space="preserve">ENGINE QUIT AFTER REFUELING. LANDED RICE FIELD. FOUND WATER IN FUEL. REMOVED ENGINE FOR HARD LANDING CHECK.        </t>
  </si>
  <si>
    <t>LANDED RICE FIELD</t>
  </si>
  <si>
    <t>NARRATIVE: PILOT PERFORMED PREFLIGHT AND TAXIED TO RUN UP AREA. FLAPS WOULD NOT OPERATE. PILOT TAXIED BACK TO HANGA</t>
  </si>
  <si>
    <t>TAXIED</t>
  </si>
  <si>
    <t>FAILED TO SECURE. CANOPY OPENED ON LIFTOFF. PITCHED UP. PULLED CANOPY DOWN. LOST CONTROL. HIT GROUND. FLIPPED OVER.</t>
  </si>
  <si>
    <t xml:space="preserve">2 TAKEOFF ABORTS.AUTO THROTTLE FAILED ENGAGE.TAKEOFF EPR NOT PROGRAMED IN TO FMC.CHECK LIST IMPROPERLY PERFORMED.  </t>
  </si>
  <si>
    <t>TAKEOFF EPR</t>
  </si>
  <si>
    <t>TAKEOFF ABORTS</t>
  </si>
  <si>
    <t>NARRATIVE: MR. ROBIDOUX STATED THAT HE TAXIED THE AIRCRAFT FROM THE PARKING SPOT NEAR NORTHEAST AIR PROCEEDING TO R</t>
  </si>
  <si>
    <t>NORTHEAST AIR PROCEEDING</t>
  </si>
  <si>
    <t xml:space="preserve">BOUNCED LANDING. TRIED GO AROUND WITH IDLE POWER. OVERFLEW RUNWAY INTO MARSH. UNFAMILIAR WITH VERNIER THROTTLE.    </t>
  </si>
  <si>
    <t>VERNIER</t>
  </si>
  <si>
    <t xml:space="preserve">CARGO DOOR CAME OPEN ON TAKEOFF. MANUEVERED LAND ON RAMP.BAGGAGE FELL OUT INJESTED BY ENGINE. 30 DAY GROUND BY CO. </t>
  </si>
  <si>
    <t>FAILED ACCELERATE ON TOW. PILOT RELEASED GLIDER. ABORTED TAKEOFF. GLIDER GROUND LOOPED. SPEED BRAKES WERE STILL ON.</t>
  </si>
  <si>
    <t>GLIDER GROUND LOOPED</t>
  </si>
  <si>
    <t xml:space="preserve">LOW ROTOR RPM DEMO. AIRCRAFT BEGAN UNCOMMANDED TURN. LANDED HARD, BOUNCED. LEFT ANTITORQUE CABLE BROKE DUE WEAR.   </t>
  </si>
  <si>
    <t>CABLE</t>
  </si>
  <si>
    <t>LOCAL SURVEY FLIGHT. LOST TAIL ROTOR CONTROL. SPUN TO IMPACT. TAIL ROTOR SEPERATED WHEN FOULED BY LOOSE SURVEY TAPE</t>
  </si>
  <si>
    <t>LOST TAIL ROTOR CONTROL</t>
  </si>
  <si>
    <t>TAIL ROTOR SEPERATED WHEN FOULED BY LOOSE SURVEY TAPE</t>
  </si>
  <si>
    <t>TAIL ROTOR SEPERATED WHEN FOULED BY LOOSE SURVEy TAPE</t>
  </si>
  <si>
    <t xml:space="preserve">FAILED UNTIE MAIN ROTORS PRIOR STARTUP. BLADE FAILED. HELICOPTER JUMPED UP. SHUTDOWN. SEVERE DAMAGE ON IMPACT.     </t>
  </si>
  <si>
    <t>UNTIE MAIN ROTORS</t>
  </si>
  <si>
    <t>REPORTED POWER LOSS. LOST ELECTRICS. BELEIVED LOW ON FUEL. LANDED GEAR UP ON ROAD. ENGINES RUNNING. BATTERY PROBLEM</t>
  </si>
  <si>
    <t>LANDED GEAR UP ON ROAD</t>
  </si>
  <si>
    <t>ENGINES RUNNING</t>
  </si>
  <si>
    <t>GLIDER COLLIDED WITH GROUND AFTER TOW, LOST POWER ON TAKEOFF. (.4)THE GLIDER PILOT STATED THAT AFTER HE COMPLETED H</t>
  </si>
  <si>
    <t>TOWING GLIDER, COLLIDED WITH GROUND AFTER TOW AIRCRAFT LOST POWER ON TAKEOFF. (.4)THE GLIDER PILOT STATED THAT AFTE</t>
  </si>
  <si>
    <t>TOWING GLIDER</t>
  </si>
  <si>
    <t>TOW AIRCRAFT</t>
  </si>
  <si>
    <t xml:space="preserve">DURING FUELING HELICOPTER. WALKED AWAY. FAILED REMOVE HOSE. THEN TRIED TAKE OFF HOSE ATTACHED. HIT PARKED PICKUP.  </t>
  </si>
  <si>
    <t>FUELING</t>
  </si>
  <si>
    <t xml:space="preserve">FORGOT TO RAISE AMPHIBIOUS LANDING GEAR TO LAND ON WATER. NOSED OVER.                                              </t>
  </si>
  <si>
    <t>AMPHIBIOUS LANDING GEAR TO LAND ON WATER</t>
  </si>
  <si>
    <t>FORGOT TO RAISE AMPHIBIOUS LANDING GEAR TO WATER</t>
  </si>
  <si>
    <t xml:space="preserve">GROUND LOOPED DURING DOWNWIND TAKEOFF AT EAA CONVENTION. FAILED TO LOCK TAILWHEEL. STOPPED IN A DITCH.             </t>
  </si>
  <si>
    <t xml:space="preserve">LOST RADIO CONTACT 10 MILES OUT. SQAWKED 7500 IN ERROR. LANDED IKK. MET BY POLICE. GENERATOR FAILED.               </t>
  </si>
  <si>
    <t>7500</t>
  </si>
  <si>
    <t xml:space="preserve">LOST POWER ON CLIMBOUT. LANDED IN TREES. NO OIL. DIPSTICK NOT INSTALLED. ENGINE SHOWED POOR MAINTENANCE.           </t>
  </si>
  <si>
    <t>LANDED IN TREES</t>
  </si>
  <si>
    <t xml:space="preserve">LOST POWER BOTH ENGINES. CLEARED FENCE, DITCH AND TREES. SETTLED OPEN FIELD. RAN INTO TREES. WATER, DIRT IN FUEL.  </t>
  </si>
  <si>
    <t xml:space="preserve">STRUCK A DEER ON LANDING ROLLOUT. COLLAPSED NOSE GEAR. SUDDEN ENGINE STIPPAGE. ANIMAL CONTROL INADEQUATE.          </t>
  </si>
  <si>
    <t>STIPPAGE</t>
  </si>
  <si>
    <t xml:space="preserve">ELECTRICAL SYSTEM EMERGENCY. LANDED AT BETH PAGE INSTEAD FRG. APPARENTLY FAILED TO TURN ON ALTERNATORS.            </t>
  </si>
  <si>
    <t>BETH PAGE</t>
  </si>
  <si>
    <t>FRG</t>
  </si>
  <si>
    <t xml:space="preserve">ENGINE QUIT ON DOWNWIND. UNABLE MAKE AIRPORT. LANDED TUNDRA. NOSED UP. FOUND ENGINE PRIMER UNLOCKED. RICH MIXTURE. </t>
  </si>
  <si>
    <t xml:space="preserve">NOSE BAGGAGE DOOR CAME OPEN ON LIFTOFF. ADDED AND REDUCED POWER THREE TIMES THEN TRIED NOSE HIGH RETURN.HIT POLE.  </t>
  </si>
  <si>
    <t xml:space="preserve">ENGINE FAILED ON POLICE SURVEILANCE FLIGHT. AUTOROTATED TO EDGE OF CLEARING. STRUCK TREES. WATER IN FUEL.          </t>
  </si>
  <si>
    <t>AUTOROTATED TO EDGE OF CLEARING</t>
  </si>
  <si>
    <t>STRUCK POWER LINES ON APPROACH. CAME TO REST WING CAUGHT BY POWER LINE. PILOT REPORTED MISUSED SPOILERS. (-23) DURI</t>
  </si>
  <si>
    <t xml:space="preserve">TRIED TO TAKEOFF MOTOR GLIDER WITH FULL FLAPS. STALLED.                                                            </t>
  </si>
  <si>
    <t>TRIED TO TAKEOFF</t>
  </si>
  <si>
    <t xml:space="preserve">DURING CHECK OUT IN 680 FLP NOSE GEAR COLLAPSED LANDING. HAD LOOSE STEERING MISSING BUSHING AND LOOSE GEAR.        </t>
  </si>
  <si>
    <t>680</t>
  </si>
  <si>
    <t>FLP</t>
  </si>
  <si>
    <t>CLIMB NR1 ENGINE FIRE LIGHT. SHUTDOWN. STILL ON. USED BOTTLES. LIGHT OUT. HAD FIRE NO LEAK CHK NOZZLE CHANGE PER AD</t>
  </si>
  <si>
    <t>CLIMB NR1</t>
  </si>
  <si>
    <t xml:space="preserve">LOST POWER ON TAKEOFF. LANDED OFF AIRPORT. FUEL SELECT ON EMPTY TANK. OTHER FULL. FUEL GAGE INOPERATIVE.           </t>
  </si>
  <si>
    <t>FUEL GAGE INOPERATIVE</t>
  </si>
  <si>
    <t>EN ROUTE TO SPRAY LOUD BANG AND TAIL ROTOR VIBRATION. LOST ANTI TORQUE CONTROL. SPUN IN. ENGINE MOUNTS BROKE.RUSTED</t>
  </si>
  <si>
    <t>ENGINE MOUNTS BROKE</t>
  </si>
  <si>
    <t>TORQUE CONTROL</t>
  </si>
  <si>
    <t xml:space="preserve">ON DESCENT LEFT BRAKE NO PRESSURE RISE. SET BRAKE THEN OVERLOOKED FOR LANDING. BLEW ALL 4 MAIN TIRES. SUSPENDED.   </t>
  </si>
  <si>
    <t>SUSPENDED</t>
  </si>
  <si>
    <t>OVERLOOKED</t>
  </si>
  <si>
    <t xml:space="preserve">ON TAKEOFF LIFTOFF REALIZED GUST LOCKS STILL INSTALLED. ABORTED. RAN OFF END RUNWAY. COLLAPSED NOSE GEAR.          </t>
  </si>
  <si>
    <t xml:space="preserve">ROUGH ENGINE EN ROUTE. LANDED ALB. NR4 CYL BORE TOO LARGE. USING OIL. PLUGS FOULED. SCAT HOSE COLLAPSED.           </t>
  </si>
  <si>
    <t xml:space="preserve">AILERON PROBLEM ON CLIMBOUT. LOST CONTROL TURNING BACK AND STALLED. AILERON PROBLEM KNOWN PRIOR TO FLIGHT.         </t>
  </si>
  <si>
    <t>AILERON PROBLEM ON CLIMBOUT</t>
  </si>
  <si>
    <t>AILERON PROBLEM KNOWN PRIOR TO FLIGHT</t>
  </si>
  <si>
    <t xml:space="preserve">LANDED ON LAKE WITHOUT RETRACTING. AMPHIBIOUS GEAR. FLIPPED OVER.                                                  </t>
  </si>
  <si>
    <t>LAKE WITHOUT RETRACTING</t>
  </si>
  <si>
    <t>FLIPPED</t>
  </si>
  <si>
    <t>NARRATIVE: ON 10/08/95, AT 07:48 MDT, A SPECTATOR WATCHING THE LAUNCH OF LIGHTER-THAN-AIR FREE BALLOON WAS STRUCK I</t>
  </si>
  <si>
    <t>LAUNCH OF LIGHTER-THAN-AIR FREE BALLOON</t>
  </si>
  <si>
    <t>10/08/95</t>
  </si>
  <si>
    <t>NARRATIVE: STUDENT PILOT ON HER FIRST CROSS COUNTRY SOLO. RECEIVED WEATHER BRIEFING, FILED A VFR PLAN, THEN DEPARTE</t>
  </si>
  <si>
    <t xml:space="preserve">CLIMBING THRU FL390 IN HEAVY RAIN. NR1 ENGINE FLAMED OUT. IGNITION SWITCH WAS NOT PUT IN AIR POSITION. RETURNED.   </t>
  </si>
  <si>
    <t>FL390</t>
  </si>
  <si>
    <t>LOST POWER AFTER SWITCHING TANKS. HIT WIRES LANDING. FUEL TANKS WERE EMPTY. BLADDER WAS COLLAPSED. FALSE READING. (</t>
  </si>
  <si>
    <t>BLADDER</t>
  </si>
  <si>
    <t xml:space="preserve">FAILED TO CONNECT FUEL LINES TO WING TANKS. LOST POWER EN ROUTE. GEAR COLLAPSED LANDING.                           </t>
  </si>
  <si>
    <t>WING TANK</t>
  </si>
  <si>
    <t xml:space="preserve">LEFT HYDRAULICS LOST. SKYDROL FUMES IN CABIN. DISPATCHED GENERATOR INOP.APS WAS USED APU HYDRAULIC LINE BURST.     </t>
  </si>
  <si>
    <t>HYDRAULICS</t>
  </si>
  <si>
    <t>GENERATOR INOP</t>
  </si>
  <si>
    <t>NARRATIVE: AIRCRAFT N363BE DEPARTED PHILADELPHIA (PHL) AT APPROXIMATELY 1:40 PM AND DURING CLIMB THE #2 ENGINE OUTB</t>
  </si>
  <si>
    <t>PHL</t>
  </si>
  <si>
    <t>PHILADELPHIA</t>
  </si>
  <si>
    <t>NARRATIVE: ON FINAL APPROACH TO RUNWAY 34 AT PAM, THE PILOT NOTICED THAT AILERON CONTROL WAS MINIMAL. AFTER AN UNEV</t>
  </si>
  <si>
    <t>Runway 34</t>
  </si>
  <si>
    <t>PAM</t>
  </si>
  <si>
    <t>ON TAKEOFF ROLL NO LIFTOFF UNTIL OFF END RUNWAY. OVER AUTO INTO TREES. EXPLODED. FOUND CONTROL LOCK STILL IN PLACE.</t>
  </si>
  <si>
    <t xml:space="preserve">WHILE HOLDING HAD A RIGHT PROP BRAKE FIRE. BRAKE WAS PLACARDED PER MEL. USED PROP BRAKE IN VIOLATION OF MEL.       </t>
  </si>
  <si>
    <t>RIGHT PROP BRAKE</t>
  </si>
  <si>
    <t>MEL</t>
  </si>
  <si>
    <t>ON CLIMBOUT ADVISED RETURNING DUE OPEN DOOR. LOST CONTROL STALLED. ROLLED INVERTED. CRASHED. CONTROL NOT MAINTAINED</t>
  </si>
  <si>
    <t>ROLLED INVERTED</t>
  </si>
  <si>
    <t xml:space="preserve">NOTICED WIND INCREASE. MADE HARD LANDING. PILOT EJECTED. BALLOON ROSE PASSENGER USED RIP CORD. IMPACT EJECTED ALL. </t>
  </si>
  <si>
    <t>PASSENGER</t>
  </si>
  <si>
    <t xml:space="preserve">DURING PROCEDURE TURN PILOT RETRACTED FLAPS. STALLED. IMPACTED GROUND.                                             </t>
  </si>
  <si>
    <t>TURN PILOT RETRACTED FLAPS</t>
  </si>
  <si>
    <t>IMPACTED GROUND</t>
  </si>
  <si>
    <t>TRIED DEPART HIGH ALTITUDE APA WITH FUEL BOOST ON. IMPROPERLY LEAN BY RPM. UNPROTECTED BOOST SWITCH MAYBE BUMPED ON</t>
  </si>
  <si>
    <t>BOOST SWITCH</t>
  </si>
  <si>
    <t xml:space="preserve">UNCONTROLLABLE ON LIFTOFF. ABORTED. LANDED OFF END RUNWAY. CONTROL LOCK WAS STILL ON.                              </t>
  </si>
  <si>
    <t xml:space="preserve">LANDED ON SNOW COVERED FROZEN LAKE. TAXIED BACK AND FORTH TO COMPACT SNOW.  ON TAKEOFF ELEVATOR FROZEN. NOSED IN.  </t>
  </si>
  <si>
    <t>TAKEOFF ELEVATOR FROZEN</t>
  </si>
  <si>
    <t xml:space="preserve">NARRATIVE: DELTA FLIGHT 981 WAS BEING MARSHALLED INTO PARKING AT AVL WITH WING WALKERS. JUST PRIOR TO STOPPING, AN </t>
  </si>
  <si>
    <t>DELTA FLIGHT 981</t>
  </si>
  <si>
    <t>AVL</t>
  </si>
  <si>
    <t xml:space="preserve">TOO AIRCRAFT SANS PERMISSION WITH MASKING TAPES ON STATIC PORTS. OBSERVED LOW AND WOBBLY. ENGINES SPUTTERING.      </t>
  </si>
  <si>
    <t>TOY AIRCRAFT SANS PERMISSION</t>
  </si>
  <si>
    <t>STATIC PORTS</t>
  </si>
  <si>
    <t>OBSERVED RIGHT BANK THEN PITCH DOWN TO GROUND IMPACT. ENGINE RUNNING. LEFT RUDDER CABLE NOT ATTACHED. HAD BEEN CUT.</t>
  </si>
  <si>
    <t xml:space="preserve">DRIFTED ON NIGHT LANDING. BEGAN GO ROUND WITH FULL FLAPS. STALLED AT 15FT AGL. NOSED OVER. TOTAL NIGHT OPS 4HRS.   </t>
  </si>
  <si>
    <t xml:space="preserve">FLYING IN HEAVY SNOW. LOST POWER IFR AT NIGHT. HIT TREES LANDING. ICED INDUCTION SYSTEM. FAILED USE ALTERNATE AIR. </t>
  </si>
  <si>
    <t>ALTERNATE AIR</t>
  </si>
  <si>
    <t>NARRATIVE: PILOT FAILED TO SEE GROUND POWER UNIT STILL ATTACHED TO AIRCRAFT. CONFUSION AS TO WHEN AND WHY IT WAS AT</t>
  </si>
  <si>
    <t>NARRATIVE: N2114J DEPARTED RUNWAY 32 AT KBVY ON SATURDAY, JANUARY 20, 1996 AT 11:19 AM. THE VFR OPERATIONS WAS DUAL</t>
  </si>
  <si>
    <t>N2114J</t>
  </si>
  <si>
    <t>dissolved, abolished or demolished date</t>
  </si>
  <si>
    <t>JANUARY 20, 1996</t>
  </si>
  <si>
    <t>NARRATIVE: ON TAKE OFF RUN, CANOPY OPENED DUE TO LATCH NOT BEING ADEQUATELY SECURED. PILOT WAS DISTRACTED TRYING TO</t>
  </si>
  <si>
    <t xml:space="preserve">VEERED OFF RUNWAY ON LANDING ROLL. STRUCK A FROZEN ICED OVER SNOWBANK. LEFT WHEEL JAMMED BY SNOW IN WHEEL PANT.    </t>
  </si>
  <si>
    <t xml:space="preserve">EN ROUTE TURNED ON BOOST PUMP UNKNOWNLY FLOODING ENGINE. LOST POWER. SMELLED FUEL. NOSED OVER DITCHING IN A LAKE.  </t>
  </si>
  <si>
    <t xml:space="preserve">STALLED AS CLIMB ANGLE VARIED ON TAKEOFF. FOUND SEAT HAD SLID REARWARD.LOST CONTROL. SERVICE LETTER NOT COMPLIED.  </t>
  </si>
  <si>
    <t>CLIMB ANGLE</t>
  </si>
  <si>
    <t xml:space="preserve">DECLARED EMERGENCY. ATC LOST CONTACT. DIVED IN, CRASHED AND BURNED. ICY CONDITIONS. POOR MAINTAINED.               </t>
  </si>
  <si>
    <t>DECLARED</t>
  </si>
  <si>
    <t xml:space="preserve">ROLLED OVER ATTEMPTING TAKEOFF FROM SHIP HELIPAD. FELL INTO OCEAN INVERTED. SANK. REAR TIEDOWN STRAP NOT REMOVED.  </t>
  </si>
  <si>
    <t>SHIP</t>
  </si>
  <si>
    <t>NARRATIVE: TWO KC FSDO INSPECTORS WERE ON THE EXECUTIVE BEECH FBO RAMP INSPECTING AN AIRPLANE WHEN N4517T WAS OBSER</t>
  </si>
  <si>
    <t>N4517T</t>
  </si>
  <si>
    <t>KC FSDO</t>
  </si>
  <si>
    <t xml:space="preserve">LOST POWER ON TAKEOFF. COLLIDED WITH TREES. USED AUTO FUEL. CARB NEEDLE VALVE SWELLED. CUT FUEL FLOW. SELECTOR OFF </t>
  </si>
  <si>
    <t>CARB NEEDLE VALVE</t>
  </si>
  <si>
    <t>NARRATIVE: NOSE GEAR FAILED TO RETRACT AFTER TAKE OFF. AIRCRAFT MADE A GO-AROUND AND LANDED. CREW DISCOVERED NOSE P</t>
  </si>
  <si>
    <t>NARRATIVE</t>
  </si>
  <si>
    <t>studies</t>
  </si>
  <si>
    <t>WINDSHIFT ON LANDING. BEGAN GO AROUND FULL FLAPS PARTIAL POWER. STRUCK POWER LINE INVERTED AND LANDED ON A VEHICLE.</t>
  </si>
  <si>
    <t xml:space="preserve">NARRATIVE: DOING TOUCH AND GOS AT TIME OF INCIDENT. TORRANCE BAILEY IN RIGHT SEAT ON CONTROLS. MIKE TARASKA STATED </t>
  </si>
  <si>
    <t>TOUCH</t>
  </si>
  <si>
    <t>GOS</t>
  </si>
  <si>
    <t xml:space="preserve">LOST POWER EN ROUTE DUE FUEL STARVATION. TRIED FOR FIELD. HIT FENCE. SLID INTO DITCH. HEADER TANK PUMP PRIOR INOP. </t>
  </si>
  <si>
    <t>HEADER TANK PUMP</t>
  </si>
  <si>
    <t>FIRST SOLO CROSSCOUNTRY. GUST LIFTED AIRCRAFT. BEGAN GO AROUND. FULL FLAPS. DRIFTED. BANKED AVOID TREES. HIT GROUND</t>
  </si>
  <si>
    <t>FIRST SOLO CROSSCOUNTRY</t>
  </si>
  <si>
    <t>NARRATIVE:I96SW010017 AIRCRAFT NOSEWHEEL STRUCK LOOSE DEBRIS ON ABQ RAMP (TAXIWAY LIGHT LENS) DURING NIGHT TAXI OPE</t>
  </si>
  <si>
    <t>ABQ RAMP</t>
  </si>
  <si>
    <t>LOST LEFT ENGINE ON CLIMBOUT. SNAP ROLLED.  IMPACTED ON WING AND CARTWHEELED. SELECTED AUX TANK. DIDN'T SWITCH BACK</t>
  </si>
  <si>
    <t xml:space="preserve">HEARD NOISE ON TAKEOFF. ABORTED. SLID OFF RUNWAY. BELEIVES PASSENGER ACCIDENTLY UNLATCHED CARGO DOOR BOARDING.     </t>
  </si>
  <si>
    <t>BELEIVES</t>
  </si>
  <si>
    <t>NARRATIVE: ON SUNDAY, DECEMBER 24, 1995, AT 1530 MST, A CESSNA 210E, N2323F, LANDED WITH THE MAIN LANDING GEAR IN T</t>
  </si>
  <si>
    <t>MST</t>
  </si>
  <si>
    <t>NARRATIVE: AT ROTATION DURING TAKEOFF A VIBRATION WAS FELT AS WELL AS RAPID PRESSURIZATION FLUCTUATIONS. THE LANDIN</t>
  </si>
  <si>
    <t>RAPID PRESSURIZATION</t>
  </si>
  <si>
    <t>FLUCTUATIONS</t>
  </si>
  <si>
    <t xml:space="preserve">USDA AIRCRAFT. ABORTED TAKEOFF DUE LOUD NOISE. FLEW TIRES. LEFT RUNWAY. OVER DEFLICTED UNDER INFLATED TIRES. (-23) </t>
  </si>
  <si>
    <t>USDA</t>
  </si>
  <si>
    <t>NARRATIVE: ON 05-12-96, WHILE ENROUTE AT 33,000 FEET FROM CHICAGO, IL (MDW) TO ST. PETERSBURG, FL (PIE), AMERICAN T</t>
  </si>
  <si>
    <t>CHICAGO, IL</t>
  </si>
  <si>
    <t>MDW</t>
  </si>
  <si>
    <t>NARRATIVE: HISTORY OF FLIGHT; ON 02-01-96 AT APPROXIMATELY 1625 LOCAL, MOONEY N231CS, FLOWN BY FRANK E. JOHNSON, RA</t>
  </si>
  <si>
    <t>FRANK E. JOHNSON</t>
  </si>
  <si>
    <t>country of citizenship</t>
  </si>
  <si>
    <t>RA</t>
  </si>
  <si>
    <t>NARRATIVE: THE AIRCRAFT HAD JUST BEEN RETURNED TO SERVICE AFTER A REPAIR TO THE RIGHT ENGINE FOR AN OIL LEAK. MAINT</t>
  </si>
  <si>
    <t xml:space="preserve">RETRACTED FLAPS ON CLIMBOUT. STALLED. SETTLED. VEERED OFF RUNWAY. HIT CONCRETE WALL. SEVERED WING AND TAIL.        </t>
  </si>
  <si>
    <t>HIT CONCRETE WALL</t>
  </si>
  <si>
    <t>LOST POWER EN ROUTE.SEPARATED LEFT MAIN LANDING GEAR IN ROUGH FIELD. HAD SAT IDLE PRIOR 5 MONTHS. FUEL CONTAMINATED</t>
  </si>
  <si>
    <t>AIRCRAFT PARKED ON SHORE WATER ROSE OVER TAIL. PUMPED OUT WATER PRIOR FLIGHT. CRASHED IN LAKE. KNOWN TO LEAK WATER.</t>
  </si>
  <si>
    <t xml:space="preserve">NARRATIVE: PILOT DEPARTED OLIVE BRANCH, MS AND DURING CLIMB OUT THE LEFT DOOR POPPED OPEN. A PRECAUTIONARY LANDING </t>
  </si>
  <si>
    <t>OLIVE BRANCH</t>
  </si>
  <si>
    <t>MS</t>
  </si>
  <si>
    <t>NARRATIVE: AT APPROXIMATELY 5:40 PM, FRIDAY, JUNE 7, 1996, MR. STUART W. ASHMUN, THE PILOT IN COMMAND HAD A NOSE GE</t>
  </si>
  <si>
    <t>STUART W. ASHMUN</t>
  </si>
  <si>
    <t>date of death</t>
  </si>
  <si>
    <t>JUNE 7, 1996</t>
  </si>
  <si>
    <t>FAILED REMOVE TAPED STATIC PORTS. USED FULL POWER FROM TAKEOFF TO VERY HARD NOSE FIRST IMPACT. DAMAGED GEAR. WINGS.</t>
  </si>
  <si>
    <t>NARRATIVE: RUNWAY 6R CENTER LINE LIGHT WAS OUT OF SOCKET. LEFT NOSE LANDING GEAR WHEEL HIT LIGHT DURING TAKEOFF. CR</t>
  </si>
  <si>
    <t>LEFT NOSE LANDING GEAR WHEEL HIT LIGHT</t>
  </si>
  <si>
    <t>DOOR CAME OPEN ON TAKEOFF. ABORTED AND RAN OFF END RUNWAY TRYING TO KEEP A PET DOG IN AIRCRAFT. ROUGH REMOTE STRIP.</t>
  </si>
  <si>
    <t>NARRATIVE: AN AMPHIBIOUS AMATEUR BUILT SEARAY AIRCRAFT, N2171N SUSTAINED MINOR DAMAGE AFTER LANDING ON LAKE GENEVA,</t>
  </si>
  <si>
    <t>AMPHIBIOUS AMATEUR</t>
  </si>
  <si>
    <t>SEARAY AIRCRAFT</t>
  </si>
  <si>
    <t xml:space="preserve">FLOAT EQUIPPED PLANE DUG IN A FLOAT WHILE LANDING ON RESERVOIR. UNAWARE OF WATER IN FLOAT. TWO HOLES IN SAME.      </t>
  </si>
  <si>
    <t>FLOAT EQUIPPED PLANE DUG IN A FLOAT WHILE LANDING ON RESERVOIR</t>
  </si>
  <si>
    <t>(.4)THE PILOT REPORTED THAT AFTER SETTING CRUISE POWER A TOTAL LOSS OF ENGINE POWER OCCURRED AND AN OFF-AIRPORT LAN</t>
  </si>
  <si>
    <t>NARRATIVE: THE PURPOSE OF THIS FLIGHT WAS A POST ANNUAL INSPECTION FLIGHT. DURING PREFLIGHT INSPECTION, CONTROL INT</t>
  </si>
  <si>
    <t>PREFLIGHT INSPECTION</t>
  </si>
  <si>
    <t>INSPECTION FLIGHT</t>
  </si>
  <si>
    <t>FULL FLAPS ON TAKEOFF. BOUNCED AND PORPOISED. FAILED LIFT. OVERRAN RUNWAY HIT BERM. FLAPS 10 NOT 20. NO AG LICENSE.</t>
  </si>
  <si>
    <t>FLAPS 10 NOT 20</t>
  </si>
  <si>
    <t>BOTH ENGINES QUIT ENTERING PATTERN. FEATHERED. LANDED OFF AIRPORT.WING HIT TREE.FUEL FILLER CAPS IMPROPER INSTALLED</t>
  </si>
  <si>
    <t xml:space="preserve">LANDING AIRSPEED INDICATED LOW. TRIED GO AROUND. WING HIT POLE. PANCAKED ON CITY STREET. PITOT COVER IN PLACE.     </t>
  </si>
  <si>
    <t>PANCAKED</t>
  </si>
  <si>
    <t xml:space="preserve">NARRATIVE: PILOT WAS SPRAYING A MILLET FIELD. EXPERIENCED POWER LOSS ON LAST PASS. MADE A FORCED LANDING IN A CORN </t>
  </si>
  <si>
    <t>CORN</t>
  </si>
  <si>
    <t>MILLET</t>
  </si>
  <si>
    <t>LOST POWER ON INITIAL CLIMB RIGHT ENGINE. FAILED POWER OFF LEFT ENGINE. BELOW VMC. CRASHED. TURBO WASTE GATE JAMMED</t>
  </si>
  <si>
    <t>TURBO WASTE GATE JAMMED</t>
  </si>
  <si>
    <t>NARRATIVE: DURING A MAINTENANCE PROCEDURE, A COUNTER-BALANCE WEIGHT WAS LOADED ON THIS AIRCRAFT. THE COUNTER-BALANC</t>
  </si>
  <si>
    <t>A MAINTENANCE PROCEDURE</t>
  </si>
  <si>
    <t>COUNTER-BALANCE WEIGHT</t>
  </si>
  <si>
    <t>LOST POWER ON CLIMBOUT. NOSED OVER LANDING. APPARENTLY TURNED ON AUX PUMP THAT RESTRICTED FUEL FLOW CAUSED PROBLEM.</t>
  </si>
  <si>
    <t>LOST Power ON CLIMBOUT</t>
  </si>
  <si>
    <t>LOST PARTIAL POWER. LANDED IN A FIELD. STRUCK A DITCH. NOSED OVER. NO ENGINE ANOMALIES. FOUND WATER IN CARB BOWL. (</t>
  </si>
  <si>
    <t>NARRATIVE: FLIGHT CREW DID NOT PERFORM THE PROPER PRE-FLIGHT. FORGOT TO REMOVE PITOT TUBE COVERS (WHICH WERE ACTUAL</t>
  </si>
  <si>
    <t>NARRATIVE: NOSEGEAR MECHANISM FAILED AND ALLOWED NOSEGEAR TO COLLAPSE ON TOUCHDOWN. INVESTIGATION INDICATES AIRCRAF</t>
  </si>
  <si>
    <t>NOSEGEAR MECHANISM</t>
  </si>
  <si>
    <t xml:space="preserve">LOST POWER ON CLIMBOUT. NOSED OVER LANDING. FEW OUNCES FUEL AND WATER IN SYSTEM. NOT FLOWN OR FUELED FOR 6MO.      </t>
  </si>
  <si>
    <t>NARRATIVE: MOONEY N253TM, A MOONEY 020M, DEPARTED BOZEMAN, MONTANA, GALLATIN FIELD, AND RETURNED FOR LANDING IMMEDI</t>
  </si>
  <si>
    <t>BOZEMAN</t>
  </si>
  <si>
    <t>MONTANA</t>
  </si>
  <si>
    <t>FLYING LOW TRIED TOO LATE TO BURN AND CLIMB OVER POWERLINES, SAW ERROR. PULLED VENT. HIT WIRES. LEAKY BAG. (-23) MR</t>
  </si>
  <si>
    <t>LOST OIL PRESSURE EN ROUTE. LANDED RAILROAD BED. EXITED BED DOWN EMBANKMENT. FAILED TO ADD OIL ON FUEL STOP,LOW OIL</t>
  </si>
  <si>
    <t>LANDED RAILROAD BED</t>
  </si>
  <si>
    <t>EMBANKMENT</t>
  </si>
  <si>
    <t>NARRATIVE: APPROXIMATELY 15 MINUTES INTO THE FLIGHT, THE PILOT NOTICED A LARGE LOSS OF FUEL AS INDICATED. THE PILOT</t>
  </si>
  <si>
    <t>ON APPROACH ROLLED INTO DIVE AND IMPACTED. PILOT OBSERVED STRUGGLING. CUT WING SPAR FOR BOGUS ENGINE. WINGS FAILED.</t>
  </si>
  <si>
    <t>BOGUS</t>
  </si>
  <si>
    <t>NARRATIVE: HISTORY OF FLIGHT; ON 09/29/96, AT 1834 CDT, A CESSNA 421C, N76737, REGISTERED TO JUNIOR FOOD STORES, ME</t>
  </si>
  <si>
    <t>JUNIOR FOOD STORES</t>
  </si>
  <si>
    <t>ME</t>
  </si>
  <si>
    <t>LOST FUEL PRESSURE EN ROUTE SPRAY AREA. ENGINE QUIT. DUMPED LOAD. FIRE IN ENGINE.FUEL HOSE THROTTLE TO VALVE FAILED</t>
  </si>
  <si>
    <t>FUEL HOSE THROTTLE TO VALVE</t>
  </si>
  <si>
    <t>COLLIDED WITH GROUND DURING AG OPS. FUEL PUMP INOP. FUEL STARVATION. TAIL ROTOR HIT, THEN NOSE HIT A STUMP. (-23) A</t>
  </si>
  <si>
    <t>TAIL ROTOR HIT</t>
  </si>
  <si>
    <t>STUMP</t>
  </si>
  <si>
    <t>NARRATIVE: PRIOR TO TAKE-OFF THE PILOT INDICATED HE COMPLETED A CONTROL CHECK AND EVERYTHING WAS SATISFACTORY. HOWE</t>
  </si>
  <si>
    <t>SATISFACTORY</t>
  </si>
  <si>
    <t>CONTROL CHECK</t>
  </si>
  <si>
    <t>HELICOPTER HOVERING WHEN PILOT HEARD LOUD POP, EXECUTED AUTOROTATION, MAIN ROTOR FLEXED, CUT OFF TAIL BOOM. (.4)DUR</t>
  </si>
  <si>
    <t>ROTOR</t>
  </si>
  <si>
    <t>MAIN ROTOR FLEXED</t>
  </si>
  <si>
    <t>NARRATIVE: AT APPROX. 1700 CST MR. FRYE TAXIED HIS CHALLENGER II FOR AN INTERSECTION TAKEOFF ON A PRIVATE GRASS STR</t>
  </si>
  <si>
    <t>1700 CST</t>
  </si>
  <si>
    <t>1700</t>
  </si>
  <si>
    <t xml:space="preserve">CRASHED ON TAKEOFF. (.4)THE PILOT STATED THAT HE WAS IN A HURRY, AND WAS TRYING TO COMPLETE HIS TAKEOFF BEFORE THE </t>
  </si>
  <si>
    <t>VFR PILOT FLYING INTO IFR CONDITIONS, UNABLE TO LAND DUE TO WEATHER, VECTORED TO TEA AIRPORT, CRASHED. (.4)THE NONI</t>
  </si>
  <si>
    <t>TEA AIRPORT</t>
  </si>
  <si>
    <t xml:space="preserve">FAILED REMOVE DOLLY PRIOR TAKEOFF. HANDLE CAUGHT ON GROUND. HELICOPTER ROLLED OVER.                                </t>
  </si>
  <si>
    <t>DOLLY</t>
  </si>
  <si>
    <t>ON TAKEOFF CARDBOARD FOLDER BLEW OUT AND STRUCK WOOD PROP. VIBRATED DUE BROKEN PROP. OVERRAN ROAD INTO TREES DITCH.</t>
  </si>
  <si>
    <t>TREES DITCH</t>
  </si>
  <si>
    <t xml:space="preserve">HELICOPTER LIFTED OFF HELIPAD WITH AN EXTERNAL LOAD WHEN CABLE BECAME ENTANGLED IN LANDING SKID. ROLLED OVER.      </t>
  </si>
  <si>
    <t>LOST POWER AT CRUISE. CRASH LANDED ON HIGHWAY IN A DITCH. FUEL SIPHONING EXHAUSTION. FUEL CAPS NOT SECURED. (-23) A</t>
  </si>
  <si>
    <t>FUEL CAPS NOT SECURED</t>
  </si>
  <si>
    <t>FUEL SIPHONING EXHAUSTION</t>
  </si>
  <si>
    <t xml:space="preserve">MAINTENANCE CHECK FLIGHT. ALTIMETER FROZE AT FL120. THEN OPERATED ON DESENT. STATIC LINES OFF. FAILED PRIOR CHECK. </t>
  </si>
  <si>
    <t>MAINTENANCE CHECK FLIGHT</t>
  </si>
  <si>
    <t>FL120</t>
  </si>
  <si>
    <t xml:space="preserve">NARRATIVE: DURING A CROSS COUNTRY FLIGHT FROM SIOUX FALLS, SD TO OMAHA, NE THE TOP ENTRANCE DOOR HALF CAME OPEN AT </t>
  </si>
  <si>
    <t>SIOUX FALLS</t>
  </si>
  <si>
    <t>SD</t>
  </si>
  <si>
    <t>(.4)THE PILOT/OWNER OF THE AIRCRAFT COMPLETED THE PREFLIGHT AND STARTED THE ENGINE BY HAND PROPPING.  WHEN HE CLIMB</t>
  </si>
  <si>
    <t>PILOT &lt;subj&gt;OWNER</t>
  </si>
  <si>
    <t>different from &lt;triplet&gt;OWNER</t>
  </si>
  <si>
    <t xml:space="preserve">LOST RIGHT BRAKE. UNABLE USE LEFT BRAKE. EXITED. TAXIWAY DOWN HILL INTO TREES. NO FLUID MASTER CYL. BEEN LEAKING.  </t>
  </si>
  <si>
    <t>LOST RIGHT BRAKE</t>
  </si>
  <si>
    <t>NARRATIVE: START VALVE STAYED OPEN AFTER #2 ENGINE WAS STARTED. MAINTENANCE CLOSED THE VALVE MANUALLY AS PER MEL 80</t>
  </si>
  <si>
    <t>LOST POWER ON CLIMBOUT. TRIED RETURN. HIT FENCE SHORT RUNWAY. WAATER IN FUEL LEAKY FUEL CAP. RECENT ANNUAL AND RAIN</t>
  </si>
  <si>
    <t>SEARCH AND RESCUE FLIGHT. PASSENGER ACCIDENTLY BROKE FUEL HANDLE. INADVERTENTLY PUT SELECTOR TO OFF. QUIT ON TAKEOF</t>
  </si>
  <si>
    <t>INADVERTENTLY PUT SELECTOR TO OFF</t>
  </si>
  <si>
    <t>PASSENGER ACCIDENTLY BROKE FUEL HANDLE</t>
  </si>
  <si>
    <t>NARRATIVE: AIRCRAFT N1JX, A NORTH AMERICAN SABRELINER, MADE A NORMAL APPROACH AND LANDING AT THE MONROE AIRPORT, NO</t>
  </si>
  <si>
    <t>MONROE AIRPORT</t>
  </si>
  <si>
    <t>NORTH AMERICAN</t>
  </si>
  <si>
    <t xml:space="preserve">FAILED TO STOW SPOILERS FOR GLIDER TOW. THEY DEPLOYED. GLIDER PILOT CUT LOSE FROM TOW BUT HIT TREES SHORT RUNWAY.  </t>
  </si>
  <si>
    <t>GLIDER PILOT</t>
  </si>
  <si>
    <t xml:space="preserve">MOTORIZED GLIDER. SHUT OFF ENGINE. THERMALED. TIME RETURN NO START. LANDED IN A SWAMP. MISHANDLED STARTUP ITEMS.   </t>
  </si>
  <si>
    <t>THERMALED</t>
  </si>
  <si>
    <t>STARTUP</t>
  </si>
  <si>
    <t>NARRATIVE: ON JANUARY 16, 1997, A BEECH 99, OWNED AND OPERATED BY ALPINE AIR OF PROVO, UTAH, HAD DEPARTED BILLINGS,</t>
  </si>
  <si>
    <t>ALPINE AIR</t>
  </si>
  <si>
    <t>PROVO, UTAH</t>
  </si>
  <si>
    <t>LOST POWER ON FINAL. LANDED SHORT IN TREES. WATER IN FUEL. LEAKY FUEL CAP. HAD BEEN LEFT OUT IN RAIN. (-23) STUDENT</t>
  </si>
  <si>
    <t>LANDED SHORT IN TREES</t>
  </si>
  <si>
    <t>RAIN</t>
  </si>
  <si>
    <t>NARRATIVE: MR. DON GENTRY IS THE BUILDER, OWNER AND PILOT OF N19DG, WHICH WAS INVOLVED IN AN INCIDENT. THE AIRCRAFT</t>
  </si>
  <si>
    <t>N19DG</t>
  </si>
  <si>
    <t>designed by</t>
  </si>
  <si>
    <t>DON GENTRY</t>
  </si>
  <si>
    <t xml:space="preserve">NOSED OVER ON TAKEOFF ROLL WHEN ROTATION ATTEMPTED ON TEST FLIGHT. ELEVATOR CABLES HOOKED UP BACKWARDS.            </t>
  </si>
  <si>
    <t>NARRATIVE: PILOT STATED TO TWO INTERVIEWING INSPECTORS, HE AND PASSENGERS WERE IN LEVEL FLIGHT AT APPROXIMATELY 250</t>
  </si>
  <si>
    <t>INSPECTORS</t>
  </si>
  <si>
    <t>NARRATIVE: ON SEPTEMBER 6, 1996, A BEECHCRAFT, BE33A, N7368R PILOTED BY MR. JOHN MONYPENY WAS ENROUTE FROM CATALINA</t>
  </si>
  <si>
    <t>BEECHCRAFT</t>
  </si>
  <si>
    <t>BE33A</t>
  </si>
  <si>
    <t>N7368R</t>
  </si>
  <si>
    <t xml:space="preserve">AFT CARGO LIGHTO ON CLIMBOUT. LOST PRESSURIZATION. NR3 ENGINE FAILED. RETURNED. CARGO DOOR OPEN. DOOR HIT ENGINE.  </t>
  </si>
  <si>
    <t xml:space="preserve">YAW STRING CAUGHT IN CANOPY ON TOW. RELEASED. TURNED BACK. HEAVY SINK ON FINAL. STRUCK TREES.                      </t>
  </si>
  <si>
    <t>YAW STRING</t>
  </si>
  <si>
    <t>CANOPY ON TOW</t>
  </si>
  <si>
    <t xml:space="preserve">(.4)THE PILOT REPORTED THAT HE HAD A TRIP IN THE MORNING. HE REPORTED THAT HE WAS RUNNING LATE AND WAS IN A HURRY. </t>
  </si>
  <si>
    <t>NARRATIVE: 3-9-97 1300LCL. DURING CLIMB AFTER TAKE OFF FROM HECTOR MUNICIPAL AIRPORT, HECTOR, MN. BOTH ENGINES LOST</t>
  </si>
  <si>
    <t>HECTOR MUNICIPAL AIRPORT</t>
  </si>
  <si>
    <t>HECTOR, MN</t>
  </si>
  <si>
    <t xml:space="preserve">AIRCRAFT CRASHED ON TAKEOFF AND WAS MISSING, SUBJECT OF AN ALNOT. WRECKAGE WAS LOCATED. (.19) ON FEBRUARY 7, 1997, </t>
  </si>
  <si>
    <t>FEBRUARY 7, 1997</t>
  </si>
  <si>
    <t>NARRATIVE: ON MARCH 13, 1997, N956S, A CESSNA MODEL 500, WHILE ON A FUNCTIONAL TEST FLIGHT LANDED WITH THE NOSE GEA</t>
  </si>
  <si>
    <t>N956S</t>
  </si>
  <si>
    <t>CESSNA MODEL 500</t>
  </si>
  <si>
    <t>NARRATIVE: DURING AIRCRAFT ARRIVAL OPERATIONS AT SUN 'N FUN FLY-IN, THE AIRPLANE WAS DIRECTED BY A GROUND MARSHAL T</t>
  </si>
  <si>
    <t>MARSHAL</t>
  </si>
  <si>
    <t>NARRATIVE: ON APRIL 11, 1997, AT APPROXIMATELY 1755 MST, AMERISTAR FLIGHT 918, A FALCON DA-20, DEPARTED EL PASO INT</t>
  </si>
  <si>
    <t>AMERISTAR FLIGHT 918</t>
  </si>
  <si>
    <t>APRIL 11, 1997</t>
  </si>
  <si>
    <t xml:space="preserve">ENGINE SIEZED ON CLIMBOUT. LANDED ON SUPER MARKET ROOF. CHANGED OIL PRIOR FLIGHT. FAILED SECURE TEMPERATURE PROBE. </t>
  </si>
  <si>
    <t>LANDED ON SUPER MARKET ROOF</t>
  </si>
  <si>
    <t xml:space="preserve">LOST POWER CLIMBOUT TO CRUISE. FAILED VISUALY CHECK FUEL. SUSPECT OUT OF FUEL. LANDED ON ROAD. RAN OFF INTO DITCH. </t>
  </si>
  <si>
    <t>LANDED ON ROAD</t>
  </si>
  <si>
    <t xml:space="preserve">THE PILOT EXITED THE AIRCRAFT IN ORDER TO ESCORT A DEPLANING PASSENGER. THE STUDENT PILOT RATED PASSENGER WAS LEFT </t>
  </si>
  <si>
    <t>DEPLANING</t>
  </si>
  <si>
    <t>HOT SMELL ON TEST FLIGHT. ENIGNE QUIT TURNING BASE. LANDED SHORT. BURNED. EXHAUST WELD BROKE. ILLEGAL MODIFICATION.</t>
  </si>
  <si>
    <t>ENIGNE</t>
  </si>
  <si>
    <t>TURNING BASE</t>
  </si>
  <si>
    <t xml:space="preserve">NARRATIVE: PRIVATE PILOT, IN A SINGLE ENGINE CESSNA, ON A VFR FLIGHT WITH ONE PASSENGER, MADE AN EMERGENCY LANDING </t>
  </si>
  <si>
    <t xml:space="preserve">NARRATIVE: AIRCRAFT DEPARTED BIRCHWOOD, AK AIRPORT ON A SHORT PLEASURE FLIGHT. THE LEFT MAIN GEAR FAILED TO EXTEND </t>
  </si>
  <si>
    <t>BIRCHWOOD</t>
  </si>
  <si>
    <t xml:space="preserve">LOST POWER AFTER LIFTOFF. HAD COMPRESSOR STALL. HIT GROUND. CARTWHEELED. MASKING FLIM BLOCKED AIR INTAKE. (-23) ON </t>
  </si>
  <si>
    <t>AIR INTAKE</t>
  </si>
  <si>
    <t>NARRATIVE: THE LEAR 35, OPERATING UNDER FAR 135, DEPARTED SPIRIT OF ST. LOUIS AIRPORT ON AN IFR FLIGHT PLAN, PROPOS</t>
  </si>
  <si>
    <t>FAR 135</t>
  </si>
  <si>
    <t>LOST POWER ON CLIMBOUT. SETTLED INTO TREES. CARB CHOKE ON. OVERLOOKED IN PREFLIGHT. (-23) THE PIC REPORTED A LOSS O</t>
  </si>
  <si>
    <t xml:space="preserve">NARRATIVE: ON 04/27/97 AT 6:25 A CESSNA CARAVAN, N303GV, DEPARTED KOTZEBUE, ALASKA WITH THE TAIL STAND ATTACHED.   </t>
  </si>
  <si>
    <t>KOTZEBUE</t>
  </si>
  <si>
    <t>ALASKA</t>
  </si>
  <si>
    <t>NARRATIVE: ON APRIL 30, 1997, N83GA, BEECHCRAFT MODEL 200 MADE A LANDING EMERGENCY AFTER THE RIGHT ENGINE FIRE WARN</t>
  </si>
  <si>
    <t>N83GA</t>
  </si>
  <si>
    <t>NARRATIVE: ON DECEMBER 7, 1996, AT APPROXIMATELY 1300 P.M. N5459R, A CESSNA 172F DEPARTED FAIRBANKS INTERNATIONAL A</t>
  </si>
  <si>
    <t>CESSNA</t>
  </si>
  <si>
    <t>FAIRBANKS INTERNATIONAL A</t>
  </si>
  <si>
    <t>NARRATIVE: THE FLIGHT WAS CONDUCTED UNDER A PART 141 CURRICULUM FOR A COMMERCIAL RATING. IT WAS THE PILOT'S FIRST S</t>
  </si>
  <si>
    <t>PART 141</t>
  </si>
  <si>
    <t>CURRICULUM</t>
  </si>
  <si>
    <t>DEPARTED IFR. REQUESTED RETURN. BROKE OUT ANGLE TO RUNWAY. DRAGGED WING LANDING. PITOT COVER STILL ON.M (-23) PILOT</t>
  </si>
  <si>
    <t>DRAGGED WING LANDING</t>
  </si>
  <si>
    <t>ANGLE TO RUNWAY</t>
  </si>
  <si>
    <t>NARRATIVE: ON DECEMBER 23, 1996, CONTINENTAL EXPRESS FLIGHT 3021 HAD AN IN-FLIGHT OPENING OF THE MAIN CABIN DOOR. N</t>
  </si>
  <si>
    <t>CONTINENTAL EXPRESS FLIGHT 3021</t>
  </si>
  <si>
    <t>DECEMBER 23, 1996</t>
  </si>
  <si>
    <t>DOOR CAME OPEN INFLIGHT. THROTTLED BACK INTO FEATHER BY MISTAKE. LANDED GEAR UP IN FIELD. COULD FLY WITH DOOR OPEN.</t>
  </si>
  <si>
    <t>LANDED GEAR UP IN FIELD</t>
  </si>
  <si>
    <t>POWERED GLIDER UNALBE RESTART AFTER THERMALING. TOO LOW RETRACT. ENGINE NO FLAPS LANDED FAST AND HARD. GROUND LOOPE</t>
  </si>
  <si>
    <t>GROUND LOOPE</t>
  </si>
  <si>
    <t>CARB ICING AT CRUISE. APPLIED PARTIAL CARB HEAT AND LEANED MIXTURE. CONTRARY TO MANUEL. ENGINE QUIT.FUEL EXHAUSTION</t>
  </si>
  <si>
    <t>MANUEL</t>
  </si>
  <si>
    <t xml:space="preserve">CABIN DOOR OPENED ON CLIMBOUT. DISTRACTED RETURNED. LANDED GEAR UP. AWARE GEAR UP TOO LATE FOR GO AROUND.          </t>
  </si>
  <si>
    <t xml:space="preserve">LOST POWER EN ROUTE AFTER SWITCHING TANKS. LANDED ON HIGHWAY. PUSHED TO NEARBY AIRPORT. WATER IN FUEL. SAT OUT.    </t>
  </si>
  <si>
    <t>NEARBY AIRPORT</t>
  </si>
  <si>
    <t>NARRATIVE: AFTER DEPARTING MONTEREY DEL NORTE, THE AIRCRAFT LOST ALL ELECTRICAL POWER. THE EMERGENCY ALTERNATOR RES</t>
  </si>
  <si>
    <t>MONTEREY DEL NORTE</t>
  </si>
  <si>
    <t>AIRCRAFT LOST ALL ELECTRICAL POWER</t>
  </si>
  <si>
    <t xml:space="preserve">ENGINE QUIT ON FINAL. HIT LIGHT POLES AND FENCE. WATER RUST IN FUEL. LEAKY RUSTED FUEL CAPS. BAD O RING CORROSION. </t>
  </si>
  <si>
    <t>LIGHT POLES</t>
  </si>
  <si>
    <t xml:space="preserve">ROUGH ENGINE. POWER LOSS. LANDED SOFT TERRAIN. NOSED OVER FOUND WATER IN FUEL.                                     </t>
  </si>
  <si>
    <t>LANDED SOFT TERRAIN</t>
  </si>
  <si>
    <t>AIRCRAFT LANDED ON PRIVATE GRASS STRIP, LOST CONTROL, RAN OFF STRIP, HIT PINE TREES. (.4)THE PILOT STATED THAT WHIL</t>
  </si>
  <si>
    <t>PINE TREES</t>
  </si>
  <si>
    <t>located on terrain feature</t>
  </si>
  <si>
    <t>PRIVATE GRASS STRIP</t>
  </si>
  <si>
    <t>NARRATIVE: AIRCRAFT WAS CLEARED TO LAND ON RUNWAY 8 (DOWNWIND), BUT THE PILOT DECIDED HE WAS GOING TOO FAST BECAUSE</t>
  </si>
  <si>
    <t xml:space="preserve">COLLECTIVE DISCONNECT. DAMAGED ON RUN ON LOG. FAILED PREFLITE COLLECTIVE USED INCORRECT CONTROL INPUTS. UNSKILLED. </t>
  </si>
  <si>
    <t>COLLECTIVE DISCONNECT</t>
  </si>
  <si>
    <t>RUN ON LOG</t>
  </si>
  <si>
    <t>NARRATIVE: AFTER DEPARTURE FROM MARLBORO AIRPORT, MARLBORO, NJ UNDER VISUAL METEOROLOGICAL CONDITION (VMC), THE PIL</t>
  </si>
  <si>
    <t>MARLBORO AIRPORT</t>
  </si>
  <si>
    <t>MARLBORO, NJ</t>
  </si>
  <si>
    <t>AIRCRAFT MADE EMERGENCY LANMDING IN A FIELD AND BURNED. (.4)THE PILOT REPORTED THE AIRCRAFT CLIMBED OUT NORMALLY UN</t>
  </si>
  <si>
    <t xml:space="preserve">LOST OIL PRESSURE NR2 ENGINE. LANDED MDT. OIL CAP CAME LOOSE. SIPHENED OIL PUT IN SEVEN QTS CONTINUED TO SVH.      </t>
  </si>
  <si>
    <t>SIPHENED</t>
  </si>
  <si>
    <t>SVH</t>
  </si>
  <si>
    <t>NARRATIVE: PILOT ADVISED THAT AFTER DEPARTURE ALL RADIOS WENT OUT. HE CIRCLED PATTERN, CHECKED ELECTRICAL SYSTEM AN</t>
  </si>
  <si>
    <t>RADIOS</t>
  </si>
  <si>
    <t>NARRATIVE: ON AUGUST 28, 1997, AT 1730 EDT N9401P PILOTED BY WARREN R. LUMPKINS, LOST POWER ON TAKEOFF FROM THE LIL</t>
  </si>
  <si>
    <t>N9401P PILOTED BY WARREN R. LUMPKINS</t>
  </si>
  <si>
    <t>AUGUST 28, 1997</t>
  </si>
  <si>
    <t>FOREST FIRE FLIGHT. FILLED WATER BUCKET. LOUD BANK. LOST POWER. AUTOROTATED TO TREES. ROTOR DRIVE SHAFT FAILED. (-2</t>
  </si>
  <si>
    <t>ROTOR DRIVE SHAFT</t>
  </si>
  <si>
    <t xml:space="preserve">SKIDDED AND NOSED OVER LANDING ON 900 FT LONG GRAVEL STRIP. FOUND SPRAY CAN WEDGED UNDER RIGHT RUDDER PEDAL.       </t>
  </si>
  <si>
    <t>GRAVEL</t>
  </si>
  <si>
    <t>THE SCHEDULED COMMUTER FLIGHT WAS AT CRUISE ALTITUDE WHEN THE CARGO DOOR OPENED IN FLIGHT AND STRUCK THE SIDE OF TH</t>
  </si>
  <si>
    <t xml:space="preserve">NARRATIVE: MR. COBB STATED THAT HE PERFORMED A NORMAL PREFLIGHT AND SUMPED FUEL BEFORE AND AFTER REFUELING. DURING </t>
  </si>
  <si>
    <t>REFUELING</t>
  </si>
  <si>
    <t>NARRATIVE: THE PILOT CONTACTED THE INVESTIGATION INSPECTOR SHORTLY AFTER THIS INCIDENT OCCURRED AND PROVIDED THE FO</t>
  </si>
  <si>
    <t>INSPECTOR</t>
  </si>
  <si>
    <t>CRASHED ON TAKEOFF, OTHER CIRCUMSTANCES ARE UNKNOWN. (.4)THE PILOT WAS PLANNING TO FERRY HIS AIRPLANE FROM A PRIVAT</t>
  </si>
  <si>
    <t>RUDDER BLOCKED LANDING. RAN OFF SIDE RUNWAY. GROUND LOOPED. OIL CAN ROLLED UNDER LEFT PEDAL FROM BACK FLOOR AREA. (</t>
  </si>
  <si>
    <t>FLOAT EQUIPPED PA12 FOUND FLOATING UP SIDE DOWN IN LAKE. PILOT NOT FOUND IN DEEP LAKE.  SEEN PATCHING A FLOAT PRIOR</t>
  </si>
  <si>
    <t>FLOAT EQUIPPED PA12</t>
  </si>
  <si>
    <t>ENGINE QUIT ENROUTE. TORE OFF NOSE GEAR LANDING IN A SWAMP. OIL DIPSSTICK CAME OFF. FAILED TO SECURE IT ON PREFLIGH</t>
  </si>
  <si>
    <t>OIL DIPSSTICK</t>
  </si>
  <si>
    <t>NARRATIVE: ON NOVEMBER 21, 1997, AT APPROXIMATELY 1130 LOCAL EST, A DC-9-15F, N564PC, OPERATED BY KITTY HAWK AIRCAR</t>
  </si>
  <si>
    <t>KITTY HAWK AIRCAR</t>
  </si>
  <si>
    <t>DC-9-15F</t>
  </si>
  <si>
    <t>AIRCRAFT ENGINE QUIT AND PILOT MADE EMERGENCY LANDING, ROLLED OVER SEVERAL TIMES. (.4)INADEQUATE PREFLIGHT BY THE P</t>
  </si>
  <si>
    <t xml:space="preserve">AS A RESULT OF IMPROPER PREFLIGHT PROCEDURES, THE ACFT TOOK OFF WITH A RIG PIN INSERTED IN THE ELEVATOR. THE PILOT </t>
  </si>
  <si>
    <t>NARRATIVE: ON MONDAY, DECEMBER 22, 1997, AT 0948 PST, A PIPER ARROW, PA-28R-200, N15428, HAD AN ENGINE FAILURE 15 N</t>
  </si>
  <si>
    <t>N15428</t>
  </si>
  <si>
    <t>DECEMBER 22, 1997</t>
  </si>
  <si>
    <t xml:space="preserve">NARRATIVE: CONTINENTAL AIRLINES INC. FLIGHT COA142 DEPARTED COS ENROUTE TO EWR, JUNE 14, 1997. AFTER TAKE-OFF, THE </t>
  </si>
  <si>
    <t>CONTINENTAL AIRLINES INC.</t>
  </si>
  <si>
    <t>EWR</t>
  </si>
  <si>
    <t>LOST POWER ENROUTE. FORCE LANDED WEST OF AIRPORT. NOSED OVER IN MUD. 175 NOT FLOWN 10YRS. ONLY OIL CHGE FUEL FLUSH.</t>
  </si>
  <si>
    <t>CHGE</t>
  </si>
  <si>
    <t>UNABLE SAFE GEAR FOR LANDING. LOST RIGHT ENGINE DUE LOW FUEL. LANDED GEAR UP. FAILED USE PROPER EMERGENCY PROCEDURE</t>
  </si>
  <si>
    <t>SAFE GEAR FOR LANDING</t>
  </si>
  <si>
    <t xml:space="preserve">NARRATIVE: COMMERCIAL PILOT DID NOT PROPERLY PREFLIGHT A/C. COWLING DETACHED DURING TAKE-OFF.                      </t>
  </si>
  <si>
    <t>PREFLIGHT A/C</t>
  </si>
  <si>
    <t xml:space="preserve">PILOT DID NOT PERFORM PREFLIGHT CHECK AND FAILED TO REMOVE GUST LOCK FROM FLIGHT CONTROLS. STURCK TREES END OF RUN </t>
  </si>
  <si>
    <t>STURCK TREES</t>
  </si>
  <si>
    <t>PREFLIGHT CHECK</t>
  </si>
  <si>
    <t>NARRATIVE: WHAT STARTED AS AN AIRCRAFT GROUND MAINTENANCE CHECK TURNED INTO AN ABORTED TAKEOFF DUE TO LACK OF ANY A</t>
  </si>
  <si>
    <t>GROUND MAINTENANCE CHECK</t>
  </si>
  <si>
    <t>NARRATIVE: PIC DID NOT ADEQUATELY PREFLIGHT N1319E, AND CONSEQUENTLY FAILED TO NOTICE THAT THE FUEL TANKS WERE NEAR</t>
  </si>
  <si>
    <t>N1319E</t>
  </si>
  <si>
    <t>DRIFTED LANDING ROLL. HIT DRIFTED SNOW AND PLOWED DIRFTS. SKIDDED SIDEWAYS OFF RWY. INCORRECT RWY CONDITION REPORT.</t>
  </si>
  <si>
    <t>DRIFTED LANDING ROLL</t>
  </si>
  <si>
    <t>DRIFTED SNOW AND PLOWED DIRFTS</t>
  </si>
  <si>
    <t>NARRATIVE: ON SCENE INVESTIGATION ON 7-13-97 FOUND AIRCRAFT PARKED IN A WHEAT FIELD WITH THE LEFT MAIN GEAR COLLAPS</t>
  </si>
  <si>
    <t>LOST POWER BOTH ENGINES. DESTOYED LANDING. HAD KNOWN MECH PROBLEMS. FAILED FEATHER. STALLED. FUEL PUMPS INOP. (-23)</t>
  </si>
  <si>
    <t>FUEL PUMPS INOP</t>
  </si>
  <si>
    <t>DOOR OPENED ON CLIMBOUT. BECAME DISTRUBED BELEIVING EMERGENCY. LANDED SHORT. SHEARED GEAR. SLID INTO TREE. (.4)BEFO</t>
  </si>
  <si>
    <t>(4)BEFO</t>
  </si>
  <si>
    <t>BELEIVING EMERGENCY</t>
  </si>
  <si>
    <t>V1 ROTATION PREMATURE. STALLED IMPACTED. SLIDE OFF RWY. ATTEMPT DEPART R ENGINE INOP NOT SIC. POSSIBLE ILLEGAL OPS.</t>
  </si>
  <si>
    <t>SIC</t>
  </si>
  <si>
    <t xml:space="preserve">SMOKE IN COCKPIT RETURNING TO BASE PILOT PANICKED. CRASH LANDED. APPARENTLY ACTIVATED THE WIND CHECK SMOKER.       </t>
  </si>
  <si>
    <t>WIND CHECK SMOKER</t>
  </si>
  <si>
    <t xml:space="preserve">THRU A ROD ON CLIMBOUT. SMOKE FIRE. PILOT OVERCOME BY SMOKE. STALL SPIN AND BURNED ON IMPACT. OUT OF CG UNAIRWORTH </t>
  </si>
  <si>
    <t>STALL SPIN AND BURNED ON IMPACT</t>
  </si>
  <si>
    <t>NARRATIVE: PILOT FUELED AIRCRAFT AND PLACED FUEL SELECTOR ON LEFT TANK. PILOT BOARDED HIS TWO DOGS AND UPON HIS ENT</t>
  </si>
  <si>
    <t>NARRATIVE: UPON LANDING AIRCRAFT PILOT LOST CONTROL (UNKNOWN REASON) AND RECOVERY POSITIONED AIRCRAFT PERPENDICULAR</t>
  </si>
  <si>
    <t>GROUND LOOPED TO LEFT LANDING. FOLDED RIGHT GEAR. WING TIP HIT. PILOT ACCIDENTLY PULLED BRAKE ON INSTEAD CARB HEAT.</t>
  </si>
  <si>
    <t>PILOT ACCIDENTLY PULLED BRAKE</t>
  </si>
  <si>
    <t>NARRATIVE: AT THE DIRECTION OF AIR TRAFFIC CONTROL (ATC), THE AIRCRAFT WAS HOLDING FOR DEPARTURE CLEARANCE AT RUNWA</t>
  </si>
  <si>
    <t>RUNWA</t>
  </si>
  <si>
    <t>AIR TRAFFIC CONTROL</t>
  </si>
  <si>
    <t>LOST POWER DURING DUAL STALLS. PROP STOPPED. UNABLE ROTATE. LANDED ROUGH FIELD. RIGHT GEAR BROKE. NO STC AUTO FUEL.</t>
  </si>
  <si>
    <t>STC</t>
  </si>
  <si>
    <t>AUTO</t>
  </si>
  <si>
    <t>NARRATIVE: PILOT REPORTED ENGINE SPUTTERED AND QUIT ON APPROACH TO ANOKA, MN AIRPORT. TRIED RESTARTING WITH NO EFFE</t>
  </si>
  <si>
    <t>ANOKA</t>
  </si>
  <si>
    <t>MN</t>
  </si>
  <si>
    <t>DEPARTED WITH CONTROL LOCKS ENGAGED. LOST CONTROL. (.4)A WITNESS OBSERVED THE AIRPLANE DEPART RUNWAY 5 AND CLIMB AT</t>
  </si>
  <si>
    <t>Runway 5</t>
  </si>
  <si>
    <t>RAN OUT OF FUEL EN ROUTE DUE SIPHONING FROM RIGHT FUEL TANK CAP. STRUCK A TRUCK LANDING ON A HIGHWAY. CAP NOT SECUR</t>
  </si>
  <si>
    <t>FUEL TANK CAP</t>
  </si>
  <si>
    <t xml:space="preserve">CARGO STRAP BLEW OUT OF BAGGAGE CONTAINER AND WRAPPED AROUND TAIL ROTOR. DAMAGE PITCH LINKS AND GEAR BOX. SPUN IN. </t>
  </si>
  <si>
    <t>CARGO STRAP</t>
  </si>
  <si>
    <t>BAGGAGE CONTAINER</t>
  </si>
  <si>
    <t>FAILED TO GET RELEASE FROM MAINTERNANCE. OPEN REPAIR ORDER EXISTED DISCONNECTED NLF DOOR JAMMED GEAR CAUSED COLLAPS</t>
  </si>
  <si>
    <t>MAINTERNANCE</t>
  </si>
  <si>
    <t xml:space="preserve">LOST DIRCTIONAL CONTROL WHEN TAIL CAME UP ON TAKEOFF. VEERED OFF RUNWAY. EQUIPPED WITH LARGE TUNDRA TIRES. (.4) ON </t>
  </si>
  <si>
    <t xml:space="preserve">LANDED IN FIELD AFTER POWER LOSS. FUEL CONTAMINATED BY WATER. RT TANK DRAIN RUSTED CLOSED.                         </t>
  </si>
  <si>
    <t>TANK DRAIN</t>
  </si>
  <si>
    <t xml:space="preserve">CANOPY NOT LATCHED PROPERLY BEFORE TAKE OFF AND DEPARTED AIRCRAFT ON APPROACH. PUNCTURED WING. NOT ON CHECK LIST.  </t>
  </si>
  <si>
    <t>PUNCTURED WING</t>
  </si>
  <si>
    <t>NARRATIVE: TOTAL ELECTRICAL SYSTEM FAILURE OCCURRED DURING ALTERNATOR COOLING TESTS. PILOT ATTEMPTED TO EXTEND LAND</t>
  </si>
  <si>
    <t>TESTS</t>
  </si>
  <si>
    <t>AERIAL MOOSE SURVEY. LOST POWER LOW ALTITUDE. STRUCK TREES. WATER IN FUEL. HAD SAT OUT IN ALL NIGHT RAIN. (.4)THE C</t>
  </si>
  <si>
    <t xml:space="preserve">GEAR RETRACTION DUE GEAR SELECTOR IN THE UP POSITION. SETTLED BACK TO RUNWAY AFTER INITIAL LIFT OFF.               </t>
  </si>
  <si>
    <t>AIRCRAFT CRASHED ON LANDING. (.4) ON SEPTEMBER 14, 1997, AT 0830 ALASKA DAYLIGHT TIME, A PIPER PA-12 AIRPLANE, N789</t>
  </si>
  <si>
    <t>PA-12</t>
  </si>
  <si>
    <t>PIPER</t>
  </si>
  <si>
    <t xml:space="preserve">CHECK RIDE FLIGHT UNABLE EXTEND NOSE GEAR. GEAR IN OVER CENTER. TUBE ASSEMBY BENT. CRACKED. CAUSAL UNKNOWN.        </t>
  </si>
  <si>
    <t>TUBE ASSEMBY BENT</t>
  </si>
  <si>
    <t>ENGINE MISSING ON CLIMBOUT. REVERSED COURSE. LANDED DOWNWIND LONG. RAN OFF END RUNWAY. S TRUCK A RESIDENCE. (.4)THE</t>
  </si>
  <si>
    <t>AFTER TOUCH AND GO ACFT CLIMBED TO 299 FT, ENGINE SPUTTERED AND QUIT, ACFT LANDED IN A BEAN FIELD. (.4) IN THE WRIT</t>
  </si>
  <si>
    <t>ACFT ENGINE LOST POWER ON CLIMBOUT AND PILOT MADE AN EMERG LANDING, SPEARFISH, SD. (.4)THE AIRPLANE SUFFERED A PART</t>
  </si>
  <si>
    <t>SPEARFISH</t>
  </si>
  <si>
    <t>GEAR COLLAPSED DURING TAKEOFF ROLL AT THE POINT OF ROATION RESULTING IN THE NOSE STRIKING THE GROUND WITH SUBSEQUEN</t>
  </si>
  <si>
    <t>NOSE STRIKING THE GROUND</t>
  </si>
  <si>
    <t>SUBSEQUEN</t>
  </si>
  <si>
    <t xml:space="preserve">LOST OIL PRESSURE. LANDED F18. INDICATES SMALL OIL LEAKS AND OIL NOT CHECKED FOR SOME TIME. NO OIL IN ENGINE.      </t>
  </si>
  <si>
    <t>LEAK</t>
  </si>
  <si>
    <t>ACFT CRASHED AFTER TAKEOFF, BLISSFIELD, MI (.19)ON JULY 2, 1998, AT 0800 EASTER DAYLIGHT TIME (EDT), W WICKS FLY BA</t>
  </si>
  <si>
    <t>ACFT CRASHED AFTER TAKEOFF</t>
  </si>
  <si>
    <t>BLISSFIELD, MI</t>
  </si>
  <si>
    <t>JULY 2, 1998</t>
  </si>
  <si>
    <t>NARRATIVE: ON OCTOBER 7, 1997 AT APPROXIMATELY 1800 EDT A BEECHCRAFT BE58, N18BZ DEPARTED FROM GAYLORD, MI (GLR) WI</t>
  </si>
  <si>
    <t>MI</t>
  </si>
  <si>
    <t>WI</t>
  </si>
  <si>
    <t xml:space="preserve">THE PILOT WAS TAXIING THE AIRCRAFT INTO THE WIND WITH THE CONTROLS TIED BACK WITH THE SEAT BELT. THE AIRCRAFT WENT </t>
  </si>
  <si>
    <t>THE PILOT ABORTED THE FIRST TAKEOFF DUE TO A ROUGH RUNNING ENINGE. HE PERFORMED A RUN-UP, DETERMINED THAT THE ENGIN</t>
  </si>
  <si>
    <t>ENGIN</t>
  </si>
  <si>
    <t>(-23)A/C TRIED TO RETURN TO THE AIRPORT AFTER TAKEOFF DUE TO OIL ON THE WINDSHIELDS. INSTALLATION OF THE AIRCRAFT S</t>
  </si>
  <si>
    <t>WINDSHIELDS</t>
  </si>
  <si>
    <t xml:space="preserve">RIGHT MAIN GEAR FOLDED LANDING AT CGI HAD DEPARTED PRIOR TO MAINTENANCE WORK ON GEAR WAS COMPLETED.                </t>
  </si>
  <si>
    <t>Right MAIN GEAR</t>
  </si>
  <si>
    <t>CGI</t>
  </si>
  <si>
    <t>AIRCRAFT IDLE 2 YRS ON A FERRY FLIGHT. LOST RIGHT ENGINE AND PART POWER LEFT ON CLIMBOUT. FUEL FILTERS CLOGGED. (-2</t>
  </si>
  <si>
    <t>AIRCRAFT IDLE</t>
  </si>
  <si>
    <t>ACFT REPORTED A PROBLEM WITH CABIN PRESSURE AT FL260 AND WAS CLEARED DOWN TO FL150, RADIO AND RADAR CONTACT WAS LOS</t>
  </si>
  <si>
    <t>PILOT RAN LEFT FUEL TANK DRY, FAILING TO SWITCH TO OTHER TANKS. (.4)THE AIRCRAFT'S ENGINE LOST POWER ON FINAL APPRO</t>
  </si>
  <si>
    <t>GLIDER EXPERIENCED AILERON PROBLEMS ON TAKEOFF TOW, AFTER THE ACFT WAS RELEASED FROM THE TOW IT STRUCK A BUSH AND S</t>
  </si>
  <si>
    <t>AILERON PROBLEMS ON TAKEOFF TOW</t>
  </si>
  <si>
    <t>GLIDER EXPERIENCED AILERON PROBLEMS ON TAKEOFF TOW</t>
  </si>
  <si>
    <t xml:space="preserve">(-5)IFR FLIGHT, REXBURG, IDAHO TO GUNNISON, CO., PILOT REQUESTED DIVERSION TO IDAHO FALLS (IDA) AFTER HAVING SMOKE </t>
  </si>
  <si>
    <t>REXBURG</t>
  </si>
  <si>
    <t>IDAHO</t>
  </si>
  <si>
    <t>(.19)ON SEPTEMBER 16, 1998, ABOUT 2040 EASTERN DAYLIGHT TIME, A CESSNA 152, N307DW, WAS SUBSTANTIALLY DAMAGED DURIN</t>
  </si>
  <si>
    <t>N307DW</t>
  </si>
  <si>
    <t>ON AUGUST 26, 1998, ABOUT 1805 EDT, A ROGINSON R-22 N9067G, WAS SUBSTANTIALLY DAMAGED DURING A FORCED LANDING IN DU</t>
  </si>
  <si>
    <t>A FORCED LANDING IN DU</t>
  </si>
  <si>
    <t>AUGUST 26, 1998</t>
  </si>
  <si>
    <t>PILOT WAS PRACTICING TOUCH AND GO LANDINGS WHEN THE ACFT LOST ENGINE POWER AT 200 FEET AND LANDED 1/2 MILE SHORT OF</t>
  </si>
  <si>
    <t>GO LANDINGS</t>
  </si>
  <si>
    <t>VISIBILITY REDUCED BY BLOWING SNOW TAXIING ON RAMP. STRUCK A 2FT HIGH PERPENICULAR SNOWBANK. MADE BY SNOW PLOW. (.1</t>
  </si>
  <si>
    <t>SNOW TAXIING</t>
  </si>
  <si>
    <t>ACFT CRASHED ON TAKEOFFF AND SUSTAINED SUBSTANTIAL DAMAGE. (.4) THE AIRPLANE WAS TAKING OFF WHEN THE ENGINE QUIT AT</t>
  </si>
  <si>
    <t>TAKEOFFF</t>
  </si>
  <si>
    <t>AIRPLANE WAS TAKING OFF WHEN THE ENGINE QUIT AT</t>
  </si>
  <si>
    <t xml:space="preserve">(-5)ON OCTOBER 21 ,1998, AT 1205 CDT, N3256V, A BEECH A-36, OWNED AND OPERATED BY FRANK ROBINS III, RECEIVED MINOR </t>
  </si>
  <si>
    <t>A-36</t>
  </si>
  <si>
    <t>BEECH</t>
  </si>
  <si>
    <t>(-5)DURING CRUISE FLIGHT THE PILOT HEARD A LOUD BANG AS IF SOMETHING HAD HIT THE AIRCRAFT. THE PILOT MADE A PRECAUT</t>
  </si>
  <si>
    <t>ON DEPARTURE FROM AVA, MO., ACFT SWERVED TO RIGHT AND PILOT COULD NOT RECOVER, CRASHED ON AIRPORT PROPERTY OFF RWY.</t>
  </si>
  <si>
    <t>AVA</t>
  </si>
  <si>
    <t>MO</t>
  </si>
  <si>
    <t>ACFT STALLED AND CRASHED UPON TAKEOFF. (.19)ON NOVEMBER 4, 1998, AT 1045 HOURS PACIFIC STANDARD TIME, A PIPER PA-46</t>
  </si>
  <si>
    <t>ACFT STALLED AND CRASHED UPON TAKEOFF</t>
  </si>
  <si>
    <t>NOVEMBER 4, 1998</t>
  </si>
  <si>
    <t>NARRATIVE: DURING TAKE-OFF AND UPON ROTATION THE PILOT STATED THE AIRCRAFT APPEARED EXTREMELY HEAVY AND DID NOT WAN</t>
  </si>
  <si>
    <t>Take-Off</t>
  </si>
  <si>
    <t>TAKE-OFF</t>
  </si>
  <si>
    <t xml:space="preserve">LOST POWER ON LANDING. APPROACH. CRASHED LANDED. NO NARRATIVE. (.4)THE PILOT USED A 55 GALLON DRUM WITH A PUMP AND </t>
  </si>
  <si>
    <t>A 55 GALLON DRUM</t>
  </si>
  <si>
    <t>(.19) ON NOVEMBER 14, 1998, AT 1115 CENTRAL STANDARD TIME, A CESSNA 182F, N3240U, PILOTED BY A COMMERCIAL PILOT, RE</t>
  </si>
  <si>
    <t>CessNA 182F</t>
  </si>
  <si>
    <t>PILOTED BY A COMMERCIAL PILOT</t>
  </si>
  <si>
    <t>(.19)ON NOVEMBER 15, 1998, APPROXIMATELY 0945 CENTRAL STANDARD TIME, A BELL 206B HELICOPTER, N21466, WAS SUBSTANTIA</t>
  </si>
  <si>
    <t>N21466</t>
  </si>
  <si>
    <t>(-23) WITHIN APPROXIMATELY 3 MIN. AFTER DESCENDING FROM 4,500 FT. TO 2,000 FT., THE ENGINE RPM DROPPED TO APPROXIMA</t>
  </si>
  <si>
    <t>2,000 FT</t>
  </si>
  <si>
    <t>4,500 FT</t>
  </si>
  <si>
    <t>ACFT EXPERIENCED A LOSS OF POWER ON TAKEOFF, RETURNED TO THE APRT, AND SUSTAINED SUBSTANTIAL DAMAGE. (-23)THE MIXTU</t>
  </si>
  <si>
    <t>APRT</t>
  </si>
  <si>
    <t>NARRATIVE: ON MONDAY, FEBRUARY 16, 1998, AT 0715 EST, A BA JETSTREAM 3201, N492UE, FLIGHT 6269, OPERATED BY ATLANTI</t>
  </si>
  <si>
    <t>ATLANTI</t>
  </si>
  <si>
    <t>BA</t>
  </si>
  <si>
    <t>ACFT WAS ON A TEST FLIGHT WHEN IT CRASHED UNDER UNKNOWN CIRCUMSTANCES. (.4) THE AIRPLANE IMPACTED TERRAIN FOLLOWING</t>
  </si>
  <si>
    <t>AIRPLANE IMPACTED TERRAIN FOLLOWING</t>
  </si>
  <si>
    <t xml:space="preserve">(-23) THE PILOT REPORTED THAT THE ENGINE LOST POWER JUST AFTER TAKEOFF AND THE AIRCRAFT CRASHED OFF THE END AT THE </t>
  </si>
  <si>
    <t>(-5)AIRCRAFT PARKED ON GRASS BY GROUND CREW. ON DEPARTURE WHILE TAXIING TO THE PAVED TAXIWAY, THE NOSE GEAR FELL IN</t>
  </si>
  <si>
    <t>PAVED TAXIWAY</t>
  </si>
  <si>
    <t>(-5) ON OCTOBER 4, 1998, AT 1025E, A CESSNA CITATION, N267TC, S/N 550-0345 REGISTERED TO 304 M C LIMITED EXPERIENCE</t>
  </si>
  <si>
    <t>CESSNA CITATION</t>
  </si>
  <si>
    <t>N267TC</t>
  </si>
  <si>
    <t>(-5) PILOT STATED THAT DUE TO LENGTHY (4 MINUTES) HOLD TIME BEFORE DEPARTURE, HE APPLIED PARKING BRAKE "LIGHTLY". W</t>
  </si>
  <si>
    <t>PARKing</t>
  </si>
  <si>
    <t>(.4) THE PILOT WAS LOW ON THE APPROACH TO RUNWAY 36, AND SO HE 'QUICKLY PUSHED THE THROTTLE IN' AND THERE WAS A TOT</t>
  </si>
  <si>
    <t>AFTER KLM CFRS PERFORMED MAINTENANCE ON THE ENGINE #2 ANTI-ICE VALVE. THE MAINTENANCE PERSONNEL DID NOT LATCH THE L</t>
  </si>
  <si>
    <t>KLM CFRS</t>
  </si>
  <si>
    <t>ANTI-ICE VALVE</t>
  </si>
  <si>
    <t>ACFT CRASHED IN A FIELD AND CAME TO REST INVERTED. (.19)ON DECEMBER 17, 1998, AT 1042 CENTRAL STANDARD TIME, A CESS</t>
  </si>
  <si>
    <t>DECEMBER 17, 1998</t>
  </si>
  <si>
    <t>NARRATIVE: THE PILOT FUELED THE AIRCRAFT AT SALINAS, CA. HE SAID HE VISUALLY CHECKED THE FUEL CAPS. HE STATED HE DE</t>
  </si>
  <si>
    <t>SALINAS</t>
  </si>
  <si>
    <t>CA</t>
  </si>
  <si>
    <t>(.19)ON OCTOBER 26, 1998, ABOUT 1750 ALASKA STANDARD TIME, A WHEEL EQUIPPED CESSNA 207A AIRPLANE, N73533, SUSTAINED</t>
  </si>
  <si>
    <t>CESSNA 207A</t>
  </si>
  <si>
    <t>ON 11/02/98 PILOT DOUGLAS W. CASE (PILOT CERTIFICATE 001434852 ATP) AT 1101 MST WAS ON THE TAKEOFF PHASE OF A VFR L</t>
  </si>
  <si>
    <t>ACFT CRASHED ON LANDING (.19) ON NOVEMBER 19, 1998, AT 1450 HOURS PACIFIC STANDARD TIME, A MOONEY M20F, N3500X, EXP</t>
  </si>
  <si>
    <t>ACFT CRASHED ON LANDING</t>
  </si>
  <si>
    <t>NOVEMBER 19, 1998</t>
  </si>
  <si>
    <t>(-23) MR. HICKS WAS FLYING FROM SAUK CENTER, MN. (D39) TO CARROLL, IA (CIN). AT ABOUT 1530 LOCAL TIME HE REPORTED T</t>
  </si>
  <si>
    <t>CARROLL, IA</t>
  </si>
  <si>
    <t>CIN</t>
  </si>
  <si>
    <t>(-5)PILOT TOOK-OFF AND FLEW WITH ALTERNATOR SWITCH OFF, LOST BATTERY POWER. ON APPROACH, GEAR WOULD NOT EXTEND USIN</t>
  </si>
  <si>
    <t>PILOT TOOK-OFF</t>
  </si>
  <si>
    <t>(.4)AFTER TAKEOFF, ABOUT 300 FEET ABOVE THE GROUND, THE AIRPLANE'S WINDSCREEN WAS IMMEDIATELY COVERED WITH OIL, RES</t>
  </si>
  <si>
    <t xml:space="preserve">ACCIDENTLY TURNED OFF FUEL SWITCH INSTEAD OF PARTICLE SEPERATOR ON CLIMBOUT. SWITCHES CLOSE TOGETHER. POOR DESIGN. </t>
  </si>
  <si>
    <t>FUEL SWITCH</t>
  </si>
  <si>
    <t>PARTICLE SEPERATOR</t>
  </si>
  <si>
    <t>(.4)THE PILOT STATED HE WAS FLYING THE EXPERIMENTAL AIRPLANE ON A FRIEND'S PRIVATE AIRSTRIP NEAR PLEASANT VIEW, TEN</t>
  </si>
  <si>
    <t>PLEASANT VIEW</t>
  </si>
  <si>
    <t>(-5) AIRCRAFT VEERED OFF END OF RUNWAY AFTER ABORTING TAKEOFF. REPORTED THAT PITOT TUBE HAD BEEN COVERED WITH MASKI</t>
  </si>
  <si>
    <t>MASKI</t>
  </si>
  <si>
    <t>(.4) THE PILOT REPORTED THAT THE ENGINE COULD NOT BE STARTED DURING THE DEPARTURE PREPARATIONS. THE BATTERY WAS CHA</t>
  </si>
  <si>
    <t>DEPARTURE PREPARATIONS</t>
  </si>
  <si>
    <t>(.4) ON MARCH 26, 1999, ABOUT 1530 CENTRAL STANDARD TIME, A CESSNA 172, N8968B, COLLIDED WITH TREES WHILE MANEUVERI</t>
  </si>
  <si>
    <t>MANEUVERI</t>
  </si>
  <si>
    <t>MARCH 26, 1999</t>
  </si>
  <si>
    <t>LOST POWER. STRUCK A BACK HOE ON FORCED LANDING. WATER IN POORLY DESIGNED SUMP FUEL SYSTEM. (-23) PILOT EXECUTED TA</t>
  </si>
  <si>
    <t>PILOT EXECUTED TA</t>
  </si>
  <si>
    <t>(-5)AIRCRAFT TAXIED INTO A SNOW BANK WITH RIGHT MAIN LANDING GEAR WHILE TAXIING TO THE NORTH DE-ICE PAD AT PITTSBUR</t>
  </si>
  <si>
    <t>NORTH DE-ICE PAD</t>
  </si>
  <si>
    <t>PITTSBUR</t>
  </si>
  <si>
    <t>AFTER LANDING, N305EC EXITED RUNWAY 28 AT TAXIWAY CHARLIE. THE AIRCRAFT WAS NEAR CENTERLINE WHEN THE NOSE WHEEL TRA</t>
  </si>
  <si>
    <t>CHARLIE</t>
  </si>
  <si>
    <t>TWA, FLIGHT 580 DEPARTED RUNWAY 32 AT LINCOLN, NE. DURING CLIMB CABIN FAILED TO PRESSURIZE.  AIRCRAFT RETURNED TO L</t>
  </si>
  <si>
    <t>LINCOLN</t>
  </si>
  <si>
    <t>NE</t>
  </si>
  <si>
    <t>ACFT TOOK OFF AND CLIMBED TO APPROX 150 FEET AGL AT WHICH POINT BEGAN TO LOSE POWER, ACFT TO LAND IN A GRASSY AREA.</t>
  </si>
  <si>
    <t xml:space="preserve">(.4)BEFORE DEPARTURE ON A FERRY FLIGHT, BOTH PREVIOUSLY DAMAGED PROPELLERS WERE REMOVED AND REPLACED. AN INCORRECT </t>
  </si>
  <si>
    <t>A FERRY FLIGHT</t>
  </si>
  <si>
    <t xml:space="preserve">ON JUNE 8, 1998M AT 1055 HOURS PACIFIC DAYLIGHT TIME, A SAAB 91B, N6370L, WENT OFF THE END OF THE RUNWAY DURING AN </t>
  </si>
  <si>
    <t>SAAB 91B</t>
  </si>
  <si>
    <t>N6370L</t>
  </si>
  <si>
    <t>UPON TAKEOFF AIRCRAFT WOULD NOT ACCELERATE. LANDING GEAR WOULD NOT RETRACT.  AIRCRAFT CIRCLED SIMI VALLEY TO BURN F</t>
  </si>
  <si>
    <t>SIMI VALLEY</t>
  </si>
  <si>
    <t>(-5) ON THE ABOVE DATE AND TIME EMERY 024 (HEAVY) WAS DEPARTING DAY WHEN THE MAIN CARGO DOOR OPENED FOR UNKNOWN REA</t>
  </si>
  <si>
    <t>EMERY 024</t>
  </si>
  <si>
    <t>ON JUNE 17, 1998, AN AS-350-BA HELICOPTER DEPARTED LIHUE AIRPORT ON THE ISLAND OF KAUAI, HAWAII, THE PILOT HAD NEGL</t>
  </si>
  <si>
    <t>LIHUE AIRPORT</t>
  </si>
  <si>
    <t>HAWAII</t>
  </si>
  <si>
    <t>KAUAI</t>
  </si>
  <si>
    <t>ON MAY 15, 1999, AT 1754 ALASKA DAYLIGHT TIME, A TAILWHEEL EQUIPPED PIPER PA-20 AIRPLANE, N8883C, SUSTAINED SUBSTAN</t>
  </si>
  <si>
    <t>PA-20</t>
  </si>
  <si>
    <t>TAILWHEEL EQUIPPED PIPER</t>
  </si>
  <si>
    <t>STUDENT PRFLIGHTED, FOUND WATER. DRAINED UNTIL HE THOUGHT HE HAD ALL THE WATER OUT. TOLD INSTRUCTOR. INSTRUCTOR TOL</t>
  </si>
  <si>
    <t>TOL</t>
  </si>
  <si>
    <t>DURING GLIDER TOW AT 150FT AGL THE CANOPY OPENED. RELEASED TOW AND TRIED RETURN. SEPEATED GAR AND TAIL LANDING. (.4</t>
  </si>
  <si>
    <t>FUEL COP IMPROPERLY SECURED AFTER FUELDING. CAP CAME OFF IN CRUISE FLIGHT ALLOWING FUEL TO SYPHON OUT OF THE WING T</t>
  </si>
  <si>
    <t>CRUISE FLIGHT</t>
  </si>
  <si>
    <t>WING T</t>
  </si>
  <si>
    <t>AIRCRAFT LANDED GEAR UP ON RUNWAY #1 AT ALBANY INTERNATIONAL AIRPORT. PILOT WAS IN THE PROCESS OF PERFORMING AN EME</t>
  </si>
  <si>
    <t>RUNWAY #1</t>
  </si>
  <si>
    <t>ALBANY INTERNATIONAL AIRPORT</t>
  </si>
  <si>
    <t xml:space="preserve">AIRCRAFT FAILED PRESSURIZE ON CLIMB OUT. RETURNED. CARGO DOOR NOT PROPERLY CLOSED.                                 </t>
  </si>
  <si>
    <t>CLIMB OUT</t>
  </si>
  <si>
    <t>ACFT CRASHED INTO A SWAMP UNDER UNKNOWN CIRCUMSTANCES, AND THE PILOT WAS TAKEN TO THE HOSPITAL WITH UNKNOWN INJURIE</t>
  </si>
  <si>
    <t>ACFT CRASHED INTO A SWAMP</t>
  </si>
  <si>
    <t>PILOT WAS TAKEN TO THE HOSPITAL WITH UNKNOWN INJURIE</t>
  </si>
  <si>
    <t>FLOATPLANE COLLIDED WITH WATER WHEN HIS SEAT SLID BACK. LOST HOLD OF CONTROLS. PULLED THROTTLE COLSED. NOT FASTENED</t>
  </si>
  <si>
    <t>FLOATPLANE COLLIDED</t>
  </si>
  <si>
    <t>ON JULY 21, 1999, A DEHAVILLAND DHC-8-102, S/N 308, N810EX, OPERATED BY ALLEGHENY AIRLINES INC., ACCOMPLISHED A PRE</t>
  </si>
  <si>
    <t>DEHAVILLAND DHC-8-102</t>
  </si>
  <si>
    <t>ALLEGHENY AIRLINES INC.</t>
  </si>
  <si>
    <t xml:space="preserve">(-5) ON MAY 26, 1999, AT APPROXIMATELY 7:05 AM MDT MESA AIRLINES FLIGHT 105, A BE-1900D, TAXIED FROM THE MESA RAMP </t>
  </si>
  <si>
    <t>MESA AIRLINES FLIGHT 105</t>
  </si>
  <si>
    <t>MESA RAMP</t>
  </si>
  <si>
    <t>(-23) THE RIGHT LANDING GEAR OF THIS AIRCRAFT HAD BEEN DAMAGED ON LANDING BY ANOTHER PILOT. EARL LESEBERG SUBSEQUEN</t>
  </si>
  <si>
    <t>LESEBERG SUBSEQUEN</t>
  </si>
  <si>
    <t>EARL LESEBERG</t>
  </si>
  <si>
    <t>ACFT HAD A FUEL EMERGENCY, PILOT REQUESTED APPROACH AND BOTH ENGINES QUIT, ACFT LANDED A 1/2 MILE SHORT OF RWY IN A</t>
  </si>
  <si>
    <t>FUEL EMERGENCY</t>
  </si>
  <si>
    <t>PILOT REQUESTED APPROACH AND BOTH ENGINES QUIT</t>
  </si>
  <si>
    <t>(-23) 9/9/99 - A MR. DAVE HILDEBRAND (717)886-2184 CALLED TO REPORT AN INCIDENT THAT OCCURRED ON 7/22/99, INVOLVING</t>
  </si>
  <si>
    <t>9/9/99</t>
  </si>
  <si>
    <t>AIR TAXI HAD DIFFICULTY BECOMING AIRBORNE AFTER TAKEOFF, ACFT LEFT THE GROUND BRIEFLY, VEERED TO THE LEFT, AND WENT</t>
  </si>
  <si>
    <t>(-23) OPERATED A/C IN AN UNAIRWORTHY CONDITION FOLLOWING A HYDRAULIC PROBLEM WHICH RESULTED IN OPERATING LANDING GE</t>
  </si>
  <si>
    <t>GE</t>
  </si>
  <si>
    <t>A/C</t>
  </si>
  <si>
    <t>AIRCRAFT DEPARTED OSAGE BEACH (K15) ON RUNWAY 14 ENROUTE TO KANSAS CITY, MISSOURI. UPON CLIMBOUT AT APPROXIMATELY 3</t>
  </si>
  <si>
    <t>KANSAS City</t>
  </si>
  <si>
    <t>capital of</t>
  </si>
  <si>
    <t>MISSOURI</t>
  </si>
  <si>
    <t>(-23) APPROX. 8 MILES NORTH EAST OF BUNTING FIELD (DEPARTURE POINT) AT 800 FEET, THE PILOT EXPERIENCED LIGHT-MODERA</t>
  </si>
  <si>
    <t>BUNTING</t>
  </si>
  <si>
    <t>AFTER THE GILLESPIE FIELD (SEE) DEPARTURE, CRUISE POWER SETTING FL035, THE PILOT NOTICED THE ENGINE RPM EXCEEDED RE</t>
  </si>
  <si>
    <t>GILLESPIE FIELD</t>
  </si>
  <si>
    <t>CRUISE POWER SETTING FL035</t>
  </si>
  <si>
    <t>(-5)PIC UNLATCHED THE RH ENGINE COWLING IN PREPARATION TO SHOW THE CO-PILOT HOW TO DO A MORE THOROUGH PRE-FLIGHT IN</t>
  </si>
  <si>
    <t>TUNDRA COPTERS AIR TAXI (1973 BELL 206B HELICOPTER) CRASHED ON TAKE-OFF AND SUSTAINED SUBSTANTIAL DAMAGE, NO INJURI</t>
  </si>
  <si>
    <t>TUNDRA COPTERS AIR TAXI</t>
  </si>
  <si>
    <t>(.19) ON SEPTEMBER 10, 1999, AT 1932 EASTERN DAYLIGHT TIME, A REICHERT MJ-77, N51MJ, OPERATED BY A COMMERCIALLY RAT</t>
  </si>
  <si>
    <t>1932</t>
  </si>
  <si>
    <t>AT 2015Z, UPS6993 RELAYED INFORMATION FROM DOWNED AIRCRAFT. ONE PERSON ON BOARD, NO INJURIES. AT 2110Z ENA AFSS CAL</t>
  </si>
  <si>
    <t>ENA</t>
  </si>
  <si>
    <t>CAL</t>
  </si>
  <si>
    <t>AFSS</t>
  </si>
  <si>
    <t>(.4) WAITING ON THE RAMP FOR TAXI INSTRUCTIONS, THE COPILOT BROUGHT TO THE CAPTAIN'S ATTENTION THAT THE GEAR LOCK H</t>
  </si>
  <si>
    <t>GEAR LOCK</t>
  </si>
  <si>
    <t>ACFT LOST CONTROL ON TAKE-OFF AND SUSTAINED SUBSTANTIAL DAMAGE. (.19) ON JULY 28, 1999, AT 1042 CENTRAL DAYLIGHT TI</t>
  </si>
  <si>
    <t>ACFT LOST CONTROL ON TAKE-OFF AND SUSTAINED SUBSTANTIAL DAMAGE</t>
  </si>
  <si>
    <t>JULY 28, 1999</t>
  </si>
  <si>
    <t>(-23) FIVE MINUTES AFTER ESTABLISHING CRUISE AT 11,000' THE DOOR UNLATCHED. THE PILOT COULD NOT HEAR THE RADIO OVER</t>
  </si>
  <si>
    <t>FIVE MINUTES AFTER ESTABLISHING CRUISE</t>
  </si>
  <si>
    <t>is a list of</t>
  </si>
  <si>
    <t>ESTABLISHING CRUISE</t>
  </si>
  <si>
    <t>(.4)THE PILOT REPORTED THAT THE ENGINE RPM BEGAN DECREASING DURING THE TAKEOFF CLIMB, ABOUT 200 TO 300 FEET AGL, WH</t>
  </si>
  <si>
    <t>WH</t>
  </si>
  <si>
    <t>(-5) PILOT TOOK OFF ON RUNWAY 34 AT GPZ. SHORTLY AFTER TAKEOFF, AT APPROXIMATELY 200-300 FEET AGL, THE ENGINE QUIT.</t>
  </si>
  <si>
    <t>GPZ</t>
  </si>
  <si>
    <t>(-23) MR. KARUP WAS PROVIDING SUPERVISION TO A STUDENT PILOT ON A CROSS COUNTRY FLIGHT FROM JACKSONVILLE, NC (OAJ),</t>
  </si>
  <si>
    <t>JACKSONVILLE, NC</t>
  </si>
  <si>
    <t>OAJ</t>
  </si>
  <si>
    <t>(-5) WHILE TAXIING FROM THE HANGER 6 WEST AT THE PURDUE AIRPORT (LAF) THE STUDENT PILOT LOST CONTROL OF THE AIRCRAF</t>
  </si>
  <si>
    <t>PURDUE AIRPORT</t>
  </si>
  <si>
    <t>AIRCRAF</t>
  </si>
  <si>
    <t>(-5)ON 12/01/98, AIRCRAFT N244AE, A SABB-340B, TYPE AIRCRAFT HAD UNDERGONE OVERNIGHT MAINTENANCE. MAINTENANCE CONSI</t>
  </si>
  <si>
    <t>SABB-340B</t>
  </si>
  <si>
    <t>(-5) UPON TOUCHDOWN, THE AIRCRAFT VEERED SHARPLY TO THE LEFT, THE PILOT TRIED TO MAINTAIN CONTROL WITH FULL RIGHT R</t>
  </si>
  <si>
    <t>(.4) ON DECEMBER 17, 1999, AT 1024 HOURS PACIFIC STANDARD TIME, A CESSNA 172N, N738UA, OPERATED BY THE PILOT WAS SU</t>
  </si>
  <si>
    <t>CESSNA 172N</t>
  </si>
  <si>
    <t>N738UA</t>
  </si>
  <si>
    <t>(.19) ON SEPTEMBER 30, 1999, AT 2240 CENTRAL DAYLIGHT TIME, A CESSNA 150F AIRPLANE, N8092S, WAS SUBSTANTIALLY DAMAG</t>
  </si>
  <si>
    <t>CESSNA 150F</t>
  </si>
  <si>
    <t xml:space="preserve">(.23) AFTER VIEWING THE VIDEO TAPE FROM A CAMERA ATTACHED TO MR. JACK LARRISON'S HELMET, I AGREE WITH THE ATTACHED </t>
  </si>
  <si>
    <t>A CAMERA ATTACHED TO MR. JACK LARRISON'S HELMET</t>
  </si>
  <si>
    <t>CAMERA</t>
  </si>
  <si>
    <t xml:space="preserve">(-5)ON 1-20-99 KITTY HAWK FLT 503 MHR-TOL DIVERTED TO MCI DUE TO LOSS OF ENGINE OIL FROM THE #1 ENGINE. INSPECTORS </t>
  </si>
  <si>
    <t>KITTY HAWK FLT 503</t>
  </si>
  <si>
    <t>MCI</t>
  </si>
  <si>
    <t xml:space="preserve">(-23) THE PILOT IN COMMAND OF A PART 135 AIR AMBULANCE FLIGHT TOOK OFF FROM RUNWAY 06 AT THE LADY'S ISLAND AIRPORT </t>
  </si>
  <si>
    <t>A PART 135 AIR AMBULANCE FLIGHT</t>
  </si>
  <si>
    <t>LADY'S ISLAND AIRPORT</t>
  </si>
  <si>
    <t>NARRATIVE: ON LOWERING THE LANDING GEAR THE NOSE GEAR FAILED TO EXTEND. THE PILOT LANDED WITH THE NOSE GEAR RETRACT</t>
  </si>
  <si>
    <t xml:space="preserve">(-23) THE PILOT IN COMMAND OF N789SL HAD FILED AN IFR FLIGHT PLAN FROM PALM SPRINGS (PSP), CA, TO OCEANSIDE (CRQ), </t>
  </si>
  <si>
    <t>PALM SPRINGS (PSP), CA</t>
  </si>
  <si>
    <t>OCEANSIDE (CRQ)</t>
  </si>
  <si>
    <t>PAPILLION HELICOPTERS ACFT (1969 BELL 206B HELICOPTER) WAS ON A TRAINING FLIGHT WHEN THE ENGINE FAILED ON TAKE-OFF,</t>
  </si>
  <si>
    <t>PAPILLION HELICOPTERS ACFT</t>
  </si>
  <si>
    <t>ISUA AIR TAXI ACFT EXPERIENCED #2 ENGINE PROBLEMS AFTER TAKE-OFF AND RETURNED TO LAND ON RWY 3, WHILE N838MA WAS ON</t>
  </si>
  <si>
    <t>ISUA</t>
  </si>
  <si>
    <t>TAXI ACFT</t>
  </si>
  <si>
    <t>ON DOWNWIND LOW ROTOR RPM. AUTOROTATED. LANDED OFF FIELD. SKIDS DUG IN. ROLLED. NO DEFECTS. KNOWN FALSE ROTOR HORN.</t>
  </si>
  <si>
    <t>FALSE ROTOR HORN</t>
  </si>
  <si>
    <t>TOOK OFF WITHOUT NOTING REAR ENGINE NOT RUNNING. STALLED ON DOWNWIND CLIMBING TURN. POH ADVISE LEADING REAR ENGINE.</t>
  </si>
  <si>
    <t>RUNNING</t>
  </si>
  <si>
    <t xml:space="preserve">ON TAKEOFF UNSECURED PALLETS TRAVEL REARWARD STUCK AFT BULKHEAD AND DOOR. ABORTED. PALLETS WENT FORWARD HIT WALL.  </t>
  </si>
  <si>
    <t>PALLETS</t>
  </si>
  <si>
    <t>(.4) THE PILOT REPORTED THAT HE HAD FORGOTTEN TO REMOVE THE FUEL VENT COVER DURING HIS PREFLIGHT INSPECTION. SHORTL</t>
  </si>
  <si>
    <t xml:space="preserve">ALASKA DEPT FISH. BRAKE DRAGGED ON TAKEOFF IGNORED. NOSED OVER. PARKING BRAKE WAS ON.                              </t>
  </si>
  <si>
    <t>N7991Y DEPARTED MLC, LEFT ENGINE FAILED, ACFT CRASHED 2 MILES SOUTH OF AIRPORT.(.19) ON MAY 28, 1999, AT 1630 CENTR</t>
  </si>
  <si>
    <t>N7991Y</t>
  </si>
  <si>
    <t>May 28, 1999</t>
  </si>
  <si>
    <t xml:space="preserve">DISTRACTED ROLLED OFF EDGE TAXIWAY TAIL HIT GROUND. CONTINUED TO OPERATE. LATER FOUND MORE DAMAGE THAN REPORTED.   </t>
  </si>
  <si>
    <t>EDGE</t>
  </si>
  <si>
    <t xml:space="preserve">GEAR SLOW RETRACTING ON CLIMBOUT. UNABLE LOCK DOWN. USED BOTTLE. NOSE GEAR STILL UP. HYDRAULIC FLUID DEPLETED.     </t>
  </si>
  <si>
    <t>(-23) UPON TAKEOFF, THE DOOR IMMEDIATELY AFTER THE AIRCRAFT LEFT THE GROUND. THE PILOT ELECTED TO LAND ON THE REMAI</t>
  </si>
  <si>
    <t>REMAI</t>
  </si>
  <si>
    <t>(.4) THE HELICOPTER LOST ENGINE POWER DURING TAKEOFF DUE TO CONTAMINATED FUEL. THE COMMERCIAL HELICOPTER PILOT STAT</t>
  </si>
  <si>
    <t>(-23) ON AUG. 2, 1999, N711BN, A BE-90, DEPARTED FROM WEST PALM BEACH INT'L WITH PILOT DUANE CRITHFIELD, CERTIFICAT</t>
  </si>
  <si>
    <t>WEST PALM BEACH INT'L</t>
  </si>
  <si>
    <t>BE-90</t>
  </si>
  <si>
    <t>DEPARTED HYA TO REPOSITION TO ACK. DOOR LIGHT CAME ON. TRIED CLOSE CREW DOOR. DOOR DEPARTED. RETURNED. CUT HIS ARM.</t>
  </si>
  <si>
    <t>DEPARTED HYA TO REPOSITION TO ACK</t>
  </si>
  <si>
    <t>TRIED CLOSE CREW DOOR</t>
  </si>
  <si>
    <t xml:space="preserve">TRANSMISSION ACCESS DOOR SEPARATED HIT MAIN ROTOR. LANDED OK. MECHANIC HAD FAILED TO LATCH DOOR AFTER MAINTENANCE. </t>
  </si>
  <si>
    <t>TRANSMISSION ACCESS DOOR SEPARATED HIT MAIN ROTOR</t>
  </si>
  <si>
    <t xml:space="preserve">(-23) NOSE GEAR FAILED TO RETRACT AFTER TAKE OFF. EMERGENCY EQUIPMENT WAS NOTIFIED BUT NOT ON STANDBY.  THE BOEING </t>
  </si>
  <si>
    <t>EMERGENCY EQUIPMENT</t>
  </si>
  <si>
    <t>(-23) OPERATOR EXPERIENCED LOW OIL PRESSURE INDICATION ON CLIMB. OPERATOR RETURNED TO AIRPORT AND MADE A NORMAL LAN</t>
  </si>
  <si>
    <t>Operation Enduring Freedom</t>
  </si>
  <si>
    <t>Operation Enduring Freedom II</t>
  </si>
  <si>
    <t>(-23)THE PILOT LINED UP FOR TAKE OFF ON RUNWAY 31C ON THE RIGHT HAND RUNWAY SHOULDER MARKING LINE INSTEAD OF THE CE</t>
  </si>
  <si>
    <t>SHOULDER MARKING</t>
  </si>
  <si>
    <t>SLOW SPEED ON TAKEOFF. BEGAN DUMPING LOAD. ROTATED END RUNWAY. SETTLED HIT DITCH. NOSED OVER. FAILED CHECK GROSS WT</t>
  </si>
  <si>
    <t>WT</t>
  </si>
  <si>
    <t>DURING RUNUP AT END RUNWAY. PASSENGER EXITED ON HIS OWN TO WIPE DEW OFF WINDSHIELD. BACKED INTO PROPELLER. (-23) TH</t>
  </si>
  <si>
    <t>DEW</t>
  </si>
  <si>
    <t xml:space="preserve">LOST NR4 ENGINE COWL ON TAKEOFF. INDICATES MAINTENANCE FAILED TO FASTEN COWLING.                                   </t>
  </si>
  <si>
    <t>LOST NR4 ENGINE COWL</t>
  </si>
  <si>
    <t>LOST POWER DESCENDING TO SPRAY. DUMPED LOAD. HIT STUMP LANDING. NOSED OVER. FUEL UNIT HAD KNOWN PRIOR LOW PRESSURE.</t>
  </si>
  <si>
    <t>FUEL UNIT</t>
  </si>
  <si>
    <t>HIGH OIL TEMP. LOUD POP. AUTOROTATED. ROCKED LANDING. CHOPPED TAIL. SHOP RAG WRAPPED ON TAIL SHAFT. BLOCKED COOLER.</t>
  </si>
  <si>
    <t>SHOP RAG</t>
  </si>
  <si>
    <t>TAIL SHAFT</t>
  </si>
  <si>
    <t>DISTRACTED AND FORGOT TO RAISE GEAR ON AMPHIBIOUS FLOATS FOR WATER LANDING. FLIPPED OVER. (-23) PILOT FORGOT TO RET</t>
  </si>
  <si>
    <t>AMPHIBIOUS FLOATS</t>
  </si>
  <si>
    <t xml:space="preserve">POSITIONING FLIGHT LOST CABIN DOOR OFF AIRCRAFT. CABIN CREWMAN APPARENTLY FAILED LATCH DOOR. WARNING LIGHT INOP.   </t>
  </si>
  <si>
    <t xml:space="preserve">STALLED ON PULLUP FROM ABORTED LANDING ON DIRT STRIP. FULL NOSE UP TRIM. RISING TERRAIN OFF END OF STRIP.          </t>
  </si>
  <si>
    <t>HOPPER FIRE INFLIGHT. PILOT LANDED ON ROAD BETWEEN TREES. SULPHUR DUST A FACTOR. NON COMPLIANCE WITH ADS ON SUBJECT</t>
  </si>
  <si>
    <t xml:space="preserve">CRUISE 800FT OVER OCEAN. TAIL ROTOR GEAR BOX SEPARATED. REMOVED MAINTENANCE PRIO. GEAR BOX LOOSE. PITCHED. ROLLED. </t>
  </si>
  <si>
    <t>CRUISE 800FT</t>
  </si>
  <si>
    <t>MAINTENANCE PRIO</t>
  </si>
  <si>
    <t xml:space="preserve">SMOKE IN AIRCRAFT ON CLIMBOUT. OXYGEN MASKS DEPLOYED. RETURNED. EVACUATED. SMOKE FROM ENGINE WASH. SLIDES SAFTIED. </t>
  </si>
  <si>
    <t>ENGINE WASH</t>
  </si>
  <si>
    <t>NARRATIVE: NORMAL TWO PILOT OPERATION BUT BECAUSE THIS WAS A MAINTENANCE RUN TO DAYTON, ONLY ONE PILOT PERFORMED PR</t>
  </si>
  <si>
    <t>FUELED PRIOR DEPARTURE. FUEL VENTED. RETURNED. FAILED COMPLETE CHECK LIST. LANDED GEAR UP. FOUND FUEL CAP ON RUNWAY</t>
  </si>
  <si>
    <t>NARRATIVE: ON MONDAY, NOVEMBER 20, 1995, AT APPROXIMATELY 1400 EST, STUDENT PILOT PAUL HOSEFROS INITIATED A TAKEOFF</t>
  </si>
  <si>
    <t>NOVEMBER 20, 1995</t>
  </si>
  <si>
    <t>NARRATIVE: THE PILOT, DAVID EDWARD SHIPLEY, PILOT IN COMMAND, STATED THAT WHILE PERFORMING AN EXTERNAL LOAD LIFT OF</t>
  </si>
  <si>
    <t>The PILOT</t>
  </si>
  <si>
    <t>PILOT IN COMMAND</t>
  </si>
  <si>
    <t xml:space="preserve">NARRATIVE: ON DECEMBER 22, 1995, A NORTHERN AIR CARGO, INC., DOUGLAS DC-6 AIRCRAFT N1027N, FLIGHT NO. 60, DEPARTED </t>
  </si>
  <si>
    <t>DOUGLAS DC-6</t>
  </si>
  <si>
    <t>CRASHED INTO TREES ON TAKEOFF. HAD TAXIED CARB HEAT ON. UNFILTERED AIR OPEN TO DIRT AND ICE ON FILTER REDUCED POWER</t>
  </si>
  <si>
    <t xml:space="preserve">NARRATIVE: ON JANUARY 27, 1996, HORIZON AIR WAS ATTEMPTING TO REPOSITION N26952, AN SA-227 AS FLIGHT 3059, BACK TO </t>
  </si>
  <si>
    <t>HORIZON AIR WAS ATTEMPTING TO REPOSITION N26952</t>
  </si>
  <si>
    <t>JANUARY 27, 1996</t>
  </si>
  <si>
    <t>NARRATIVE: DOWNWIND FOR LANDING RUNWAY 29 AT WINONA NOSE GEAR WOULD NOT EXTEND. NOSE GEAR UP LANDING WAS MADE. NOSE</t>
  </si>
  <si>
    <t>LANDING RUNWAY 29</t>
  </si>
  <si>
    <t>WINONA</t>
  </si>
  <si>
    <t>(.4)THE AIRCRAFT WAS PUSHED BACK FROM THE GATE, AND BOTH ENGINES WERE STARTED. THE PNEUMATICS WERE SHIFTED FROM THE</t>
  </si>
  <si>
    <t>PNEUMATICS</t>
  </si>
  <si>
    <t>NARRATIVE: AIRCRAFT DEPARTED FORT SMITH, ARKANSAS. DURING GEAR RETRACTION, THE LANDING GEAR CIRCUIT BREAKER POPPED.</t>
  </si>
  <si>
    <t>FORT SMITH</t>
  </si>
  <si>
    <t>ARKANSAS</t>
  </si>
  <si>
    <t xml:space="preserve">NARRATIVE: ON MARCH 18, 1996 AT 2215Z, AN ATR-72 (N27806) ON A FLIGHT FROM BROWNSVILLE TO HOUSTON INTERCONTINENTAL </t>
  </si>
  <si>
    <t>BROWNSVILLE</t>
  </si>
  <si>
    <t>BROWNSville</t>
  </si>
  <si>
    <t>NARRATIVE: DURING PREFLIGHT PILOT ADDED OIL AND SPILLED SOME. AFTER TAKEOFF PILOT REPORTED OIL SPLATTERED ON WINDSH</t>
  </si>
  <si>
    <t>PILOT REPORTED OIL SPLATTERED ON WINDSH</t>
  </si>
  <si>
    <t>NOT ACCELERATING NORMAL. TRIED DUMP LOAD. MISSED. GOT AIRBORNE END RUNWAY. JUMPED CREEK. HIT BANK. FAILED USE FLAPS</t>
  </si>
  <si>
    <t>CREEK</t>
  </si>
  <si>
    <t>(.4)DURING FLIGHT, THE PILOT REPORTED SHUTTING DOWN THE LEFT ENGINE DUE TO A LOSS OF OIL PRESSURE. HE DECLARED AN E</t>
  </si>
  <si>
    <t xml:space="preserve">NARRATIVE: ON MAY 8, 1996, WHILE ON A CLIMB ATTITUDE, N88CP EXPERIENCED A DEPARTURE OF THE MAIN PASSENGER ENTRANCE </t>
  </si>
  <si>
    <t>CLIMB ATTITUDE</t>
  </si>
  <si>
    <t>MAIN PASSENGER ENTRANCE</t>
  </si>
  <si>
    <t>NARRATIVE: AIRCRAFT DEPARTED FOR PARADROP OPERATION. AT ALTITUDE, JUMP DOOR WAS OPENED AND LATCHED. WHEN LAST JUMPE</t>
  </si>
  <si>
    <t>PARADROP</t>
  </si>
  <si>
    <t>NARRATIVE: ON JUNE 1, 1996, APPROXIMATELY 0615 CDT FOLLOWING DEPARTURE FROM THE DENVER INTERNATIONAL AIRPORT, COMMA</t>
  </si>
  <si>
    <t>DENVER INTERNATIONAL AIRPORT</t>
  </si>
  <si>
    <t>COMMA</t>
  </si>
  <si>
    <t>NARRATIVE: ON AN IFR FLIGHT PLAN FROM CHICAGO, IL TO SAN ANTONIO, TX N898CB, A CESSNA 560, EXPERIENCED A RAPID LOSS</t>
  </si>
  <si>
    <t>SAN ANTONIO, TX</t>
  </si>
  <si>
    <t xml:space="preserve">STRUCK TREES ON TAKEOFF DUE PARTIAL POWER LOSS. POSSIBLE FUEL CONTAMINATION. NOT FUELED OR FLOW FOR 10 MONTHS.     </t>
  </si>
  <si>
    <t>POSSIBLE FUEL CONTAMINATION</t>
  </si>
  <si>
    <t>NARRATIVE: THE PILOT WAS GIVING FLIGHT INSTRUCTION. ON TAKE OFF ROLL AT CGE, THE PILOT PULLED BACK THE MIXTURE CONT</t>
  </si>
  <si>
    <t>MIXTURE CONT</t>
  </si>
  <si>
    <t>MAINTENANCE TEST. LOST POWER. AUTOROTATED. ROLLED LANDING.NR2 GOVERNOR CONTROL LEVER OFF.NR2 WORKED ON PRIOR FLIGHT</t>
  </si>
  <si>
    <t>NR2</t>
  </si>
  <si>
    <t>DESCENDING AFTER JUMPERS AWAY. ENGINE QUIT. HIT WIRE ON FORCED LANDING. NOSED OVER. CARB WORN OUT. ENGINE OVER TBO.</t>
  </si>
  <si>
    <t>CARB WORN OUT</t>
  </si>
  <si>
    <t>LOST POWER IN PATTERN. HIT EMBANKMENT LANDING. CLAIMS TAXI TEST NEWLY PURCHASED. AIRBORNE DUE GUST. SLUDGE IN FUEL.</t>
  </si>
  <si>
    <t xml:space="preserve">ENGINE QUIT ON CLIMBOUT. LANDED IN TREES. RUST DEBRIS AND WATER IN FUEL. ORIGINAL CARB. FLOW 438 HRS SINCE 1978.   </t>
  </si>
  <si>
    <t>1978</t>
  </si>
  <si>
    <t xml:space="preserve">LOST POWER ON INITAL CLIMBOUT. REPORTED TOOK OFF CARB HEAT ON. RICH MIXTURE FOULED PLUGS. HIT DITCH LANDING.       </t>
  </si>
  <si>
    <t>LOST POWER ON INITAL CLIMBOUT</t>
  </si>
  <si>
    <t>LOST Power ON INITAL CLIMBOUT</t>
  </si>
  <si>
    <t xml:space="preserve">PUBLIC AIRCRAFT DUAL FLIGHT. DURING AUTOROTATION DEMO RUN ON LANDING RIGHT SKID FAILED. EXCEEDED SKID WEAR LIMITS. </t>
  </si>
  <si>
    <t>SKID WEAR LIMITS</t>
  </si>
  <si>
    <t xml:space="preserve">NARRATIVE: ON SEPTEMBER 25, 1996, AT 0652 MST, A BEECH SUPER KING AIR B200, PILOTED BY MR. ROY A. GOODART TOOK OFF </t>
  </si>
  <si>
    <t>B200</t>
  </si>
  <si>
    <t xml:space="preserve">BATTERY ACID SPILLED IN FORWARD CARGO HOLE FROM ELECTRIC WHEEL CHAIR. CAPTAIN FAILED NOTE HAZMAT CONDITION.        </t>
  </si>
  <si>
    <t>NARRATIVE: ON OCTOBER 16, 1996, MR. CARL N. LEWIS, PILOT-IN-COMMAND OF MOONEY, N9266V, TOOK OFF FROM MONTGOMERY AIR</t>
  </si>
  <si>
    <t>PILOT-IN-COMMAND</t>
  </si>
  <si>
    <t>MONTGOMERY AIR</t>
  </si>
  <si>
    <t xml:space="preserve">LEFT TANK RESEALED, SEALER DRYING. RIGHT TANK LOW FUEL. NO FUEL AT NEARBY FIELD. RAN OUT. LANDED GEAR UP ON ROAD.  </t>
  </si>
  <si>
    <t>RIGHT TANK</t>
  </si>
  <si>
    <t xml:space="preserve">SEEDING BURN FOREST AREA. TOOK OFF WITH LONG LINE HOOKED OVER SKID. HELICOPTER TRIED CLIMB STRUCK RISING TERRAIN.  </t>
  </si>
  <si>
    <t>SEEDING BURN FOREST AREA</t>
  </si>
  <si>
    <t>NARRATIVE: AIRCRAFT WAS FUELED WITH 40 GALLONS OF JET-A, BRINGING THE TOTAL FUEL ON BOARD TO 85 GALLONS. DURING CLI</t>
  </si>
  <si>
    <t>JET-A</t>
  </si>
  <si>
    <t xml:space="preserve">NEW PURCHASE. LOST CONTROL LANDING ROLL. VEERED OFF RUNWAY. GEAR ATTACH BOLT FAILED DUE STRESS. UNSKILLED IN TYPE. </t>
  </si>
  <si>
    <t>GEAR ATTACH BOLT</t>
  </si>
  <si>
    <t xml:space="preserve">LOST CONTROL AT NIGHT NO GROUND LIGHT. VACUUM SYSTEM INOP. SPATIAL DISORIENTAIOTN. SPIRAL DIVE. BROKE UP VFR ONLY. </t>
  </si>
  <si>
    <t>SPIRAL DIVE</t>
  </si>
  <si>
    <t>EN ROUTE UNABLE BUDGE FUEL SELECTOR. LOW FUEL. QUIT OF FINEAL. HIT TREE SHORT OF RUNWAY. SELECTOR JAMMED BY RUST. (</t>
  </si>
  <si>
    <t>(.4) THE PILOT FUELED HIS AIRPLANE AND FLEW A CROSS COUNTRY FLIGHT FOR A TOTAL DURATION OF 4 HOURS. AFTER LANDING B</t>
  </si>
  <si>
    <t>FLEW A CROSS COUNTRY FLIGHT</t>
  </si>
  <si>
    <t>number of participants</t>
  </si>
  <si>
    <t xml:space="preserve">CARGO DOOR CAME OPEN AFTER TAKEOFF, RETURNED AND LANDED. NO BAGGAGE WAS LOST.  (.4)ON APRIL 6, 1997, APPROXIMATELY </t>
  </si>
  <si>
    <t>APRIL 6, 1997</t>
  </si>
  <si>
    <t xml:space="preserve">UPPER ENGINE COWL CAME OFF IN FLIGHT. LODGED ON TAIL SECTION. FELL OFF LANDING. MAINTENANCE FAILED SECURE COWLING. </t>
  </si>
  <si>
    <t>ENIGNE QUIT ON LOW LEVEL SEISMIC SURVEY FLIGHT. ROTOR DECAY ON AUTOROTATION. WATER IN FUEL AND AT SOURCE. (-23) DUR</t>
  </si>
  <si>
    <t xml:space="preserve">CANOPY OPENED ON GLIDER TOW. RELEASED TOW. DAMAGED LANDING OFF AIRPORT. GLIDER WILL FLY SANS CANOPY BUT HIGH DRAG. </t>
  </si>
  <si>
    <t>NARRATIVE: FLIGHT 3873, ATR-42, N21837, STARTED TAXIING FOR DEPARTURE FROM THE BATON ROUGE AIRPORT WITH THE MAIN CA</t>
  </si>
  <si>
    <t>BATON ROUGE AIRPORT</t>
  </si>
  <si>
    <t xml:space="preserve">TAXIING TO RAMP NO FREQUENCY FOR AREA. HAD TO BACK UP DUE OUTBONED TRAFFIC. ATC THEN SET UP 1219 FOR TEMP CONTROL. </t>
  </si>
  <si>
    <t>1219</t>
  </si>
  <si>
    <t>DEPARTED WITH TOWBAR ATTACHED. ATC ADVISED BUT FLEW TO AIRPORT. LANDED HARD LEFT MAIN NOSE HIT FOLED BOTH AND WING.</t>
  </si>
  <si>
    <t xml:space="preserve">DOOR OPENED AT ROTATION. ABORTED. LANDED REMAINING RUNWAY. BLEW A TIRE. BRAKING. MISJUDGEMENT. WILL FLY DOOR OPEN. </t>
  </si>
  <si>
    <t>MISJUDGEMENT</t>
  </si>
  <si>
    <t>AIRCRAFT REAR CARGO DOOR OPENED DURING FLIGHT. (.4) THE PILOT REPORTED HE WAS IN A DESCENT TO LAND WHEN THE CARGO D</t>
  </si>
  <si>
    <t>CARGO D</t>
  </si>
  <si>
    <t>(.4)THE PILOT SAID THAT THE ACCIDENT FLIGHT WAS THE FIRST FLIGHT FOLLOWING REPAIRS MADE TO THE ENGINE. HE INDICATED</t>
  </si>
  <si>
    <t xml:space="preserve">DEPARTED ENGINE NOT HEATHY CONTINUED. MORE POWER LOSS. HIT WIRES LDG ON 135. (-23) THE PILOT DEPARTED PAULS VALLEY </t>
  </si>
  <si>
    <t>WIRES LDG</t>
  </si>
  <si>
    <t>PAULS VALLEY</t>
  </si>
  <si>
    <t>LEFT MAIN GEAR COLLAPSED ON TAKEOFF TRIED LIFT OFF BUT RIGHT GEAR ALSO FOLDED.FAILED BLEED OFF HYDRO PRESSURE PRIOR</t>
  </si>
  <si>
    <t>HYDRO PRESSURE</t>
  </si>
  <si>
    <t xml:space="preserve">(-23) NO NARRATIVE AVAILABLE.                                                                                      </t>
  </si>
  <si>
    <t>original broadcaster</t>
  </si>
  <si>
    <t>MTV</t>
  </si>
  <si>
    <t xml:space="preserve">RIGHT TRANSMISSION DOOR SEPERATED. STRUCK TAIL ROTOR. AUTORATATED HARD LANDING. COWLING IMPROPERLY INSTALLED.      </t>
  </si>
  <si>
    <t>STRUCK TAIL ROTOR</t>
  </si>
  <si>
    <t>AUTORATATED HARD LANDING</t>
  </si>
  <si>
    <t>HAD TROUBLE LIFTING OFF BUT FINALLY LIFTED TO HOVER. MOVED BACKWARDS. TAIL BOOM HIT GROUND. HELICOPTER ROLLED OVER.</t>
  </si>
  <si>
    <t>NARRATIVE: AIRCRAFT LOST POWER AND LANDED IN CORN FIELD APPROXIMATELY ONE MILE SHORT OF SHANNON AIRPORT. MINOR DAMA</t>
  </si>
  <si>
    <t>CORN FIELD</t>
  </si>
  <si>
    <t>SHANNON AIRPORT</t>
  </si>
  <si>
    <t xml:space="preserve">NARRATIVE: MS. LUNKEN DEPARTED NASHUA, NH ENROUTE TO ALTOONA, PA. IN THE VICINITY OF WILKES-BARRE, PA SHE OBSERVED </t>
  </si>
  <si>
    <t>NASHUA</t>
  </si>
  <si>
    <t>NH</t>
  </si>
  <si>
    <t>NARRATIVE: THE AIRPLANE TOOK OFF FROM SUS AND CLIMBED TO 1500'. THE TOWER GAVE A FREQUENCY CHANGE TO THE PILOT TO C</t>
  </si>
  <si>
    <t>SUS</t>
  </si>
  <si>
    <t>1500</t>
  </si>
  <si>
    <t xml:space="preserve">NARRATIVE: ON OCTOBER 20, 1997, ABOUT 1030 ALASKA DAYLIGHT TIME, THE PILOT OF A CESSNA 208B, N9304F, EXPERIENCED A </t>
  </si>
  <si>
    <t>CESSNA 208B</t>
  </si>
  <si>
    <t>N9304F</t>
  </si>
  <si>
    <t>(.4)THE PILOT LANDED AT WATERTOWN, LOADED AND OFF-LOADED CARGO, AND DEPARTED WITHOUT GETTING OUT OF THE AIRPLANE. A</t>
  </si>
  <si>
    <t>WATERTOWN</t>
  </si>
  <si>
    <t xml:space="preserve">NARRATIVE: ON FEBRUARY 11, 1998, AT APPROXIMATELY 1615 MST, A BIG SKY AIRLINES SA-227, FLIGHT 1204, BEING OPERATED </t>
  </si>
  <si>
    <t>SA-227</t>
  </si>
  <si>
    <t>BIG SKY AIRLINES</t>
  </si>
  <si>
    <t>NARRATIVE: DURING TAKEOFF ROLL, DOOR OPENED AT 50 KNOTS. PILOT ABORTED TAKEOFF, APPLIED BRAKES BUT WERE INSUFFICIEN</t>
  </si>
  <si>
    <t>PILOT ABORTED TAKEOFF, APPLIED BRAKES BUT WERE INSUFFICIEN</t>
  </si>
  <si>
    <t>NARRATIVE: ON MARCH 12, 1998 AT APPROXIMATELY 1100 CST, BA-3100, N832JS, PILOTED BY PIC JEREMY CHIN AND SIC GREGORY</t>
  </si>
  <si>
    <t>JEREMY CHIN</t>
  </si>
  <si>
    <t>employer</t>
  </si>
  <si>
    <t>NARRATIVE: THE AIRCRAFT EXPERIENCED A LOSS OF OIL PRESSURE DUE TO THE MECHANIC FAILING TO TIGHTEN THE OIL COOLER LI</t>
  </si>
  <si>
    <t>AIRCRAFT EXPERIENCED A LOSS OF OIL PRESSURE DUE TO THE MECHANIC FAILED TO TIGHTEN THE OIL COOLER LI</t>
  </si>
  <si>
    <t>NARRATIVE: THE #1 ENGINE CORE COWL CAME OFF THE AIRCRAFT FOLLOWING TAKE-OFF. COMPANY DISCIPLINARY ACTION WAS ADMINI</t>
  </si>
  <si>
    <t>CORE COWL</t>
  </si>
  <si>
    <t xml:space="preserve">BELLY PANEL SEPERATED AIRCRAFT IN FLIGHT. PANEL WAS NEVER FOUND. OPERATOR HAS IMPLIMENTED PREVENTATIVE PROCEDURES. </t>
  </si>
  <si>
    <t>OPERATOR</t>
  </si>
  <si>
    <t xml:space="preserve">LOST POWER AT 8000 FT OVER 22B. UNABLE TO LOCATE IT. TRIED FOR N41. UNABLE LANDED IN TREES. FUEL TANKS EMPTY. (.4) </t>
  </si>
  <si>
    <t>N41</t>
  </si>
  <si>
    <t>ON MAY 13, 1998, AT 1810 EASTERN STANTARD TIME (EST), A READ ROTORWAY EXECUTIVE 90, HOMEBUILT HELICOPTER, N4561C, O</t>
  </si>
  <si>
    <t>EASTERN STANTARD &lt;subj&gt;EST</t>
  </si>
  <si>
    <t>said to be the same as &lt;triplet&gt;EST</t>
  </si>
  <si>
    <t>EASTERN STANTARD</t>
  </si>
  <si>
    <t xml:space="preserve">FUEL STARVATION ON SHORT FLIGHT. PILOT ADMITTED MISTAKE IN VISUAL FUEL CHECK. LANDED SAFE IN OPEN FIELD.           </t>
  </si>
  <si>
    <t>FUEL STARVATION ON SHORT FLIGHT</t>
  </si>
  <si>
    <t>VISUAL FUEL CHECK</t>
  </si>
  <si>
    <t>WITNESSES REPORTED THAT THE AIRCRAFT WAS NOT GAINING ALTITUDE SHORTLY AFTER TAKE-OFF. THE WINGS WERE DIPPING UP THE</t>
  </si>
  <si>
    <t>WINGS WERE DIPPING UP</t>
  </si>
  <si>
    <t>THE PILOT AND MECHANIC WERE PERFORMING A RUN UP AFTER MAINTENANCE OF THE AIR CYCLE UNIT. DURING THE RUN UP THE MECH</t>
  </si>
  <si>
    <t>LOST POWER. CRASHED. PLASTIC LODGED IN FUEL LINE. (.4)THE EXPERIMENTAL AIRPLANE WAS ON CLIMBOUT FOLLOWING A TOUCH-A</t>
  </si>
  <si>
    <t>A TOUCH-A</t>
  </si>
  <si>
    <t xml:space="preserve">RT AILERON OR WING WAS FLUTTER BEFORE GLIDER RELEASE. AFTER RELEASE WENT INTO RIGHT SPRIRAL. IMPACTED GROUND. (.4) </t>
  </si>
  <si>
    <t>RT AILERON</t>
  </si>
  <si>
    <t xml:space="preserve">FAILED TO CHECK GEAR ON AMPHIBIAN LANDED GEAR DOWN IN WATER. FLIPPED OVER.                                         </t>
  </si>
  <si>
    <t>ACFT BOUNCED ON LANDING, LOST CONTROL, AND VEERED OFF THE RWY. (-23)PILOT STATED THAT HE HAD MADE A NUMBER OF TOUCH</t>
  </si>
  <si>
    <t>DURING THE AIRCRAFT TAKEODD THE TAIL WHEEL BECAME UNLOCKED DUE TO AN ACCUMULATION OF DIRT IN THE TAIL WHEEL. THE AI</t>
  </si>
  <si>
    <t>AIRCRAFT TAKEODD</t>
  </si>
  <si>
    <t xml:space="preserve">(-5)THE PILOT STATED THAT JUST BEFORE TOUCH DOWN, THE SEAT BACK SLIPPED BACK ONE NOTCH CAUSING HIM TO LOSE CONTROL </t>
  </si>
  <si>
    <t>SEAT BACK</t>
  </si>
  <si>
    <t>SEAT Back</t>
  </si>
  <si>
    <t>(-5)DURING LANDING ROLL THE AIRCRAFT TAIL WHEEL WAS NOT PROPERLY ENGAGED AND ACCORDING TO THE PILOT, HE MOMENTARILY</t>
  </si>
  <si>
    <t>AIRCRAFT TAIL WHEEL</t>
  </si>
  <si>
    <t>(.19) ON OCTOBER 1, 1998, AT 1230 CENTRAL DAYLIGHT TIME, A DIAMOND AIRCRAFT INDUSTRIES DA 20-A1 AIRPLANE, N527SS, W</t>
  </si>
  <si>
    <t>DA 20-A1 AIRPLANE</t>
  </si>
  <si>
    <t>DIAMOND AIRCRAFT INDUSTRIES</t>
  </si>
  <si>
    <t xml:space="preserve">(.4) THE CERTIFICATED AIRLINE TRANSPORT PILOT, WITH ONE PASSENGER, WAS DEPARTING FOR ANOTHER AIRPORT ABOUT 5 MILES </t>
  </si>
  <si>
    <t>CERTIFICated</t>
  </si>
  <si>
    <t>TRANSPORT</t>
  </si>
  <si>
    <t>ACFT WAS INVOLVED IN AERIAL APPLICATION WHEN THE ENGINE RAN OUT OF OIL DUE TO THE PILOT NOT SECURING THE DIPSTICK.(</t>
  </si>
  <si>
    <t>AERIAL</t>
  </si>
  <si>
    <t>(.19)ON DECEMBER 30, 1998, ABOUT 1630 HOURS PACIFIC STANDARD TIME, A BEECH C23, N2313L, SUSTAINED SUBSTANTIAL DAMAG</t>
  </si>
  <si>
    <t>N2313L</t>
  </si>
  <si>
    <t>ACFT WAS ON RIGHT BASE TO RWY 32, REPORTS NOT GOING TO MAKE IT AND LANDS SE OF RWY 32 IN PINELAWN CEMETARY. (.19)ON</t>
  </si>
  <si>
    <t>RWY 32</t>
  </si>
  <si>
    <t>PINELAWN CEMETARY</t>
  </si>
  <si>
    <t xml:space="preserve">ENROUTE TO PICK UP PATIENT AT HOSPITAL, PILOT FELT WHAT HE THOUGHT WAS TURBULENCE FOLLOWED BY A RUSHING AIR NOISE. </t>
  </si>
  <si>
    <t>AIR NOISE</t>
  </si>
  <si>
    <t>PILOT REPORTED THAT THE ACFT HAD "LOST SOMETHING" SHORTLY AFTER TAKE-OFF AND SAID HE WAS ATTEMPTING TO RETURN TO TH</t>
  </si>
  <si>
    <t xml:space="preserve">(-5) A FLIGHT ATTENDANT OPENED AN OVERHEAD BIN AND A SNOWBOARD STOWED IN THE BIN FELL OUT HITTING THE PASSENGER IN </t>
  </si>
  <si>
    <t>BIN</t>
  </si>
  <si>
    <t>SNOWBOARD</t>
  </si>
  <si>
    <t xml:space="preserve">PILOT REPORTED THAT THE ACFT ENGINE HAD QUIT AND REQUESTED VECTORS TO THE NEAREST ARPT, THE ACFT SUBSEQUENTLY MADE </t>
  </si>
  <si>
    <t>ACFT ENGINE</t>
  </si>
  <si>
    <t>ON 5/6/99 AT APPROXIMATELY 1608C, DELTA 789 DEPARTED RUNWAY 36 BOUND FOR SAN FRANCISCO, CA. SHORTLY AFTER TAKEOFF T</t>
  </si>
  <si>
    <t>SAN FRANCISCO, CA</t>
  </si>
  <si>
    <t>(-23)AFTER LANDING, TAXIED ON TAXIWAY PAPA WAS MARCHALLED BY GROUP PERSONNEL INTO THE ATLANTIC FBO RAMP, HIT A RECE</t>
  </si>
  <si>
    <t>FBO</t>
  </si>
  <si>
    <t>(-23) PILOT DEPARTED A PRIVATE RANCH FOR A FOUR (4) MILE ENROUTE TRIP TO ANOTHER RANCH. AFTER TAKEOFF PILOT REALIZE</t>
  </si>
  <si>
    <t>(-23) THIS AIRCRAFT EXPERIENCED AN ENGINE STOPAGE DUE TO FUEL EXHAUSTION. UPON EXAMINATION, THE REPORTING INSPECTOR</t>
  </si>
  <si>
    <t>ENGINE STOPAGE</t>
  </si>
  <si>
    <t xml:space="preserve">(-23) NO NARRATIVE                                                                                                 </t>
  </si>
  <si>
    <t>2004</t>
  </si>
  <si>
    <t>(.4) THE PILOT ABORTED THE TAKEOFF RUN AFTER THE AIRSPEED INDICATION ROSE TO ABOUT 80 MILES PER HOUR, BUT WOULD NOT</t>
  </si>
  <si>
    <t>TAKEOFF Run</t>
  </si>
  <si>
    <t>(.19) ON OCTOBER 3, 1999, ABOUT 1510 ALASKA DAYLIGHT TIME, A WHEEL EQUIPPED BELLANCA 7GCBC AIRPLANE, N4156Y, SUSTAI</t>
  </si>
  <si>
    <t>SUSTAI</t>
  </si>
  <si>
    <t>(.4) THE PILOT COMPLETED THREE TOUCH-AND-GOES BEFORE DEPARTING THE TRAFFIC PATTERN AND INITIATING A CLIMB. WHILE PA</t>
  </si>
  <si>
    <t>TOUCH-AND-GOES</t>
  </si>
  <si>
    <t>TRAFFIC PATTERN</t>
  </si>
  <si>
    <t>(-23) ON TUESDAY, NOVEMBER 9, 1999 AT 1500 HOURS LOCAL, PILOT T. O'CONNELL ATTEMPTED A TAKE-OFF FROM CANANDAIGUA AI</t>
  </si>
  <si>
    <t>CANANDAIGUA AI</t>
  </si>
  <si>
    <t>NOVEMBER 9, 1999</t>
  </si>
  <si>
    <t>(-23)^PRIVACY DATA ^ A PRIVATE PILOT WHILE FLYING N9023Q, A BEECH BE-58-58, ENROUTE AT 12,000 TO KMSN HAD THE FRONT</t>
  </si>
  <si>
    <t>BE-58-58</t>
  </si>
  <si>
    <t>(-5) ON JANUARY 27TH AT 10:27PM AIRCRAFT N1959F A CE-172N OPERATED BY EAGLE AVIATION INC. AND PILOTED BY FRANCIS H.</t>
  </si>
  <si>
    <t>N1959F</t>
  </si>
  <si>
    <t>EAGLE AVIATION INC.</t>
  </si>
  <si>
    <t>(-23) PILOT DEPARTED ACT, RAISED THE LANDING GEAR AND RECEIVED NO LIGHT INDICATIONS THAT HIS GEAR RETRACTED.  HE AS</t>
  </si>
  <si>
    <t>(23) PILOT DEPARTED ACT</t>
  </si>
  <si>
    <t>(23) PILOT DEPARTED ACT, RAISED THE LANDING GEAR AND RECEIVED NO LIGHT INDICATIONS</t>
  </si>
  <si>
    <t>(-23) LOCAL VFR FLIGHT FROM MOR TO GKT. ENROUTE THE ENGINE BEGAN TO RUN ROUGH, AND STOPPED SEVERAL TIMES. PILOT WAS</t>
  </si>
  <si>
    <t>MOR</t>
  </si>
  <si>
    <t>GKT</t>
  </si>
  <si>
    <t>(.4) FOLLOWING LANDING, AND PRIOR TO THE BALLOON BEING SECURED TO THE GROUND, THE PILOT SHUT DOWN THE BURNER AND TH</t>
  </si>
  <si>
    <t>SECURED TO THE GROUND</t>
  </si>
  <si>
    <t>(.4)PRIOR TO DEPARTURE, THE PILOT RECEIVED A WEATHER BRIEFING, WHICH INCLUDED FORECAST MODERATE ICING AND PILOT REP</t>
  </si>
  <si>
    <t>PILOT REP</t>
  </si>
  <si>
    <t>WEATHER BRIEFING</t>
  </si>
  <si>
    <t>(-23)PILOT FAILED TO REMOVE AN ENGINE EXHAUST PLUG DURING HIS PRE-FLIGHT DUE TO A DISTRACTION FROM REFUELERS. DURIN</t>
  </si>
  <si>
    <t>ENGINE EXHAUST PLUG</t>
  </si>
  <si>
    <t>(-23)AFTER AN INTERVIEW WITH THE FIRST OFFICER, IT APPEARS THAT DURING THE PASSENGER BRIEFING, THE FIRST OFFICER MA</t>
  </si>
  <si>
    <t>FIRST OFFICER</t>
  </si>
  <si>
    <t>MA</t>
  </si>
  <si>
    <t>(-23) THE ACCIDENT INVOLVED A MOONEY, MODEL M20C, REGISTRATION NUMBER N9187V. THE AIRCRAFT IS ON A PART 135 CERTIFI</t>
  </si>
  <si>
    <t>M20C</t>
  </si>
  <si>
    <t>MOONEY</t>
  </si>
  <si>
    <t>(-23) PILOT NEGLECTED TO REMOVE THE PREVIOUSLY ATTACHED CO-PILOT'S SEATBELT FROM SECURING THE FLIGHT CONTROLS. IT W</t>
  </si>
  <si>
    <t xml:space="preserve">(-23)ON MAY 26, 2000, N4628C DEPARTED RUNWAY 22, CULPEPER, VA (W49) ON A PERSONAL FLIGHT SUBSEQUENT TO MAINTENANCE </t>
  </si>
  <si>
    <t>CULPEPER</t>
  </si>
  <si>
    <t>VA</t>
  </si>
  <si>
    <t>(-23)PILOT TAXIED AIRCRAFT TO RUNWAY 31 AT READING AIRPORT (RDG), READING, PA, THEN STOPPED AND SET BRAKES. PILOT W</t>
  </si>
  <si>
    <t>READING AIRPORT</t>
  </si>
  <si>
    <t>PA</t>
  </si>
  <si>
    <t>(-23)ON THURSDAY, JUNE, 22, 2000, CONTINENTAL AIRLINES FLIGHT 1763 DEPARTED YYZ FOR EWR AT 0957 EDT. AT CRUISE ALTI</t>
  </si>
  <si>
    <t>CONTINENTAL AIRLINES FLIGHT 1763</t>
  </si>
  <si>
    <t>22, 2000</t>
  </si>
  <si>
    <t>(-23) KEN SHAUMAN AND MYSELF INVESTIGATED THE FATAL AIRCRAFT ACCIDENT. FROM WITNESS REPORTS AND SITE INVESTIGATION:</t>
  </si>
  <si>
    <t>KEN SHAUMAN</t>
  </si>
  <si>
    <t>FATAL AIRCRAFT ACCIDENT</t>
  </si>
  <si>
    <t>(-23)THE AIRCRAFT ENGINE LOST POWER AFTER 45 MINTUES OF AERIAL APPLICATION. ON THE EMERGENCY LANDING ON COUNTY ROAD</t>
  </si>
  <si>
    <t>LANDING ON COUNTY ROAD</t>
  </si>
  <si>
    <t>(-23) AIRCRAFT DEPARTED WESTFIELD, IN AIRPORT AT APP 16:30 EST. AIRCRAFT REPORTED LOST POWER SHORTLY AFTER TAKE OFF</t>
  </si>
  <si>
    <t>WESTFIELD</t>
  </si>
  <si>
    <t>IN AIRPORT</t>
  </si>
  <si>
    <t>(-23)AIRCRAFT LANDED LONG AND WENT OFF OF END OF RUNWAY 18 INTO THE GRASS. RUNWAY WAS CLOSED FOR ELEVEN MINUTES BEC</t>
  </si>
  <si>
    <t>Continental Airlines</t>
  </si>
  <si>
    <t>(-23) THE PILOT STATED THAT APPROXIMATELY ONE HOUR INTO THE FLIGHT OIL SPRAYED OVER THE WINDSHIELD, ENGINE POWER DE</t>
  </si>
  <si>
    <t>ENGINE POWER DE</t>
  </si>
  <si>
    <t>(-23) ON 5/28/00 @ 1159 PDT, AIRCRAFT N467YV A PIPER PA46-310P, AMLBU EXPERIENCED POSSIBLE ENGINE PROBLEMS RIGHT AF</t>
  </si>
  <si>
    <t>PA46-310P</t>
  </si>
  <si>
    <t>(-23)AIRCRAFT HAD ENGINE POWER LOSS BETWEEN ROSEBURG TO RED BLUFF. PILOT DECLARED EMERGENCY AND DESCENDED FROM 7500</t>
  </si>
  <si>
    <t>ROSEBURG</t>
  </si>
  <si>
    <t>RED BLUFF</t>
  </si>
  <si>
    <t>(-23) THE MODEL B55 BARON WAS LOADED WITH A TOTAL OF SIX ADULT MALE OCCUPANTS, BAGGAGE, 126 POUNDS OF ADDITIONAL BA</t>
  </si>
  <si>
    <t>B55 BARON</t>
  </si>
  <si>
    <t xml:space="preserve">(-23) THE PILOT WAS ON A CROSS COUNTRY FLIGHT FROM JUSTIN, TX. TO DES MOINES, IOWA. HE STATED THAT THE ENGINE LOST </t>
  </si>
  <si>
    <t>DES MOINES</t>
  </si>
  <si>
    <t>(-23) ON TAKEOFF AT 50 TO 70 FEET AGL THE ENGINE ON N800RH QUIT WITH THE RIGHT TANK SELECTED.  DUE TO THE SHORT DIS</t>
  </si>
  <si>
    <t>N800RH</t>
  </si>
  <si>
    <t>(-23) THE PILOT TOOK OFF FROM MERRILL FIELD RUNWAY 24, DURING CLIMB OUT THE ENGINE CEASED TO DEVELOP POWER. THE PIL</t>
  </si>
  <si>
    <t>MERRILL FIELD RUNWAY 24</t>
  </si>
  <si>
    <t>(-23) THE FOLLOWING INFORMATION WAS PROVIDED BY THE WITNESS TO THE PILOT'S ACTIONS AND SUBSEQUENT TAKEOFF. HE STATE</t>
  </si>
  <si>
    <t>(-23)EXTENSIVE MAINTENANCE HAD BEEN ACCOMPLISHED ON AIRCRAFT. AIRMAN/OWNER WAS SCHEDULED TO TAKE AIRCRAFT TO OSHKOS</t>
  </si>
  <si>
    <t>OSHKOS</t>
  </si>
  <si>
    <t>(-23) STUDENT PILOT STATED THAT WHILE PRACTICING DIFFERENT MANEUVERS FOR HIS CHECK RIDE THE NEXT MORNING, THE AIRCR</t>
  </si>
  <si>
    <t>(-23) DELTA AIRLINES BOEING 737 N947WP WAS PARKED AT SPOT 11 ON THE NORTH RAMP WAITING FOR THUNDERSTORMS TO MOVE OU</t>
  </si>
  <si>
    <t>737 N947WP</t>
  </si>
  <si>
    <t>(.19) ON AUGUST 14, 2000, ABOUT 1252 HOURS PACIFIC DAYLIGHT TIME, A BEECH K35, N878R, OWNED AND OPERATED BY THE PIL</t>
  </si>
  <si>
    <t>K35</t>
  </si>
  <si>
    <t>(-23) PILOT STATED THAT UPON TAXI THE A/C FAILED TO RESPOND TO STEERING OR BRAKING INPUTS. THE A/C TRAVELED ABOUT 3</t>
  </si>
  <si>
    <t>(-23) AMERICAN TRANS AIR, INC. FLIGHT 253 WAS A SCHEDULED PASSENGER FLIGHT FROM CHICAGO MIDWAY AIRPORT (MDW) TO THE</t>
  </si>
  <si>
    <t>CHICAGO MIDWAY AIRPORT</t>
  </si>
  <si>
    <t>(-23) ABOUT 7:15 AM ON SATURDAY 7/22/2000 I ^PRIVACY DATA OMI^ PIC OF AIRCRAFT N2709R LEFT LBE ON AN IFR FLIGHT SOP</t>
  </si>
  <si>
    <t>7/22/2000</t>
  </si>
  <si>
    <t>(-23)ON 7/30/00 A CESSNA 150F OPERATED BY ^PRIVACY DATA OMITTED^ DEPARTED WILROADS GARDEN AIRPORT (9K1) AT DODGE CI</t>
  </si>
  <si>
    <t>WILROADS GARDEN AIRPORT</t>
  </si>
  <si>
    <t>DODGE CI</t>
  </si>
  <si>
    <t>(-23)ON JUNE 28, 2000 AT APPROXIMATELY 1140 AM AN INTERNATIONAL AIR HANDLERS BAGGAGE CART #T-2 BECAME UNHITCHED AND</t>
  </si>
  <si>
    <t>1140 AM</t>
  </si>
  <si>
    <t>1140</t>
  </si>
  <si>
    <t xml:space="preserve">(-23) DURING TAKE OFF ROLL THE PILOT'S SEAT MOVED AFT. PILOT PULLED THE THROTTLE OFF, BUT LOSS DIRECTIONAL CONTROL </t>
  </si>
  <si>
    <t>(-23)^PRIVACY DATA^ STATED THAT ALL SYSTEMS CHECKED NORMAL. AFTER TAKE OFF AND CLIMBING THROUGH EIGHT HUNDERED FEET</t>
  </si>
  <si>
    <t xml:space="preserve">(-23) THE A/C BEGAN TO TAXI WITH THE GROUND POWER UNIT (GPU) STILL CONNECTED. THE ELECTRICAL CABLE WAS PULLED FROM </t>
  </si>
  <si>
    <t>GPU</t>
  </si>
  <si>
    <t>(-23) DURING A/C PUSH BACK, THE TUG LOST POWER CAUSING IT'S CONTROLS TO LOCK UP. THE OPERATOR SCRAPED THE RIGHT FRO</t>
  </si>
  <si>
    <t>CONTROLS</t>
  </si>
  <si>
    <t xml:space="preserve">(-23)DURING APPROACH FOR LANDING, THE LANDING GEAR WOULD NOT COME DOWN. PILOT PERFORMED WHEELS UP LANDING ON GRASS </t>
  </si>
  <si>
    <t>(-23) DURING DEPARTURE FROM A PRIVATE AIRSTRIP AT LUCEDALE, MS. WHILE CLIMBING THROUGH APPROX. 150 FEET AGL., THE A</t>
  </si>
  <si>
    <t>LUCEDALE</t>
  </si>
  <si>
    <t>(-23)THE INSTRUCTOR PILOT STATED THAT HE DID NOT CHECK FUEL PRIOR TO LEAVING BIL AND RELIED ON STUDENT TO CHECK FUE</t>
  </si>
  <si>
    <t>FUE</t>
  </si>
  <si>
    <t>(-23)THE AIRCRAFT WAS TAXIED WITH A TOW BAR ATTACHED. THE CREW CEASED TAXING AFTER BECOMING AWARE OF THE ATTACHED T</t>
  </si>
  <si>
    <t>(-23) ON SUNDAY, NOVEMBER 5, 2000, AT 1225 EST, A BOEING 727, N511DA, FLIGHT 780, OPERATED BY DELTA AIRLINES, REPOR</t>
  </si>
  <si>
    <t>BOEING 727</t>
  </si>
  <si>
    <t>(-23)ON FRIDAY OCTOBER 27, 2000, A DC-10 WAS BEING MARSHALLED TO A PARKING SPOT BY PERSONNEL OF PATHFINDER, A FREIG</t>
  </si>
  <si>
    <t>PATHFINDER</t>
  </si>
  <si>
    <t>FREIG</t>
  </si>
  <si>
    <t>(-23) AIRMAN STATED THAT AFTER HE PREFLIGHTED A/C, HE WENT INTO THE OPS HANGER TO FILE HIS FLIGHT PLAN. WHEN HE RET</t>
  </si>
  <si>
    <t>FLIGHT PLAN</t>
  </si>
  <si>
    <t>(-23)DEPARTED TITUSVILLE, FLORIDA (TIX). AIRCRAFT WAS CRUISING AT 8500 FT. WITH ENGINE MAINTAINING 2400 RPM.  ENGIN</t>
  </si>
  <si>
    <t>TITUSVILLE</t>
  </si>
  <si>
    <t>FLORIDA</t>
  </si>
  <si>
    <t>(-23) THE AIRCRAFT WAS CONDUCTING AERIAL APPLICATION USING A CANAL BANK AS A RUNWAY. WHILE REFUELLING, SOME JET A S</t>
  </si>
  <si>
    <t>(.19) ON SEPTEMBER 14, 2000, ABOUT 1915 ALASKA DAYLIGHT TIME, A PIPER PA-31-350 AIRPLANE, N4105D, SUSTAINED SUBSTAN</t>
  </si>
  <si>
    <t>1915</t>
  </si>
  <si>
    <t xml:space="preserve">(-23) ENGINE QUIT DURING TAKEOFF. (.4) DURING THE TAKEOFF CLIMB THE AIRPLANE LOST POWER AND COLLIDED WITH THE TOPS </t>
  </si>
  <si>
    <t>(23) ENGINE</t>
  </si>
  <si>
    <t>(-23) PILOT STATED THAT HE LOST POWER WHILE IN CRUISE NEAR LAKE MICHIGAN AND MICHIGAN CITY AIRPORT. HE APPLIED CARB</t>
  </si>
  <si>
    <t>MICHIGAN City AIRPORT</t>
  </si>
  <si>
    <t>LAKE MICHIGAN</t>
  </si>
  <si>
    <t>(-23) ON NOVEMBER 18, 2000, AIRCRAFT 8181L ATTEMPTED A NORMAL LANDING ON A GRASS AIRSTRIP LOCATED AT WHITE POST, VA</t>
  </si>
  <si>
    <t>WHITE POST</t>
  </si>
  <si>
    <t xml:space="preserve">(.19)ON MARCH 14, 2001, ABOUT 1120 EASTERN STANDARD TIME, A CESSNA 150, N6584F, WAS SUBSTANTIALLY DAMAGED DURING A </t>
  </si>
  <si>
    <t>N6584F</t>
  </si>
  <si>
    <t xml:space="preserve">(-23) A/C RAN OFF RUNWAY WHILE TAXIING BACK TO RAMP AND STRUCK RUNWAY LIGHT WITH PROPELLER.                        </t>
  </si>
  <si>
    <t>STRUCK</t>
  </si>
  <si>
    <t>(-23)ON DECEMBER 6, 2000, A SIGNATURE FLIGHT SUPPORT BELTLOADER CAUSED MINOR DAMAGE TO THE DOOR SILL PLATE AND LOWE</t>
  </si>
  <si>
    <t>A SIGNATURE FLIGHT SUPPORT BELTLOADER CAUSED MINOR DAMAGE TO THE DOOR SILL PLATE AND LOWE</t>
  </si>
  <si>
    <t>DECEMBER 6, 2000</t>
  </si>
  <si>
    <t xml:space="preserve">(-23) PILOT FOUND A/C HAD DEAD BATTERY WHEN TRYING TO START ENGINE FOR FLIGHT. HE USED JUMPER CABLES TO START A/C, </t>
  </si>
  <si>
    <t>(-23) THE UPPER ENGINE COWLING DEPARTED THE AIRPLANE JUST AFTER TAKEOFF FROM RUNWAY 29. THE COWLING SUBSEQUENTLY ST</t>
  </si>
  <si>
    <t>UPPER ENGINE</t>
  </si>
  <si>
    <t xml:space="preserve">(-23) A/C LANDED HARD AND BOUNCED. ON NEXT TOUCHDOWN, GEAR COLLAPSED.                                              </t>
  </si>
  <si>
    <t>(-23) DURING TAXI TO RUNWAY 16 FOR DEPARTURE, ^PRIVACY DA^ ATTEMPTED TO ST OP TO CONDUCT A RUNUP. THE LEFT BRAKE WA</t>
  </si>
  <si>
    <t>ST OP</t>
  </si>
  <si>
    <t>WA</t>
  </si>
  <si>
    <t>(-23) A/C WAS LANDING ON SEA RUNWAY 34L AND WAS DOWN TO 90 KNOTS ON ROLLOUT. PILOTS HEARD A LOUD THUMP AND DISCOVER</t>
  </si>
  <si>
    <t>SEA RUNWAY 34L</t>
  </si>
  <si>
    <t>(-23)PILOT REPORTED THAT WHILE HE WAS ON TAKE OFF ROLL ON RUNWAY 19L AT SNA, JUST AFTER ROTATION THE PILOT DOOR OPE</t>
  </si>
  <si>
    <t>Runway 19L</t>
  </si>
  <si>
    <t>SNA</t>
  </si>
  <si>
    <t>(-23) THE PILOT WAS CRUISING AT 3500' MSL WHEN THE A/C LOST POWER. HE DE LARED AN EMERGENCY, TRIED TO RESTART THE E</t>
  </si>
  <si>
    <t>(-23) THE A/C PERFORMED A NORMAL RUNUP AND TAKEOFF AS REPORTED BY THE PILOT. SHORTLY AFTER TAKEOFF THE PILOT REPORT</t>
  </si>
  <si>
    <t>(-23) DURING LANDING ROLL OUT, THE PILOT SWERVED TO AVOID HITTING A SNOWMOBILE THAT WAS ON THE RUNWAY. A/C GROUND L</t>
  </si>
  <si>
    <t>A/C GROUND</t>
  </si>
  <si>
    <t>(-23)DURING TAKE-OFF CLIMB, ENGINE LOST POWER AND QUIT RUNNING. AIRCRAFT WAS LANDED STRAIGHT AHEAD INTO A MUDDY FAR</t>
  </si>
  <si>
    <t xml:space="preserve">(.4) ON MAY 10, 2001, ABOUT 1730 EASTERN DAYLIGHT TIME, A CHAMPION 7EC, N4737E, WAS SUBSTANTIALLY DAMAGED DURING A </t>
  </si>
  <si>
    <t>CHAMPION 7EC</t>
  </si>
  <si>
    <t>N4737E</t>
  </si>
  <si>
    <t xml:space="preserve">(-23)SOMETIME DURING THE NIGHT, AN UNMANNED, UNCONTROLLED US AIRWAYS LAVATORY TRUCK ROLLED ACROSS TAXIWAYS "G" AND </t>
  </si>
  <si>
    <t>US AIRWAYS</t>
  </si>
  <si>
    <t>TAXIWAYS</t>
  </si>
  <si>
    <t>(-23) AIRCRAFT DEPARTED FOR MAINTENANCE TEST AFTER ADJUSTMENTS ON LANDING GEAR. ON TAKEOFF ROLL, LANDING GEAR RETRA</t>
  </si>
  <si>
    <t>MAINTENANCE TEST</t>
  </si>
  <si>
    <t>(-23)TOWER REPORTED THAT A CONTRAIL OF LIQUID WAS STREAMING OFF THE AIRCRAFT WING AFTER TAKEOFF. PILOT DECLARED EME</t>
  </si>
  <si>
    <t>(-23)PILOT DEPARTED MATHER FIELD, CALIFORNIA ENROUTE TO RANCHO MURIETA, CALIFORNIA. SHORTLY AFTER LEVEL OFF, THE EN</t>
  </si>
  <si>
    <t>RANCHO MURIETA</t>
  </si>
  <si>
    <t>CALIFORNIA</t>
  </si>
  <si>
    <t>(-23) IN MAY 29, 2001, ABOUT 0718 EASTERN DAYLIGHT TIME, A CONTINENTAL COPTERS TOM CAT MARK 5A (A MODIFIED BEL 47 H</t>
  </si>
  <si>
    <t>TOM CAT</t>
  </si>
  <si>
    <t>COPTERS</t>
  </si>
  <si>
    <t>(-23)RIGHT TOP ENGINE COWL DEPARTED AIRCRAFT DURING FLIGHT. AIRCRAFT LANDED WITHOUT INCIDENT.  ACTUAL NUMBER OF PAX</t>
  </si>
  <si>
    <t>(-23) ^PRIVACY DATA O^ PIC OF N82HR, A PC-12-45 WAS DISTRACTED DURING PREFLIGHT AND LEFT THE TOW BAR ATTACHED TO TH</t>
  </si>
  <si>
    <t>N82HR</t>
  </si>
  <si>
    <t>PC-12-45</t>
  </si>
  <si>
    <t xml:space="preserve">(-23)GYROCOPTER LOST POWER ON TAKE-OFF CLIMB, DUE TO HIGH ANGLE OF ATTACK PILOT COULD NOT GET PROPER AUTO-ROTATION </t>
  </si>
  <si>
    <t>AUTO-ROTATION</t>
  </si>
  <si>
    <t>(-23) THE PILOT STATED THAT WHEN HE TOOK OFF, THE AIRCRAFT ENGINE QUIT AT ABOUT 100 TO 200 FEET AGL. THE AIRCRAFT H</t>
  </si>
  <si>
    <t>AIRCRAFT ENGINE</t>
  </si>
  <si>
    <t>(-23) ^PRIVACY DAT^ AND ONE PASSENGER WERE ENROUTE FROM PETERSBURGH, VA. (PTV) TO ORANGEBURGH, SC (OGB) IN N8084K A</t>
  </si>
  <si>
    <t>ORANGEBURGH, SC</t>
  </si>
  <si>
    <t>PETERSBURGH, VA</t>
  </si>
  <si>
    <t>(-23) ON 07/26/01 PILOT ROBERT TAIBEDEAU, CERT #2034160, ATTEMPTED TO DEPART VGT. PRIOR TO THIS INCIDENT THIS PILOT</t>
  </si>
  <si>
    <t>DEPART VGT.</t>
  </si>
  <si>
    <t xml:space="preserve">(.19) ON AUGUST 5, 2001, ABOUT 2015 HOURS PACIFIC DAYLIGHT TIME, A CESSNA 336, N3838U, EXPERIENCED A LOSS OF POWER </t>
  </si>
  <si>
    <t>N3838U</t>
  </si>
  <si>
    <t>(-23)ON JUNE 6, 2001, ABOUT 0800 HRS. EASTERN STANDARD TIME, A CESSNA 150, N2207J, REGISTERED TT FREDERICK PISHOTTA</t>
  </si>
  <si>
    <t>FREDERICK PISHOTTA</t>
  </si>
  <si>
    <t>June 6, 2001</t>
  </si>
  <si>
    <t>(-23)ON A SECOND FLIGHT OF THE DAY AFTER REFUELING THE HELICOPTER THE PILOT FAILED TO NOTICE THAT THE WIND GUST HAD</t>
  </si>
  <si>
    <t>(-23) PILOT WAS ON A VFR FLIGHT FROM AUBURN/LEWISTON, ME (LEW) TO BUFFALO, NY (BUF). APPROXIMATELY 15 MILES SOUTHWE</t>
  </si>
  <si>
    <t>AUBURN</t>
  </si>
  <si>
    <t xml:space="preserve">(-23)ON TAKEOFF FOR A MIANTENANCE FERRY FLIGHT (SPECIAL FLIGHT PERMIT ISSUED) FROM FULTON COUNTY-BRONW FIELD (FTY) </t>
  </si>
  <si>
    <t>BRONW</t>
  </si>
  <si>
    <t>FULTON County</t>
  </si>
  <si>
    <t>(-23) THE AIRMAN ATTEMPTED A TAKEOFF WITH PITOT COVER ATTACHED. TAKEOFF WAS ABORTED WHEN THE PILOT NOTICED THAT THE</t>
  </si>
  <si>
    <t>(-23) PILOT STATED THAT JUST BEFORE TAKE OFF AT YUMA INTERNATIONAL AIRPORT, HE ADJUSTED HIS SEAT FORWARD BECAUSE HE</t>
  </si>
  <si>
    <t>(-23) SMALL TOW BAR WAS LEFT ATTACHED, AFTER A PRE-FLIGHT INSPECTION WAS COMPLETED IN HANGAR. PILOT WAS NOTIFIED TO</t>
  </si>
  <si>
    <t>(-23) ON 07/11/01 FEDEX FLIGHT 1611 INBOUND TO IND REPORTED HEARING A LOUD NOISE FROM THE REAR OF THE AIRCRAFT. THE</t>
  </si>
  <si>
    <t>FEDEX FLIGHT 1611</t>
  </si>
  <si>
    <t>07/11/01</t>
  </si>
  <si>
    <t>(-23) ON 06/26/01 ABOUT 1000 EDT, DURING TAKEOFF ROLL, AIRCRAFT LEFT WHEEL HIT A SOFT SAND SPOT AND IT PULLED THE A</t>
  </si>
  <si>
    <t xml:space="preserve">(-23) ON 10/30/2001 MR. HATTER PURCHASED 44.3 GALLONS OF FUEL FROM THE FUEL TRUCK AT MOORE COUNTY AIRPORT IN DUMAS </t>
  </si>
  <si>
    <t>MOORE County AIRPORT</t>
  </si>
  <si>
    <t>DUMAS</t>
  </si>
  <si>
    <t>(-23) ON OCTOBER 3, 2001, ABOUT 1300L, N388BA, A LET-L33 SOLO GLIDER WAS SPINNING DOWN FROM 4000' WHEN A SMALL BATT</t>
  </si>
  <si>
    <t>LET-L33</t>
  </si>
  <si>
    <t>(-23) WHILE TAXIING TO PARKING AFTER LANDING THE AIRCRAFT NOSE WHEEL DEPARTED THE TAXIWAY. THE AIRCRAFT WAS STOPPED</t>
  </si>
  <si>
    <t>(-23) THE AIRMAN PERFORMED A NORMAL TAKEOFF FROM THE CAMBRIDGE AIRPORT. IMMEDIATELY AFTER LIFT OFF, THE PILOT HEARD</t>
  </si>
  <si>
    <t>CAMBRIDGE AIRPORT</t>
  </si>
  <si>
    <t>AIRMAN</t>
  </si>
  <si>
    <t xml:space="preserve">(-23) PILOT STATEMENT: ON FRIDAY, OCTOBER 19, 2001, AT 6:45 AM, AT LOVE AIRFIELD IN PRESCOTT, ARIZONA, THE PLANE A </t>
  </si>
  <si>
    <t>LOVE AIRFIELD</t>
  </si>
  <si>
    <t>PRESCOTT, ARIZONA</t>
  </si>
  <si>
    <t xml:space="preserve">(-23) SEE ATTACHED INFORMATION REGARDING PHONE INTERVIEW WITH MR. WOOD.                                            </t>
  </si>
  <si>
    <t>WOOD</t>
  </si>
  <si>
    <t>TOKYO</t>
  </si>
  <si>
    <t>(-23) PILOT HAD RECEIVED AN IFR CLEARANCE AND WAS CLEARED FOR TAXI BY TYS GROUND CONTROL. PILOT REALIZED A WHEEL CH</t>
  </si>
  <si>
    <t>(-23) ON A FLIGHT FROM GARDEN VALLEY AIRPORT TO BOISE, IDAHO, THE ENGINE QUIT SUDDENLY. THE PILOT MADE AN ENGINE OU</t>
  </si>
  <si>
    <t>GARDEN VALLEY AIRPORT</t>
  </si>
  <si>
    <t>BOISE, IDAHO</t>
  </si>
  <si>
    <t>(-23) MAINTENANCE WAS PERFORMED SOMETIME BEFORE THE PROPOSED FLIGHT. THE ANTI-SKID CIRCUIT BREAKER WAS PULLED BY MA</t>
  </si>
  <si>
    <t>ANTI-SKID CIRCUIT BREAKER</t>
  </si>
  <si>
    <t xml:space="preserve">(-23) ON OCTOBER 13, 2001, A CESSNA CE-172, N2529L, MADE AN EMERGENCY LANDING ON A FROZEN LAKE NEAR THE VILLAGE OF </t>
  </si>
  <si>
    <t>CE-172</t>
  </si>
  <si>
    <t>(-23) THIS INCIDENT, ^PRIVACY DATA OMITTED^ IS CLOSED. ^PRIVACY DATA OMITTED^     INSPECTOR STATEMENT: ON AUGUST 18</t>
  </si>
  <si>
    <t>INSPECTOR STATEMENT</t>
  </si>
  <si>
    <t>AUGUST 18</t>
  </si>
  <si>
    <t>(23)PILOT STATED HE USED FUEL IN LEFT FUEL TANK, HE SELECTED RIGHT TANK, WHICH STILL HAD 10-15 GALLONS. AFTER ABOUT</t>
  </si>
  <si>
    <t>LEFT FUEL TANK</t>
  </si>
  <si>
    <t xml:space="preserve">(-23) PILOT ATTEMPTED TO LAND AT KODIAK MUNICIPAL AIRPORT. HE GOT A NOSE GEAR UNSAFE INDICATION. HE NOTIFIED TOWER </t>
  </si>
  <si>
    <t>(23) PILOT ATTEMPTED TO LAND</t>
  </si>
  <si>
    <t>KODIAK MUNICIPAL AIRPORT</t>
  </si>
  <si>
    <t>(-23) TAKEOFF WAS ABORTED DUE TO SEVERE VIBRATION AND LOSS OF NOSEWHEEL STEERING. THE NOSE LANDING GEAR TORQUE LINK</t>
  </si>
  <si>
    <t>(23)TAKEOFF</t>
  </si>
  <si>
    <t>(-23) ON AUGUST 23, 2001, AT APPROXIMATELY 1530 EDT, A CESSNA 182R, N5419E, SUSTAINED SUBSTANTIAL DAMAGE DURING LAN</t>
  </si>
  <si>
    <t>AUGUST 23, 2001</t>
  </si>
  <si>
    <t xml:space="preserve">(-23) AFTER TAKE OFF ACFT HAD POWER FAILURE. PILOT FLEW BY TOWER AND CONFIRMED ALL GEAR DOWN. ACFT LANDED AND NOSE </t>
  </si>
  <si>
    <t>PILOT FLEW BY TOWER</t>
  </si>
  <si>
    <t>(-23)INSPECTION OF THE AIRCRAFT BY THE FBO INDICATES THAT THE PILOT ATTEMPTED THE TAKE-OFF ROLL WITHOUT THE PARKING</t>
  </si>
  <si>
    <t>(-23) THE PILOT IN COMMAND TAXIED AND TOOK OFF WITH THE ENGINE HEATER EXTENSION CORD PLUGGED INTO THE AIRPLANE. UPO</t>
  </si>
  <si>
    <t>(-23) AIRCRAFT DEPARTED FAIRBANKS INTERNATIONAL APPROXIMATELY 10 MINUTES AFTER TAKEOFF AND WHILE IN CLIMB, THE ENGI</t>
  </si>
  <si>
    <t>(-23) ON JANUARY 2, 2002, AT APPROXIMATELY 2330 CST, A PIPER PA-28-180 MADE AN EMERGENCY LANDING RESULTING FROM SEP</t>
  </si>
  <si>
    <t>PA-28-180</t>
  </si>
  <si>
    <t>(-23) ON 12/13/02 AT APPROXIMATELY 21:12 N111AM SUSTAINED HYDRAULIC FAILURE THUS LANDING AT PBI. DURING THE TAXI IN</t>
  </si>
  <si>
    <t>HYDRAULIC FAILURE</t>
  </si>
  <si>
    <t>12/13/02</t>
  </si>
  <si>
    <t xml:space="preserve">(-23) PILOT FORGOT TO REMOVE TOW BAR. WHILE TAXIING FOR TAKE-OFF PROP STRUCK TOW BAR.                              </t>
  </si>
  <si>
    <t>TAX</t>
  </si>
  <si>
    <t xml:space="preserve">(-23) INEFFECTIVE ELEVATOR CONTROL BECAME APPARENT DURING TAKE OFF ROLL. (ONGOING INVESTIGATION TO DETERMINE CAUSE </t>
  </si>
  <si>
    <t>(ONGOING INVESTIGATION TO DETERMINE CAUSE) INEFFECTIVE ELEVATOR CONTROL</t>
  </si>
  <si>
    <t>(ONGOING INVESTMENT TO DETERMINE CAUSE) INEFFECTIVE ELEVATOR CONTROL</t>
  </si>
  <si>
    <t>(-23) PIC REPORTED THE RIGHT SIDE EMERGENCY EXIT WINDOW/DOOR DEPARTED. THE AIRPLANE HAD DEPARTED ON A TEST FLIGHT A</t>
  </si>
  <si>
    <t>(-23) BIRDS NEST IN ENGINE COWLING THAT WAS INGESTED INTO THE INDUCTION SYSTEM CAUSING A RESTRICTION TO AIRFLOW AND</t>
  </si>
  <si>
    <t>INDUCTION SYSTEM</t>
  </si>
  <si>
    <t>(-23) ON MAY 29, 2002, AT 1400 HOURS EDT, A PIPER PA-23-250, N6597Y, REGISTERED TO AIRLINE TRAINING ACADEMY, INC, E</t>
  </si>
  <si>
    <t>PA-23-250</t>
  </si>
  <si>
    <t>(-23) DURING FLIGHT TRANSITIONING FROM CLIMB TO CRUISE, THE ENGINE COWLING SEPARATED FROM THE ENGINE COMPARTMENT AN</t>
  </si>
  <si>
    <t>(-23) AN AMATEUR KIT BUILT AIRPLANE, A 4 PLACE KIS/PULSAR SUPER CRUISER, CRASHED 1/4 MILE EAST OF THE NORTH PERRY A</t>
  </si>
  <si>
    <t>AMATEUR</t>
  </si>
  <si>
    <t xml:space="preserve">(-23) THE PILOT DEPARTED MOWATA AIRPORT IN EUNICE, LOUISIANA AND ARRIVED IN MIDLAND, TEXAS (MAF) WITHOUT ANY KNOWN </t>
  </si>
  <si>
    <t>MOWATA AIRPORT</t>
  </si>
  <si>
    <t>EUNICE</t>
  </si>
  <si>
    <t>LOUISIANA</t>
  </si>
  <si>
    <t>(-23) AIRCRAFT DEPARTED KN68 WITH PILOT AND THREE PARACHUTE JUMPERS ON AUGUST 15, 2002 AT 0945 HRS. AIRCRAFT CLIMBE</t>
  </si>
  <si>
    <t>KN68</t>
  </si>
  <si>
    <t>AUGUST 15, 2002</t>
  </si>
  <si>
    <t>(-23) THE AIRCRAFT DEPARTED FROM BUY FOR A MAINTENANCE TEST FLIGHT. ON DEPARTURE, AT APPROXIMATELY 800 FT. AGL, THE</t>
  </si>
  <si>
    <t>(-23) ACCORDING TO PIC, HE ABORTED THE TAKE OFF AT 30 FT AGL DUE TO NO INDICATED AIRSPEED. DURING RESULTING LANDING</t>
  </si>
  <si>
    <t>(-23) THIS AIRCRAFT HAD JUST RECEIVED AN ANNUAL INSPECTION. DURING THE PREFLIGHT INSPECTION THE PILOT FAILED TO NOT</t>
  </si>
  <si>
    <t xml:space="preserve">(.19) ON AUGUST 1, 2002, ABOUT 2030 EASTERN DAYLIGHT TIME, A GRUMMAN AMERICAN AA-5B, N81310, WAS DESTROYED WHEN IT </t>
  </si>
  <si>
    <t>AUGUST 1, 2002</t>
  </si>
  <si>
    <t>(-23) THE PILOT STATED THAT DURING TAKE OFF HE REALIZED HE HAD FAILED TO REMOVE THE CONTROL LOCK. HE RAN OFF THE EN</t>
  </si>
  <si>
    <t xml:space="preserve">(-23) ^PRIVACY DATA OMITTED^ THE PILOT REFUELED THE AIRCRAFT AT HIS DESTINATION FROM TWO FIVE GALLON CONTAINERS HE </t>
  </si>
  <si>
    <t>AirCRAFT</t>
  </si>
  <si>
    <t>CONTAINERS</t>
  </si>
  <si>
    <t>(-23) INSPECTOR STATEMENT: ON SEPTEMBER 16, 2002 AT ABOUT 9:30 A.M. LOCAL TIME IN THE VICINITY OF THE CANADAIGUA AI</t>
  </si>
  <si>
    <t>applies to jurisdiction</t>
  </si>
  <si>
    <t>CANADAIGUA</t>
  </si>
  <si>
    <t>office held by head of government</t>
  </si>
  <si>
    <t>(-23) AIRCRAFT WINGTIP STRUCK LIGHT POLE WHILE TAXIING IN AN AREA OF CONSTRUCTION. THE POLE LIGHTS WERE UNLIT AS WA</t>
  </si>
  <si>
    <t>(23) AIRCRAFT WINGTIP STRUCK LIGHT POLE WHILE TAXIING IN AN AREA OF CONSTRUCTION</t>
  </si>
  <si>
    <t>(-23) DURING PREFLIGHT JUST PRIOR TO DEPARTURE PILOT WAS DISTRACTED BY CELL PHONE CALL. PILOT FAILED TO REMOVE AIRC</t>
  </si>
  <si>
    <t>PILOT FAILED TO REMOVE AIRC</t>
  </si>
  <si>
    <t>PILOT WAS DISTRACTED BY CELL PHONE CALL</t>
  </si>
  <si>
    <t>PILOT WAS DISTRACTED BY CELL PHONE Call</t>
  </si>
  <si>
    <t xml:space="preserve">(-23) PILOT DID NOT PERFORM A THOROUGH PREFLIGHT INSPECTION, THUS OVERLOOKING A PROPELLER LOCK ATTACHMENT. HE THEN </t>
  </si>
  <si>
    <t>PROPELLER LOCK ATTACHMENT</t>
  </si>
  <si>
    <t>(-23) PILOT REPORTED WHEN RETURNING TO LEVEL FLIGHT FROM INVERTED AEROBATIC MANEUVER, ENGINE "BURBLED". PILOT DECLA</t>
  </si>
  <si>
    <t>AEROBATIC</t>
  </si>
  <si>
    <t>(-23) WITNESS REPORTED SEEING CESSNA CE-401 N531MH DEPART EAGLE CREEK AIRPORT WITHOUT ANY LIGHTS AFTER DARK. AIR TR</t>
  </si>
  <si>
    <t>CESSNA CE-401</t>
  </si>
  <si>
    <t>DEPART EAGLE CREEK AIRPORT</t>
  </si>
  <si>
    <t>(-23) ON NOVEMBER 17, 2002, AT 1630 LOCAL TIME A CESSNA 152, N4823L REGISTERED TO AERO WINGS INC. AND OPERATED BY J</t>
  </si>
  <si>
    <t>AERO WINGS</t>
  </si>
  <si>
    <t>NOVEMBER 17, 2002</t>
  </si>
  <si>
    <t xml:space="preserve">(-23) CREW FAILED TO SWITCH ON THE WING AND ENGINE ANTI-ICE WHEN GROUND ICING CONDITIONS EXISTED. CORRECTED ON THE </t>
  </si>
  <si>
    <t>ENGINE ANTI-ICE</t>
  </si>
  <si>
    <t>(.19) ON OCTOBER 2, 2002, ABOUT 1540 EASTERN DAYLIGHT TIME, A BEAGLE AIRCRAFT B.206 BASSET, N72KB, WAS DESTROYED AF</t>
  </si>
  <si>
    <t>A BEAGLE AIRCRAFT B.206 BASSET, N72KB, WAS DESTROYED AF</t>
  </si>
  <si>
    <t>OCTOBER 2, 2002</t>
  </si>
  <si>
    <t>(-23) PILOT REPORTED AIRCRAFT WOULD NOT ROTATE ON TAKE-OFF ROLL. ABORTED TAKEOFF AND AIRCRAFT SKIDDED OFF THE END O</t>
  </si>
  <si>
    <t>TAKE-OFF ROLL</t>
  </si>
  <si>
    <t>(-23) WITNESSES AT THE DEPARTURE AIRPORT STATED THAT PILOT HAD SIGNIFICANT DIFFICULTY STARTING THE AIRCRAFT IMMEDIA</t>
  </si>
  <si>
    <t>DEPARTURE AIRPORT</t>
  </si>
  <si>
    <t>DEPARTMENT of Defense</t>
  </si>
  <si>
    <t>DEPARTURE AIRport</t>
  </si>
  <si>
    <t>(-23) MS BOMBERGER LANDED AT CTJ AFTER A SECOND NO FLAP APPROACH AND RAN OFF THE END OF THE RUNWAY CAUSING THE NOSE</t>
  </si>
  <si>
    <t>(23)MS BOMBERGER</t>
  </si>
  <si>
    <t>CTJ</t>
  </si>
  <si>
    <t>(.19) ON JANUARY 9, 2003, APPROXIMATELY 1500 CENTRAL STANDARD TIME, AN AEROSPATIALE AS-350-BA SINGLE-ENGINE HELICOP</t>
  </si>
  <si>
    <t>AS-350-BA</t>
  </si>
  <si>
    <t>AEROSPATIALE</t>
  </si>
  <si>
    <t>(-23) DURING THE TAKEOFF ROLL THE PILOT IN COMMAND NOTICED A "VIBRATION". THE VIBRATION CONTINUED AND AS THE AIRCRA</t>
  </si>
  <si>
    <t>(-23) AIRCRAFT HAD BEEN GROUNDED BECAUSE THE BRAKES WERE INOPERATIVE. CFK AND STUDENT PILOT FAILED TO CHECK THE DIS</t>
  </si>
  <si>
    <t>CFK</t>
  </si>
  <si>
    <t xml:space="preserve">(-23) WHILE BEGINNING A TAKEOFF ROLL ON RUNWAY 4 THE CREW OF N961LL ABORTED THE TAKEOFF AFTER REACHING AN AIRSPEED </t>
  </si>
  <si>
    <t>N961LL</t>
  </si>
  <si>
    <t>(-23) ON DECEMBER 19, 2002, ABOUT 1530 MOUNTAIN STANDARD TIME, A BEECHCRAFT A36, N323D, LANDED THE AIRCRAFT WITHOUT</t>
  </si>
  <si>
    <t>A36</t>
  </si>
  <si>
    <t>(-23) ON DECEMBER 19, 2002, AT APPROXIMATELY 1:03 AM, A FALCON DA-20 LANDED AT STANIFORD INTERNATIONAL AIRPORT WITH</t>
  </si>
  <si>
    <t>STANIFORD INTERNATIONAL AIRPORT</t>
  </si>
  <si>
    <t>FALCON DA-20</t>
  </si>
  <si>
    <t>(-23) BAGS FROM AFT BAGGAGE STRUCK THE TAIL ROTOR IN FLIGHT, SUBSEQUENTLY THE TAIL ROTOR FAILED THE PILOT LANDED IN</t>
  </si>
  <si>
    <t>(-23) CREW WAITED FOR AIRCRAFT TO BE TAXIED TO GATE FROM HANGAR, ASSUMING THAT IT HAD BEEN INSIDE AND DEICED. ON TH</t>
  </si>
  <si>
    <t>(-23) ON 02/08/2003 AT APPROXIMATELY 22:30, A LEAR JET OPERATED BY FS AIR, ON A MEDEVAC OPERATION, SLID OFF THE END</t>
  </si>
  <si>
    <t>FS AIR</t>
  </si>
  <si>
    <t>MEDEVAC</t>
  </si>
  <si>
    <t>(-23) ON JANUARY 30, 2003, ABOUT 0330 ALASKA STANDARD TIME, A CESSNA 208B AIRPLANE, N1276P, SUSTAINED SUBSTANTIAL D</t>
  </si>
  <si>
    <t>(-23) NO NTSB ACCIDENT NO, AS THIS IS AN ULTRA-LIGHT AIRCRAFT, AND THEY ELECTED NOT TO DO AN ACCIDENT REPORT. ^PRIV</t>
  </si>
  <si>
    <t>F/A-18 Super Hornet</t>
  </si>
  <si>
    <t>F/A-18</t>
  </si>
  <si>
    <t>(-23) ON JUNE 11, 2003 AT APPROXIMATELY 1242 EDT, A STEVEN D. AYERS EXPERIMENTAL RV-6A AIRCRAFT CRASHED DURING TAKE</t>
  </si>
  <si>
    <t>AYERS EXPERIMENTAL RV-6A</t>
  </si>
  <si>
    <t>(-23) A HOSE USED TO FILL THE CHEMICAL TANK FOR AERIAL APPLICATION WAS NOT REMOVED BEFORE THE PILOT ATTEMPTED TO TA</t>
  </si>
  <si>
    <t>CHEMICAL TANK</t>
  </si>
  <si>
    <t>AERIAL APPLICATION</t>
  </si>
  <si>
    <t>AERIAL APPLICation</t>
  </si>
  <si>
    <t>(-23) DURING TAXI FROM HANGER TO FUEL PUMPS AIRCRAFT WAS ON TAXIWAY WHEN A TELEPHONE MAN HOLE COVER BROKE AS AIRCRA</t>
  </si>
  <si>
    <t xml:space="preserve">(-23) ON JUNE 15, 2003 AT APPROXIMATELY 1730 CENTRAL DAYLIGHT TIME, N20553 EXPERIENCED A LOSS OF POWER DURING TAKE </t>
  </si>
  <si>
    <t>N20553</t>
  </si>
  <si>
    <t>June 15, 2003</t>
  </si>
  <si>
    <t xml:space="preserve">(-23) AIRCRAFT EXPERIENCED LOSS OF ENGINE POWER WHILE IN FLIGHT. PARTIAL POWER WAS RESTORED AND PILOT ATTEMPTED TO </t>
  </si>
  <si>
    <t>(-23) A MEAL CART RELEASED ON LANDING AND TRAVELED NEARLY TO DOOR #2. THE CART HIT SEVERAL PASSENGERS AS IT TRAVERS</t>
  </si>
  <si>
    <t>(23)A MEAL CART</t>
  </si>
  <si>
    <t>(22)A MEAL CART</t>
  </si>
  <si>
    <t>(-23) ^PRIVACY DATA OMITTED^ ON 6/17/2003 N7401P HAD A RIGHT MAIN GEAR FAILURE WHILE LANDING AT FOX FIELD LANCASTER</t>
  </si>
  <si>
    <t>N7401P</t>
  </si>
  <si>
    <t>6/17/2003</t>
  </si>
  <si>
    <t xml:space="preserve">(-23) ON APRIL 17, 2003, AT 19:09 CENTRAL STANDARD TIME, AN EXPERIMENTAL AMATEUR BUILT MODEL BUCKER BU133R, N103S, </t>
  </si>
  <si>
    <t>BUCKER BU133R</t>
  </si>
  <si>
    <t>N103S</t>
  </si>
  <si>
    <t>(-23) ON MAY 31, 2003, APPROXIMATELY 1030 CENTRAL DAYLIGHT TIME, AN AEROTEK PITTS S-2A SINGLE-ENGINE AEROBATIC BI-P</t>
  </si>
  <si>
    <t>S-2A SINGLE-ENGINE AEROBATIC BI-P</t>
  </si>
  <si>
    <t>AEROTEK</t>
  </si>
  <si>
    <t>(-23) AFTER GEAR MAINTENANCE AT SWEET WATER, THE EMERGENCY GEAR HANDLE NOT STOWED. PASSENGER SEAT BELT INTERFERED W</t>
  </si>
  <si>
    <t>GEAR MAINTENANCE</t>
  </si>
  <si>
    <t>(-23) MR. CAMPBELL FLEW HIS AIRCRAFT AFTER THE VACUUM PUMP WAS REMOVED FOR REPLACEMENT. THE MECHANIC (IA) WHO REMOV</t>
  </si>
  <si>
    <t>VACUUM PUMP</t>
  </si>
  <si>
    <t>REMOVED FOR REPLACEMENT</t>
  </si>
  <si>
    <t>(-23) ROTORCRAFT ATTEMPTED TO LIFT OFF OF TRAILER WHILE THE RIGHT REAR SKID WAS SECURED WITH THE TIEDOWN STRAP. ROT</t>
  </si>
  <si>
    <t>(23)ROTORCRAFT</t>
  </si>
  <si>
    <t>(-23) CRUISE FLIGHT 4500 WESTBOUND 4 SOUTH OF INCIDENT SITE ENGINE QUIT. ESTABLISHED MAX GLIDE, FUEL SELECTOR LH, A</t>
  </si>
  <si>
    <t>FUEL SELECTOR LH</t>
  </si>
  <si>
    <t>ESTABLISHED MAX GLIDE</t>
  </si>
  <si>
    <t xml:space="preserve">(-23) DATE: JUNE 3, 2003 LOGAN INTERNATIONAL AIRPORT BOSTON MA (BOS) 12:35 EDT ASI: DONALD E. SMALL N452FJ DORNIER </t>
  </si>
  <si>
    <t>LOGAN INTERNATIONAL AIRPORT</t>
  </si>
  <si>
    <t>(-23) WHILE ENROUTE FROM DENVER CENTENNIAL (APA) TO PUEBLO CO (PUB), APPROXIMATELY 7 MILES SOUTH OF APA, PILOT CONT</t>
  </si>
  <si>
    <t>PUEBLO CO</t>
  </si>
  <si>
    <t>PILOT CONT</t>
  </si>
  <si>
    <t>(-23) ENROUTE TO MUSCLE SHOALS ALA. (MSL) FROM REFORM ALA. (3M8) AT 3000 FEET, MR. RICHARDSON EXPERIENCED LOSS OF R</t>
  </si>
  <si>
    <t>REFORM ALA</t>
  </si>
  <si>
    <t>MUSCLE SHOALS ALA</t>
  </si>
  <si>
    <t>(-23) THE PILOT WROTE, "WHILE LEVELING OFF AT 700 FT AGL I FELT A VIBRATION IN THE ROTOR SYSTEM. AFTER CONFIRMING A</t>
  </si>
  <si>
    <t>(-23) CANOPY WAS NOT SECURED PROPERLY PRIOR TO TAKE-OFF AND OPENED IN FLIGHT JUST AFTER ROTATION. PILOT LOST CONTRO</t>
  </si>
  <si>
    <t>CONTRO</t>
  </si>
  <si>
    <t>(-23) THE PILOT FORGOT OR OVERLOOKED REMOVING THE RIGHT AILERON TO FLAP GUST LOCK DURING THE PREFLIGHT. AT ROTATION</t>
  </si>
  <si>
    <t>(-23) ON TAKEOFF, AIRCRAFT PITCHED UP TO AN EXCESSIVE NOSE HIGH ATTITUDE, THEN HIT THE GROUND HARD, SKIDDED TO A ST</t>
  </si>
  <si>
    <t>(-23) ^PRIVACY DATA OMITTED^ PILOT STATED THAT AFTER TAKEOFF FROM RUNWAY 26 AT DAHL CREEK, ALASKA HIS AIRCRAFT ENGI</t>
  </si>
  <si>
    <t>DAHL CREEK</t>
  </si>
  <si>
    <t>(-23) AIRCRAFT WAS BEING MARSHALLED TO PARKING POSITION A52J ON CONCOURSE 1 EAST RAMP. THE PAINTED TAXI LINES AT TH</t>
  </si>
  <si>
    <t>(23) AIRCRAFT</t>
  </si>
  <si>
    <t>CONCOURSE 1 EAST RAMP</t>
  </si>
  <si>
    <t xml:space="preserve">(-23) N4975B WHEN LANDING ON RUNWAY 22, AVON PARK, FL, AIRCRAFT RAN INTO APPROX. (1) FOOT OF STANDING WATER ON THE </t>
  </si>
  <si>
    <t>AVON Park</t>
  </si>
  <si>
    <t>FL</t>
  </si>
  <si>
    <t>(-23) AFTER LEVELING OFF AT A CRUISING ALTITUDE OF 5000 FT IN IMC CONDITIONS, THE PILOT STATED THAT THE ENGINE BEGA</t>
  </si>
  <si>
    <t>(-23) ENGINE WAS NOT RUNNING PROPERLY DURING TAKEOFF. PILOT CONTINUED THE TAKE OFF AND THE ENGINE FAILED AT APPROXI</t>
  </si>
  <si>
    <t>(-23) ON SEPTEMBER 10, 2003 AT APPROXIMATELY 1400 LOCAL TIME, MR. BIRD WATER TAXIED THE AIRCRAFT FROM BROWN'S SEAPL</t>
  </si>
  <si>
    <t>BROWN'S SEAPL</t>
  </si>
  <si>
    <t>SEPTEMBER 10, 2003</t>
  </si>
  <si>
    <t>(-23) AT ABOUT 5 PM SUNDAY JULY 6, 2003 THE PILOT DEPARTED TRIDENT BASIN NORTHBOUND WITH ONE PASSENGER. AFTER TAKEO</t>
  </si>
  <si>
    <t>TAKEO</t>
  </si>
  <si>
    <t>July 6, 2003</t>
  </si>
  <si>
    <t>(-23) THE PILOT OF N17655 BE-55 DECLARED AN EMERGENCY ON TAKEOFF WHEN PASSENGER NOTICED OIL STREAKS ON THE LEFT ENG</t>
  </si>
  <si>
    <t>N17655</t>
  </si>
  <si>
    <t>BE-55</t>
  </si>
  <si>
    <t>(-23) ON TAKE OFF THE NOSE WHEEL OF FEDEX FLIGHT 1238, AN A300 AIRBUS STRUCK A RED FLAGGED ITEM LOCATED ON THE CENT</t>
  </si>
  <si>
    <t>A300</t>
  </si>
  <si>
    <t>AIRBUS</t>
  </si>
  <si>
    <t>(-23) ON JULY 16, 2003, N1674T, A CESSNA 414, PILOTED BY BENJAMIN BELL WAS TAXIING FOR TAKE-OFF AT HANOVER COUNTY A</t>
  </si>
  <si>
    <t>HANOVER County</t>
  </si>
  <si>
    <t>(-23) ON SEPTEMBER 1, 2003, AT APPROXIMATELY 1130(LCL), A CESSNA MODEL 172-F N8578U CRASHED ON A FIELD NEAR THE FAJ</t>
  </si>
  <si>
    <t>CESSNA MODEL 172-F N8578U</t>
  </si>
  <si>
    <t>(-23) PILOT DEPARTED DANVILLE, IL (KDNV) WITH INOPERATIVE FUEL GAUGES ENROUTE TO MORGANTOWN, WV (MGW). THE AIRCRAFT</t>
  </si>
  <si>
    <t>KDNV</t>
  </si>
  <si>
    <t>MGW</t>
  </si>
  <si>
    <t>WV</t>
  </si>
  <si>
    <t>(-23) ACCORDING TO VERBAL AND WRITTEN STATEMENTS FROM THE PILOT ROBERT WOLVERTON AND AIRPORT MANAGER ELDIN NIMMO: O</t>
  </si>
  <si>
    <t>ELDIN NIMMO</t>
  </si>
  <si>
    <t>occupation</t>
  </si>
  <si>
    <t>AIRPORT MANAGER</t>
  </si>
  <si>
    <t>(-23) SHORTLY AFTER TAKE-OFF FROM WATSONVILLE MUNICIPAL AIRPORT (WVI) AT APPROXIMATELY 1300 PST THE AIRCRAFT ENGINE</t>
  </si>
  <si>
    <t>WATSONVILLE MUNICIPAL AIRPORT</t>
  </si>
  <si>
    <t>WVI</t>
  </si>
  <si>
    <t>(-23) RATED PILOT TOOK OFF WITH THE FLAPS EXTENDED. TAKEOFFS ARE TO BE MADE WITH THE FLAPS UP ACCORDING TO THE POH.</t>
  </si>
  <si>
    <t>(-23) ON SEPTEMBER 18, 2003, AT 1750 EASTERN DAYLIGHT TIME, A CESSNA 172M, N13375, REGISTERED TO AND OPERATED BY MR</t>
  </si>
  <si>
    <t>1750</t>
  </si>
  <si>
    <t xml:space="preserve">(-23) PILOT STATEMENT: ON OCT. 5, 2003 AT APPROXIMATELY 0715Z, MY CESSNA 182H (N1919X) RAN OUT OF FUEL AND CRASHED </t>
  </si>
  <si>
    <t>N1919X</t>
  </si>
  <si>
    <t>(-23) ON 10-22-2003 AIRPORT WAS NOTAMED CLOSED TO FACILITATE BORING 10" TEST HOLES, ON THE CENTERLINE OF RUNWAY 20,</t>
  </si>
  <si>
    <t>BORING</t>
  </si>
  <si>
    <t>FACILITATE</t>
  </si>
  <si>
    <t>(-23) THE PILOT IN COMMAMD FAILED TO FOLLOW THE CHECKLIST. IN DOING SO, THE PILOT IN COMMAND ENDANGERED THE PROPERT</t>
  </si>
  <si>
    <t>PILOT IN COMMAMD</t>
  </si>
  <si>
    <t>(-23) THE PIC OF N8454Y STATED THAT THERE WERE INADEQUATE MARKINGS AND LIGHTING ON THE AREA WHERE HE WAS TAXIING HI</t>
  </si>
  <si>
    <t>Kano</t>
  </si>
  <si>
    <t>Nigeria</t>
  </si>
  <si>
    <t>(-23) AFTER LANDING AT RENO, NEVADA ON 11/13/2003 AND BLOWING OUT THE MAIN TIRES DUE TO A WOW SWITCH RIGGING PROBLE</t>
  </si>
  <si>
    <t>RENO</t>
  </si>
  <si>
    <t>NEVADA</t>
  </si>
  <si>
    <t>(-23) ON NOVEMBER 11, 2003 ATP RATED PIC AND SIC DEPARTED PALWAUKEE AIRPORT (PWK), WHEELING, IL ON A 14 CFR 135 - O</t>
  </si>
  <si>
    <t>PALWAUKEE AIRPORT</t>
  </si>
  <si>
    <t>(-23) AMERICAN AIRLINES FLIGHT #847, B-737-823, N972AN, WHILE PARKED AT BOSTON TERMINAL B, GATE 26, WAS STRUCK BY A</t>
  </si>
  <si>
    <t>BOSTON TERMINAL B</t>
  </si>
  <si>
    <t>GATE 26</t>
  </si>
  <si>
    <t xml:space="preserve">(-23) MR. JASPART DID NOT KNOW WHAT THE VFR TRANSPONDER CODE WAS AND WAS SQUAKING 7600. HE WAS ALSO CONFUSED WHILE </t>
  </si>
  <si>
    <t>7600</t>
  </si>
  <si>
    <t>(-23) IN A STATEMENT ON OCTOBER 21, 2003, THE PILOT STATED HE ATTEMPTED TO TAKE OFF WITH THE CONTROL LOCK INSTALLED</t>
  </si>
  <si>
    <t>(-23) AFTER THE PREVIOUS FLIGHT, PIC HAD PLACED TAPE OVER THE PILOT TUBE IN LIEU OF A COVER. WHILE PREPARING FOR TH</t>
  </si>
  <si>
    <t>PILOT TUBE</t>
  </si>
  <si>
    <t>LIEU</t>
  </si>
  <si>
    <t>(-23) AFTER LANDING ON THE SNOW COVERED RUNWAY THE FLIGHT WAS CLEARED BY ATCT TO TAKE ANY LEFT TURN AND TAXI TO THE</t>
  </si>
  <si>
    <t>TAXI TO THE</t>
  </si>
  <si>
    <t xml:space="preserve">(-23) AIRCRAFT DEPARTED JZI AND THE AIRCRAFT'S LEFT ENGINE FAILED SHORTLY AFTER TAKEOFF. THE AIRCRAFT IMPACTED THE </t>
  </si>
  <si>
    <t>(-23) ON 03-18-04 MR. MAUCH JR. PILOTED AN UNWORTHY AIRCRAFT, DURING THE TAKEOFF SEQUENCE AND SHORTLY AFTER LIFT OF</t>
  </si>
  <si>
    <t>03-18-04</t>
  </si>
  <si>
    <t>(-23) PILOT T.O. FROM HIS PRIVATE STRIP, CLIMBED TO 6000FT AND WENT INVERTED DURING AN ACROBATIC MANEUVER (AEROBATI</t>
  </si>
  <si>
    <t>ACROBATIC</t>
  </si>
  <si>
    <t>(-23) ON FEBRUARY 1, 2004, AT 1700 EASTERN STANDARD TIME, A SAAB 340A, N158SD, OPERATED BY SHUTTLE AMERICA INC. (UH</t>
  </si>
  <si>
    <t>SAAB 340A</t>
  </si>
  <si>
    <t>SHUTTLE AMERICA INC.</t>
  </si>
  <si>
    <t>(-23) PILOT DEPARTED WINNIE, TX AIRPORT WITH TOW BAR ATTACHED TO NOSE GEAR. MINOR DAMAGE TO NOSE GEAR DOORS ON LAND</t>
  </si>
  <si>
    <t>WINNIE, TX</t>
  </si>
  <si>
    <t>(-23) DELTA AIRLINES FLIGHT 364, AIRCRAFT N3738B, A B-737-800, WAS ENROUTE TO ATLANTA FROM KANSAS CITY. AT APPROXIM</t>
  </si>
  <si>
    <t>B-737-800</t>
  </si>
  <si>
    <t>(-23) ON 3/6/04 AT APPROXIMATELY 0932 E, A CHAUTAUQUA AIRLINES, FLIGHT 4912, N971RP, RETURNED TO ROC DUE TO A LANDI</t>
  </si>
  <si>
    <t>CHAUTAUQUA AIRLINES</t>
  </si>
  <si>
    <t>ROC</t>
  </si>
  <si>
    <t>(-23) ON MARCH 3, 2004, AT APPROXIMATELY 1745 PST, N42746, A HOT AIR BALLOON EXECUTED A FORCED LANDING INTO A RESID</t>
  </si>
  <si>
    <t>N42746</t>
  </si>
  <si>
    <t>MARCH 3, 2004</t>
  </si>
  <si>
    <t>(-23) ON JANUARY 8, 2004, ABOUT 1427 CENTRAL STANDARD TIME, A BEECH E-90, N48TA, OPERATED BY TIDEWATER AERO, SUSTAI</t>
  </si>
  <si>
    <t>TIDEWATER AERO</t>
  </si>
  <si>
    <t>(-23) AMERICAN AIRLINES FLIGHT 1453, AIRCRAFT N497AA, AN MD-82, LANDED AT MCI FROM LGA. WHILE TAXIING, DUE TO A HEA</t>
  </si>
  <si>
    <t>American Airlines</t>
  </si>
  <si>
    <t>MD-82</t>
  </si>
  <si>
    <t>(-23) PILOT AND PASSENGERS STATED THE AIRCRAFT TAKE OFF WAS NORMAL, HOWEVER, DURING CLIMB OUT THE AIRCRAFT HAD A LO</t>
  </si>
  <si>
    <t>(-23) THE PILOT STATED WHILE GOING THROUGH THE START PROCEDURE THE STARTER WOULD NOT ENGAGE. HE REMEMBERED THAT THE</t>
  </si>
  <si>
    <t>START PROCEDURE</t>
  </si>
  <si>
    <t>(-23) AIRCRAFT LOST POWER DURING TAKEOFF AT APPROXIMATELY 500 FEET AGL. PILOT WAS ABLE TO MAKE A 180 DEGREE TURN AN</t>
  </si>
  <si>
    <t>(-23) ON JUNE 9, 2004, AT 2208 MDT, A CESSNA 172, N9474L, REGISTERED TO CIVIL AIR PATROL, OPERATING AS A PUBLIC USE</t>
  </si>
  <si>
    <t>CIVIL AIR PATROL</t>
  </si>
  <si>
    <t>CESSNA 172</t>
  </si>
  <si>
    <t>(-23) OWNER/PILOT WAS TEST FLYING THE AIRCRAFT BECAUSE OF AN OIL PRESSURE PROBLEM. PILOT TOOK OFF FROM HIS BACK YAR</t>
  </si>
  <si>
    <t>OWNER/PILOT</t>
  </si>
  <si>
    <t>(-23) ACCORDING TO EYEWITNESSES, THE NONCERTIFICATED PILOT WAS DOING HAMMERHEAD STALLS IN AN UNREGISTERED HOMEBUILT</t>
  </si>
  <si>
    <t>(-23) AIRCRAFT BATTERY FAILED TO START THE AIRCRAFT. PILOT ATTEMPTED TO CHARGE BATTERY UNSUCCESSFULLY. PILOT THEN J</t>
  </si>
  <si>
    <t>(23) AIRCRAFT BATTERY</t>
  </si>
  <si>
    <t>(-23) PILOT DEPARTED FREDERICKSBURG SHANNON AIRPORT (EZF) WITH THE AIRCRAFT TOW BAR ATTACHED. IMMEDIATELY AFTER DEP</t>
  </si>
  <si>
    <t>FREDERICKSBURG SHANNON AIRPORT</t>
  </si>
  <si>
    <t>EZF</t>
  </si>
  <si>
    <t xml:space="preserve">(-23) DECEASED PASSENGERS: FRONT LEFT SEAT ^PRIVACY DATA OMITTED^ REAR LEFT SEAT ^PRIVACY DATA OMITTED^            </t>
  </si>
  <si>
    <t>FRONT LEFT SEAT</t>
  </si>
  <si>
    <t>REAR LEFT SEAT</t>
  </si>
  <si>
    <t>(-23) THE PILOT REQUESTED A LONG LANDING ON 13L AT DALLAS LOVEFIELD AND THE REQUEST WAS APPROVED. N3217Q LANDED RUN</t>
  </si>
  <si>
    <t>Lovefield</t>
  </si>
  <si>
    <t>DALLAS</t>
  </si>
  <si>
    <t>(-23) ON JUNE 30, 2004 AT APPROXIMATELY 1155Z, WHILE TAXIING TO PARKING THE PILOT TURNED OFF HIS TAXI LIGHT TO FOLL</t>
  </si>
  <si>
    <t>1155Z</t>
  </si>
  <si>
    <t>1155</t>
  </si>
  <si>
    <t>(-23) AIRCRAFT IMPACTED TREES/TERRAIN SHORTLY AFTER DEPARTURE FROM RUNWAY 32. THE AIRCRAFT WAS DESTROYED AND NO POS</t>
  </si>
  <si>
    <t>(23) AIRCRAFT IMPACTED TREES/TERRAIN SHORTLY AFTER DEPARTURE FROM RUNWAY 32</t>
  </si>
  <si>
    <t>(-23) ON MAY 10, 2004, A PIPER PA-38-112 SINGLE-ENGINE AIRPLANE, N24007, WAS SUBSTANTIALLY DAMAGED WHEN IT IMPACTED</t>
  </si>
  <si>
    <t>PA-38-112</t>
  </si>
  <si>
    <t>(-23) PILOT REPORTED AIRCRAFT ACCIDENT TO FSDO AT APPROXIMATELY 10:20 ON 08/23/2004. PILOT, OWNER MR. GARY JONES ST</t>
  </si>
  <si>
    <t>AIRCRAFT ACCIDENT</t>
  </si>
  <si>
    <t>08/23/2004</t>
  </si>
  <si>
    <t>(-23) MR. JAY YOSHINAGA, PILOT AND ^PRIVACY DATA OMITTED^, MECHANIC, WERE DEPARTING RUNWAY 24 AT FUL WHEN THE AIRCR</t>
  </si>
  <si>
    <t>AIRCR</t>
  </si>
  <si>
    <t>(-23) ON SEPTEMBER 15, 2004, ON ABOUT 1200, AN AIR TRACTOR INC. AT-502-B AIRCRAFT N90375, REGISTERED TO GLADEVIEW A</t>
  </si>
  <si>
    <t>GLADEVIEW A</t>
  </si>
  <si>
    <t>SEPTEMBER 15, 2004</t>
  </si>
  <si>
    <t>(-23) THE AIRCRAFT DEPARTED FROM RUNWAY 24 AT N57, NEW GARDEN AIRPORT. ACCORDING TO WITNESSES, THE AIRCRAFT CLIMBED</t>
  </si>
  <si>
    <t>RUNWAY 24</t>
  </si>
  <si>
    <t>New GARDEN AIRPORT</t>
  </si>
  <si>
    <t>(-23) ^PRIVACY DATA OMITTED^ ON 7-26-04 PILOT IN COMMAND, AVERON J. ROSSER HAD DEPARTED THE BETTLES, ALASKA AIRPORT</t>
  </si>
  <si>
    <t>AVERON J. ROSSER</t>
  </si>
  <si>
    <t>7-26-04</t>
  </si>
  <si>
    <t>(-23) THE FLIGHT DEPARTED PETALUMA MUNI AIRPORT (069) AT ABOUT 1000 PDT ON 09/28/04. AFTER SEVERAL ENROUTE WATER LA</t>
  </si>
  <si>
    <t>PETALUMA MUNI AIRPORT</t>
  </si>
  <si>
    <t>LA</t>
  </si>
  <si>
    <t>(-23) ON AUGUST 21, 2004, AT 08:45 EDT, A MOONEY M20J, N202MG, S/N 24-1630 WAS RETURNING FROM A LOCAL FLIGHT, LANDI</t>
  </si>
  <si>
    <t>AUGUST 21, 2004</t>
  </si>
  <si>
    <t>(-23) AIRCRAFT CRASHED UNDER UNKNOWN CIRCUMSTANCES NEAR FOSSIL, OR. SUBSTANTIAL DAMAGE TO A/C, PILOT TRANSPORTED TO</t>
  </si>
  <si>
    <t>(-23) THE PILOT DEPARTED DANVILLE, IL ENROUTE TO CRYSTAL LAKE, IL IN CESSNA 182, N92848, ON AUGUST 23, 2004. THE EN</t>
  </si>
  <si>
    <t>DANVILLE, IL</t>
  </si>
  <si>
    <t>CRYSTAL LAKE, IL</t>
  </si>
  <si>
    <t>(-23) ON OCTOBER 6, 2004, AT 1515 LOCAL TIME (FEDERAL STATES OF MICRONESIA), A SINGLE-ENGINE HUGHES 369HS, N74AM, R</t>
  </si>
  <si>
    <t>N74AM</t>
  </si>
  <si>
    <t>MICRONESIA</t>
  </si>
  <si>
    <t>(-23) PILOT TATOM DEPARTED THE SOUTH HELIPAD AT ST. FRANCIS HOSPITAL ON A MAINTENANCE FLIGHT. DURING THE FLIGHT BOT</t>
  </si>
  <si>
    <t>PILOT TATOM</t>
  </si>
  <si>
    <t>MAINTENANCE FLIGHT</t>
  </si>
  <si>
    <t xml:space="preserve">(-23) N3889B, A BE-35-F35, CO-OWNED AND REGISTERED TO H.N. AND PATRICIA MCCUTCHEN, WAS BASED AT THE STILLWATER, OK </t>
  </si>
  <si>
    <t>STILLWATER</t>
  </si>
  <si>
    <t>OK</t>
  </si>
  <si>
    <t>(-23) AIRCRAFT VEERED OFF THE RWY TO THE RIGHT ON PRIVATE AIRSTRIP UNDER PRESUMED ATTEMPT TO TAKE-OFF STRIKING RIGH</t>
  </si>
  <si>
    <t>RIGH</t>
  </si>
  <si>
    <t>(-23) PILOT REPORTED THE LANDING GEAR RETRACTED DURING TAKE-OFF ROLL. PILOT FURTHER REPORTED THAT PRIOR TO EGRESSIN</t>
  </si>
  <si>
    <t>EGRESSIN</t>
  </si>
  <si>
    <t>(-23) ON DECEMBER 1, 2004, AT APPROXIMATELY 1630 HOURS CST, A BEECHCRAFT BE-23-A23, N1443L, COLLIDED WITH TREES WHI</t>
  </si>
  <si>
    <t>BE-23-A23</t>
  </si>
  <si>
    <t>(-23) PILOT DEPARTED AURORA MUNICIPAL AIRPORT (2H2), AURORA, MISSOURI, VFR ENROUTE TO AIR PARK SOUTH AIRPORT (2K2),</t>
  </si>
  <si>
    <t>AURORA MUNICIPAL AIRPORT</t>
  </si>
  <si>
    <t>AURORA, MISSOURI</t>
  </si>
  <si>
    <t>(-23) ON RAMP AT HILO AIRPORT, PILOT CLOSED AIRSTAIR DOOR FROM OUTSIDE. WHEN FINISHED UNLOADING CARGO, HE PROCEEDED</t>
  </si>
  <si>
    <t>HILO AIRPORT</t>
  </si>
  <si>
    <t>AIRSTAIR DOOR</t>
  </si>
  <si>
    <t>(-23) ^PRIVACY DATA OMITT^ THE PILOT MADE AN EMERGENCY LANDING WITHOUT INCIDENT. HE CONTACTED NORTHLAND AVIATION AN</t>
  </si>
  <si>
    <t>(-23) THE PILOT OF THE FLOAT EQUIPPED AIRPLANE AND HIS 3 PASSENGERS DEPARTED A FISHING LODGE SHORTLY AFTER DAWN. TH</t>
  </si>
  <si>
    <t>(-23) PILOT STATED THAT ON HIS FINAL APPROACH TO "1N9" HIS AIRSPEED WAS 80 MPH, AND OVER THE NUMBERS, HE CLOSED THE</t>
  </si>
  <si>
    <t>(-23) AIRCRAFT WAS STOPPED ON TAXIWAY ECHO IN LINE FOR TAKEOFF. AN AMERICAN AIRLINES BAGGAGE CART BROKE AWAY FROM T</t>
  </si>
  <si>
    <t>TAXIWAY ECHO</t>
  </si>
  <si>
    <t xml:space="preserve">(-23) THE PURPOSE OF THE FLIGHT WAS FOR A MAINTENANCE CHECK OF THE PRESSURIZATION SYSTEM, THE AILERON TRIM AND THE </t>
  </si>
  <si>
    <t>AILERON TRIM</t>
  </si>
  <si>
    <t>PRESSURIZATION</t>
  </si>
  <si>
    <t>(-23) ON 01/01/05 THE PILOT ^PRIVACY DATA OMITTED^ THE HOLDER OF A COMMERCIAL PILOT CERTIFICATE WAS IN THE LOCAL TR</t>
  </si>
  <si>
    <t>PILOT CERTIFICate</t>
  </si>
  <si>
    <t>(-23) WHILE BEING TOWED TO GATE 22, NWAA, A-320 AIRCRAFT, N327NW COLLIDED WITH THE TUG WHEN THE TUG APPLIED THE BRA</t>
  </si>
  <si>
    <t>A-320</t>
  </si>
  <si>
    <t>(-23) AIRCRAFT N42WA DEPARTED RWY 27 ON IFR FLIGHT PLAN. AIRCRAFT ROTATED NORMALLY. AT 50 FT ALT, AIRCRAFT BEGAN CL</t>
  </si>
  <si>
    <t>(-23) 02/09/05-ON SCENE INVESTIGATION CONDUCTED OF ACFT INCIDENT. 02/08/05 @ 1645 MOONEY, N1202X, M20C, WAS ENROUTE</t>
  </si>
  <si>
    <t>ACFT INCIDENT</t>
  </si>
  <si>
    <t>02/09/05</t>
  </si>
  <si>
    <t>(-23) ON FEBRUARY 14, 2005 ABOUT 1030 ALASKA DAY LIGHT TIME, A CESSNA 207-A AIRPLANE, N6470H, SUSTAINED MINOR DAMAG</t>
  </si>
  <si>
    <t>N6470H</t>
  </si>
  <si>
    <t>CESSNA 207-A</t>
  </si>
  <si>
    <t>(-23) PILOT STARTED ENGINES AT OGG AIRPORT WITH 8 PASSENGERS ON-BOARD. THERE WAS A METAL OBJECT LEFT IN FRONT OF TH</t>
  </si>
  <si>
    <t>(-23) THE PILOT STATED THAT DURING WHAT STARTED OUT TO BE A NORMAL TAKE OFF ROLL THE AIRCRAFT LIFTED OFF AND ABRUPT</t>
  </si>
  <si>
    <t xml:space="preserve">(-23) ^PRIVACY DATA OMITTED^ AIRCRAFT ENROUTE FROM CMH TO OTTAWA, CANADA. AT APPROX 7,500 FT. AIRCRAFT EXPERIENCED </t>
  </si>
  <si>
    <t>OTTAWA</t>
  </si>
  <si>
    <t>CANADA</t>
  </si>
  <si>
    <t xml:space="preserve">(-23) THE PILOT REPORTED THAT THE ENGINE BEGAN RUNNING ERRATICALLY AND LOSING POWER FOUR MINUTES AFTER TAKEOFF. HE </t>
  </si>
  <si>
    <t>(-23) THE PILOT ^PRIVACY D^ STATED THAT HE AND ^PRIVACY DAT^ FLEW DOWN TO KOYUKUK TO WORK ON HIS BELLANCA SCOUT 8GC</t>
  </si>
  <si>
    <t>KOYUKUK</t>
  </si>
  <si>
    <t>(-23) THE HELICOPTER WAS ENGAGED IN EXTERNAL LOAD LONG LINE OPERATIONS DURING THE FLIGHT IMMEDIATELY PRIOR TO THE A</t>
  </si>
  <si>
    <t>F/A-18 Hornet Super Hornet</t>
  </si>
  <si>
    <t>(-23) DURING THE TAKE OFF RUN, THE AIRCRAFT STRUCK A DEPRESSION IN THE RUNWAY CAUSING THE AIRPLANE TO FLIP OVER, CA</t>
  </si>
  <si>
    <t>FLIP OVER</t>
  </si>
  <si>
    <t xml:space="preserve">(-23) AIRCRAFT DEPARTED NEW RICHMOND, WI WITH ONE OF THE GAS CAPS NOT ATTACHED. THE ENGINE QUIT AND THE PILOT MADE </t>
  </si>
  <si>
    <t>New RICHMOND</t>
  </si>
  <si>
    <t>(-23) PILOT FAILED TO CONDUCT A COMPLETE PREFLIGHT, DID NOT CHECK FOR WATER IN THE FUEL. IT HAD RAINED THE NIGHT BE</t>
  </si>
  <si>
    <t>(-23) ON FRIDAY, APRIL 8, 2005, AT 1914 EDT, A PIPER PA-31-310, N63703, OPERATED BY THE PILOT ^PRIVACY DATA OMITTED</t>
  </si>
  <si>
    <t>PA-31-310</t>
  </si>
  <si>
    <t>(-23) ACCORDING TO THE PILOT HE HAD SERVICED THE AIRCRAFT BRAKES BY ADDING FLUID TO THE BRAKES RESERVOIR. DURING TH</t>
  </si>
  <si>
    <t>BRAKES</t>
  </si>
  <si>
    <t xml:space="preserve">(-23) THE ON SITE INVESTIGATION INDICATED THE RIGHT FUEL TANK PICK UP LINE WAS PARTIALLY RESTRICTED BY A LINT TYPE </t>
  </si>
  <si>
    <t>LINT</t>
  </si>
  <si>
    <t xml:space="preserve">(-23) AT APPROXIMATELY 0830 CST ON APRIL 27, 2005, A ROBINSON R22 HELICOPTER WITH A COMMERCIAL PILOT AND PASSENGER </t>
  </si>
  <si>
    <t>ROBINSON R22</t>
  </si>
  <si>
    <t>(-23) PILOT LANDED ON AN AIRSTRIP CREATED OUT OF THE BARROW PIT ALONG A COUNTRY ROAD. WEEDS HAD GROWN ALONGSIDE THE</t>
  </si>
  <si>
    <t>(-23) NAVION, N2401T SUSTAINED SUBSTANTIAL DAMAGE TO ITS RIGHT WING AND HORIZONTAL STABILIZER AFTER LOSING POWER DU</t>
  </si>
  <si>
    <t>STABILIZER</t>
  </si>
  <si>
    <t>(-23) AIRCRAFT OWNER/PILOT: INSTALLED RECENTLY OVERHAULED NOSEGEAR ASSEMBLY. INSTALLATION REQUIRED NUMEROUS GEAR AC</t>
  </si>
  <si>
    <t>(23)AIRCRAFT OWNER/PILOT</t>
  </si>
  <si>
    <t>NOSEGEAR ASSEMBLY</t>
  </si>
  <si>
    <t>(-23) ON 9/11/05 AT 1612 EDT, AN EXPERIMENTAL AMATEUR-BUILT AIRCRAFT, A WARNER L-IVP, N456A, REGISTERED TO AIR &amp; SH</t>
  </si>
  <si>
    <t>WARNER</t>
  </si>
  <si>
    <t>AIR &amp; SH</t>
  </si>
  <si>
    <t>(-23) PILOT ADDED 34 GAL. OF FUEL AT SNAHOMISH AIRPORT. AFTER FUELING THE RIGHT WING, THE FUEL CAP WAS IMPROPERLY R</t>
  </si>
  <si>
    <t>SNAHOMISH AIRPORT</t>
  </si>
  <si>
    <t>(-23) ON JUNE 200, 2005, ABOUT 1800 MOUNTAIN STANDARD TIME, A BEECH 76, N5274M, IMPACTED TERRAIN DURING AN ATTEMPTE</t>
  </si>
  <si>
    <t>AN ATTEMPTE</t>
  </si>
  <si>
    <t>2005</t>
  </si>
  <si>
    <t>(-23) PILOT ATTEMPTED TO TAKE OFF WITH THE CONTROL LOCK INSTALLED, THIS RESULTED IN AN ACCIDENT CAUSING SUBSTANTIAL</t>
  </si>
  <si>
    <t>(-23) PILOT STATED THAT HE DEPARTED READING AIRPORT (RDG) ON RUNWAY 31. AFTER ROTATION AND GEAR RETRACTION, THE AIR</t>
  </si>
  <si>
    <t>(-23) CCR, 0919 LOCAL TIME, NO INJURIES. THE PILOT FAILED TO REMOVE THE TOW BAR PRIOR TO FLIGHT. UPON TAKEOFF AND R</t>
  </si>
  <si>
    <t>R</t>
  </si>
  <si>
    <t xml:space="preserve">(-23) PILOT FAILED TO REMOVE TOW BAR PRIOR TO FLIGHT. UPON LANDING AT OAKLAND TOW BAR STRUCK PROPELLER.            </t>
  </si>
  <si>
    <t>(23) PILOT FAILED TO REMOVE TOW BAR PRIOR TO FLIGHT</t>
  </si>
  <si>
    <t>(23) PILOT FAILED TO REMOVE TOW BAR STRUCK PROPELLER</t>
  </si>
  <si>
    <t>(-23) ON JUNE 27, 2005 AT APPROXIMATELY 1820 HRS PDT, A B-727, N357KP, OPERATED BY CAPITAL AIR CARGO (C8GA), WAS PU</t>
  </si>
  <si>
    <t>CAPITAL AIR CARGO</t>
  </si>
  <si>
    <t>PU</t>
  </si>
  <si>
    <t>(-23) AFTER DEPARTURE, GEAR RETRACTED, HEARD A NOISE. MAIN GEAR SHOWED DOWN (GREEN LIGHTS). NOSE GEAR SHOWED IN TRA</t>
  </si>
  <si>
    <t>COVID-19 pandemic 2020</t>
  </si>
  <si>
    <t>(-23) ON JUNE 17, 2005, AT 1659 EASTERN DAYLIGHT TIME, A CESSNA 414, N1654T, WAS SUBSTANTIALLY DAMAGED DURING OVERR</t>
  </si>
  <si>
    <t>1659</t>
  </si>
  <si>
    <t>(-23) THE PILOT FAILED TO TAKE TOW BAR OFF PRIOR TO ENGINE START UP. PROPS MADE CONTACT WITH THE TOW BAR. PILOT DID</t>
  </si>
  <si>
    <t>(-23) THE AIRMAN STATED HE WAS DEPARTING THE GRASS RUNWAY 26 AT BELTZVILLE, PA. JUST AFTER TAKEOFF AT APPROXIMATELY</t>
  </si>
  <si>
    <t>(-23) ON OCTOBER 5, 2005 AT APPROXIMATELY 1250 LOCAL TIME, THE PILOT ^PRIVACY DATA OMITTED^ WITH ^PRIVACY DATA OMIT</t>
  </si>
  <si>
    <t xml:space="preserve">(-23) THE PILOT DEPARTED MARICOPA/PHOENIX REGIONAL AIRPORT (A39) AND WAS ENROUTE TO CHANDLER AIRPORT (CHD) WHEN AT </t>
  </si>
  <si>
    <t>MARICOPA/PHOENIX REGIONAL AIRPORT</t>
  </si>
  <si>
    <t>CHANDLER AIRPORT</t>
  </si>
  <si>
    <t xml:space="preserve">(-23) PIC OF N5435L ATTEMPTED TO DEPART RUNWAY 27L AT THE BOULDER CITY AIRPORT (61B), FAILING TO REMOVE THE FLIGHT </t>
  </si>
  <si>
    <t>(61B)</t>
  </si>
  <si>
    <t>BOULDER CITY AIRPORT</t>
  </si>
  <si>
    <t>(-23) N49815, A CE-152, ON 10/24/2005 WAS SUBJECT TO THE RISING WATER OF A TROPICAL HURRICANE AND RENDERED A CONSTR</t>
  </si>
  <si>
    <t>N49815</t>
  </si>
  <si>
    <t>CE-152</t>
  </si>
  <si>
    <t xml:space="preserve">(-23) THE OWNER/PILOT HAD REPLACED THE CABLE AND PULLEY AILERON CONTROL SYSTEM WITH A PUSH-PULL TUBE AND BELLCRANK </t>
  </si>
  <si>
    <t>PULLEY</t>
  </si>
  <si>
    <t>(-23) PILOT BEGAN TAKEOFF ROLL ON GRASS AIRSTRIP IN KENLY NC. PRIOR TO LIFTOFF (TRANSITIONING FROM A 3 POINT ATTITU</t>
  </si>
  <si>
    <t>KENLY</t>
  </si>
  <si>
    <t>NC</t>
  </si>
  <si>
    <t>(-23) THE PILOT STATED THAT HE TOPPED OFF ALL FUEL TANKS PRIOR TO DEPARTING GALVESTON, TEXAS (GLS). WHILE ENROUTE T</t>
  </si>
  <si>
    <t>GALVESTON, TEXAS</t>
  </si>
  <si>
    <t>GLS</t>
  </si>
  <si>
    <t>(-23) DURING CLIMB OUT FROM MID-CONTINENT AIRPORT RUNWAY 1R THE AMATEUR BUILT/EXPERIMENTAL CHALLENGER II SPEC. EXPE</t>
  </si>
  <si>
    <t>AMATEUR BUILT/EXPERIMENTAL CHALLENGER II</t>
  </si>
  <si>
    <t>EXPE</t>
  </si>
  <si>
    <t xml:space="preserve">(-23) SKYWEST 6379, CRJ7, DEPARTED SAN ANTONIO AT 0715C, FEBRUARY 26, 2006. THEN RETURNED AND LANDED AFTER BURNING </t>
  </si>
  <si>
    <t>SAN ANTONIO</t>
  </si>
  <si>
    <t>FEBRUARY 26, 2006</t>
  </si>
  <si>
    <t xml:space="preserve">(-23) ON OCTOBER 21, 2005, A CESSNA 310, REGISTRATION NUMBER N3346X, S/N 310L-0196, LOST ITS RIGHT BRAKE AS IT WAS </t>
  </si>
  <si>
    <t>CESSNA 310</t>
  </si>
  <si>
    <t>CESSNA 310L-0196</t>
  </si>
  <si>
    <t>(-23) ON MARCH 25, 2006, AT 1422 CDT, PILOT IN COMMAND REPORTED TO HOUSTON ARTCC OF LOSING THE AIRCRAFT'S REAR CANO</t>
  </si>
  <si>
    <t>1422 CDT</t>
  </si>
  <si>
    <t>1422</t>
  </si>
  <si>
    <t>(-23) ASH 6351, CRJ 2, RETURNED TO ONTARIO, CA AT 0723PST WITH A NOSE GEAR ISSUE. (THE "REMOVE BEFORE FLIGHT" RED S</t>
  </si>
  <si>
    <t>ONTARIO</t>
  </si>
  <si>
    <t>(-23) THE PILOT ^PRIVACY DATA^ STATED THAT ON 11/02/05, HE STARTED HIS AIRPLANE AND SHUT IT DOWN BEFORE ENTERING RU</t>
  </si>
  <si>
    <t>(-23) THE AIRCRAFT WAS NOT PREFLIGHTED PRIOR TO DEPARTURE. THE LINE PERSON HAD REMOVED THE OIL DIPSTICK FROM THE RI</t>
  </si>
  <si>
    <t>DIPSTICK</t>
  </si>
  <si>
    <t>(-23) AIRTRAN AIRWAYS FLT 851 DEPARTED FROM MSP AT 1330Z HOURS ENROUTE TO ATL AND EXPERIENCED A LEFT GEAR DOOR UNSA</t>
  </si>
  <si>
    <t>(23) AIRTRAN AIRWAYS FLT 851</t>
  </si>
  <si>
    <t>terminus</t>
  </si>
  <si>
    <t>ATL</t>
  </si>
  <si>
    <t>(-23) THE PILOT ^PRIVACY DA^ WAS ATTEMPTING TO TAKEOFF ON RUNWAY 32 AT HIS 2300 FT PRIVATE DIRT STRIP. AFTER LIFT-O</t>
  </si>
  <si>
    <t>LIFT-O</t>
  </si>
  <si>
    <t>RUNWAY 32</t>
  </si>
  <si>
    <t xml:space="preserve">(-23) PILOT DEPARTED DVT ON AN IFR FLIGHT PLAN. WHILE WAITING FOR DEPARTURE RELEASE FROM ATC THE ENTRANCE DOOR WAS </t>
  </si>
  <si>
    <t>DVT</t>
  </si>
  <si>
    <t>(-23) ON 09-22-05 AT APPROX. 0122 LOCAL N181FL ON FLIGHT FROM ENW TO MKE DEPARTING ON RWY 24R. AT ABOUT 400' OF RWY</t>
  </si>
  <si>
    <t>ENW</t>
  </si>
  <si>
    <t>MKE</t>
  </si>
  <si>
    <t>(-23) DURING THE PILOT'S PRELIGHT, HE DISCOVERED DEBRIS INSIDE OF THE ENGINE COWLING CONSISTENT WITH WHAT YOU MIGHT</t>
  </si>
  <si>
    <t>PILOT'S PRELIGHT</t>
  </si>
  <si>
    <t>ENGINE COWLING CONSISTENT WITH WHAT YOU MIGHT</t>
  </si>
  <si>
    <t>(-23) ON ROLL OUT AFTER LANDING THE NOSE WHEEL OF CESSNA CITATION CE-750, N947QS, STRUCK A HOLE ON THE CENTERLINE O</t>
  </si>
  <si>
    <t>N947QS</t>
  </si>
  <si>
    <t>(-23) ^PRIVACY DATA OMITTED ON 03-16-06, N101WA, A SC7-3 SKYVAN, PILOTED BY ^PRIVACY DATA O^ IMPACTED THE TAIL OF N</t>
  </si>
  <si>
    <t>N101WA</t>
  </si>
  <si>
    <t>SKYVAN</t>
  </si>
  <si>
    <t>(-23) THE PILOT IN COMMAND, ^PRIVACY DATA OMITTED^ FAILED TO ENSURE THE FRONT SEAT WAS PROPERLY LATCHED. THIS OVERS</t>
  </si>
  <si>
    <t>FRONT SEAT</t>
  </si>
  <si>
    <t>(-23) THE AIRCRAFT HAD JUST BEEN REFUELED, PAX UNLOADED, AND NEW PAX LOADED FOR AN AIR TOUR. DURING THIS TIME THE P</t>
  </si>
  <si>
    <t>PAX</t>
  </si>
  <si>
    <t>(-23) AIR TRAN FLIGHT 895, A BOEING 717 AIRCRAFT ON A FLIGHT FROM BOSTON, MA TO CHICAGO, IL DIVERTED TO TO CHAMPAIG</t>
  </si>
  <si>
    <t>CHAMPAIG</t>
  </si>
  <si>
    <t>(-23) PILOT REPORTED THIS AS THE FIRST FLIGHT OF THE DAY. 10 MINUTES INTO THE FLIGHT THE AIRCRAFT ENGINE STOPPED, P</t>
  </si>
  <si>
    <t>(-23) THE PILOT ^PRIVACY D^ WAS OPERATING HIS AIRCRAFT IN AN UNAIRWORTHY CONDITION WHEN HE BECAME DISORIENTED AND D</t>
  </si>
  <si>
    <t>(-23) THE AIRCRAFT DEPARTED FROM A PRIVATE GRASS AIRSTRIP. THE PILOT BEGAN A RIGHT TURNING CLIMB TO AVOID FLYING OV</t>
  </si>
  <si>
    <t>GRASS AIRSTRIP</t>
  </si>
  <si>
    <t>(-23) ON 9/25/2006, AT APPROXIMATELY 1830, AIRCRAFT REGISTRATION N74475, PILOTED BY ^PRIVACY DATA OMITT^ EXPERIENCE</t>
  </si>
  <si>
    <t>1830</t>
  </si>
  <si>
    <t>(-23) THE PILOT ^PRIVACY D^ WAS PREPARING FOR A PLEASURE FLIGHT WITH TWO PASSENGERS (NON-RATED) AND DEMONSTRATING P</t>
  </si>
  <si>
    <t xml:space="preserve">(-23) THIS WAS A LOCAL TRAINING FLIGHT. ON THE INITIAL TAKEOFF THE PILOT STATED THAT HE HAD A GEAR INTRANSIT LIGHT </t>
  </si>
  <si>
    <t>(-23) WHILE TAXIING FOR TAKEOFF, AIRCRAFT HIT POTHOLE IN TAXIWAY. RIGHT LANDING GEAR AND WING SHIFTED BACK. NO FIRE</t>
  </si>
  <si>
    <t>(-23) PILOTS DEPARTED OSHKOSH, WI ENROUTE TO AN AIRPORT SOUTH OF GARY, IN. THE PILOTS ELECTED TO FLY OVER LAKE MICH</t>
  </si>
  <si>
    <t>GARY, IN</t>
  </si>
  <si>
    <t>LAKE MICH</t>
  </si>
  <si>
    <t>(-23) ON SEPTEMBER 15, 2006 AT 1309 EST, A LANCAIR 350, N6500V, REGISTERED TO PRALL EQUIPMENT LEASING INC. DURING C</t>
  </si>
  <si>
    <t>PRALL EQUIPMENT LEASING INC.</t>
  </si>
  <si>
    <t>SEPTEMBER 15, 2006</t>
  </si>
  <si>
    <t>(-23) ON JUNE 20, 2006, AMERICAN AIRLINES AIRCRAFT, N961TW A DC-9-82, ON A FLIGHT FROM LOS ANGELES, CA (LAX) TO O'H</t>
  </si>
  <si>
    <t>LOS ANGELES, CA</t>
  </si>
  <si>
    <t>LAX</t>
  </si>
  <si>
    <t xml:space="preserve">(-23) WHILE OPERATING PUBLIC USE FOR THE U.S. FOREST SERVICE THE EUROCOPTER AS-350B3, REGISTRATION N355EV, CRASHED </t>
  </si>
  <si>
    <t>EUROCOPTER</t>
  </si>
  <si>
    <t>U.S.</t>
  </si>
  <si>
    <t xml:space="preserve">(-23) PRIOR TO TAXI AND TAKEOFF THE PILOT FAILED TO REMOVE THE AIRCRAFT TOW BAR BEFORE TAKEOFF CAUSING SUBSTANTIAL </t>
  </si>
  <si>
    <t xml:space="preserve">(-23) PER THE PILOT'S WRITTEN STATEMENT TAKEN POST CRASH AND DATED 10/31/2006: "TEST FLEW AIRCRAFT (1ST FLIGHT) AT </t>
  </si>
  <si>
    <t>Crash</t>
  </si>
  <si>
    <t>10/31/2006</t>
  </si>
  <si>
    <t>(-23) THE COMMERCIALLY RATED PILOT FAILED TO REMOVE THE CYCLIC CONTROL LOCK PRIOR TO ATTEMPTING FLIGHT, UPON REALIZ</t>
  </si>
  <si>
    <t>CYCLIC CONTROL LOCK</t>
  </si>
  <si>
    <t>(-23) ON OCTOBER 21, 2006 AIRCRAFT N237JH S/N237 DEPARTED COVEY TRIALS (X09) AT ABOUT 1730 CDT. THE PILOT STATED TH</t>
  </si>
  <si>
    <t>N237</t>
  </si>
  <si>
    <t>N237JH</t>
  </si>
  <si>
    <t>(-23) DURING THE TAKE-OFF ROLL, THE TOW AIRCRAFT STOPPED DUE TO A WINDOW OPENING AND CAUSED THE GLIDER PILOT TO DIS</t>
  </si>
  <si>
    <t>(-23) THE AIRCRAFT MADE A FORCED LANDING IN A FARMING FIELD 1/4 MILES SOUTH OF THE AIRPORT AFTER CONDUCTING A TOUCH</t>
  </si>
  <si>
    <t>FARMING</t>
  </si>
  <si>
    <t>(-23) ON MAY 29, 2006, AT 1730 CENTRAL DAYLIGHT TIME, AN AIR TRACTOR AT802A AGRICULTURE AIRPLANE N175LA, RECEIVED S</t>
  </si>
  <si>
    <t>N175LA</t>
  </si>
  <si>
    <t>AGRICULTURE AIRPLANE</t>
  </si>
  <si>
    <t>(-23) ON FINAL APPROACH TO MINONG, WI, THE PILOT DECIDED HE WAS OUT OF POSITION AND INITIATED A GO AROUND. PILOT ST</t>
  </si>
  <si>
    <t>PILOT ST</t>
  </si>
  <si>
    <t>MINONG, WI</t>
  </si>
  <si>
    <t>(-23) THE PILOT STATED HE WAS OVER LAKE HUGHES WHEN THE ENGINE "SPUTTERED." HE THOUGHT THE LEFT TANK WAS EMPTY, AND</t>
  </si>
  <si>
    <t>HUGHES</t>
  </si>
  <si>
    <t>(-23) ON OCTOBER 5, 2006, A VANS (EXPERIMENTAL) RV-8, N4546Y, LOST DIRECTIONAL CONTROL WHILE LANDING ON RUNWAY 1 RI</t>
  </si>
  <si>
    <t>RV-8</t>
  </si>
  <si>
    <t>VANS</t>
  </si>
  <si>
    <t>(-23) AN ALLEGIANT AIR DC-9-83 WAS TAXIING FOR THE PURPOSE OF CONDUCTING A FERRY FLIGHT WHEN GROUND PERSONNEL NOTIC</t>
  </si>
  <si>
    <t>DC-9-83</t>
  </si>
  <si>
    <t>(-23) AIRCRAFT WAS CLEARED TO LAND ON RWY 15, UPON LANDING THE AIRCRAFT GEAR COLLAPSED. PILOT DID NOT KNOW WHICH GE</t>
  </si>
  <si>
    <t>(-23) N694T CRASHED ON LANDING IN PADUCAH, KENTUCKY ON 02-03-07. 14:45 LOCAL TIME, PADUCAH TOWER: TOWER CLEARED N69</t>
  </si>
  <si>
    <t>PADUCAH</t>
  </si>
  <si>
    <t>(-23) ON FEBRUARY 18, 2007, N7235K, BE-58-P, TOOK OFF FROM ABERDEEN, SD. WHEN THE PILOT RETRACTED THE GEAR, HE HEAR</t>
  </si>
  <si>
    <t>ABERDEEN</t>
  </si>
  <si>
    <t>(-23) ON JANUARY 21, 2007 AT 2100 PST, SOCATA TB20 A/C, N711RP, S/N: 1081 LANDED AT TOA RWY 29R WITH THE LANDING GE</t>
  </si>
  <si>
    <t>SOCATA TB20</t>
  </si>
  <si>
    <t>(-23) DURING PUSH BACK OF FLIGHT #7643 AT APPROXIMATELY 200 FEET FROM GATE, THE PUSH BACK TUG CAUGHT FIRE WHILE STI</t>
  </si>
  <si>
    <t>FLIGHT #7643</t>
  </si>
  <si>
    <t>STI</t>
  </si>
  <si>
    <t>(-23) THE FLIGHT DEPARTED ADDISON, TEXAS ON MARCH 27, 2007 FOR A BUSINESS TRIP TO IDAHO FALLS, IDAHO UNDER 14 CFR P</t>
  </si>
  <si>
    <t>ADDISON</t>
  </si>
  <si>
    <t>TEXAS</t>
  </si>
  <si>
    <t>(-23) THIS FLIGHT ORIGINATED AT 3SQ, ST. CHARLES MUNICIPAL (ST. CHARLES, MO) AND CONTINUED TO KLIT (LITTLE ROCK, AR</t>
  </si>
  <si>
    <t>KLIT</t>
  </si>
  <si>
    <t>LITTLE ROCK, AR</t>
  </si>
  <si>
    <t>(-23) THE PILOT REPORTED PARTIAL LOSS OF POWER ABOUT 5 MILES SE OF THE LAKELAND LINDER AIRPORT (KLAL), THEREBY CAUS</t>
  </si>
  <si>
    <t>LAKELAND LINDER AIRPORT</t>
  </si>
  <si>
    <t>LINDER AIRPORT</t>
  </si>
  <si>
    <t>(-23) PILOT DEPARTED HOLBROOK, AZ TO SHOW LOW, AZ WITH 6 GALLONS OF FUEL ON BOARD. HIS FLIGHT REQUIRED ABOUT 3 TO 3</t>
  </si>
  <si>
    <t>HOLBROOK, AZ</t>
  </si>
  <si>
    <t>LOW, AZ</t>
  </si>
  <si>
    <t>(-23) ON 02/22/2007, AT APPROXIMATELY 1330 EST, THE AIRCRAFT TOOK OFF FROM RUNWAY 19 AT HUMMEL AIRPORT (W-75) AND O</t>
  </si>
  <si>
    <t>Runway 19</t>
  </si>
  <si>
    <t>HUMMEL AIRPORT</t>
  </si>
  <si>
    <t>(-23) 3/2/07 @ 1830 EST, N682RA, CESSNA 150, LEFT X51, HOMESTEAD AIRPORT, LOST POWER ON RETURN TOWARD TMB. UNABLE T</t>
  </si>
  <si>
    <t>1830 EST</t>
  </si>
  <si>
    <t xml:space="preserve">(-23) ON 05/14/2007, 1941 CDT, A GRUMMAN/SCHWEIZER MODEL G-164B, N8402K, REGISTERED TO WILSON FLYING SERVICE, INC, </t>
  </si>
  <si>
    <t>1941</t>
  </si>
  <si>
    <t>(-23) THE PILOT ^PRIVACY DATA OMITTED^ REQUESTED TO BE FUELED AT THE CHANDLER AIRPORT PRIOR TO HIS DEPARTURE ON JUL</t>
  </si>
  <si>
    <t xml:space="preserve">(-23) SHORTLY AFTER TAKE OFF, THE AIRCRAFT CRASHED ON AIRPORT PROPERTY. THE AIRCRAFT TOOK OFF FROM CNO RWY 26R FOR </t>
  </si>
  <si>
    <t>RWY 26R</t>
  </si>
  <si>
    <t>CNO</t>
  </si>
  <si>
    <t>(-23) PILOT WAS PERFORMING A TOUCH &amp; GO AT GEU AS PART OF A NIGHT CURRENCY FLIGHT WHEN THE AFT CARGO DOOR ON THE RI</t>
  </si>
  <si>
    <t>GEU</t>
  </si>
  <si>
    <t>RI</t>
  </si>
  <si>
    <t>ONE OR MORE CANOPY CORDS WHERE CAUGHT UNDER THE LEFT WHEEL. AS THE CANOPY FILLED WITH AIR AND LIFTED OFF THE CANOPY</t>
  </si>
  <si>
    <t>(-23) ON 05/01/2007 A BE-58 DEPARTED GYY ENROUTE TO HUF, AT APPROXIMATELY 2 MINUTES AFTER TAKEOFF AIRCRAFT RETURNED</t>
  </si>
  <si>
    <t>GYY</t>
  </si>
  <si>
    <t>HUF</t>
  </si>
  <si>
    <t xml:space="preserve">(-23) ON DECEMBER 01, 2006 THE SDL FSDO ASI WCW WAS CONTACTED BY TAILWIND FLIGHT CENTRE REFERENCE DAMAGE ON CESSNA </t>
  </si>
  <si>
    <t>(-23) STUDENT PILOT DEPARTED KSEP AT APPROX. 10:00 AM, ENROUTE TO KGKY. AT APPROX. 1 NM NORTHWEST OF KGDJ PILOT NOT</t>
  </si>
  <si>
    <t>KGKY</t>
  </si>
  <si>
    <t>1 NM</t>
  </si>
  <si>
    <t xml:space="preserve">(-23) AT 1512 LCL PILOT DEPARTED RWY 11L AT BJC AND APPROX 200'-300' THE PASSENGER DOOR/CANOPY OPENED CAUSING PART </t>
  </si>
  <si>
    <t>LCL</t>
  </si>
  <si>
    <t>RWY 11L</t>
  </si>
  <si>
    <t>BJC</t>
  </si>
  <si>
    <t>(-23) 04/06/2007 AT 1502 LOCAL, COLGAN AIR FLIGHT 4912, RETURNED TO LAND ON RUNWAY 23 AT SHENADOAH REGIONAL AIRPORT</t>
  </si>
  <si>
    <t>SHENADOAH REGIONAL AIRPORT</t>
  </si>
  <si>
    <t>COLGAN</t>
  </si>
  <si>
    <t>(-23) 07/06/2007, CREST AIRPARK KENT WASHINGTON AT 8PM N756SE, HAD A GEAR UP EVENT WITH MINOR DAMAGE TO THE AIRCRAF</t>
  </si>
  <si>
    <t>KENT</t>
  </si>
  <si>
    <t>Washington</t>
  </si>
  <si>
    <t xml:space="preserve">(-23) REXA FLG5966 RETURNED TO OMAHA DUE TO AN OPEN OXYGEN PANEL LOCATED ON THE EXTERIOR OF THE FUSELAGE BELOW THE </t>
  </si>
  <si>
    <t>REXA FLG5966</t>
  </si>
  <si>
    <t>OMAHA</t>
  </si>
  <si>
    <t>(-23) ON 02/02/2007, AT APPROXIMATELY 19:54, SWAA WAS CLEARED TO LAND ON RUNWAY 19, AT ALB. CONDITIONS WERE 3/4 MIL</t>
  </si>
  <si>
    <t>(-23) ON TUESDAY, 5/16/2007 AT APPROXIMATELY 1229 LOCAL TIME, THE PILOT ^PRIVACY DATA OMITTED^ FLYING N17960, A SCH</t>
  </si>
  <si>
    <t>N17960</t>
  </si>
  <si>
    <t>5/16/2007</t>
  </si>
  <si>
    <t>(-23) 07/09/07 AIRCRAFT DEPARTED LAKELAND, FL (LAL) AT 800, VFR SOUTHBOUND. NO FLIGHT PLAN FILED. NO FURTHER CONTAC</t>
  </si>
  <si>
    <t>LAKELAND</t>
  </si>
  <si>
    <t>(-23) PILOT TOOK OFF WITH FERTILIZER BUCKET ATTACHED. SUSPENSION CABLE FROM BUCKET WAS INADVERTENTLY OVER LOWER BLA</t>
  </si>
  <si>
    <t>FERTILIZER BUCKET</t>
  </si>
  <si>
    <t>FertilIZER BUCKET</t>
  </si>
  <si>
    <t>(-23) AT APPROXIMATELY 0530 THE AIRCRAFT ATTEMPTED TO DEPART THE UNIVERSITY OF CINCINNATI HOSPITAL LANDING PAD WHEN</t>
  </si>
  <si>
    <t>University of Cincinnati</t>
  </si>
  <si>
    <t>CINCINNATI</t>
  </si>
  <si>
    <t xml:space="preserve">(-23) DURING A VFR FLIGHT FROM NORTHWEST REGIONAL AIRPORT, ROANOKE, TX, TO OMAR N. BRADLEY AIRPORT IN MOBERLY, MO, </t>
  </si>
  <si>
    <t>NORTHWEST REGIONAL AIRPORT</t>
  </si>
  <si>
    <t>ROANOKE, TX</t>
  </si>
  <si>
    <t>(-23) HE STATED THAT HE DID FIND WATER IN THE FUEL ON PREFLIGHT. HE HAD NOT FLOWN THE AIRCRAFT SINCE THE ANNUAL. HE</t>
  </si>
  <si>
    <t>(-23) TAKING OFF ON RUNWAY 36 THE AIRCRAFT'S FRONT BAGGAGE DOOR CAME PARTIALLY OPEN AT LIFT OFF OR SHORTLY THEREAFT</t>
  </si>
  <si>
    <t>(-23) PILOT TAXIED AIRCRAFT WITH GROUND POWER CART STILL ATTACHED. STRUCTURAL DAMAGE FROM EVENT WAS NOMINAL AND WAS</t>
  </si>
  <si>
    <t>(-23) ON OCTOBER 18TH, 2007, THE PILOT WAS INVOLVED IN AN INCIDENT WHERE A YOUNG GIRL WAS INJURED BY A PROP STRIKE.</t>
  </si>
  <si>
    <t>2007</t>
  </si>
  <si>
    <t>(-23) THE PILOT AND THREE PASSENGERS WERE TAKING A LOCAL FLIGHT UNDER VFR CONDITIONS. THE PILOT WASHED THE AIRCRAFT</t>
  </si>
  <si>
    <t>(-23) AIRCRAFT LOST POWER DURING FLIGHT AND ENGINE WAS OVERHEATING. PILOT ATTEMPTED LANDING ON GRASS RUNWAY. AIRCRA</t>
  </si>
  <si>
    <t xml:space="preserve">(-23) DURING TAKE OFF ROLL, THE AIRCRAFT'S LEFT MAIN LANDING GEAR TIRE HIT A RUNWAY POTHOLE WHICH CAUSED THE PILOT </t>
  </si>
  <si>
    <t>LEFT MAIN LANDING GEAR TIRE</t>
  </si>
  <si>
    <t>RUNWAY POTHOLE</t>
  </si>
  <si>
    <t>(-23) WITNESSES STATE: THE PILOT ^PRIVACY DATA OMITTED^ REPLACED THE VACUUM PUMP ON HIS GRUMMAN AA-5A, INSTALLING I</t>
  </si>
  <si>
    <t>GRUMMAN</t>
  </si>
  <si>
    <t>AA-5A</t>
  </si>
  <si>
    <t>(-23) PILOT STATED THAT WHILE ENROUTE FROM LACROSS, WI TO PRINCETON, MN AT ABOUT 3 MILES SOUTH OF THE PRINCETON AIR</t>
  </si>
  <si>
    <t>LACROSS, WI</t>
  </si>
  <si>
    <t>PRINCETON, MN</t>
  </si>
  <si>
    <t>(-23) FLIGHT INSTRUCTOR AND STUDENT PILOT WERE PRACTICING SINGLE ENGINE OPERATIONS. WITH RIGHT ENGINE AT IDLE THE L</t>
  </si>
  <si>
    <t>STUDENT PILOT</t>
  </si>
  <si>
    <t>(-23) THE PILOT/OWNER WITH HIS WIFE ON-BOARD INTENDED TO MAKE A FLIGHT FOR PLEASURE FROM THE BOAT TO PAGE, AZ. DURI</t>
  </si>
  <si>
    <t>Page</t>
  </si>
  <si>
    <t>AZ</t>
  </si>
  <si>
    <t>PAGE</t>
  </si>
  <si>
    <t>(-23) PILOT INITIATED TAKE-OFF ON RUNWAY 10 WITH LEFT AND RIGHT FUEL SHUT-OFF VALVES IN THE OFF POSITION. AT APPROX</t>
  </si>
  <si>
    <t>(-23) AIRCRAFT TOOK OFF ON RUNWAY 16 IN CGE AND IMMEDIATELY CLIMBED AT A STEEP ANGLE. AT AN ALTITUDE OF ABOUT 30 TO</t>
  </si>
  <si>
    <t>Runway 16</t>
  </si>
  <si>
    <t>CGE</t>
  </si>
  <si>
    <t>(-23) ON OCTOBER 13, 2007, AT APPROXIMATELY 1634 CDT, THE PILOT ^PRIVACY DATA OMITTED^, THE PILOT IN COMMAND OF N97</t>
  </si>
  <si>
    <t>N97</t>
  </si>
  <si>
    <t>(-23) PILOT FAILED TO UNTIE RIGHT SIDE TIE DOWN AND ATTEMPTED TO LIFT OFF. HE ENCOUNTERED DYNAMIC ROLLOVER AND DAMA</t>
  </si>
  <si>
    <t>DAMA</t>
  </si>
  <si>
    <t>ROLLOVER</t>
  </si>
  <si>
    <t xml:space="preserve">(-23) WRITTEN STATEMENT PROVIDED BY PILOT ^PRIVACY DATA OMITTED^ ON 02/14/08 TO THIS OFFICE. IN THAT STATEMENT THE </t>
  </si>
  <si>
    <t>02/14/08</t>
  </si>
  <si>
    <t>(-23) N6729A, A CESSNA CE-172, THE SOLE OCCUPANT, PILOT-IN-COMMAND, DURING HIS CLIMB TO ALTITUDE EXPERIENCED AN ENG</t>
  </si>
  <si>
    <t>(-23) THE PILOT AND PASSENGER MADE A FULL STOP LANDING AT FULTON COUNTY AIRPORT TO REFUEL. AFTER REFUELING THE PILO</t>
  </si>
  <si>
    <t>(-23) THE PILOT WAS TAXIING INTO THE RAMP AREA, AFTER LANDING, AND WAS FOLLOWING A "FOLLOW ME" CART. WHILE FOLLOWIN</t>
  </si>
  <si>
    <t xml:space="preserve">(-23) AT APPROXIMATELY 0830 HOURS ON JULY 16, 2007, AT LOCATION 15.5 MILES NORTHWEST OF THE ISLAND PARK RESERVOIR, </t>
  </si>
  <si>
    <t>ISLAND PARK</t>
  </si>
  <si>
    <t>(-23) ON 09-08-07 AT 17:45 MOONEY N353TW MADE AN EMERGENCY LANDING AT THE KERRVILLE TX AIRPORT. THE NOSE GEAR WAS D</t>
  </si>
  <si>
    <t>KERRVILLE TX AIRPORT</t>
  </si>
  <si>
    <t>(-23) ASA FLT 4562 (922EV) DEPARTED OMA ENROUTE TO ATL. AFTER DEPARTURE THE LANDING GEAR FAILED TO RETRACT. RETURNI</t>
  </si>
  <si>
    <t>(922EV) DEPARTED OMA ENROUTE TO ATL</t>
  </si>
  <si>
    <t>(922EV) DEPARTED OMA ENROUTE TO RETURNI</t>
  </si>
  <si>
    <t>(-23) THE PILOT ^PRIVACY DATA OMITTED^ DEPARTED MILWAUKEE TIMMERMAN AIRPORT (KMWC) ON JANUARY 18TH, 2008 AT 2258 UT</t>
  </si>
  <si>
    <t>MILWAUKEE TIMMERMAN AIRPORT</t>
  </si>
  <si>
    <t>KMWC</t>
  </si>
  <si>
    <t>(-23) AIRCRAFT RECEIVED FUEL AT THV AT 1735 HRS. DURING PRE-TAKEOFF ENGINE CHECK, AT 1810 HRS, IN RWY 35 RUN-UP ARE</t>
  </si>
  <si>
    <t>RWY 35</t>
  </si>
  <si>
    <t>(-23) PILOT STATED HE HAD FLOWN THE AIRCRAFT NUMEROUS TIMES WITH ALTERNATOR INOPERATIVE, RECHARGING BATTERY AT LAND</t>
  </si>
  <si>
    <t xml:space="preserve">(-23) ON JULY 27, 2007 AT FRESNO CHANDLER EXECUTIVE (FCH) N6457B A CESSNA T210M ON AN IFR FLIGHT PLAN DEPARTED FOR </t>
  </si>
  <si>
    <t>CHANDLER EXECUTIVE</t>
  </si>
  <si>
    <t>FRESNO</t>
  </si>
  <si>
    <t>(-23) ON OCTOBER 19, 2007 AT APPROXIMATELY 14:00 CST, A CESSNA 152, N48862 DEPARTED RUNWAY 13 AT JOHN L. BAKER FIEL</t>
  </si>
  <si>
    <t>Cessna 152</t>
  </si>
  <si>
    <t>N48862 DEPARTED RUNWAY 13</t>
  </si>
  <si>
    <t>(-23) AIRCRAFT ENGINE CAUGHT FIRE DURING TAXI ON TAXIWAY (AFTER LOCAL SALES DEMO FLIGHT).  THE PILOT MADE AN EMERGE</t>
  </si>
  <si>
    <t>(-23) THE SUBJECT AIRCRAFT LANDED AT PHX AND TAXIED TO THE PARKING AREA AT CUTTER AVIATION, FOLLOWING THE "FOLLOW M</t>
  </si>
  <si>
    <t>CUTTER AVIATION</t>
  </si>
  <si>
    <t>PHX</t>
  </si>
  <si>
    <t>(-23) PILOT STATED HE HAD A ROUGH RUNNING ENGINE AND COMPLETED SOME MAINTNANCE ON AUGUST 5, 2008 INCLUDING AN ENGIN</t>
  </si>
  <si>
    <t>MAINTNANCE</t>
  </si>
  <si>
    <t>(-23) DIAMOND DA42, DEPARTED LONG BEACH, CA, AIRPORT ON AN INSTRUCTIONAL FLIGHT AND LOST THE AFT PASSENGER DOOR THA</t>
  </si>
  <si>
    <t>Long Beach, CA</t>
  </si>
  <si>
    <t>(-23)THE PIC/FAR141CFI WAS GIVING MULTI ENGINE INSTRUCTION TO THE COMMERCIAL PILOT STUDENT. THE CFI OBSERVED THE ST</t>
  </si>
  <si>
    <t>PIC/FAR141</t>
  </si>
  <si>
    <t xml:space="preserve">(-23) USA 3000 CONTRACTED AAR CERTIFICATE ^PRIVACY DATA OMITTED^ TO PROVIDE MAINTENANCE SUPPORT FOR A LEASE RETURN </t>
  </si>
  <si>
    <t>USA 3000</t>
  </si>
  <si>
    <t>AAR</t>
  </si>
  <si>
    <t>(-23) PILOT TOOK OFF NOT KNOWING THAT THE LEFT GROUND WHEEL WAS STILL ON. DID NOT EFFECTIVELY PREFLIGHT THE AIRCRAF</t>
  </si>
  <si>
    <t xml:space="preserve">(-23) THE PILOT AND TWO PASSENGERS ARRIVED AT KRHI; TOPPED OFF THE AIRCRAFT FUEL TANKS; LEFT THE AIRCRAFT UNLOCKED </t>
  </si>
  <si>
    <t>FUEL Tank</t>
  </si>
  <si>
    <t>(-23) ON LANDING RUNWAY 28 AT THE TRUCKEE AIRPORT (TRK), AIRCRAFT N2571D PILOTED BY ^PRIVACY DATA OMITTED^, DRIFTED</t>
  </si>
  <si>
    <t>TRUCKEE AIRPORT</t>
  </si>
  <si>
    <t>TRK</t>
  </si>
  <si>
    <t>(-23) THE ACCIDENT AIRCRAFT, N594DM (OPERATED UNDER THE PROVISIONS OF 14 CFR PART 135 BY AERO CHARTER AND TRANSPORT</t>
  </si>
  <si>
    <t>N594DM</t>
  </si>
  <si>
    <t>AERO CHARTER AND TRANSPORT</t>
  </si>
  <si>
    <t xml:space="preserve">(-23) ON 07/02/2008, AT APPROXIMATELY 0700 CST, A GENERAL AVIATION ACCIDENT OCCURRED ONE MILE NE OF ALEXANDRIA, MN </t>
  </si>
  <si>
    <t>A GENERAL AVIATION ACCident</t>
  </si>
  <si>
    <t>07/02/2008</t>
  </si>
  <si>
    <t>(-23) DURING TAKE OFF ROLL FROM RWY 24, THE ENGINE STARTED TO MISS COMPRESSION (ENGINE SPUTTERING). THE PILOT WAS A</t>
  </si>
  <si>
    <t>ENGINE SPUTTERING</t>
  </si>
  <si>
    <t>(-23) N747JN, A POWERED GLIDER, DEPARTED THE DESIGNATED GLIDER RUNWAY 21 AT EPHRATA MUNICIPAL AIRPORT UNDER ITS OWN</t>
  </si>
  <si>
    <t>N747JN</t>
  </si>
  <si>
    <t>EPHRATA MUNICIPAL AIRPORT</t>
  </si>
  <si>
    <t xml:space="preserve">(-23) THE PILOT ^PRIVACY DATA OMITTED^ DEPARTED MEADOW LAKE AIRPORT. THEN MINUTES INTO THE FLIGHT THE ENGINE QUIT. </t>
  </si>
  <si>
    <t xml:space="preserve">(-23) THE PILOT SPENT 8 HOURS PREPARING THE AIRCRAFT FOR FLIGHT AS IT HAD NOT BEEN FLOWN FOR APPROXIMATELY 1 YEAR. </t>
  </si>
  <si>
    <t xml:space="preserve">(-23)  THE PILOT HAD PREVIOUSLY CONDUCTED FULL STOP/TAXI LANDINGS ON THE MORNING OF APR 27 AT CLARK COUNTY AIRPORT </t>
  </si>
  <si>
    <t>CLARK County AIRPORT</t>
  </si>
  <si>
    <t>(-23) ON THE SECOND LANDING OF A LOCAL FLIGHT THE AMATEUR BUILT AIRPLANE LANDED WITH THE LANDING GEAR RETRACTED. AF</t>
  </si>
  <si>
    <t>AMATEUR BUILT</t>
  </si>
  <si>
    <t>(-23) ON MARCH 26,2008, AT 1220 MST, A RAYTHEON AIRCRAFT COMPANY 1900D, OPERATING AS GREAT LAKES AIRLINES FLIGHT 51</t>
  </si>
  <si>
    <t>ON 7/22/08 AT 1249 MST, CESSNA T182T, N562GK, ABORTED A TAKEOFF WITH BOTH MAIN WHEELS ON FIRE. TOWER AND FIRE DEPAR</t>
  </si>
  <si>
    <t>(-23) A/C RELOCATED TO NEW HANGAR TO CHECK SIZE AND PILOT ABILITY TO PUSH BACK BY HIMSELF. DUE TO SLOPE PILOT WAS U</t>
  </si>
  <si>
    <t>(-23) ON 2/23/08 @ APPROXIMATELY 2130 DURING TAXI AT IAD TO THE WESTERN MOST PORTION OF LANDMARK AVIATION FBO, AIRC</t>
  </si>
  <si>
    <t>LANDMARK AVIATION</t>
  </si>
  <si>
    <t>IAD</t>
  </si>
  <si>
    <t>(-23) PILOT TOOK OFF FOR LEESBURG AIRPORT AND WHILE CLIMBING AT ABOUT 300', THE CANOPY OPENED IN FLIGHT CAUSING HIS</t>
  </si>
  <si>
    <t>LEESBURG AIRPORT</t>
  </si>
  <si>
    <t>(-23) OWNER FORGOT TO FASTEN THE LOWER LEFT 4 CAMLOCKS ON THE TOP COWLING.  COWLING CAME LOOSE AFTER TAKEOFF, BLOCK</t>
  </si>
  <si>
    <t>CAMLOCKS</t>
  </si>
  <si>
    <t>CAMLOCKs</t>
  </si>
  <si>
    <t>(-23) THE AIRCRAFT EXPERIENCED SEVERE TURBULANCE ON 04/04/2008 AT APPROXIMATELY 1445 CDT WHILE ENROUTE TO KTCL, A L</t>
  </si>
  <si>
    <t>KTCL</t>
  </si>
  <si>
    <t>A L</t>
  </si>
  <si>
    <t>Syntactic Accuracy</t>
  </si>
  <si>
    <t>Semantic Accuracy</t>
  </si>
  <si>
    <t>Consistency</t>
  </si>
  <si>
    <t>Hallucination</t>
  </si>
  <si>
    <t>Notes</t>
  </si>
  <si>
    <t>Repeat, not counted</t>
  </si>
  <si>
    <t>"facet of" may accept event entities and therefore "pilot taxied" could be syntactically correct - however, an entity that is a facet of another is necessarily is the same type of entity, and "taxiway" is a location, not an event.</t>
  </si>
  <si>
    <t>the "facet of" and "has part" inverse triples are not contradictory.</t>
  </si>
  <si>
    <t>We interpret this as "Aircraft failed to lift off runway" (fixing "liftoff" typo). "off" is a hanging participle in the sentence itself, however, since "lift off" is a verb itself in normal English usage, we count it as syntactically correct.</t>
  </si>
  <si>
    <t>"were frozen" or "they were frozen" would be correct, but "frozen" is not a verb phrase. Modifiers by themselves are not counted as entities either</t>
  </si>
  <si>
    <t>An event cannot operate an item</t>
  </si>
  <si>
    <t>Neither "cowling" nor "takeoff" are locations</t>
  </si>
  <si>
    <t>Ignoring tense, since tense is ignored in event entities</t>
  </si>
  <si>
    <t>Syntactically correct, since "nosewheel" and "steering" can both be interpreted as components of an aircraft. "nosewheel steering" would have made it semantically been correct, but our model does not currently allow implied words as a reason for semantic correctness</t>
  </si>
  <si>
    <t>the "different from" property implies some potential for the entities to be confused, such as a same or similar name.</t>
  </si>
  <si>
    <t>"touched" may stand alone as verb</t>
  </si>
  <si>
    <t>While that is true in general, it is so far from the context of the sentence that we consider it false. "Cargo" in the sentence does not refer to a type of aircraft but simply modifies door</t>
  </si>
  <si>
    <t>Counting as syntactically correct since "nosed over" and "overheat" are both events.</t>
  </si>
  <si>
    <t>"pilot" may be interpreted as a field, and "taxiing" may be interpreted as an occupation, however, piloting is not a field of taxiing</t>
  </si>
  <si>
    <t>Airborne is an adjective and cannot be an entity; the "different from" property implies some potential for the entities to be confused, such as a same or similar name.</t>
  </si>
  <si>
    <t>If the phrase were "found circuit breaker off", it would be semantically correct</t>
  </si>
  <si>
    <t>Funnily, this may be true, but not in the context of the meanings in the record</t>
  </si>
  <si>
    <t xml:space="preserve"> the "different from" property implies some potential for the entities to be confused, such as a same or similar name.</t>
  </si>
  <si>
    <t>"subclass of" implies that the head and tail entities are of the same type, and an event != an occupation</t>
  </si>
  <si>
    <t>A manual is not properly a part of the aircraft</t>
  </si>
  <si>
    <t>A point in time must have an event as its head</t>
  </si>
  <si>
    <t>"connects with" is limited to physical items</t>
  </si>
  <si>
    <t>"takeoff roll" an event and "cornfield" a place, an event cannot be part of a place</t>
  </si>
  <si>
    <t>Assuming that the intended phrase is "Tried taxi with tiedown chains attached", and assuming Rebel picked up on that, "tried taxi" and "attached" may both be interpreted as verbs/verb phrases and thus the triple is syntactically correct</t>
  </si>
  <si>
    <t>"lit." is uninterpretable. May be "liftoff" but it is not clear</t>
  </si>
  <si>
    <t>("No evidence of fuel", "has cause", "fuel")  and ("fuel", "has cause","no evidence of fuel") can't both be correct</t>
  </si>
  <si>
    <t>("takeoff","has part","taxiing") could be considered accurate, but the other way around is false.</t>
  </si>
  <si>
    <t>"point in time" implies the head must be an event or subspan of time that takes place in the tail entity time. 2003 is a hallucination</t>
  </si>
  <si>
    <t>Roles can be part of other roles, so it is syntactically correct.</t>
  </si>
  <si>
    <t>Ignoring tense/verb form, since it is ignored in event entities</t>
  </si>
  <si>
    <t>An aircraft cannot operate an item, and "climb aircraft engine" is not a complete phrase</t>
  </si>
  <si>
    <t xml:space="preserve"> </t>
  </si>
  <si>
    <t>Syntactic Accuracy (unweighted average for all triples generated):</t>
  </si>
  <si>
    <t>Semantic Accuracy (unweighted average for all triples generated):</t>
  </si>
  <si>
    <t>Consistency (average for each document)</t>
  </si>
  <si>
    <t>Num Hallucinations:</t>
  </si>
  <si>
    <t>Num Triples</t>
  </si>
  <si>
    <t>Total # Triples:</t>
  </si>
  <si>
    <t>Percent of documents with Predicted Triples: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</si>
</sst>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sz val="11"/>
      <name val="Calibri"/>
      <family val="2"/>
      <scheme val="minor"/>
    </font>
    <font>
      <sz val="11"/>
      <color theme="0" tint="-0.34998626667073579"/>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Fill="1"/>
    <xf numFmtId="0" fontId="4" fillId="0" borderId="0" xfId="0" applyFont="1" applyFill="1"/>
    <xf numFmtId="0" fontId="3" fillId="0" borderId="0" xfId="0" applyFont="1" applyFill="1"/>
    <xf numFmtId="0" fontId="5" fillId="0" borderId="1" xfId="0" applyFont="1" applyBorder="1" applyAlignment="1">
      <alignment horizontal="center" vertical="top"/>
    </xf>
  </cellXfs>
  <cellStyles count="1">
    <cellStyle name="Normal" xfId="0" builtinId="0"/>
  </cellStyles>
  <dxfs count="1">
    <dxf>
      <fill>
        <patternFill>
          <bgColor theme="6"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83"/>
  <sheetViews>
    <sheetView topLeftCell="A49" workbookViewId="0">
      <selection activeCell="M13" sqref="M13"/>
    </sheetView>
  </sheetViews>
  <sheetFormatPr defaultRowHeight="14.4" x14ac:dyDescent="0.3"/>
  <cols>
    <col min="1" max="1" width="6.6640625" customWidth="1"/>
    <col min="6" max="6" width="15.6640625" customWidth="1"/>
    <col min="13" max="13" width="28.77734375" customWidth="1"/>
  </cols>
  <sheetData>
    <row r="1" spans="1:14" x14ac:dyDescent="0.3">
      <c r="A1" s="1" t="s">
        <v>0</v>
      </c>
      <c r="B1" s="1" t="s">
        <v>1</v>
      </c>
      <c r="C1" s="1" t="s">
        <v>2</v>
      </c>
      <c r="D1" s="1" t="s">
        <v>3</v>
      </c>
      <c r="E1" s="1" t="s">
        <v>4</v>
      </c>
      <c r="F1" s="1" t="s">
        <v>5</v>
      </c>
      <c r="G1" s="2" t="s">
        <v>5562</v>
      </c>
      <c r="H1" s="2" t="s">
        <v>5563</v>
      </c>
      <c r="I1" s="2" t="s">
        <v>5564</v>
      </c>
      <c r="J1" s="2" t="s">
        <v>5565</v>
      </c>
      <c r="K1" s="2" t="s">
        <v>5566</v>
      </c>
    </row>
    <row r="2" spans="1:14" x14ac:dyDescent="0.3">
      <c r="A2">
        <v>4047</v>
      </c>
      <c r="B2">
        <v>2318</v>
      </c>
      <c r="C2" t="s">
        <v>6</v>
      </c>
      <c r="D2" t="s">
        <v>7</v>
      </c>
      <c r="E2" t="s">
        <v>8</v>
      </c>
      <c r="F2" t="s">
        <v>9</v>
      </c>
      <c r="G2" s="3">
        <v>1</v>
      </c>
      <c r="H2" s="3">
        <v>0</v>
      </c>
      <c r="I2" s="3">
        <v>1</v>
      </c>
      <c r="J2" s="3">
        <v>0</v>
      </c>
      <c r="K2" s="3" t="s">
        <v>5593</v>
      </c>
      <c r="L2" s="3" t="s">
        <v>5598</v>
      </c>
      <c r="M2" s="3" t="s">
        <v>5599</v>
      </c>
      <c r="N2">
        <f>AVERAGE(G2:G182)</f>
        <v>0.86309523809523814</v>
      </c>
    </row>
    <row r="3" spans="1:14" x14ac:dyDescent="0.3">
      <c r="A3">
        <v>4048</v>
      </c>
      <c r="B3">
        <v>2318</v>
      </c>
      <c r="C3" t="s">
        <v>6</v>
      </c>
      <c r="D3" t="s">
        <v>9</v>
      </c>
      <c r="E3" t="s">
        <v>10</v>
      </c>
      <c r="F3" t="s">
        <v>7</v>
      </c>
      <c r="G3" s="3">
        <v>1</v>
      </c>
      <c r="H3" s="3">
        <v>0</v>
      </c>
      <c r="I3" s="3"/>
      <c r="J3" s="3">
        <v>0</v>
      </c>
      <c r="K3" s="3"/>
      <c r="L3" s="3" t="s">
        <v>5598</v>
      </c>
      <c r="M3" t="s">
        <v>5600</v>
      </c>
      <c r="N3">
        <f xml:space="preserve"> AVERAGE(H2:H182)</f>
        <v>0.29761904761904762</v>
      </c>
    </row>
    <row r="4" spans="1:14" x14ac:dyDescent="0.3">
      <c r="A4">
        <v>635</v>
      </c>
      <c r="B4">
        <v>354</v>
      </c>
      <c r="C4" t="s">
        <v>11</v>
      </c>
      <c r="D4" t="s">
        <v>12</v>
      </c>
      <c r="E4" t="s">
        <v>13</v>
      </c>
      <c r="F4" t="s">
        <v>14</v>
      </c>
      <c r="G4" s="3">
        <v>0.5</v>
      </c>
      <c r="H4" s="3">
        <v>0</v>
      </c>
      <c r="I4" s="3">
        <v>1</v>
      </c>
      <c r="J4" s="3">
        <v>0</v>
      </c>
      <c r="K4" s="3" t="s">
        <v>5571</v>
      </c>
      <c r="L4" s="3" t="s">
        <v>5598</v>
      </c>
      <c r="M4" t="s">
        <v>5601</v>
      </c>
      <c r="N4">
        <f>AVERAGE(I2:I182)</f>
        <v>0.98666666666666658</v>
      </c>
    </row>
    <row r="5" spans="1:14" x14ac:dyDescent="0.3">
      <c r="A5">
        <v>636</v>
      </c>
      <c r="B5">
        <v>354</v>
      </c>
      <c r="C5" t="s">
        <v>11</v>
      </c>
      <c r="D5" t="s">
        <v>14</v>
      </c>
      <c r="E5" t="s">
        <v>15</v>
      </c>
      <c r="F5" t="s">
        <v>12</v>
      </c>
      <c r="G5" s="3">
        <v>0.5</v>
      </c>
      <c r="H5" s="3">
        <v>0</v>
      </c>
      <c r="I5" s="3"/>
      <c r="J5" s="3">
        <v>0</v>
      </c>
      <c r="K5" s="3"/>
      <c r="L5" s="3" t="s">
        <v>5598</v>
      </c>
      <c r="M5" t="s">
        <v>5602</v>
      </c>
      <c r="N5">
        <f>SUM(J2:J182)</f>
        <v>3</v>
      </c>
    </row>
    <row r="6" spans="1:14" x14ac:dyDescent="0.3">
      <c r="A6">
        <v>515</v>
      </c>
      <c r="B6">
        <v>284</v>
      </c>
      <c r="C6" t="s">
        <v>16</v>
      </c>
      <c r="D6" t="s">
        <v>17</v>
      </c>
      <c r="E6" t="s">
        <v>15</v>
      </c>
      <c r="F6" t="s">
        <v>18</v>
      </c>
      <c r="G6" s="3">
        <v>1</v>
      </c>
      <c r="H6" s="3">
        <v>1</v>
      </c>
      <c r="I6" s="3">
        <v>1</v>
      </c>
      <c r="J6" s="3">
        <v>0</v>
      </c>
      <c r="K6" s="3"/>
      <c r="L6" s="3"/>
    </row>
    <row r="7" spans="1:14" x14ac:dyDescent="0.3">
      <c r="A7">
        <v>516</v>
      </c>
      <c r="B7">
        <v>284</v>
      </c>
      <c r="C7" t="s">
        <v>16</v>
      </c>
      <c r="D7" t="s">
        <v>18</v>
      </c>
      <c r="E7" t="s">
        <v>13</v>
      </c>
      <c r="F7" t="s">
        <v>17</v>
      </c>
      <c r="G7" s="3">
        <v>1</v>
      </c>
      <c r="H7" s="3">
        <v>1</v>
      </c>
      <c r="I7" s="3"/>
      <c r="J7" s="3">
        <v>0</v>
      </c>
      <c r="K7" s="3"/>
      <c r="L7" s="3"/>
    </row>
    <row r="8" spans="1:14" x14ac:dyDescent="0.3">
      <c r="A8">
        <v>1447</v>
      </c>
      <c r="B8">
        <v>817</v>
      </c>
      <c r="C8" t="s">
        <v>19</v>
      </c>
      <c r="D8" t="s">
        <v>20</v>
      </c>
      <c r="E8" t="s">
        <v>21</v>
      </c>
      <c r="F8" t="s">
        <v>22</v>
      </c>
      <c r="G8" s="3">
        <v>1</v>
      </c>
      <c r="H8" s="3">
        <v>0</v>
      </c>
      <c r="I8" s="3">
        <v>1</v>
      </c>
      <c r="J8" s="3">
        <v>0</v>
      </c>
      <c r="K8" s="3" t="s">
        <v>5575</v>
      </c>
      <c r="L8" s="3"/>
    </row>
    <row r="9" spans="1:14" x14ac:dyDescent="0.3">
      <c r="A9">
        <v>1816</v>
      </c>
      <c r="B9">
        <v>1024</v>
      </c>
      <c r="C9" t="s">
        <v>23</v>
      </c>
      <c r="D9" t="s">
        <v>24</v>
      </c>
      <c r="E9" t="s">
        <v>21</v>
      </c>
      <c r="F9" t="s">
        <v>25</v>
      </c>
      <c r="G9" s="3">
        <v>1</v>
      </c>
      <c r="H9" s="3">
        <v>0</v>
      </c>
      <c r="I9" s="3">
        <v>1</v>
      </c>
      <c r="J9" s="3">
        <v>0</v>
      </c>
      <c r="K9" s="3" t="s">
        <v>5578</v>
      </c>
      <c r="L9" s="3"/>
    </row>
    <row r="10" spans="1:14" x14ac:dyDescent="0.3">
      <c r="A10">
        <v>4084</v>
      </c>
      <c r="B10">
        <v>2335</v>
      </c>
      <c r="C10" t="s">
        <v>26</v>
      </c>
      <c r="D10" t="s">
        <v>27</v>
      </c>
      <c r="E10" t="s">
        <v>21</v>
      </c>
      <c r="F10" t="s">
        <v>28</v>
      </c>
      <c r="G10" s="3">
        <v>1</v>
      </c>
      <c r="H10" s="3">
        <v>1</v>
      </c>
      <c r="I10" s="3">
        <v>1</v>
      </c>
      <c r="J10" s="3">
        <v>0</v>
      </c>
      <c r="K10" s="3"/>
      <c r="L10" s="3"/>
    </row>
    <row r="11" spans="1:14" x14ac:dyDescent="0.3">
      <c r="A11">
        <v>834</v>
      </c>
      <c r="B11">
        <v>467</v>
      </c>
      <c r="C11" t="s">
        <v>29</v>
      </c>
      <c r="D11" t="s">
        <v>30</v>
      </c>
      <c r="E11" t="s">
        <v>31</v>
      </c>
      <c r="F11" t="s">
        <v>32</v>
      </c>
      <c r="G11" s="3">
        <v>1</v>
      </c>
      <c r="H11" s="3">
        <v>0</v>
      </c>
      <c r="I11" s="3">
        <v>1</v>
      </c>
      <c r="J11" s="3">
        <v>0</v>
      </c>
      <c r="K11" s="3"/>
      <c r="L11" s="3"/>
    </row>
    <row r="12" spans="1:14" x14ac:dyDescent="0.3">
      <c r="A12">
        <v>835</v>
      </c>
      <c r="B12">
        <v>467</v>
      </c>
      <c r="C12" t="s">
        <v>29</v>
      </c>
      <c r="D12" t="s">
        <v>32</v>
      </c>
      <c r="E12" t="s">
        <v>33</v>
      </c>
      <c r="F12" t="s">
        <v>30</v>
      </c>
      <c r="G12" s="3">
        <v>1</v>
      </c>
      <c r="H12" s="3">
        <v>0</v>
      </c>
      <c r="I12" s="3"/>
      <c r="J12" s="3">
        <v>0</v>
      </c>
      <c r="K12" s="3"/>
      <c r="L12" s="3"/>
    </row>
    <row r="13" spans="1:14" x14ac:dyDescent="0.3">
      <c r="A13">
        <v>1515</v>
      </c>
      <c r="B13">
        <v>856</v>
      </c>
      <c r="C13" t="s">
        <v>34</v>
      </c>
      <c r="D13" t="s">
        <v>35</v>
      </c>
      <c r="E13" t="s">
        <v>36</v>
      </c>
      <c r="F13" t="s">
        <v>37</v>
      </c>
      <c r="G13" s="3">
        <v>1</v>
      </c>
      <c r="H13" s="3">
        <v>0</v>
      </c>
      <c r="I13" s="3">
        <v>1</v>
      </c>
      <c r="J13" s="3">
        <v>0</v>
      </c>
      <c r="K13" s="3" t="s">
        <v>5576</v>
      </c>
      <c r="L13" s="3"/>
    </row>
    <row r="14" spans="1:14" x14ac:dyDescent="0.3">
      <c r="A14">
        <v>1516</v>
      </c>
      <c r="B14">
        <v>856</v>
      </c>
      <c r="C14" t="s">
        <v>34</v>
      </c>
      <c r="D14" t="s">
        <v>37</v>
      </c>
      <c r="E14" t="s">
        <v>36</v>
      </c>
      <c r="F14" t="s">
        <v>35</v>
      </c>
      <c r="G14" s="3">
        <v>1</v>
      </c>
      <c r="H14" s="3">
        <v>0</v>
      </c>
      <c r="I14" s="3"/>
      <c r="J14" s="3">
        <v>0</v>
      </c>
      <c r="K14" s="3"/>
      <c r="L14" s="3"/>
    </row>
    <row r="15" spans="1:14" x14ac:dyDescent="0.3">
      <c r="A15">
        <v>4656</v>
      </c>
      <c r="B15">
        <v>2685</v>
      </c>
      <c r="C15" t="s">
        <v>38</v>
      </c>
      <c r="D15" t="s">
        <v>39</v>
      </c>
      <c r="E15" t="s">
        <v>40</v>
      </c>
      <c r="F15" t="s">
        <v>41</v>
      </c>
      <c r="G15" s="3">
        <v>0</v>
      </c>
      <c r="H15" s="3">
        <v>0</v>
      </c>
      <c r="I15" s="3">
        <v>1</v>
      </c>
      <c r="J15" s="3">
        <v>0</v>
      </c>
      <c r="K15" s="3" t="s">
        <v>5597</v>
      </c>
      <c r="L15" s="3"/>
    </row>
    <row r="16" spans="1:14" x14ac:dyDescent="0.3">
      <c r="A16">
        <v>4657</v>
      </c>
      <c r="B16">
        <v>2685</v>
      </c>
      <c r="C16" t="s">
        <v>38</v>
      </c>
      <c r="D16" t="s">
        <v>41</v>
      </c>
      <c r="E16" t="s">
        <v>42</v>
      </c>
      <c r="F16" t="s">
        <v>39</v>
      </c>
      <c r="G16" s="3">
        <v>0</v>
      </c>
      <c r="H16" s="3">
        <v>0</v>
      </c>
      <c r="I16" s="3"/>
      <c r="J16" s="3">
        <v>0</v>
      </c>
      <c r="K16" s="3"/>
      <c r="L16" s="3"/>
    </row>
    <row r="17" spans="1:12" x14ac:dyDescent="0.3">
      <c r="A17">
        <v>2562</v>
      </c>
      <c r="B17">
        <v>1457</v>
      </c>
      <c r="C17" t="s">
        <v>43</v>
      </c>
      <c r="D17" t="s">
        <v>44</v>
      </c>
      <c r="E17" t="s">
        <v>45</v>
      </c>
      <c r="F17" t="s">
        <v>46</v>
      </c>
      <c r="G17" s="3">
        <v>1</v>
      </c>
      <c r="H17" s="3">
        <v>0</v>
      </c>
      <c r="I17" s="3">
        <v>1</v>
      </c>
      <c r="J17" s="3">
        <v>0</v>
      </c>
      <c r="K17" s="3" t="s">
        <v>5583</v>
      </c>
      <c r="L17" s="3"/>
    </row>
    <row r="18" spans="1:12" x14ac:dyDescent="0.3">
      <c r="A18">
        <v>4079</v>
      </c>
      <c r="B18">
        <v>2331</v>
      </c>
      <c r="C18" t="s">
        <v>47</v>
      </c>
      <c r="D18" t="s">
        <v>12</v>
      </c>
      <c r="E18" t="s">
        <v>42</v>
      </c>
      <c r="F18" t="s">
        <v>48</v>
      </c>
      <c r="G18" s="3">
        <v>1</v>
      </c>
      <c r="H18" s="3">
        <v>1</v>
      </c>
      <c r="I18" s="3">
        <v>1</v>
      </c>
      <c r="J18" s="3">
        <v>0</v>
      </c>
      <c r="K18" s="3"/>
      <c r="L18" s="3"/>
    </row>
    <row r="19" spans="1:12" x14ac:dyDescent="0.3">
      <c r="A19">
        <v>1130</v>
      </c>
      <c r="B19">
        <v>642</v>
      </c>
      <c r="C19" t="s">
        <v>49</v>
      </c>
      <c r="D19" t="s">
        <v>50</v>
      </c>
      <c r="E19" t="s">
        <v>51</v>
      </c>
      <c r="F19" t="s">
        <v>12</v>
      </c>
      <c r="G19" s="3">
        <v>0</v>
      </c>
      <c r="H19" s="3">
        <v>0</v>
      </c>
      <c r="I19" s="3">
        <v>1</v>
      </c>
      <c r="J19" s="3">
        <v>0</v>
      </c>
      <c r="K19" s="3" t="s">
        <v>5573</v>
      </c>
      <c r="L19" s="3"/>
    </row>
    <row r="20" spans="1:12" x14ac:dyDescent="0.3">
      <c r="A20">
        <v>1131</v>
      </c>
      <c r="B20">
        <v>642</v>
      </c>
      <c r="C20" t="s">
        <v>49</v>
      </c>
      <c r="D20" t="s">
        <v>50</v>
      </c>
      <c r="E20" t="s">
        <v>51</v>
      </c>
      <c r="F20" t="s">
        <v>12</v>
      </c>
      <c r="G20" s="4"/>
      <c r="H20" s="4"/>
      <c r="I20" s="4"/>
      <c r="J20" s="4"/>
      <c r="K20" s="3" t="s">
        <v>5567</v>
      </c>
      <c r="L20" s="3"/>
    </row>
    <row r="21" spans="1:12" x14ac:dyDescent="0.3">
      <c r="A21">
        <v>3064</v>
      </c>
      <c r="B21">
        <v>1728</v>
      </c>
      <c r="C21" t="s">
        <v>52</v>
      </c>
      <c r="D21" t="s">
        <v>25</v>
      </c>
      <c r="E21" t="s">
        <v>8</v>
      </c>
      <c r="F21" t="s">
        <v>53</v>
      </c>
      <c r="G21" s="3">
        <v>1</v>
      </c>
      <c r="H21" s="3">
        <v>0</v>
      </c>
      <c r="I21" s="3">
        <v>1</v>
      </c>
      <c r="J21" s="3">
        <v>0</v>
      </c>
      <c r="K21" s="3" t="s">
        <v>5586</v>
      </c>
      <c r="L21" s="3"/>
    </row>
    <row r="22" spans="1:12" x14ac:dyDescent="0.3">
      <c r="A22">
        <v>3065</v>
      </c>
      <c r="B22">
        <v>1728</v>
      </c>
      <c r="C22" t="s">
        <v>52</v>
      </c>
      <c r="D22" t="s">
        <v>53</v>
      </c>
      <c r="E22" t="s">
        <v>10</v>
      </c>
      <c r="F22" t="s">
        <v>25</v>
      </c>
      <c r="G22" s="3">
        <v>1</v>
      </c>
      <c r="H22" s="3">
        <v>0</v>
      </c>
      <c r="I22" s="3"/>
      <c r="J22" s="3">
        <v>0</v>
      </c>
      <c r="K22" s="3"/>
      <c r="L22" s="3"/>
    </row>
    <row r="23" spans="1:12" x14ac:dyDescent="0.3">
      <c r="A23">
        <v>3641</v>
      </c>
      <c r="B23">
        <v>2064</v>
      </c>
      <c r="C23" t="s">
        <v>54</v>
      </c>
      <c r="D23" t="s">
        <v>55</v>
      </c>
      <c r="E23" t="s">
        <v>21</v>
      </c>
      <c r="F23" t="s">
        <v>56</v>
      </c>
      <c r="G23" s="3">
        <v>1</v>
      </c>
      <c r="H23" s="3">
        <v>0</v>
      </c>
      <c r="I23" s="3">
        <v>1</v>
      </c>
      <c r="J23" s="3">
        <v>0</v>
      </c>
      <c r="K23" s="3"/>
      <c r="L23" s="3"/>
    </row>
    <row r="24" spans="1:12" x14ac:dyDescent="0.3">
      <c r="A24">
        <v>3313</v>
      </c>
      <c r="B24">
        <v>1867</v>
      </c>
      <c r="C24" t="s">
        <v>57</v>
      </c>
      <c r="D24" t="s">
        <v>58</v>
      </c>
      <c r="E24" t="s">
        <v>59</v>
      </c>
      <c r="F24" t="s">
        <v>60</v>
      </c>
      <c r="G24" s="3">
        <v>1</v>
      </c>
      <c r="H24" s="3">
        <v>0</v>
      </c>
      <c r="I24" s="3">
        <v>1</v>
      </c>
      <c r="J24" s="3">
        <v>0</v>
      </c>
      <c r="K24" s="3"/>
      <c r="L24" s="3"/>
    </row>
    <row r="25" spans="1:12" x14ac:dyDescent="0.3">
      <c r="A25">
        <v>3145</v>
      </c>
      <c r="B25">
        <v>1773</v>
      </c>
      <c r="C25" t="s">
        <v>61</v>
      </c>
      <c r="D25" t="s">
        <v>62</v>
      </c>
      <c r="E25" t="s">
        <v>8</v>
      </c>
      <c r="F25" t="s">
        <v>63</v>
      </c>
      <c r="G25" s="3">
        <v>1</v>
      </c>
      <c r="H25" s="3">
        <v>0</v>
      </c>
      <c r="I25" s="3">
        <v>1</v>
      </c>
      <c r="J25" s="3">
        <v>0</v>
      </c>
      <c r="K25" s="3"/>
      <c r="L25" s="3"/>
    </row>
    <row r="26" spans="1:12" x14ac:dyDescent="0.3">
      <c r="A26">
        <v>3146</v>
      </c>
      <c r="B26">
        <v>1773</v>
      </c>
      <c r="C26" t="s">
        <v>61</v>
      </c>
      <c r="D26" t="s">
        <v>63</v>
      </c>
      <c r="E26" t="s">
        <v>10</v>
      </c>
      <c r="F26" t="s">
        <v>62</v>
      </c>
      <c r="G26" s="3">
        <v>1</v>
      </c>
      <c r="H26" s="3">
        <v>0</v>
      </c>
      <c r="I26" s="3"/>
      <c r="J26" s="3">
        <v>0</v>
      </c>
      <c r="K26" s="3"/>
      <c r="L26" s="3"/>
    </row>
    <row r="27" spans="1:12" x14ac:dyDescent="0.3">
      <c r="A27">
        <v>1786</v>
      </c>
      <c r="B27">
        <v>1006</v>
      </c>
      <c r="C27" t="s">
        <v>64</v>
      </c>
      <c r="D27" t="s">
        <v>65</v>
      </c>
      <c r="E27" t="s">
        <v>8</v>
      </c>
      <c r="F27" t="s">
        <v>66</v>
      </c>
      <c r="G27" s="3">
        <v>1</v>
      </c>
      <c r="H27" s="3">
        <v>1</v>
      </c>
      <c r="I27" s="3">
        <v>1</v>
      </c>
      <c r="J27" s="3">
        <v>0</v>
      </c>
      <c r="K27" s="3"/>
      <c r="L27" s="3"/>
    </row>
    <row r="28" spans="1:12" x14ac:dyDescent="0.3">
      <c r="A28">
        <v>1787</v>
      </c>
      <c r="B28">
        <v>1006</v>
      </c>
      <c r="C28" t="s">
        <v>64</v>
      </c>
      <c r="D28" t="s">
        <v>66</v>
      </c>
      <c r="E28" t="s">
        <v>10</v>
      </c>
      <c r="F28" t="s">
        <v>65</v>
      </c>
      <c r="G28" s="3">
        <v>1</v>
      </c>
      <c r="H28" s="3">
        <v>1</v>
      </c>
      <c r="I28" s="3"/>
      <c r="J28" s="3">
        <v>0</v>
      </c>
      <c r="K28" s="3"/>
      <c r="L28" s="3"/>
    </row>
    <row r="29" spans="1:12" x14ac:dyDescent="0.3">
      <c r="A29">
        <v>523</v>
      </c>
      <c r="B29">
        <v>289</v>
      </c>
      <c r="C29" t="s">
        <v>67</v>
      </c>
      <c r="D29" t="s">
        <v>68</v>
      </c>
      <c r="E29" t="s">
        <v>21</v>
      </c>
      <c r="F29" t="s">
        <v>25</v>
      </c>
      <c r="G29" s="3">
        <v>1</v>
      </c>
      <c r="H29" s="3">
        <v>0</v>
      </c>
      <c r="I29" s="3">
        <v>1</v>
      </c>
      <c r="J29" s="3">
        <v>0</v>
      </c>
      <c r="K29" s="3"/>
      <c r="L29" s="3"/>
    </row>
    <row r="30" spans="1:12" x14ac:dyDescent="0.3">
      <c r="A30">
        <v>4115</v>
      </c>
      <c r="B30">
        <v>2352</v>
      </c>
      <c r="C30" t="s">
        <v>69</v>
      </c>
      <c r="D30" t="s">
        <v>70</v>
      </c>
      <c r="E30" t="s">
        <v>40</v>
      </c>
      <c r="F30" t="s">
        <v>71</v>
      </c>
      <c r="G30" s="3">
        <v>1</v>
      </c>
      <c r="H30" s="3">
        <v>1</v>
      </c>
      <c r="I30" s="3">
        <v>1</v>
      </c>
      <c r="J30" s="3">
        <v>0</v>
      </c>
      <c r="K30" s="3"/>
      <c r="L30" s="3"/>
    </row>
    <row r="31" spans="1:12" x14ac:dyDescent="0.3">
      <c r="A31">
        <v>4116</v>
      </c>
      <c r="B31">
        <v>2352</v>
      </c>
      <c r="C31" t="s">
        <v>69</v>
      </c>
      <c r="D31" t="s">
        <v>71</v>
      </c>
      <c r="E31" t="s">
        <v>42</v>
      </c>
      <c r="F31" t="s">
        <v>70</v>
      </c>
      <c r="G31" s="3">
        <v>1</v>
      </c>
      <c r="H31" s="3">
        <v>1</v>
      </c>
      <c r="I31" s="3"/>
      <c r="J31" s="3">
        <v>0</v>
      </c>
      <c r="K31" s="3"/>
      <c r="L31" s="3"/>
    </row>
    <row r="32" spans="1:12" x14ac:dyDescent="0.3">
      <c r="A32">
        <v>1859</v>
      </c>
      <c r="B32">
        <v>1045</v>
      </c>
      <c r="C32" t="s">
        <v>72</v>
      </c>
      <c r="D32" t="s">
        <v>73</v>
      </c>
      <c r="E32" t="s">
        <v>21</v>
      </c>
      <c r="F32" t="s">
        <v>74</v>
      </c>
      <c r="G32" s="3">
        <v>1</v>
      </c>
      <c r="H32" s="3">
        <v>0</v>
      </c>
      <c r="I32" s="3">
        <v>1</v>
      </c>
      <c r="J32" s="3">
        <v>0</v>
      </c>
      <c r="K32" s="3" t="s">
        <v>5579</v>
      </c>
      <c r="L32" s="3"/>
    </row>
    <row r="33" spans="1:12" x14ac:dyDescent="0.3">
      <c r="A33">
        <v>1155</v>
      </c>
      <c r="B33">
        <v>656</v>
      </c>
      <c r="C33" t="s">
        <v>75</v>
      </c>
      <c r="D33" t="s">
        <v>76</v>
      </c>
      <c r="E33" t="s">
        <v>77</v>
      </c>
      <c r="F33" t="s">
        <v>78</v>
      </c>
      <c r="G33" s="3">
        <v>1</v>
      </c>
      <c r="H33" s="3">
        <v>1</v>
      </c>
      <c r="I33" s="3">
        <v>1</v>
      </c>
      <c r="J33" s="3"/>
      <c r="K33" s="3" t="s">
        <v>5574</v>
      </c>
      <c r="L33" s="3"/>
    </row>
    <row r="34" spans="1:12" x14ac:dyDescent="0.3">
      <c r="A34">
        <v>910</v>
      </c>
      <c r="B34">
        <v>514</v>
      </c>
      <c r="C34" t="s">
        <v>79</v>
      </c>
      <c r="D34" t="s">
        <v>80</v>
      </c>
      <c r="E34" t="s">
        <v>21</v>
      </c>
      <c r="F34" t="s">
        <v>81</v>
      </c>
      <c r="G34" s="3">
        <v>1</v>
      </c>
      <c r="H34" s="3">
        <v>0</v>
      </c>
      <c r="I34" s="3">
        <v>1</v>
      </c>
      <c r="J34" s="3">
        <v>0</v>
      </c>
      <c r="K34" s="3"/>
      <c r="L34" s="3"/>
    </row>
    <row r="35" spans="1:12" x14ac:dyDescent="0.3">
      <c r="A35">
        <v>3879</v>
      </c>
      <c r="B35">
        <v>2212</v>
      </c>
      <c r="C35" t="s">
        <v>82</v>
      </c>
      <c r="D35" t="s">
        <v>83</v>
      </c>
      <c r="E35" t="s">
        <v>84</v>
      </c>
      <c r="F35" t="s">
        <v>85</v>
      </c>
      <c r="G35" s="3">
        <v>0.5</v>
      </c>
      <c r="H35" s="3">
        <v>0</v>
      </c>
      <c r="I35" s="3">
        <v>1</v>
      </c>
      <c r="J35" s="3">
        <v>0</v>
      </c>
      <c r="K35" s="3" t="s">
        <v>5591</v>
      </c>
      <c r="L35" s="3"/>
    </row>
    <row r="36" spans="1:12" x14ac:dyDescent="0.3">
      <c r="A36">
        <v>2631</v>
      </c>
      <c r="B36">
        <v>1494</v>
      </c>
      <c r="C36" t="s">
        <v>86</v>
      </c>
      <c r="D36" t="s">
        <v>87</v>
      </c>
      <c r="E36" t="s">
        <v>15</v>
      </c>
      <c r="F36" t="s">
        <v>7</v>
      </c>
      <c r="G36" s="3">
        <v>1</v>
      </c>
      <c r="H36" s="3">
        <v>0</v>
      </c>
      <c r="I36" s="3">
        <v>1</v>
      </c>
      <c r="J36" s="3">
        <v>0</v>
      </c>
      <c r="K36" s="3"/>
      <c r="L36" s="3"/>
    </row>
    <row r="37" spans="1:12" x14ac:dyDescent="0.3">
      <c r="A37">
        <v>2632</v>
      </c>
      <c r="B37">
        <v>1494</v>
      </c>
      <c r="C37" t="s">
        <v>86</v>
      </c>
      <c r="D37" t="s">
        <v>7</v>
      </c>
      <c r="E37" t="s">
        <v>13</v>
      </c>
      <c r="F37" t="s">
        <v>87</v>
      </c>
      <c r="G37" s="3">
        <v>1</v>
      </c>
      <c r="H37" s="3">
        <v>0</v>
      </c>
      <c r="I37" s="3"/>
      <c r="J37" s="3">
        <v>0</v>
      </c>
      <c r="K37" s="3"/>
      <c r="L37" s="3"/>
    </row>
    <row r="38" spans="1:12" x14ac:dyDescent="0.3">
      <c r="A38">
        <v>4519</v>
      </c>
      <c r="B38">
        <v>2600</v>
      </c>
      <c r="C38" t="s">
        <v>88</v>
      </c>
      <c r="D38" t="s">
        <v>89</v>
      </c>
      <c r="E38" t="s">
        <v>42</v>
      </c>
      <c r="F38" t="s">
        <v>90</v>
      </c>
      <c r="G38" s="3">
        <v>1</v>
      </c>
      <c r="H38" s="3">
        <v>0</v>
      </c>
      <c r="I38" s="3">
        <v>1</v>
      </c>
      <c r="J38" s="3">
        <v>0</v>
      </c>
      <c r="K38" s="3"/>
      <c r="L38" s="3"/>
    </row>
    <row r="39" spans="1:12" x14ac:dyDescent="0.3">
      <c r="A39">
        <v>1845</v>
      </c>
      <c r="B39">
        <v>1037</v>
      </c>
      <c r="C39" t="s">
        <v>91</v>
      </c>
      <c r="D39" t="s">
        <v>12</v>
      </c>
      <c r="E39" t="s">
        <v>45</v>
      </c>
      <c r="F39" t="s">
        <v>25</v>
      </c>
      <c r="G39" s="3">
        <v>1</v>
      </c>
      <c r="H39" s="3">
        <v>0</v>
      </c>
      <c r="I39" s="3">
        <v>1</v>
      </c>
      <c r="J39" s="3">
        <v>0</v>
      </c>
      <c r="K39" s="3"/>
      <c r="L39" s="3"/>
    </row>
    <row r="40" spans="1:12" x14ac:dyDescent="0.3">
      <c r="A40">
        <v>1332</v>
      </c>
      <c r="B40">
        <v>750</v>
      </c>
      <c r="C40" t="s">
        <v>92</v>
      </c>
      <c r="D40" t="s">
        <v>12</v>
      </c>
      <c r="E40" t="s">
        <v>93</v>
      </c>
      <c r="F40" t="s">
        <v>94</v>
      </c>
      <c r="G40" s="3">
        <v>1</v>
      </c>
      <c r="H40" s="3">
        <v>0</v>
      </c>
      <c r="I40" s="3">
        <v>1</v>
      </c>
      <c r="J40" s="3">
        <v>0</v>
      </c>
      <c r="K40" s="3"/>
      <c r="L40" s="3"/>
    </row>
    <row r="41" spans="1:12" x14ac:dyDescent="0.3">
      <c r="A41">
        <v>3330</v>
      </c>
      <c r="B41">
        <v>1875</v>
      </c>
      <c r="C41" t="s">
        <v>95</v>
      </c>
      <c r="D41" t="s">
        <v>96</v>
      </c>
      <c r="E41" t="s">
        <v>8</v>
      </c>
      <c r="F41" t="s">
        <v>97</v>
      </c>
      <c r="G41" s="3">
        <v>0.5</v>
      </c>
      <c r="H41" s="3">
        <v>0</v>
      </c>
      <c r="I41" s="3">
        <v>1</v>
      </c>
      <c r="J41" s="3">
        <v>0</v>
      </c>
      <c r="K41" s="3"/>
      <c r="L41" s="3"/>
    </row>
    <row r="42" spans="1:12" x14ac:dyDescent="0.3">
      <c r="A42">
        <v>3331</v>
      </c>
      <c r="B42">
        <v>1875</v>
      </c>
      <c r="C42" t="s">
        <v>95</v>
      </c>
      <c r="D42" t="s">
        <v>97</v>
      </c>
      <c r="E42" t="s">
        <v>10</v>
      </c>
      <c r="F42" t="s">
        <v>96</v>
      </c>
      <c r="G42" s="3">
        <v>0.5</v>
      </c>
      <c r="H42" s="3">
        <v>0</v>
      </c>
      <c r="I42" s="3"/>
      <c r="J42" s="3">
        <v>0</v>
      </c>
      <c r="K42" s="3"/>
      <c r="L42" s="3"/>
    </row>
    <row r="43" spans="1:12" x14ac:dyDescent="0.3">
      <c r="A43">
        <v>3929</v>
      </c>
      <c r="B43">
        <v>2243</v>
      </c>
      <c r="C43" t="s">
        <v>98</v>
      </c>
      <c r="D43" t="s">
        <v>25</v>
      </c>
      <c r="E43" t="s">
        <v>8</v>
      </c>
      <c r="F43" t="s">
        <v>99</v>
      </c>
      <c r="G43" s="3">
        <v>1</v>
      </c>
      <c r="H43" s="3">
        <v>1</v>
      </c>
      <c r="I43" s="3">
        <v>1</v>
      </c>
      <c r="J43" s="3">
        <v>0</v>
      </c>
      <c r="K43" s="3"/>
      <c r="L43" s="3"/>
    </row>
    <row r="44" spans="1:12" x14ac:dyDescent="0.3">
      <c r="A44">
        <v>3930</v>
      </c>
      <c r="B44">
        <v>2243</v>
      </c>
      <c r="C44" t="s">
        <v>98</v>
      </c>
      <c r="D44" t="s">
        <v>25</v>
      </c>
      <c r="E44" t="s">
        <v>8</v>
      </c>
      <c r="F44" t="s">
        <v>100</v>
      </c>
      <c r="G44" s="3">
        <v>1</v>
      </c>
      <c r="H44" s="3">
        <v>1</v>
      </c>
      <c r="I44" s="3"/>
      <c r="J44" s="3">
        <v>0</v>
      </c>
      <c r="K44" s="3"/>
      <c r="L44" s="3"/>
    </row>
    <row r="45" spans="1:12" x14ac:dyDescent="0.3">
      <c r="A45">
        <v>3931</v>
      </c>
      <c r="B45">
        <v>2243</v>
      </c>
      <c r="C45" t="s">
        <v>98</v>
      </c>
      <c r="D45" t="s">
        <v>99</v>
      </c>
      <c r="E45" t="s">
        <v>10</v>
      </c>
      <c r="F45" t="s">
        <v>25</v>
      </c>
      <c r="G45" s="3">
        <v>1</v>
      </c>
      <c r="H45" s="3">
        <v>1</v>
      </c>
      <c r="I45" s="3"/>
      <c r="J45" s="3">
        <v>0</v>
      </c>
      <c r="K45" s="3"/>
      <c r="L45" s="3"/>
    </row>
    <row r="46" spans="1:12" x14ac:dyDescent="0.3">
      <c r="A46">
        <v>3932</v>
      </c>
      <c r="B46">
        <v>2243</v>
      </c>
      <c r="C46" t="s">
        <v>98</v>
      </c>
      <c r="D46" t="s">
        <v>100</v>
      </c>
      <c r="E46" t="s">
        <v>10</v>
      </c>
      <c r="F46" t="s">
        <v>25</v>
      </c>
      <c r="G46" s="3">
        <v>1</v>
      </c>
      <c r="H46" s="3">
        <v>1</v>
      </c>
      <c r="I46" s="3"/>
      <c r="J46" s="3">
        <v>0</v>
      </c>
      <c r="K46" s="3"/>
      <c r="L46" s="3"/>
    </row>
    <row r="47" spans="1:12" x14ac:dyDescent="0.3">
      <c r="A47">
        <v>3476</v>
      </c>
      <c r="B47">
        <v>1967</v>
      </c>
      <c r="C47" t="s">
        <v>101</v>
      </c>
      <c r="D47" t="s">
        <v>48</v>
      </c>
      <c r="E47" t="s">
        <v>8</v>
      </c>
      <c r="F47" t="s">
        <v>102</v>
      </c>
      <c r="G47" s="3">
        <v>1</v>
      </c>
      <c r="H47" s="3">
        <v>0</v>
      </c>
      <c r="I47" s="3">
        <v>1</v>
      </c>
      <c r="J47" s="3">
        <v>0</v>
      </c>
      <c r="K47" s="3"/>
      <c r="L47" s="3"/>
    </row>
    <row r="48" spans="1:12" x14ac:dyDescent="0.3">
      <c r="A48">
        <v>3477</v>
      </c>
      <c r="B48">
        <v>1967</v>
      </c>
      <c r="C48" t="s">
        <v>101</v>
      </c>
      <c r="D48" t="s">
        <v>102</v>
      </c>
      <c r="E48" t="s">
        <v>10</v>
      </c>
      <c r="F48" t="s">
        <v>48</v>
      </c>
      <c r="G48" s="3">
        <v>1</v>
      </c>
      <c r="H48" s="3">
        <v>0</v>
      </c>
      <c r="I48" s="3"/>
      <c r="J48" s="3">
        <v>0</v>
      </c>
      <c r="K48" s="3"/>
      <c r="L48" s="3"/>
    </row>
    <row r="49" spans="1:12" x14ac:dyDescent="0.3">
      <c r="A49">
        <v>417</v>
      </c>
      <c r="B49">
        <v>229</v>
      </c>
      <c r="C49" t="s">
        <v>103</v>
      </c>
      <c r="D49" t="s">
        <v>104</v>
      </c>
      <c r="E49" t="s">
        <v>93</v>
      </c>
      <c r="F49" t="s">
        <v>105</v>
      </c>
      <c r="G49" s="3">
        <v>1</v>
      </c>
      <c r="H49" s="3">
        <v>1</v>
      </c>
      <c r="I49" s="3">
        <v>1</v>
      </c>
      <c r="J49" s="3">
        <v>0</v>
      </c>
      <c r="K49" s="3" t="s">
        <v>5570</v>
      </c>
      <c r="L49" s="3"/>
    </row>
    <row r="50" spans="1:12" x14ac:dyDescent="0.3">
      <c r="A50">
        <v>418</v>
      </c>
      <c r="B50">
        <v>229</v>
      </c>
      <c r="C50" t="s">
        <v>103</v>
      </c>
      <c r="D50" t="s">
        <v>105</v>
      </c>
      <c r="E50" t="s">
        <v>106</v>
      </c>
      <c r="F50" t="s">
        <v>104</v>
      </c>
      <c r="G50" s="3">
        <v>1</v>
      </c>
      <c r="H50" s="3">
        <v>1</v>
      </c>
      <c r="I50" s="3"/>
      <c r="J50" s="3">
        <v>0</v>
      </c>
      <c r="K50" s="3"/>
      <c r="L50" s="3"/>
    </row>
    <row r="51" spans="1:12" x14ac:dyDescent="0.3">
      <c r="A51">
        <v>1578</v>
      </c>
      <c r="B51">
        <v>891</v>
      </c>
      <c r="C51" t="s">
        <v>107</v>
      </c>
      <c r="D51" t="s">
        <v>108</v>
      </c>
      <c r="E51" t="s">
        <v>109</v>
      </c>
      <c r="F51" t="s">
        <v>56</v>
      </c>
      <c r="G51" s="3">
        <v>1</v>
      </c>
      <c r="H51" s="3">
        <v>1</v>
      </c>
      <c r="I51" s="3">
        <v>1</v>
      </c>
      <c r="J51" s="3">
        <v>0</v>
      </c>
      <c r="K51" s="3"/>
      <c r="L51" s="3"/>
    </row>
    <row r="52" spans="1:12" x14ac:dyDescent="0.3">
      <c r="A52">
        <v>247</v>
      </c>
      <c r="B52">
        <v>144</v>
      </c>
      <c r="C52" t="s">
        <v>110</v>
      </c>
      <c r="D52" t="s">
        <v>12</v>
      </c>
      <c r="E52" t="s">
        <v>111</v>
      </c>
      <c r="F52" t="s">
        <v>112</v>
      </c>
      <c r="G52" s="3">
        <v>1</v>
      </c>
      <c r="H52" s="3">
        <v>0</v>
      </c>
      <c r="I52" s="3">
        <v>1</v>
      </c>
      <c r="J52" s="3">
        <v>0</v>
      </c>
      <c r="K52" s="3"/>
      <c r="L52" s="3"/>
    </row>
    <row r="53" spans="1:12" x14ac:dyDescent="0.3">
      <c r="A53">
        <v>248</v>
      </c>
      <c r="B53">
        <v>144</v>
      </c>
      <c r="C53" t="s">
        <v>110</v>
      </c>
      <c r="D53" t="s">
        <v>12</v>
      </c>
      <c r="E53" t="s">
        <v>111</v>
      </c>
      <c r="F53" t="s">
        <v>113</v>
      </c>
      <c r="G53" s="3">
        <v>1</v>
      </c>
      <c r="H53" s="3">
        <v>0</v>
      </c>
      <c r="I53" s="3"/>
      <c r="J53" s="3">
        <v>0</v>
      </c>
      <c r="K53" s="3"/>
      <c r="L53" s="3"/>
    </row>
    <row r="54" spans="1:12" x14ac:dyDescent="0.3">
      <c r="A54">
        <v>249</v>
      </c>
      <c r="B54">
        <v>144</v>
      </c>
      <c r="C54" t="s">
        <v>110</v>
      </c>
      <c r="D54" t="s">
        <v>112</v>
      </c>
      <c r="E54" t="s">
        <v>111</v>
      </c>
      <c r="F54" t="s">
        <v>12</v>
      </c>
      <c r="G54" s="3">
        <v>1</v>
      </c>
      <c r="H54" s="3">
        <v>0</v>
      </c>
      <c r="I54" s="3"/>
      <c r="J54" s="3">
        <v>0</v>
      </c>
      <c r="K54" s="3"/>
      <c r="L54" s="3"/>
    </row>
    <row r="55" spans="1:12" x14ac:dyDescent="0.3">
      <c r="A55">
        <v>250</v>
      </c>
      <c r="B55">
        <v>144</v>
      </c>
      <c r="C55" t="s">
        <v>110</v>
      </c>
      <c r="D55" t="s">
        <v>112</v>
      </c>
      <c r="E55" t="s">
        <v>111</v>
      </c>
      <c r="F55" t="s">
        <v>113</v>
      </c>
      <c r="G55" s="3">
        <v>1</v>
      </c>
      <c r="H55" s="3">
        <v>0</v>
      </c>
      <c r="I55" s="3"/>
      <c r="J55" s="3">
        <v>0</v>
      </c>
      <c r="K55" s="3"/>
      <c r="L55" s="3"/>
    </row>
    <row r="56" spans="1:12" x14ac:dyDescent="0.3">
      <c r="A56">
        <v>251</v>
      </c>
      <c r="B56">
        <v>144</v>
      </c>
      <c r="C56" t="s">
        <v>110</v>
      </c>
      <c r="D56" t="s">
        <v>113</v>
      </c>
      <c r="E56" t="s">
        <v>111</v>
      </c>
      <c r="F56" t="s">
        <v>12</v>
      </c>
      <c r="G56" s="3">
        <v>1</v>
      </c>
      <c r="H56" s="3">
        <v>0</v>
      </c>
      <c r="I56" s="3"/>
      <c r="J56" s="3">
        <v>0</v>
      </c>
      <c r="K56" s="3"/>
      <c r="L56" s="3"/>
    </row>
    <row r="57" spans="1:12" x14ac:dyDescent="0.3">
      <c r="A57">
        <v>252</v>
      </c>
      <c r="B57">
        <v>144</v>
      </c>
      <c r="C57" t="s">
        <v>110</v>
      </c>
      <c r="D57" t="s">
        <v>113</v>
      </c>
      <c r="E57" t="s">
        <v>111</v>
      </c>
      <c r="F57" t="s">
        <v>112</v>
      </c>
      <c r="G57" s="3">
        <v>1</v>
      </c>
      <c r="H57" s="3">
        <v>0</v>
      </c>
      <c r="I57" s="3"/>
      <c r="J57" s="3">
        <v>0</v>
      </c>
      <c r="K57" s="3"/>
      <c r="L57" s="3"/>
    </row>
    <row r="58" spans="1:12" x14ac:dyDescent="0.3">
      <c r="A58">
        <v>303</v>
      </c>
      <c r="B58">
        <v>178</v>
      </c>
      <c r="C58" t="s">
        <v>114</v>
      </c>
      <c r="D58" t="s">
        <v>115</v>
      </c>
      <c r="E58" t="s">
        <v>84</v>
      </c>
      <c r="F58" t="s">
        <v>85</v>
      </c>
      <c r="G58" s="3">
        <v>0.5</v>
      </c>
      <c r="H58" s="3">
        <v>0</v>
      </c>
      <c r="I58" s="3">
        <v>1</v>
      </c>
      <c r="J58" s="3">
        <v>0</v>
      </c>
      <c r="K58" s="3" t="s">
        <v>5568</v>
      </c>
      <c r="L58" s="3"/>
    </row>
    <row r="59" spans="1:12" x14ac:dyDescent="0.3">
      <c r="A59">
        <v>304</v>
      </c>
      <c r="B59">
        <v>178</v>
      </c>
      <c r="C59" t="s">
        <v>114</v>
      </c>
      <c r="D59" t="s">
        <v>85</v>
      </c>
      <c r="E59" t="s">
        <v>8</v>
      </c>
      <c r="F59" t="s">
        <v>116</v>
      </c>
      <c r="G59" s="3">
        <v>0.5</v>
      </c>
      <c r="H59" s="3">
        <v>0</v>
      </c>
      <c r="I59" s="3"/>
      <c r="J59" s="3">
        <v>0</v>
      </c>
      <c r="K59" s="3" t="s">
        <v>5569</v>
      </c>
      <c r="L59" s="3"/>
    </row>
    <row r="60" spans="1:12" x14ac:dyDescent="0.3">
      <c r="A60">
        <v>2117</v>
      </c>
      <c r="B60">
        <v>1211</v>
      </c>
      <c r="C60" t="s">
        <v>117</v>
      </c>
      <c r="D60" t="s">
        <v>118</v>
      </c>
      <c r="E60" t="s">
        <v>36</v>
      </c>
      <c r="F60" t="s">
        <v>12</v>
      </c>
      <c r="G60" s="3">
        <v>0.5</v>
      </c>
      <c r="H60" s="3">
        <v>0</v>
      </c>
      <c r="I60" s="3">
        <v>1</v>
      </c>
      <c r="J60" s="3">
        <v>0</v>
      </c>
      <c r="K60" s="3" t="s">
        <v>5581</v>
      </c>
      <c r="L60" s="3"/>
    </row>
    <row r="61" spans="1:12" x14ac:dyDescent="0.3">
      <c r="A61">
        <v>2118</v>
      </c>
      <c r="B61">
        <v>1211</v>
      </c>
      <c r="C61" t="s">
        <v>117</v>
      </c>
      <c r="D61" t="s">
        <v>12</v>
      </c>
      <c r="E61" t="s">
        <v>36</v>
      </c>
      <c r="F61" t="s">
        <v>118</v>
      </c>
      <c r="G61" s="3">
        <v>0.5</v>
      </c>
      <c r="H61" s="3">
        <v>0</v>
      </c>
      <c r="I61" s="3"/>
      <c r="J61" s="3">
        <v>0</v>
      </c>
      <c r="K61" s="3"/>
      <c r="L61" s="3"/>
    </row>
    <row r="62" spans="1:12" x14ac:dyDescent="0.3">
      <c r="A62">
        <v>3876</v>
      </c>
      <c r="B62">
        <v>2210</v>
      </c>
      <c r="C62" t="s">
        <v>119</v>
      </c>
      <c r="D62" t="s">
        <v>120</v>
      </c>
      <c r="E62" t="s">
        <v>121</v>
      </c>
      <c r="F62" t="s">
        <v>122</v>
      </c>
      <c r="G62" s="3">
        <v>0.5</v>
      </c>
      <c r="H62" s="3">
        <v>0</v>
      </c>
      <c r="I62" s="3">
        <v>1</v>
      </c>
      <c r="J62" s="3">
        <v>0</v>
      </c>
      <c r="K62" s="3"/>
      <c r="L62" s="3"/>
    </row>
    <row r="63" spans="1:12" x14ac:dyDescent="0.3">
      <c r="A63">
        <v>3877</v>
      </c>
      <c r="B63">
        <v>2210</v>
      </c>
      <c r="C63" t="s">
        <v>119</v>
      </c>
      <c r="D63" t="s">
        <v>122</v>
      </c>
      <c r="E63" t="s">
        <v>121</v>
      </c>
      <c r="F63" t="s">
        <v>120</v>
      </c>
      <c r="G63" s="3">
        <v>0.5</v>
      </c>
      <c r="H63" s="3">
        <v>0</v>
      </c>
      <c r="I63" s="3"/>
      <c r="J63" s="3">
        <v>0</v>
      </c>
      <c r="K63" s="3"/>
      <c r="L63" s="3"/>
    </row>
    <row r="64" spans="1:12" x14ac:dyDescent="0.3">
      <c r="A64">
        <v>2002</v>
      </c>
      <c r="B64">
        <v>1135</v>
      </c>
      <c r="C64" t="s">
        <v>123</v>
      </c>
      <c r="D64" t="s">
        <v>12</v>
      </c>
      <c r="E64" t="s">
        <v>124</v>
      </c>
      <c r="F64" t="s">
        <v>65</v>
      </c>
      <c r="G64" s="3">
        <v>1</v>
      </c>
      <c r="H64" s="3">
        <v>0</v>
      </c>
      <c r="I64" s="3">
        <v>1</v>
      </c>
      <c r="J64" s="3">
        <v>0</v>
      </c>
      <c r="K64" s="3"/>
      <c r="L64" s="3"/>
    </row>
    <row r="65" spans="1:12" x14ac:dyDescent="0.3">
      <c r="A65">
        <v>4503</v>
      </c>
      <c r="B65">
        <v>2592</v>
      </c>
      <c r="C65" t="s">
        <v>125</v>
      </c>
      <c r="D65" t="s">
        <v>126</v>
      </c>
      <c r="E65" t="s">
        <v>124</v>
      </c>
      <c r="F65" t="s">
        <v>127</v>
      </c>
      <c r="G65" s="3">
        <v>1</v>
      </c>
      <c r="H65" s="3">
        <v>1</v>
      </c>
      <c r="I65" s="3">
        <v>1</v>
      </c>
      <c r="J65" s="3">
        <v>0</v>
      </c>
      <c r="K65" s="3"/>
      <c r="L65" s="3"/>
    </row>
    <row r="66" spans="1:12" x14ac:dyDescent="0.3">
      <c r="A66">
        <v>4516</v>
      </c>
      <c r="B66">
        <v>2598</v>
      </c>
      <c r="C66" t="s">
        <v>128</v>
      </c>
      <c r="D66" t="s">
        <v>48</v>
      </c>
      <c r="E66" t="s">
        <v>109</v>
      </c>
      <c r="F66" t="s">
        <v>25</v>
      </c>
      <c r="G66" s="3">
        <v>1</v>
      </c>
      <c r="H66" s="3">
        <v>1</v>
      </c>
      <c r="I66" s="3">
        <v>1</v>
      </c>
      <c r="J66" s="3">
        <v>0</v>
      </c>
      <c r="K66" s="3"/>
      <c r="L66" s="3"/>
    </row>
    <row r="67" spans="1:12" x14ac:dyDescent="0.3">
      <c r="A67">
        <v>4517</v>
      </c>
      <c r="B67">
        <v>2598</v>
      </c>
      <c r="C67" t="s">
        <v>128</v>
      </c>
      <c r="D67" t="s">
        <v>25</v>
      </c>
      <c r="E67" t="s">
        <v>129</v>
      </c>
      <c r="F67" t="s">
        <v>48</v>
      </c>
      <c r="G67" s="3">
        <v>1</v>
      </c>
      <c r="H67" s="3">
        <v>1</v>
      </c>
      <c r="I67" s="3"/>
      <c r="J67" s="3">
        <v>0</v>
      </c>
      <c r="K67" s="3"/>
      <c r="L67" s="3"/>
    </row>
    <row r="68" spans="1:12" x14ac:dyDescent="0.3">
      <c r="A68">
        <v>2449</v>
      </c>
      <c r="B68">
        <v>1393</v>
      </c>
      <c r="C68" t="s">
        <v>130</v>
      </c>
      <c r="D68" t="s">
        <v>131</v>
      </c>
      <c r="E68" t="s">
        <v>8</v>
      </c>
      <c r="F68" t="s">
        <v>132</v>
      </c>
      <c r="G68" s="3">
        <v>1</v>
      </c>
      <c r="H68" s="3">
        <v>0</v>
      </c>
      <c r="I68" s="3">
        <v>1</v>
      </c>
      <c r="J68" s="3">
        <v>0</v>
      </c>
      <c r="K68" s="3"/>
      <c r="L68" s="3"/>
    </row>
    <row r="69" spans="1:12" x14ac:dyDescent="0.3">
      <c r="A69">
        <v>2450</v>
      </c>
      <c r="B69">
        <v>1393</v>
      </c>
      <c r="C69" t="s">
        <v>130</v>
      </c>
      <c r="D69" t="s">
        <v>132</v>
      </c>
      <c r="E69" t="s">
        <v>10</v>
      </c>
      <c r="F69" t="s">
        <v>131</v>
      </c>
      <c r="G69" s="3">
        <v>1</v>
      </c>
      <c r="H69" s="3">
        <v>0</v>
      </c>
      <c r="I69" s="3"/>
      <c r="J69" s="3">
        <v>0</v>
      </c>
      <c r="K69" s="3"/>
      <c r="L69" s="3"/>
    </row>
    <row r="70" spans="1:12" x14ac:dyDescent="0.3">
      <c r="A70">
        <v>3585</v>
      </c>
      <c r="B70">
        <v>2030</v>
      </c>
      <c r="C70" t="s">
        <v>133</v>
      </c>
      <c r="D70" t="s">
        <v>12</v>
      </c>
      <c r="E70" t="s">
        <v>93</v>
      </c>
      <c r="F70" t="s">
        <v>134</v>
      </c>
      <c r="G70" s="3">
        <v>1</v>
      </c>
      <c r="H70" s="3">
        <v>1</v>
      </c>
      <c r="I70" s="3">
        <v>1</v>
      </c>
      <c r="J70" s="3">
        <v>0</v>
      </c>
      <c r="K70" s="3"/>
      <c r="L70" s="3"/>
    </row>
    <row r="71" spans="1:12" x14ac:dyDescent="0.3">
      <c r="A71">
        <v>3620</v>
      </c>
      <c r="B71">
        <v>2051</v>
      </c>
      <c r="C71" t="s">
        <v>135</v>
      </c>
      <c r="D71" t="s">
        <v>136</v>
      </c>
      <c r="E71" t="s">
        <v>13</v>
      </c>
      <c r="F71" t="s">
        <v>137</v>
      </c>
      <c r="G71" s="3">
        <v>1</v>
      </c>
      <c r="H71" s="3">
        <v>0</v>
      </c>
      <c r="I71" s="3">
        <v>1</v>
      </c>
      <c r="J71" s="3">
        <v>0</v>
      </c>
      <c r="K71" s="3" t="s">
        <v>5590</v>
      </c>
      <c r="L71" s="3"/>
    </row>
    <row r="72" spans="1:12" x14ac:dyDescent="0.3">
      <c r="A72">
        <v>3621</v>
      </c>
      <c r="B72">
        <v>2051</v>
      </c>
      <c r="C72" t="s">
        <v>135</v>
      </c>
      <c r="D72" t="s">
        <v>137</v>
      </c>
      <c r="E72" t="s">
        <v>15</v>
      </c>
      <c r="F72" t="s">
        <v>136</v>
      </c>
      <c r="G72" s="3">
        <v>1</v>
      </c>
      <c r="H72" s="3">
        <v>0</v>
      </c>
      <c r="I72" s="3"/>
      <c r="J72" s="3">
        <v>0</v>
      </c>
      <c r="K72" s="3"/>
      <c r="L72" s="3"/>
    </row>
    <row r="73" spans="1:12" x14ac:dyDescent="0.3">
      <c r="A73">
        <v>279</v>
      </c>
      <c r="B73">
        <v>160</v>
      </c>
      <c r="C73" t="s">
        <v>138</v>
      </c>
      <c r="D73" t="s">
        <v>68</v>
      </c>
      <c r="E73" t="s">
        <v>139</v>
      </c>
      <c r="F73" t="s">
        <v>140</v>
      </c>
      <c r="G73" s="3">
        <v>1</v>
      </c>
      <c r="H73" s="3">
        <v>1</v>
      </c>
      <c r="I73" s="3">
        <v>1</v>
      </c>
      <c r="J73" s="3">
        <v>0</v>
      </c>
      <c r="K73" s="3"/>
      <c r="L73" s="3"/>
    </row>
    <row r="74" spans="1:12" x14ac:dyDescent="0.3">
      <c r="A74">
        <v>280</v>
      </c>
      <c r="B74">
        <v>160</v>
      </c>
      <c r="C74" t="s">
        <v>138</v>
      </c>
      <c r="D74" t="s">
        <v>140</v>
      </c>
      <c r="E74" t="s">
        <v>141</v>
      </c>
      <c r="F74" t="s">
        <v>68</v>
      </c>
      <c r="G74" s="3">
        <v>1</v>
      </c>
      <c r="H74" s="3">
        <v>1</v>
      </c>
      <c r="I74" s="3"/>
      <c r="J74" s="3">
        <v>0</v>
      </c>
      <c r="K74" s="3"/>
      <c r="L74" s="3"/>
    </row>
    <row r="75" spans="1:12" x14ac:dyDescent="0.3">
      <c r="A75">
        <v>14</v>
      </c>
      <c r="B75">
        <v>8</v>
      </c>
      <c r="C75" t="s">
        <v>142</v>
      </c>
      <c r="D75" t="s">
        <v>143</v>
      </c>
      <c r="E75" t="s">
        <v>144</v>
      </c>
      <c r="F75" t="s">
        <v>145</v>
      </c>
      <c r="G75" s="3">
        <v>0.5</v>
      </c>
      <c r="H75" s="3">
        <v>0</v>
      </c>
      <c r="I75" s="3">
        <v>1</v>
      </c>
      <c r="J75" s="3">
        <v>0</v>
      </c>
      <c r="K75" s="3"/>
      <c r="L75" s="3"/>
    </row>
    <row r="76" spans="1:12" x14ac:dyDescent="0.3">
      <c r="A76">
        <v>15</v>
      </c>
      <c r="B76">
        <v>8</v>
      </c>
      <c r="C76" t="s">
        <v>142</v>
      </c>
      <c r="D76" t="s">
        <v>145</v>
      </c>
      <c r="E76" t="s">
        <v>146</v>
      </c>
      <c r="F76" t="s">
        <v>143</v>
      </c>
      <c r="G76" s="3">
        <v>0.5</v>
      </c>
      <c r="H76" s="3">
        <v>0</v>
      </c>
      <c r="I76" s="3"/>
      <c r="J76" s="3">
        <v>0</v>
      </c>
      <c r="K76" s="3"/>
      <c r="L76" s="3"/>
    </row>
    <row r="77" spans="1:12" x14ac:dyDescent="0.3">
      <c r="A77">
        <v>4570</v>
      </c>
      <c r="B77">
        <v>2630</v>
      </c>
      <c r="C77" t="s">
        <v>147</v>
      </c>
      <c r="D77" t="s">
        <v>48</v>
      </c>
      <c r="E77" t="s">
        <v>8</v>
      </c>
      <c r="F77" t="s">
        <v>148</v>
      </c>
      <c r="G77" s="3">
        <v>1</v>
      </c>
      <c r="H77" s="3">
        <v>0</v>
      </c>
      <c r="I77" s="3">
        <v>1</v>
      </c>
      <c r="J77" s="3">
        <v>0</v>
      </c>
      <c r="K77" s="3" t="s">
        <v>5595</v>
      </c>
      <c r="L77" s="3"/>
    </row>
    <row r="78" spans="1:12" x14ac:dyDescent="0.3">
      <c r="A78">
        <v>4571</v>
      </c>
      <c r="B78">
        <v>2630</v>
      </c>
      <c r="C78" t="s">
        <v>147</v>
      </c>
      <c r="D78" t="s">
        <v>148</v>
      </c>
      <c r="E78" t="s">
        <v>10</v>
      </c>
      <c r="F78" t="s">
        <v>48</v>
      </c>
      <c r="G78" s="3">
        <v>1</v>
      </c>
      <c r="H78" s="3">
        <v>0</v>
      </c>
      <c r="I78" s="3"/>
      <c r="J78" s="3">
        <v>0</v>
      </c>
      <c r="K78" s="3"/>
      <c r="L78" s="3"/>
    </row>
    <row r="79" spans="1:12" x14ac:dyDescent="0.3">
      <c r="A79">
        <v>2991</v>
      </c>
      <c r="B79">
        <v>1693</v>
      </c>
      <c r="C79" t="s">
        <v>149</v>
      </c>
      <c r="D79" t="s">
        <v>48</v>
      </c>
      <c r="E79" t="s">
        <v>109</v>
      </c>
      <c r="F79" t="s">
        <v>25</v>
      </c>
      <c r="G79" s="3">
        <v>1</v>
      </c>
      <c r="H79" s="3">
        <v>1</v>
      </c>
      <c r="I79" s="3">
        <v>1</v>
      </c>
      <c r="J79" s="3">
        <v>0</v>
      </c>
      <c r="K79" s="3"/>
      <c r="L79" s="3"/>
    </row>
    <row r="80" spans="1:12" x14ac:dyDescent="0.3">
      <c r="A80">
        <v>2992</v>
      </c>
      <c r="B80">
        <v>1693</v>
      </c>
      <c r="C80" t="s">
        <v>149</v>
      </c>
      <c r="D80" t="s">
        <v>25</v>
      </c>
      <c r="E80" t="s">
        <v>129</v>
      </c>
      <c r="F80" t="s">
        <v>48</v>
      </c>
      <c r="G80" s="3">
        <v>1</v>
      </c>
      <c r="H80" s="3">
        <v>1</v>
      </c>
      <c r="I80" s="3"/>
      <c r="J80" s="3">
        <v>0</v>
      </c>
      <c r="K80" s="3"/>
      <c r="L80" s="3"/>
    </row>
    <row r="81" spans="1:12" x14ac:dyDescent="0.3">
      <c r="A81">
        <v>880</v>
      </c>
      <c r="B81">
        <v>495</v>
      </c>
      <c r="C81" t="s">
        <v>150</v>
      </c>
      <c r="D81" t="s">
        <v>81</v>
      </c>
      <c r="E81" t="s">
        <v>8</v>
      </c>
      <c r="F81" t="s">
        <v>151</v>
      </c>
      <c r="G81" s="3">
        <v>1</v>
      </c>
      <c r="H81" s="3">
        <v>1</v>
      </c>
      <c r="I81" s="3">
        <v>1</v>
      </c>
      <c r="J81" s="3">
        <v>0</v>
      </c>
      <c r="K81" s="3"/>
      <c r="L81" s="3"/>
    </row>
    <row r="82" spans="1:12" x14ac:dyDescent="0.3">
      <c r="A82">
        <v>881</v>
      </c>
      <c r="B82">
        <v>495</v>
      </c>
      <c r="C82" t="s">
        <v>150</v>
      </c>
      <c r="D82" t="s">
        <v>151</v>
      </c>
      <c r="E82" t="s">
        <v>10</v>
      </c>
      <c r="F82" t="s">
        <v>81</v>
      </c>
      <c r="G82" s="3">
        <v>1</v>
      </c>
      <c r="H82" s="3">
        <v>1</v>
      </c>
      <c r="I82" s="3"/>
      <c r="J82" s="3">
        <v>0</v>
      </c>
      <c r="K82" s="3"/>
      <c r="L82" s="3"/>
    </row>
    <row r="83" spans="1:12" x14ac:dyDescent="0.3">
      <c r="A83">
        <v>4016</v>
      </c>
      <c r="B83">
        <v>2299</v>
      </c>
      <c r="C83" t="s">
        <v>152</v>
      </c>
      <c r="D83" t="s">
        <v>153</v>
      </c>
      <c r="E83" t="s">
        <v>13</v>
      </c>
      <c r="F83" t="s">
        <v>154</v>
      </c>
      <c r="G83" s="3">
        <v>1</v>
      </c>
      <c r="H83" s="3">
        <v>0</v>
      </c>
      <c r="I83" s="3">
        <f>2/3</f>
        <v>0.66666666666666663</v>
      </c>
      <c r="J83" s="3">
        <v>0</v>
      </c>
      <c r="K83" s="3" t="s">
        <v>5592</v>
      </c>
      <c r="L83" s="3"/>
    </row>
    <row r="84" spans="1:12" x14ac:dyDescent="0.3">
      <c r="A84">
        <v>4017</v>
      </c>
      <c r="B84">
        <v>2299</v>
      </c>
      <c r="C84" t="s">
        <v>152</v>
      </c>
      <c r="D84" t="s">
        <v>154</v>
      </c>
      <c r="E84" t="s">
        <v>15</v>
      </c>
      <c r="F84" t="s">
        <v>153</v>
      </c>
      <c r="G84" s="3">
        <v>1</v>
      </c>
      <c r="H84" s="3">
        <v>0</v>
      </c>
      <c r="I84" s="3"/>
      <c r="J84" s="3">
        <v>0</v>
      </c>
      <c r="K84" s="3"/>
      <c r="L84" s="3"/>
    </row>
    <row r="85" spans="1:12" x14ac:dyDescent="0.3">
      <c r="A85">
        <v>4018</v>
      </c>
      <c r="B85">
        <v>2299</v>
      </c>
      <c r="C85" t="s">
        <v>152</v>
      </c>
      <c r="D85" t="s">
        <v>153</v>
      </c>
      <c r="E85" t="s">
        <v>15</v>
      </c>
      <c r="F85" t="s">
        <v>154</v>
      </c>
      <c r="G85" s="3">
        <v>1</v>
      </c>
      <c r="H85" s="3">
        <v>0</v>
      </c>
      <c r="I85" s="3"/>
      <c r="J85" s="3">
        <v>0</v>
      </c>
      <c r="K85" s="3"/>
      <c r="L85" s="3"/>
    </row>
    <row r="86" spans="1:12" x14ac:dyDescent="0.3">
      <c r="A86">
        <v>3144</v>
      </c>
      <c r="B86">
        <v>1772</v>
      </c>
      <c r="C86" t="s">
        <v>155</v>
      </c>
      <c r="D86" t="s">
        <v>156</v>
      </c>
      <c r="E86" t="s">
        <v>51</v>
      </c>
      <c r="F86" t="s">
        <v>157</v>
      </c>
      <c r="G86" s="3">
        <v>1</v>
      </c>
      <c r="H86" s="3">
        <v>0</v>
      </c>
      <c r="I86" s="3">
        <v>1</v>
      </c>
      <c r="J86" s="3">
        <v>0</v>
      </c>
      <c r="K86" s="3"/>
      <c r="L86" s="3"/>
    </row>
    <row r="87" spans="1:12" x14ac:dyDescent="0.3">
      <c r="A87">
        <v>2844</v>
      </c>
      <c r="B87">
        <v>1612</v>
      </c>
      <c r="C87" t="s">
        <v>158</v>
      </c>
      <c r="D87" t="s">
        <v>159</v>
      </c>
      <c r="E87" t="s">
        <v>8</v>
      </c>
      <c r="F87" t="s">
        <v>160</v>
      </c>
      <c r="G87" s="3">
        <v>1</v>
      </c>
      <c r="H87" s="3">
        <v>0</v>
      </c>
      <c r="I87" s="3">
        <v>1</v>
      </c>
      <c r="J87" s="3">
        <v>0</v>
      </c>
      <c r="K87" s="3"/>
      <c r="L87" s="3"/>
    </row>
    <row r="88" spans="1:12" x14ac:dyDescent="0.3">
      <c r="A88">
        <v>2845</v>
      </c>
      <c r="B88">
        <v>1612</v>
      </c>
      <c r="C88" t="s">
        <v>158</v>
      </c>
      <c r="D88" t="s">
        <v>159</v>
      </c>
      <c r="E88" t="s">
        <v>8</v>
      </c>
      <c r="F88" t="s">
        <v>160</v>
      </c>
      <c r="G88" s="4"/>
      <c r="H88" s="4"/>
      <c r="I88" s="4"/>
      <c r="J88" s="4"/>
      <c r="K88" s="3" t="s">
        <v>5567</v>
      </c>
      <c r="L88" s="3"/>
    </row>
    <row r="89" spans="1:12" x14ac:dyDescent="0.3">
      <c r="A89">
        <v>2846</v>
      </c>
      <c r="B89">
        <v>1612</v>
      </c>
      <c r="C89" t="s">
        <v>158</v>
      </c>
      <c r="D89" t="s">
        <v>160</v>
      </c>
      <c r="E89" t="s">
        <v>10</v>
      </c>
      <c r="F89" t="s">
        <v>159</v>
      </c>
      <c r="G89" s="4"/>
      <c r="H89" s="4"/>
      <c r="I89" s="4"/>
      <c r="J89" s="4"/>
      <c r="K89" s="3" t="s">
        <v>5567</v>
      </c>
      <c r="L89" s="3"/>
    </row>
    <row r="90" spans="1:12" x14ac:dyDescent="0.3">
      <c r="A90">
        <v>2847</v>
      </c>
      <c r="B90">
        <v>1612</v>
      </c>
      <c r="C90" t="s">
        <v>158</v>
      </c>
      <c r="D90" t="s">
        <v>160</v>
      </c>
      <c r="E90" t="s">
        <v>10</v>
      </c>
      <c r="F90" t="s">
        <v>159</v>
      </c>
      <c r="G90" s="3">
        <v>1</v>
      </c>
      <c r="H90" s="3">
        <v>0</v>
      </c>
      <c r="I90" s="3"/>
      <c r="J90" s="3">
        <v>0</v>
      </c>
      <c r="K90" s="3"/>
      <c r="L90" s="3"/>
    </row>
    <row r="91" spans="1:12" x14ac:dyDescent="0.3">
      <c r="A91">
        <v>1413</v>
      </c>
      <c r="B91">
        <v>795</v>
      </c>
      <c r="C91" t="s">
        <v>161</v>
      </c>
      <c r="D91" t="s">
        <v>162</v>
      </c>
      <c r="E91" t="s">
        <v>15</v>
      </c>
      <c r="F91" t="s">
        <v>163</v>
      </c>
      <c r="G91" s="3">
        <v>1</v>
      </c>
      <c r="H91" s="3">
        <v>1</v>
      </c>
      <c r="I91" s="3">
        <v>1</v>
      </c>
      <c r="J91" s="3">
        <v>0</v>
      </c>
      <c r="K91" s="3"/>
      <c r="L91" s="3"/>
    </row>
    <row r="92" spans="1:12" x14ac:dyDescent="0.3">
      <c r="A92">
        <v>1414</v>
      </c>
      <c r="B92">
        <v>795</v>
      </c>
      <c r="C92" t="s">
        <v>161</v>
      </c>
      <c r="D92" t="s">
        <v>163</v>
      </c>
      <c r="E92" t="s">
        <v>13</v>
      </c>
      <c r="F92" t="s">
        <v>164</v>
      </c>
      <c r="G92" s="3">
        <v>1</v>
      </c>
      <c r="H92" s="3">
        <v>1</v>
      </c>
      <c r="I92" s="3"/>
      <c r="J92" s="3">
        <v>0</v>
      </c>
      <c r="K92" s="3"/>
      <c r="L92" s="3"/>
    </row>
    <row r="93" spans="1:12" x14ac:dyDescent="0.3">
      <c r="A93">
        <v>3350</v>
      </c>
      <c r="B93">
        <v>1887</v>
      </c>
      <c r="C93" t="s">
        <v>165</v>
      </c>
      <c r="D93" t="s">
        <v>166</v>
      </c>
      <c r="E93" t="s">
        <v>167</v>
      </c>
      <c r="F93" t="s">
        <v>168</v>
      </c>
      <c r="G93" s="3">
        <v>1</v>
      </c>
      <c r="H93" s="3">
        <v>1</v>
      </c>
      <c r="I93" s="3">
        <v>1</v>
      </c>
      <c r="J93" s="3">
        <v>0</v>
      </c>
      <c r="K93" s="3"/>
      <c r="L93" s="3"/>
    </row>
    <row r="94" spans="1:12" x14ac:dyDescent="0.3">
      <c r="A94">
        <v>1587</v>
      </c>
      <c r="B94">
        <v>896</v>
      </c>
      <c r="C94" t="s">
        <v>169</v>
      </c>
      <c r="D94" t="s">
        <v>170</v>
      </c>
      <c r="E94" t="s">
        <v>36</v>
      </c>
      <c r="F94" t="s">
        <v>171</v>
      </c>
      <c r="G94" s="3">
        <v>1</v>
      </c>
      <c r="H94" s="3">
        <v>0</v>
      </c>
      <c r="I94" s="3">
        <v>1</v>
      </c>
      <c r="J94" s="3">
        <v>0</v>
      </c>
      <c r="K94" s="3" t="s">
        <v>5577</v>
      </c>
      <c r="L94" s="3"/>
    </row>
    <row r="95" spans="1:12" x14ac:dyDescent="0.3">
      <c r="A95">
        <v>1588</v>
      </c>
      <c r="B95">
        <v>896</v>
      </c>
      <c r="C95" t="s">
        <v>169</v>
      </c>
      <c r="D95" t="s">
        <v>171</v>
      </c>
      <c r="E95" t="s">
        <v>36</v>
      </c>
      <c r="F95" t="s">
        <v>170</v>
      </c>
      <c r="G95" s="3">
        <v>1</v>
      </c>
      <c r="H95" s="3">
        <v>0</v>
      </c>
      <c r="I95" s="3"/>
      <c r="J95" s="3">
        <v>0</v>
      </c>
      <c r="K95" s="3"/>
      <c r="L95" s="3"/>
    </row>
    <row r="96" spans="1:12" x14ac:dyDescent="0.3">
      <c r="A96">
        <v>1977</v>
      </c>
      <c r="B96">
        <v>1117</v>
      </c>
      <c r="C96" t="s">
        <v>172</v>
      </c>
      <c r="D96" t="s">
        <v>173</v>
      </c>
      <c r="E96" t="s">
        <v>31</v>
      </c>
      <c r="F96" t="s">
        <v>174</v>
      </c>
      <c r="G96" s="3">
        <v>1</v>
      </c>
      <c r="H96" s="3">
        <v>0</v>
      </c>
      <c r="I96" s="3">
        <v>1</v>
      </c>
      <c r="J96" s="3">
        <v>0</v>
      </c>
      <c r="K96" s="3"/>
      <c r="L96" s="3"/>
    </row>
    <row r="97" spans="1:12" x14ac:dyDescent="0.3">
      <c r="A97">
        <v>1978</v>
      </c>
      <c r="B97">
        <v>1117</v>
      </c>
      <c r="C97" t="s">
        <v>172</v>
      </c>
      <c r="D97" t="s">
        <v>174</v>
      </c>
      <c r="E97" t="s">
        <v>33</v>
      </c>
      <c r="F97" t="s">
        <v>173</v>
      </c>
      <c r="G97" s="3">
        <v>1</v>
      </c>
      <c r="H97" s="3">
        <v>0</v>
      </c>
      <c r="I97" s="3"/>
      <c r="J97" s="3">
        <v>0</v>
      </c>
      <c r="K97" s="3"/>
      <c r="L97" s="3"/>
    </row>
    <row r="98" spans="1:12" x14ac:dyDescent="0.3">
      <c r="A98">
        <v>4217</v>
      </c>
      <c r="B98">
        <v>2406</v>
      </c>
      <c r="C98" t="s">
        <v>175</v>
      </c>
      <c r="D98" t="s">
        <v>176</v>
      </c>
      <c r="E98" t="s">
        <v>21</v>
      </c>
      <c r="F98" t="s">
        <v>25</v>
      </c>
      <c r="G98" s="3">
        <v>0</v>
      </c>
      <c r="H98" s="3">
        <v>0</v>
      </c>
      <c r="I98" s="3">
        <v>1</v>
      </c>
      <c r="J98" s="3">
        <v>0</v>
      </c>
      <c r="K98" s="3"/>
      <c r="L98" s="3"/>
    </row>
    <row r="99" spans="1:12" x14ac:dyDescent="0.3">
      <c r="A99">
        <v>3482</v>
      </c>
      <c r="B99">
        <v>1970</v>
      </c>
      <c r="C99" t="s">
        <v>177</v>
      </c>
      <c r="D99" t="s">
        <v>12</v>
      </c>
      <c r="E99" t="s">
        <v>178</v>
      </c>
      <c r="F99" t="s">
        <v>179</v>
      </c>
      <c r="G99" s="3">
        <v>0.5</v>
      </c>
      <c r="H99" s="3">
        <v>0</v>
      </c>
      <c r="I99" s="3">
        <v>1</v>
      </c>
      <c r="J99" s="3">
        <v>0</v>
      </c>
      <c r="K99" s="3" t="s">
        <v>5588</v>
      </c>
      <c r="L99" s="3"/>
    </row>
    <row r="100" spans="1:12" x14ac:dyDescent="0.3">
      <c r="A100">
        <v>3483</v>
      </c>
      <c r="B100">
        <v>1970</v>
      </c>
      <c r="C100" t="s">
        <v>177</v>
      </c>
      <c r="D100" t="s">
        <v>179</v>
      </c>
      <c r="E100" t="s">
        <v>178</v>
      </c>
      <c r="F100" t="s">
        <v>12</v>
      </c>
      <c r="G100" s="3">
        <v>0.5</v>
      </c>
      <c r="H100" s="3">
        <v>0</v>
      </c>
      <c r="I100" s="3"/>
      <c r="J100" s="3">
        <v>0</v>
      </c>
      <c r="K100" s="3"/>
      <c r="L100" s="3"/>
    </row>
    <row r="101" spans="1:12" x14ac:dyDescent="0.3">
      <c r="A101">
        <v>2278</v>
      </c>
      <c r="B101">
        <v>1297</v>
      </c>
      <c r="C101" t="s">
        <v>180</v>
      </c>
      <c r="D101" t="s">
        <v>181</v>
      </c>
      <c r="E101" t="s">
        <v>51</v>
      </c>
      <c r="F101" t="s">
        <v>182</v>
      </c>
      <c r="G101" s="3">
        <v>1</v>
      </c>
      <c r="H101" s="3">
        <v>0</v>
      </c>
      <c r="I101" s="3">
        <v>1</v>
      </c>
      <c r="J101" s="3">
        <v>0</v>
      </c>
      <c r="K101" s="3"/>
      <c r="L101" s="3"/>
    </row>
    <row r="102" spans="1:12" x14ac:dyDescent="0.3">
      <c r="A102">
        <v>4252</v>
      </c>
      <c r="B102">
        <v>2429</v>
      </c>
      <c r="C102" t="s">
        <v>183</v>
      </c>
      <c r="D102" t="s">
        <v>184</v>
      </c>
      <c r="E102" t="s">
        <v>185</v>
      </c>
      <c r="F102" t="s">
        <v>184</v>
      </c>
      <c r="G102" s="3">
        <v>0</v>
      </c>
      <c r="H102" s="3">
        <v>1</v>
      </c>
      <c r="I102" s="3">
        <v>1</v>
      </c>
      <c r="J102" s="3">
        <v>1</v>
      </c>
      <c r="K102" s="3" t="s">
        <v>5594</v>
      </c>
      <c r="L102" s="3"/>
    </row>
    <row r="103" spans="1:12" x14ac:dyDescent="0.3">
      <c r="A103">
        <v>4253</v>
      </c>
      <c r="B103">
        <v>2429</v>
      </c>
      <c r="C103" t="s">
        <v>183</v>
      </c>
      <c r="D103" t="s">
        <v>184</v>
      </c>
      <c r="E103" t="s">
        <v>185</v>
      </c>
      <c r="F103" t="s">
        <v>184</v>
      </c>
      <c r="G103" s="4"/>
      <c r="H103" s="4"/>
      <c r="I103" s="4"/>
      <c r="J103" s="4"/>
      <c r="K103" s="3" t="s">
        <v>5567</v>
      </c>
      <c r="L103" s="3"/>
    </row>
    <row r="104" spans="1:12" x14ac:dyDescent="0.3">
      <c r="A104">
        <v>2164</v>
      </c>
      <c r="B104">
        <v>1240</v>
      </c>
      <c r="C104" t="s">
        <v>186</v>
      </c>
      <c r="D104" t="s">
        <v>187</v>
      </c>
      <c r="E104" t="s">
        <v>15</v>
      </c>
      <c r="F104" t="s">
        <v>188</v>
      </c>
      <c r="G104" s="3">
        <v>1</v>
      </c>
      <c r="H104" s="3">
        <v>0</v>
      </c>
      <c r="I104" s="3">
        <v>1</v>
      </c>
      <c r="J104" s="3">
        <v>0</v>
      </c>
      <c r="K104" s="3" t="s">
        <v>5582</v>
      </c>
      <c r="L104" s="3"/>
    </row>
    <row r="105" spans="1:12" x14ac:dyDescent="0.3">
      <c r="A105">
        <v>2165</v>
      </c>
      <c r="B105">
        <v>1240</v>
      </c>
      <c r="C105" t="s">
        <v>186</v>
      </c>
      <c r="D105" t="s">
        <v>188</v>
      </c>
      <c r="E105" t="s">
        <v>13</v>
      </c>
      <c r="F105" t="s">
        <v>187</v>
      </c>
      <c r="G105" s="3">
        <v>1</v>
      </c>
      <c r="H105" s="3">
        <v>0</v>
      </c>
      <c r="I105" s="3"/>
      <c r="J105" s="3">
        <v>0</v>
      </c>
      <c r="K105" s="3"/>
      <c r="L105" s="3"/>
    </row>
    <row r="106" spans="1:12" x14ac:dyDescent="0.3">
      <c r="A106">
        <v>3792</v>
      </c>
      <c r="B106">
        <v>2160</v>
      </c>
      <c r="C106" t="s">
        <v>189</v>
      </c>
      <c r="D106" t="s">
        <v>190</v>
      </c>
      <c r="E106" t="s">
        <v>21</v>
      </c>
      <c r="F106" t="s">
        <v>56</v>
      </c>
      <c r="G106" s="3">
        <v>0</v>
      </c>
      <c r="H106" s="3">
        <v>0</v>
      </c>
      <c r="I106" s="3">
        <v>1</v>
      </c>
      <c r="J106" s="3">
        <v>0</v>
      </c>
      <c r="K106" s="3"/>
      <c r="L106" s="3"/>
    </row>
    <row r="107" spans="1:12" x14ac:dyDescent="0.3">
      <c r="A107">
        <v>2707</v>
      </c>
      <c r="B107">
        <v>1534</v>
      </c>
      <c r="C107" t="s">
        <v>191</v>
      </c>
      <c r="D107" t="s">
        <v>192</v>
      </c>
      <c r="E107" t="s">
        <v>36</v>
      </c>
      <c r="F107" t="s">
        <v>17</v>
      </c>
      <c r="G107" s="3">
        <v>1</v>
      </c>
      <c r="H107" s="3">
        <v>0</v>
      </c>
      <c r="I107" s="3">
        <v>1</v>
      </c>
      <c r="J107" s="3">
        <v>0</v>
      </c>
      <c r="K107" s="3" t="s">
        <v>5584</v>
      </c>
      <c r="L107" s="3"/>
    </row>
    <row r="108" spans="1:12" x14ac:dyDescent="0.3">
      <c r="A108">
        <v>2708</v>
      </c>
      <c r="B108">
        <v>1534</v>
      </c>
      <c r="C108" t="s">
        <v>191</v>
      </c>
      <c r="D108" t="s">
        <v>17</v>
      </c>
      <c r="E108" t="s">
        <v>36</v>
      </c>
      <c r="F108" t="s">
        <v>192</v>
      </c>
      <c r="G108" s="3">
        <v>1</v>
      </c>
      <c r="H108" s="3">
        <v>0</v>
      </c>
      <c r="I108" s="3"/>
      <c r="J108" s="3">
        <v>0</v>
      </c>
      <c r="K108" s="3"/>
      <c r="L108" s="3"/>
    </row>
    <row r="109" spans="1:12" x14ac:dyDescent="0.3">
      <c r="A109">
        <v>190</v>
      </c>
      <c r="B109">
        <v>111</v>
      </c>
      <c r="C109" t="s">
        <v>193</v>
      </c>
      <c r="D109" t="s">
        <v>194</v>
      </c>
      <c r="E109" t="s">
        <v>59</v>
      </c>
      <c r="F109" t="s">
        <v>153</v>
      </c>
      <c r="G109" s="3">
        <v>1</v>
      </c>
      <c r="H109" s="3">
        <v>0</v>
      </c>
      <c r="I109" s="3">
        <v>1</v>
      </c>
      <c r="J109" s="3">
        <v>0</v>
      </c>
      <c r="K109" s="3"/>
      <c r="L109" s="3"/>
    </row>
    <row r="110" spans="1:12" x14ac:dyDescent="0.3">
      <c r="A110">
        <v>191</v>
      </c>
      <c r="B110">
        <v>111</v>
      </c>
      <c r="C110" t="s">
        <v>193</v>
      </c>
      <c r="D110" t="s">
        <v>153</v>
      </c>
      <c r="E110" t="s">
        <v>124</v>
      </c>
      <c r="F110" t="s">
        <v>194</v>
      </c>
      <c r="G110" s="3">
        <v>1</v>
      </c>
      <c r="H110" s="3">
        <v>0</v>
      </c>
      <c r="I110" s="3"/>
      <c r="J110" s="3">
        <v>0</v>
      </c>
      <c r="K110" s="3"/>
      <c r="L110" s="3"/>
    </row>
    <row r="111" spans="1:12" x14ac:dyDescent="0.3">
      <c r="A111">
        <v>682</v>
      </c>
      <c r="B111">
        <v>384</v>
      </c>
      <c r="C111" t="s">
        <v>195</v>
      </c>
      <c r="D111" t="s">
        <v>196</v>
      </c>
      <c r="E111" t="s">
        <v>40</v>
      </c>
      <c r="F111" t="s">
        <v>197</v>
      </c>
      <c r="G111" s="3">
        <v>0.5</v>
      </c>
      <c r="H111" s="3">
        <v>0</v>
      </c>
      <c r="I111" s="3">
        <v>1</v>
      </c>
      <c r="J111" s="3">
        <v>0</v>
      </c>
      <c r="K111" s="3" t="s">
        <v>5572</v>
      </c>
      <c r="L111" s="3"/>
    </row>
    <row r="112" spans="1:12" x14ac:dyDescent="0.3">
      <c r="A112">
        <v>600</v>
      </c>
      <c r="B112">
        <v>334</v>
      </c>
      <c r="C112" t="s">
        <v>198</v>
      </c>
      <c r="D112" t="s">
        <v>48</v>
      </c>
      <c r="E112" t="s">
        <v>109</v>
      </c>
      <c r="F112" t="s">
        <v>56</v>
      </c>
      <c r="G112" s="3">
        <v>1</v>
      </c>
      <c r="H112" s="3">
        <v>1</v>
      </c>
      <c r="I112" s="3">
        <v>1</v>
      </c>
      <c r="J112" s="3">
        <v>0</v>
      </c>
      <c r="K112" s="3"/>
      <c r="L112" s="3"/>
    </row>
    <row r="113" spans="1:12" x14ac:dyDescent="0.3">
      <c r="A113">
        <v>601</v>
      </c>
      <c r="B113">
        <v>334</v>
      </c>
      <c r="C113" t="s">
        <v>198</v>
      </c>
      <c r="D113" t="s">
        <v>56</v>
      </c>
      <c r="E113" t="s">
        <v>129</v>
      </c>
      <c r="F113" t="s">
        <v>48</v>
      </c>
      <c r="G113" s="3">
        <v>1</v>
      </c>
      <c r="H113" s="3">
        <v>1</v>
      </c>
      <c r="I113" s="3"/>
      <c r="J113" s="3">
        <v>0</v>
      </c>
      <c r="K113" s="3"/>
      <c r="L113" s="3"/>
    </row>
    <row r="114" spans="1:12" x14ac:dyDescent="0.3">
      <c r="A114">
        <v>602</v>
      </c>
      <c r="B114">
        <v>334</v>
      </c>
      <c r="C114" t="s">
        <v>198</v>
      </c>
      <c r="D114" t="s">
        <v>56</v>
      </c>
      <c r="E114" t="s">
        <v>129</v>
      </c>
      <c r="F114" t="s">
        <v>48</v>
      </c>
      <c r="G114" s="4"/>
      <c r="H114" s="4"/>
      <c r="I114" s="4"/>
      <c r="J114" s="4"/>
      <c r="K114" s="3" t="s">
        <v>5567</v>
      </c>
      <c r="L114" s="3"/>
    </row>
    <row r="115" spans="1:12" x14ac:dyDescent="0.3">
      <c r="A115">
        <v>603</v>
      </c>
      <c r="B115">
        <v>334</v>
      </c>
      <c r="C115" t="s">
        <v>198</v>
      </c>
      <c r="D115" t="s">
        <v>48</v>
      </c>
      <c r="E115" t="s">
        <v>109</v>
      </c>
      <c r="F115" t="s">
        <v>56</v>
      </c>
      <c r="G115" s="4"/>
      <c r="H115" s="4"/>
      <c r="I115" s="4"/>
      <c r="J115" s="4"/>
      <c r="K115" s="3" t="s">
        <v>5567</v>
      </c>
      <c r="L115" s="3"/>
    </row>
    <row r="116" spans="1:12" x14ac:dyDescent="0.3">
      <c r="A116">
        <v>4600</v>
      </c>
      <c r="B116">
        <v>2650</v>
      </c>
      <c r="C116" t="s">
        <v>199</v>
      </c>
      <c r="D116" t="s">
        <v>200</v>
      </c>
      <c r="E116" t="s">
        <v>8</v>
      </c>
      <c r="F116" t="s">
        <v>201</v>
      </c>
      <c r="G116" s="3">
        <v>1</v>
      </c>
      <c r="H116" s="3">
        <v>0</v>
      </c>
      <c r="I116" s="3">
        <v>1</v>
      </c>
      <c r="J116" s="3">
        <v>0</v>
      </c>
      <c r="K116" s="3" t="s">
        <v>5596</v>
      </c>
      <c r="L116" s="3"/>
    </row>
    <row r="117" spans="1:12" x14ac:dyDescent="0.3">
      <c r="A117">
        <v>4601</v>
      </c>
      <c r="B117">
        <v>2650</v>
      </c>
      <c r="C117" t="s">
        <v>199</v>
      </c>
      <c r="D117" t="s">
        <v>201</v>
      </c>
      <c r="E117" t="s">
        <v>10</v>
      </c>
      <c r="F117" t="s">
        <v>200</v>
      </c>
      <c r="G117" s="3">
        <v>1</v>
      </c>
      <c r="H117" s="3">
        <v>0</v>
      </c>
      <c r="I117" s="3"/>
      <c r="J117" s="3">
        <v>0</v>
      </c>
      <c r="K117" s="3"/>
      <c r="L117" s="3"/>
    </row>
    <row r="118" spans="1:12" x14ac:dyDescent="0.3">
      <c r="A118">
        <v>3275</v>
      </c>
      <c r="B118">
        <v>1846</v>
      </c>
      <c r="C118" t="s">
        <v>202</v>
      </c>
      <c r="D118" t="s">
        <v>203</v>
      </c>
      <c r="E118" t="s">
        <v>185</v>
      </c>
      <c r="F118" t="s">
        <v>204</v>
      </c>
      <c r="G118" s="3">
        <v>0.5</v>
      </c>
      <c r="H118" s="3">
        <v>0</v>
      </c>
      <c r="I118" s="3">
        <v>1</v>
      </c>
      <c r="J118" s="3">
        <v>0</v>
      </c>
      <c r="K118" s="3" t="s">
        <v>5587</v>
      </c>
      <c r="L118" s="3"/>
    </row>
    <row r="119" spans="1:12" x14ac:dyDescent="0.3">
      <c r="A119">
        <v>725</v>
      </c>
      <c r="B119">
        <v>410</v>
      </c>
      <c r="C119" t="s">
        <v>205</v>
      </c>
      <c r="D119" t="s">
        <v>206</v>
      </c>
      <c r="E119" t="s">
        <v>15</v>
      </c>
      <c r="F119" t="s">
        <v>207</v>
      </c>
      <c r="G119" s="3">
        <v>1</v>
      </c>
      <c r="H119" s="3">
        <v>1</v>
      </c>
      <c r="I119" s="3">
        <v>1</v>
      </c>
      <c r="J119" s="3">
        <v>0</v>
      </c>
      <c r="K119" s="3"/>
      <c r="L119" s="3"/>
    </row>
    <row r="120" spans="1:12" x14ac:dyDescent="0.3">
      <c r="A120">
        <v>726</v>
      </c>
      <c r="B120">
        <v>410</v>
      </c>
      <c r="C120" t="s">
        <v>205</v>
      </c>
      <c r="D120" t="s">
        <v>207</v>
      </c>
      <c r="E120" t="s">
        <v>13</v>
      </c>
      <c r="F120" t="s">
        <v>206</v>
      </c>
      <c r="G120" s="3">
        <v>1</v>
      </c>
      <c r="H120" s="3">
        <v>1</v>
      </c>
      <c r="I120" s="3"/>
      <c r="J120" s="3">
        <v>0</v>
      </c>
      <c r="K120" s="3"/>
      <c r="L120" s="3"/>
    </row>
    <row r="121" spans="1:12" x14ac:dyDescent="0.3">
      <c r="A121">
        <v>123</v>
      </c>
      <c r="B121">
        <v>74</v>
      </c>
      <c r="C121" t="s">
        <v>208</v>
      </c>
      <c r="D121" t="s">
        <v>209</v>
      </c>
      <c r="E121" t="s">
        <v>21</v>
      </c>
      <c r="F121" t="s">
        <v>25</v>
      </c>
      <c r="G121" s="3">
        <v>0.5</v>
      </c>
      <c r="H121" s="3">
        <v>0</v>
      </c>
      <c r="I121" s="3">
        <v>1</v>
      </c>
      <c r="J121" s="3">
        <v>0</v>
      </c>
      <c r="K121" s="3"/>
      <c r="L121" s="3"/>
    </row>
    <row r="122" spans="1:12" x14ac:dyDescent="0.3">
      <c r="A122">
        <v>2482</v>
      </c>
      <c r="B122">
        <v>1406</v>
      </c>
      <c r="C122" t="s">
        <v>210</v>
      </c>
      <c r="D122" t="s">
        <v>211</v>
      </c>
      <c r="E122" t="s">
        <v>10</v>
      </c>
      <c r="F122" t="s">
        <v>25</v>
      </c>
      <c r="G122" s="3">
        <v>1</v>
      </c>
      <c r="H122" s="3">
        <v>1</v>
      </c>
      <c r="I122" s="3">
        <v>1</v>
      </c>
      <c r="J122" s="3">
        <v>0</v>
      </c>
      <c r="K122" s="3"/>
      <c r="L122" s="3"/>
    </row>
    <row r="123" spans="1:12" x14ac:dyDescent="0.3">
      <c r="A123">
        <v>2483</v>
      </c>
      <c r="B123">
        <v>1406</v>
      </c>
      <c r="C123" t="s">
        <v>210</v>
      </c>
      <c r="D123" t="s">
        <v>25</v>
      </c>
      <c r="E123" t="s">
        <v>8</v>
      </c>
      <c r="F123" t="s">
        <v>211</v>
      </c>
      <c r="G123" s="3">
        <v>1</v>
      </c>
      <c r="H123" s="3">
        <v>1</v>
      </c>
      <c r="I123" s="3"/>
      <c r="J123" s="3">
        <v>0</v>
      </c>
      <c r="K123" s="3"/>
      <c r="L123" s="3"/>
    </row>
    <row r="124" spans="1:12" x14ac:dyDescent="0.3">
      <c r="A124">
        <v>2794</v>
      </c>
      <c r="B124">
        <v>1583</v>
      </c>
      <c r="C124" t="s">
        <v>212</v>
      </c>
      <c r="D124" t="s">
        <v>213</v>
      </c>
      <c r="E124" t="s">
        <v>21</v>
      </c>
      <c r="F124" t="s">
        <v>48</v>
      </c>
      <c r="G124" s="3">
        <v>0.5</v>
      </c>
      <c r="H124" s="3">
        <v>0</v>
      </c>
      <c r="I124" s="3">
        <v>1</v>
      </c>
      <c r="J124" s="3">
        <v>0</v>
      </c>
      <c r="K124" s="3" t="s">
        <v>5585</v>
      </c>
      <c r="L124" s="3"/>
    </row>
    <row r="125" spans="1:12" x14ac:dyDescent="0.3">
      <c r="A125">
        <v>4355</v>
      </c>
      <c r="B125">
        <v>2494</v>
      </c>
      <c r="C125" t="s">
        <v>214</v>
      </c>
      <c r="D125" t="s">
        <v>215</v>
      </c>
      <c r="E125" t="s">
        <v>121</v>
      </c>
      <c r="F125" t="s">
        <v>216</v>
      </c>
      <c r="G125" s="3">
        <v>1</v>
      </c>
      <c r="H125" s="3">
        <v>1</v>
      </c>
      <c r="I125" s="3">
        <v>1</v>
      </c>
      <c r="J125" s="3">
        <v>0</v>
      </c>
      <c r="K125" s="3"/>
      <c r="L125" s="3"/>
    </row>
    <row r="126" spans="1:12" x14ac:dyDescent="0.3">
      <c r="A126">
        <v>832</v>
      </c>
      <c r="B126">
        <v>466</v>
      </c>
      <c r="C126" t="s">
        <v>217</v>
      </c>
      <c r="D126" t="s">
        <v>218</v>
      </c>
      <c r="E126" t="s">
        <v>10</v>
      </c>
      <c r="F126" t="s">
        <v>219</v>
      </c>
      <c r="G126" s="3">
        <v>0</v>
      </c>
      <c r="H126" s="3">
        <v>0</v>
      </c>
      <c r="I126" s="3">
        <v>1</v>
      </c>
      <c r="J126" s="3">
        <v>0</v>
      </c>
      <c r="K126" s="3"/>
      <c r="L126" s="3"/>
    </row>
    <row r="127" spans="1:12" x14ac:dyDescent="0.3">
      <c r="A127">
        <v>833</v>
      </c>
      <c r="B127">
        <v>466</v>
      </c>
      <c r="C127" t="s">
        <v>217</v>
      </c>
      <c r="D127" t="s">
        <v>219</v>
      </c>
      <c r="E127" t="s">
        <v>8</v>
      </c>
      <c r="F127" t="s">
        <v>218</v>
      </c>
      <c r="G127" s="3">
        <v>0</v>
      </c>
      <c r="H127" s="3">
        <v>0</v>
      </c>
      <c r="I127" s="3"/>
      <c r="J127" s="3">
        <v>0</v>
      </c>
      <c r="K127" s="3"/>
      <c r="L127" s="3"/>
    </row>
    <row r="128" spans="1:12" x14ac:dyDescent="0.3">
      <c r="A128">
        <v>285</v>
      </c>
      <c r="B128">
        <v>165</v>
      </c>
      <c r="C128" t="s">
        <v>220</v>
      </c>
      <c r="D128" t="s">
        <v>221</v>
      </c>
      <c r="E128" t="s">
        <v>124</v>
      </c>
      <c r="F128" t="s">
        <v>222</v>
      </c>
      <c r="G128" s="3">
        <v>1</v>
      </c>
      <c r="H128" s="3">
        <v>0</v>
      </c>
      <c r="I128" s="3">
        <v>1</v>
      </c>
      <c r="J128" s="3">
        <v>0</v>
      </c>
      <c r="K128" s="3"/>
      <c r="L128" s="3"/>
    </row>
    <row r="129" spans="1:12" x14ac:dyDescent="0.3">
      <c r="A129">
        <v>3341</v>
      </c>
      <c r="B129">
        <v>1882</v>
      </c>
      <c r="C129" t="s">
        <v>223</v>
      </c>
      <c r="D129" t="s">
        <v>153</v>
      </c>
      <c r="E129" t="s">
        <v>8</v>
      </c>
      <c r="F129" t="s">
        <v>224</v>
      </c>
      <c r="G129" s="3">
        <v>1</v>
      </c>
      <c r="H129" s="3">
        <v>0</v>
      </c>
      <c r="I129" s="3">
        <v>1</v>
      </c>
      <c r="J129" s="3">
        <v>0</v>
      </c>
      <c r="K129" s="3"/>
      <c r="L129" s="3"/>
    </row>
    <row r="130" spans="1:12" x14ac:dyDescent="0.3">
      <c r="A130">
        <v>3342</v>
      </c>
      <c r="B130">
        <v>1882</v>
      </c>
      <c r="C130" t="s">
        <v>223</v>
      </c>
      <c r="D130" t="s">
        <v>224</v>
      </c>
      <c r="E130" t="s">
        <v>10</v>
      </c>
      <c r="F130" t="s">
        <v>153</v>
      </c>
      <c r="G130" s="3">
        <v>1</v>
      </c>
      <c r="H130" s="3">
        <v>0</v>
      </c>
      <c r="I130" s="3"/>
      <c r="J130" s="3">
        <v>0</v>
      </c>
      <c r="K130" s="3"/>
      <c r="L130" s="3"/>
    </row>
    <row r="131" spans="1:12" x14ac:dyDescent="0.3">
      <c r="A131">
        <v>3343</v>
      </c>
      <c r="B131">
        <v>1882</v>
      </c>
      <c r="C131" t="s">
        <v>223</v>
      </c>
      <c r="D131" t="s">
        <v>224</v>
      </c>
      <c r="E131" t="s">
        <v>10</v>
      </c>
      <c r="F131" t="s">
        <v>153</v>
      </c>
      <c r="G131" s="4"/>
      <c r="H131" s="4"/>
      <c r="I131" s="4"/>
      <c r="J131" s="4"/>
      <c r="K131" s="3" t="s">
        <v>5567</v>
      </c>
      <c r="L131" s="3"/>
    </row>
    <row r="132" spans="1:12" x14ac:dyDescent="0.3">
      <c r="A132">
        <v>3344</v>
      </c>
      <c r="B132">
        <v>1882</v>
      </c>
      <c r="C132" t="s">
        <v>223</v>
      </c>
      <c r="D132" t="s">
        <v>153</v>
      </c>
      <c r="E132" t="s">
        <v>8</v>
      </c>
      <c r="F132" t="s">
        <v>224</v>
      </c>
      <c r="G132" s="4"/>
      <c r="H132" s="4"/>
      <c r="I132" s="4"/>
      <c r="J132" s="4"/>
      <c r="K132" s="3" t="s">
        <v>5567</v>
      </c>
      <c r="L132" s="3"/>
    </row>
    <row r="133" spans="1:12" x14ac:dyDescent="0.3">
      <c r="A133">
        <v>4428</v>
      </c>
      <c r="B133">
        <v>2544</v>
      </c>
      <c r="C133" t="s">
        <v>225</v>
      </c>
      <c r="D133" t="s">
        <v>25</v>
      </c>
      <c r="E133" t="s">
        <v>8</v>
      </c>
      <c r="F133" t="s">
        <v>226</v>
      </c>
      <c r="G133" s="3">
        <v>0.5</v>
      </c>
      <c r="H133" s="3">
        <v>0</v>
      </c>
      <c r="I133" s="3">
        <v>1</v>
      </c>
      <c r="J133" s="3">
        <v>0</v>
      </c>
      <c r="K133" s="3"/>
      <c r="L133" s="3"/>
    </row>
    <row r="134" spans="1:12" x14ac:dyDescent="0.3">
      <c r="A134">
        <v>4429</v>
      </c>
      <c r="B134">
        <v>2544</v>
      </c>
      <c r="C134" t="s">
        <v>225</v>
      </c>
      <c r="D134" t="s">
        <v>226</v>
      </c>
      <c r="E134" t="s">
        <v>10</v>
      </c>
      <c r="F134" t="s">
        <v>25</v>
      </c>
      <c r="G134" s="3">
        <v>0.5</v>
      </c>
      <c r="H134" s="3">
        <v>0</v>
      </c>
      <c r="I134" s="3"/>
      <c r="J134" s="3">
        <v>0</v>
      </c>
      <c r="K134" s="3"/>
      <c r="L134" s="3"/>
    </row>
    <row r="135" spans="1:12" x14ac:dyDescent="0.3">
      <c r="A135">
        <v>141</v>
      </c>
      <c r="B135">
        <v>85</v>
      </c>
      <c r="C135" t="s">
        <v>227</v>
      </c>
      <c r="D135" t="s">
        <v>228</v>
      </c>
      <c r="E135" t="s">
        <v>8</v>
      </c>
      <c r="F135" t="s">
        <v>229</v>
      </c>
      <c r="G135" s="3">
        <v>0.5</v>
      </c>
      <c r="H135" s="3">
        <v>0</v>
      </c>
      <c r="I135" s="3">
        <v>1</v>
      </c>
      <c r="J135" s="3">
        <v>0</v>
      </c>
      <c r="K135" s="3"/>
      <c r="L135" s="3"/>
    </row>
    <row r="136" spans="1:12" x14ac:dyDescent="0.3">
      <c r="A136">
        <v>142</v>
      </c>
      <c r="B136">
        <v>85</v>
      </c>
      <c r="C136" t="s">
        <v>227</v>
      </c>
      <c r="D136" t="s">
        <v>229</v>
      </c>
      <c r="E136" t="s">
        <v>10</v>
      </c>
      <c r="F136" t="s">
        <v>228</v>
      </c>
      <c r="G136" s="3">
        <v>0.5</v>
      </c>
      <c r="H136" s="3">
        <v>0</v>
      </c>
      <c r="I136" s="3"/>
      <c r="J136" s="3">
        <v>0</v>
      </c>
      <c r="K136" s="3"/>
      <c r="L136" s="3"/>
    </row>
    <row r="137" spans="1:12" x14ac:dyDescent="0.3">
      <c r="A137">
        <v>4639</v>
      </c>
      <c r="B137">
        <v>2676</v>
      </c>
      <c r="C137" t="s">
        <v>230</v>
      </c>
      <c r="D137" t="s">
        <v>231</v>
      </c>
      <c r="E137" t="s">
        <v>51</v>
      </c>
      <c r="F137" t="s">
        <v>232</v>
      </c>
      <c r="G137" s="3">
        <v>1</v>
      </c>
      <c r="H137" s="3">
        <v>0</v>
      </c>
      <c r="I137" s="3">
        <v>1</v>
      </c>
      <c r="J137" s="3">
        <v>0</v>
      </c>
      <c r="K137" s="3"/>
      <c r="L137" s="3"/>
    </row>
    <row r="138" spans="1:12" x14ac:dyDescent="0.3">
      <c r="A138">
        <v>270</v>
      </c>
      <c r="B138">
        <v>155</v>
      </c>
      <c r="C138" t="s">
        <v>233</v>
      </c>
      <c r="D138" t="s">
        <v>234</v>
      </c>
      <c r="E138" t="s">
        <v>8</v>
      </c>
      <c r="F138" t="s">
        <v>102</v>
      </c>
      <c r="G138" s="3">
        <v>0.5</v>
      </c>
      <c r="H138" s="3">
        <v>0</v>
      </c>
      <c r="I138" s="3">
        <v>1</v>
      </c>
      <c r="J138" s="3">
        <v>0</v>
      </c>
      <c r="K138" s="3"/>
      <c r="L138" s="3"/>
    </row>
    <row r="139" spans="1:12" x14ac:dyDescent="0.3">
      <c r="A139">
        <v>271</v>
      </c>
      <c r="B139">
        <v>155</v>
      </c>
      <c r="C139" t="s">
        <v>233</v>
      </c>
      <c r="D139" t="s">
        <v>234</v>
      </c>
      <c r="E139" t="s">
        <v>8</v>
      </c>
      <c r="F139" t="s">
        <v>102</v>
      </c>
      <c r="G139" s="4"/>
      <c r="H139" s="4"/>
      <c r="I139" s="4"/>
      <c r="J139" s="4"/>
      <c r="K139" s="4"/>
      <c r="L139" s="3"/>
    </row>
    <row r="140" spans="1:12" x14ac:dyDescent="0.3">
      <c r="A140">
        <v>272</v>
      </c>
      <c r="B140">
        <v>155</v>
      </c>
      <c r="C140" t="s">
        <v>233</v>
      </c>
      <c r="D140" t="s">
        <v>102</v>
      </c>
      <c r="E140" t="s">
        <v>10</v>
      </c>
      <c r="F140" t="s">
        <v>235</v>
      </c>
      <c r="G140" s="3">
        <v>0.5</v>
      </c>
      <c r="H140" s="3">
        <v>0</v>
      </c>
      <c r="I140" s="3"/>
      <c r="J140" s="3">
        <v>0</v>
      </c>
      <c r="K140" s="3"/>
      <c r="L140" s="3"/>
    </row>
    <row r="141" spans="1:12" x14ac:dyDescent="0.3">
      <c r="A141">
        <v>273</v>
      </c>
      <c r="B141">
        <v>155</v>
      </c>
      <c r="C141" t="s">
        <v>233</v>
      </c>
      <c r="D141" t="s">
        <v>102</v>
      </c>
      <c r="E141" t="s">
        <v>10</v>
      </c>
      <c r="F141" t="s">
        <v>236</v>
      </c>
      <c r="G141" s="4"/>
      <c r="H141" s="4"/>
      <c r="I141" s="4"/>
      <c r="J141" s="4"/>
      <c r="K141" s="3" t="s">
        <v>5567</v>
      </c>
      <c r="L141" s="3"/>
    </row>
    <row r="142" spans="1:12" x14ac:dyDescent="0.3">
      <c r="A142">
        <v>4588</v>
      </c>
      <c r="B142">
        <v>2642</v>
      </c>
      <c r="C142" t="s">
        <v>237</v>
      </c>
      <c r="D142" t="s">
        <v>238</v>
      </c>
      <c r="E142" t="s">
        <v>8</v>
      </c>
      <c r="F142" t="s">
        <v>239</v>
      </c>
      <c r="G142" s="3">
        <v>1</v>
      </c>
      <c r="H142" s="3">
        <v>1</v>
      </c>
      <c r="I142" s="3">
        <v>1</v>
      </c>
      <c r="J142" s="3">
        <v>0</v>
      </c>
      <c r="K142" s="3"/>
      <c r="L142" s="3"/>
    </row>
    <row r="143" spans="1:12" x14ac:dyDescent="0.3">
      <c r="A143">
        <v>4589</v>
      </c>
      <c r="B143">
        <v>2642</v>
      </c>
      <c r="C143" t="s">
        <v>237</v>
      </c>
      <c r="D143" t="s">
        <v>239</v>
      </c>
      <c r="E143" t="s">
        <v>10</v>
      </c>
      <c r="F143" t="s">
        <v>238</v>
      </c>
      <c r="G143" s="3">
        <v>1</v>
      </c>
      <c r="H143" s="3">
        <v>1</v>
      </c>
      <c r="I143" s="3"/>
      <c r="J143" s="3">
        <v>0</v>
      </c>
      <c r="K143" s="3"/>
      <c r="L143" s="3"/>
    </row>
    <row r="144" spans="1:12" x14ac:dyDescent="0.3">
      <c r="A144">
        <v>4460</v>
      </c>
      <c r="B144">
        <v>2566</v>
      </c>
      <c r="C144" t="s">
        <v>240</v>
      </c>
      <c r="D144" t="s">
        <v>241</v>
      </c>
      <c r="E144" t="s">
        <v>8</v>
      </c>
      <c r="F144" t="s">
        <v>242</v>
      </c>
      <c r="G144" s="3">
        <v>1</v>
      </c>
      <c r="H144" s="3">
        <v>1</v>
      </c>
      <c r="I144" s="3">
        <v>1</v>
      </c>
      <c r="J144" s="3">
        <v>0</v>
      </c>
      <c r="K144" s="3"/>
      <c r="L144" s="3"/>
    </row>
    <row r="145" spans="1:12" x14ac:dyDescent="0.3">
      <c r="A145">
        <v>4461</v>
      </c>
      <c r="B145">
        <v>2566</v>
      </c>
      <c r="C145" t="s">
        <v>240</v>
      </c>
      <c r="D145" t="s">
        <v>241</v>
      </c>
      <c r="E145" t="s">
        <v>8</v>
      </c>
      <c r="F145" t="s">
        <v>242</v>
      </c>
      <c r="G145" s="3">
        <v>1</v>
      </c>
      <c r="H145" s="3">
        <v>1</v>
      </c>
      <c r="I145" s="3"/>
      <c r="J145" s="3">
        <v>0</v>
      </c>
      <c r="K145" s="3"/>
      <c r="L145" s="3"/>
    </row>
    <row r="146" spans="1:12" x14ac:dyDescent="0.3">
      <c r="A146">
        <v>4462</v>
      </c>
      <c r="B146">
        <v>2566</v>
      </c>
      <c r="C146" t="s">
        <v>240</v>
      </c>
      <c r="D146" t="s">
        <v>241</v>
      </c>
      <c r="E146" t="s">
        <v>8</v>
      </c>
      <c r="F146" t="s">
        <v>243</v>
      </c>
      <c r="G146" s="3">
        <v>1</v>
      </c>
      <c r="H146" s="3">
        <v>1</v>
      </c>
      <c r="I146" s="3"/>
      <c r="J146" s="3">
        <v>0</v>
      </c>
      <c r="K146" s="3"/>
      <c r="L146" s="3"/>
    </row>
    <row r="147" spans="1:12" x14ac:dyDescent="0.3">
      <c r="A147">
        <v>4463</v>
      </c>
      <c r="B147">
        <v>2566</v>
      </c>
      <c r="C147" t="s">
        <v>240</v>
      </c>
      <c r="D147" t="s">
        <v>242</v>
      </c>
      <c r="E147" t="s">
        <v>10</v>
      </c>
      <c r="F147" t="s">
        <v>241</v>
      </c>
      <c r="G147" s="3">
        <v>1</v>
      </c>
      <c r="H147" s="3">
        <v>1</v>
      </c>
      <c r="I147" s="3"/>
      <c r="J147" s="3">
        <v>0</v>
      </c>
      <c r="K147" s="3"/>
      <c r="L147" s="3"/>
    </row>
    <row r="148" spans="1:12" x14ac:dyDescent="0.3">
      <c r="A148">
        <v>4464</v>
      </c>
      <c r="B148">
        <v>2566</v>
      </c>
      <c r="C148" t="s">
        <v>240</v>
      </c>
      <c r="D148" t="s">
        <v>242</v>
      </c>
      <c r="E148" t="s">
        <v>10</v>
      </c>
      <c r="F148" t="s">
        <v>241</v>
      </c>
      <c r="G148" s="4"/>
      <c r="H148" s="4"/>
      <c r="I148" s="4"/>
      <c r="J148" s="4"/>
      <c r="K148" s="5" t="s">
        <v>5567</v>
      </c>
      <c r="L148" s="3"/>
    </row>
    <row r="149" spans="1:12" x14ac:dyDescent="0.3">
      <c r="A149">
        <v>4465</v>
      </c>
      <c r="B149">
        <v>2566</v>
      </c>
      <c r="C149" t="s">
        <v>240</v>
      </c>
      <c r="D149" t="s">
        <v>243</v>
      </c>
      <c r="E149" t="s">
        <v>10</v>
      </c>
      <c r="F149" t="s">
        <v>241</v>
      </c>
      <c r="G149" s="3">
        <v>1</v>
      </c>
      <c r="H149" s="3">
        <v>1</v>
      </c>
      <c r="I149" s="3"/>
      <c r="J149" s="3">
        <v>0</v>
      </c>
      <c r="K149" s="3"/>
      <c r="L149" s="3"/>
    </row>
    <row r="150" spans="1:12" x14ac:dyDescent="0.3">
      <c r="A150">
        <v>3964</v>
      </c>
      <c r="B150">
        <v>2264</v>
      </c>
      <c r="C150" t="s">
        <v>244</v>
      </c>
      <c r="D150" t="s">
        <v>245</v>
      </c>
      <c r="E150" t="s">
        <v>8</v>
      </c>
      <c r="F150" t="s">
        <v>246</v>
      </c>
      <c r="G150" s="3">
        <v>1</v>
      </c>
      <c r="H150" s="3">
        <v>0</v>
      </c>
      <c r="I150" s="3">
        <v>1</v>
      </c>
      <c r="J150" s="3">
        <v>0</v>
      </c>
      <c r="K150" s="3"/>
      <c r="L150" s="3"/>
    </row>
    <row r="151" spans="1:12" x14ac:dyDescent="0.3">
      <c r="A151">
        <v>2026</v>
      </c>
      <c r="B151">
        <v>1151</v>
      </c>
      <c r="C151" t="s">
        <v>247</v>
      </c>
      <c r="D151" t="s">
        <v>48</v>
      </c>
      <c r="E151" t="s">
        <v>248</v>
      </c>
      <c r="F151" t="s">
        <v>7</v>
      </c>
      <c r="G151" s="3">
        <v>1</v>
      </c>
      <c r="H151" s="3">
        <v>0</v>
      </c>
      <c r="I151" s="3">
        <v>1</v>
      </c>
      <c r="J151" s="3">
        <v>0</v>
      </c>
      <c r="K151" s="3" t="s">
        <v>5580</v>
      </c>
      <c r="L151" s="3"/>
    </row>
    <row r="152" spans="1:12" x14ac:dyDescent="0.3">
      <c r="A152">
        <v>2027</v>
      </c>
      <c r="B152">
        <v>1151</v>
      </c>
      <c r="C152" t="s">
        <v>247</v>
      </c>
      <c r="D152" t="s">
        <v>7</v>
      </c>
      <c r="E152" t="s">
        <v>249</v>
      </c>
      <c r="F152" t="s">
        <v>48</v>
      </c>
      <c r="G152" s="3">
        <v>1</v>
      </c>
      <c r="H152" s="3">
        <v>1</v>
      </c>
      <c r="I152" s="3"/>
      <c r="J152" s="3">
        <v>0</v>
      </c>
      <c r="K152" s="3"/>
      <c r="L152" s="3"/>
    </row>
    <row r="153" spans="1:12" x14ac:dyDescent="0.3">
      <c r="A153">
        <v>4296</v>
      </c>
      <c r="B153">
        <v>2458</v>
      </c>
      <c r="C153" t="s">
        <v>250</v>
      </c>
      <c r="D153" t="s">
        <v>251</v>
      </c>
      <c r="E153" t="s">
        <v>51</v>
      </c>
      <c r="F153" t="s">
        <v>252</v>
      </c>
      <c r="G153" s="3">
        <v>1</v>
      </c>
      <c r="H153" s="3">
        <v>1</v>
      </c>
      <c r="I153" s="3">
        <v>1</v>
      </c>
      <c r="J153" s="3">
        <v>0</v>
      </c>
      <c r="K153" s="3"/>
      <c r="L153" s="3"/>
    </row>
    <row r="154" spans="1:12" x14ac:dyDescent="0.3">
      <c r="A154">
        <v>3430</v>
      </c>
      <c r="B154">
        <v>1940</v>
      </c>
      <c r="C154" t="s">
        <v>253</v>
      </c>
      <c r="D154" t="s">
        <v>254</v>
      </c>
      <c r="E154" t="s">
        <v>10</v>
      </c>
      <c r="F154" t="s">
        <v>255</v>
      </c>
      <c r="G154" s="3">
        <v>1</v>
      </c>
      <c r="H154" s="3">
        <v>0</v>
      </c>
      <c r="I154" s="3">
        <v>1</v>
      </c>
      <c r="J154" s="3">
        <v>0</v>
      </c>
      <c r="K154" s="3"/>
      <c r="L154" s="3"/>
    </row>
    <row r="155" spans="1:12" x14ac:dyDescent="0.3">
      <c r="A155">
        <v>3431</v>
      </c>
      <c r="B155">
        <v>1940</v>
      </c>
      <c r="C155" t="s">
        <v>253</v>
      </c>
      <c r="D155" t="s">
        <v>255</v>
      </c>
      <c r="E155" t="s">
        <v>8</v>
      </c>
      <c r="F155" t="s">
        <v>254</v>
      </c>
      <c r="G155" s="3">
        <v>1</v>
      </c>
      <c r="H155" s="3">
        <v>0</v>
      </c>
      <c r="I155" s="3"/>
      <c r="J155" s="3">
        <v>0</v>
      </c>
      <c r="K155" s="3"/>
      <c r="L155" s="3"/>
    </row>
    <row r="156" spans="1:12" x14ac:dyDescent="0.3">
      <c r="A156">
        <v>1614</v>
      </c>
      <c r="B156">
        <v>914</v>
      </c>
      <c r="C156" t="s">
        <v>256</v>
      </c>
      <c r="D156" t="s">
        <v>257</v>
      </c>
      <c r="E156" t="s">
        <v>10</v>
      </c>
      <c r="F156" t="s">
        <v>258</v>
      </c>
      <c r="G156" s="3">
        <v>1</v>
      </c>
      <c r="H156" s="3">
        <v>1</v>
      </c>
      <c r="I156" s="3">
        <v>1</v>
      </c>
      <c r="J156" s="3">
        <v>0</v>
      </c>
      <c r="K156" s="3"/>
      <c r="L156" s="3"/>
    </row>
    <row r="157" spans="1:12" x14ac:dyDescent="0.3">
      <c r="A157">
        <v>3058</v>
      </c>
      <c r="B157">
        <v>1724</v>
      </c>
      <c r="C157" t="s">
        <v>259</v>
      </c>
      <c r="D157" t="s">
        <v>260</v>
      </c>
      <c r="E157" t="s">
        <v>84</v>
      </c>
      <c r="F157" t="s">
        <v>261</v>
      </c>
      <c r="G157" s="3">
        <v>0.5</v>
      </c>
      <c r="H157" s="3">
        <v>0</v>
      </c>
      <c r="I157" s="3">
        <v>1</v>
      </c>
      <c r="J157" s="3">
        <v>0</v>
      </c>
      <c r="K157" s="3"/>
      <c r="L157" s="3"/>
    </row>
    <row r="158" spans="1:12" x14ac:dyDescent="0.3">
      <c r="A158">
        <v>82</v>
      </c>
      <c r="B158">
        <v>50</v>
      </c>
      <c r="C158" t="s">
        <v>262</v>
      </c>
      <c r="D158" t="s">
        <v>48</v>
      </c>
      <c r="E158" t="s">
        <v>36</v>
      </c>
      <c r="F158" t="s">
        <v>263</v>
      </c>
      <c r="G158" s="3">
        <v>1</v>
      </c>
      <c r="H158" s="3">
        <v>0</v>
      </c>
      <c r="I158" s="3">
        <v>1</v>
      </c>
      <c r="J158" s="3">
        <v>1</v>
      </c>
      <c r="K158" s="3"/>
      <c r="L158" s="3"/>
    </row>
    <row r="159" spans="1:12" x14ac:dyDescent="0.3">
      <c r="A159">
        <v>83</v>
      </c>
      <c r="B159">
        <v>50</v>
      </c>
      <c r="C159" t="s">
        <v>262</v>
      </c>
      <c r="D159" t="s">
        <v>263</v>
      </c>
      <c r="E159" t="s">
        <v>36</v>
      </c>
      <c r="F159" t="s">
        <v>48</v>
      </c>
      <c r="G159" s="3">
        <v>1</v>
      </c>
      <c r="H159" s="3">
        <v>0</v>
      </c>
      <c r="I159" s="3"/>
      <c r="J159" s="3">
        <v>1</v>
      </c>
      <c r="K159" s="3"/>
      <c r="L159" s="3"/>
    </row>
    <row r="160" spans="1:12" x14ac:dyDescent="0.3">
      <c r="A160">
        <v>84</v>
      </c>
      <c r="B160">
        <v>50</v>
      </c>
      <c r="C160" t="s">
        <v>262</v>
      </c>
      <c r="D160" t="s">
        <v>263</v>
      </c>
      <c r="E160" t="s">
        <v>36</v>
      </c>
      <c r="F160" t="s">
        <v>48</v>
      </c>
      <c r="G160" s="3"/>
      <c r="H160" s="3"/>
      <c r="I160" s="3"/>
      <c r="J160" s="3"/>
      <c r="K160" s="3" t="s">
        <v>5567</v>
      </c>
      <c r="L160" s="3"/>
    </row>
    <row r="161" spans="1:12" x14ac:dyDescent="0.3">
      <c r="A161">
        <v>85</v>
      </c>
      <c r="B161">
        <v>50</v>
      </c>
      <c r="C161" t="s">
        <v>262</v>
      </c>
      <c r="D161" t="s">
        <v>48</v>
      </c>
      <c r="E161" t="s">
        <v>36</v>
      </c>
      <c r="F161" t="s">
        <v>263</v>
      </c>
      <c r="G161" s="3"/>
      <c r="H161" s="3"/>
      <c r="I161" s="3"/>
      <c r="J161" s="3"/>
      <c r="K161" s="3" t="s">
        <v>5567</v>
      </c>
      <c r="L161" s="3"/>
    </row>
    <row r="162" spans="1:12" x14ac:dyDescent="0.3">
      <c r="A162">
        <v>4213</v>
      </c>
      <c r="B162">
        <v>2403</v>
      </c>
      <c r="C162" t="s">
        <v>264</v>
      </c>
      <c r="D162" t="s">
        <v>265</v>
      </c>
      <c r="E162" t="s">
        <v>8</v>
      </c>
      <c r="F162" t="s">
        <v>266</v>
      </c>
      <c r="G162" s="3">
        <v>1</v>
      </c>
      <c r="H162" s="3">
        <v>0</v>
      </c>
      <c r="I162" s="3">
        <v>1</v>
      </c>
      <c r="J162" s="3">
        <v>0</v>
      </c>
      <c r="K162" s="3"/>
      <c r="L162" s="3"/>
    </row>
    <row r="163" spans="1:12" x14ac:dyDescent="0.3">
      <c r="A163">
        <v>4214</v>
      </c>
      <c r="B163">
        <v>2403</v>
      </c>
      <c r="C163" t="s">
        <v>264</v>
      </c>
      <c r="D163" t="s">
        <v>266</v>
      </c>
      <c r="E163" t="s">
        <v>10</v>
      </c>
      <c r="F163" t="s">
        <v>265</v>
      </c>
      <c r="G163" s="3">
        <v>1</v>
      </c>
      <c r="H163" s="3">
        <v>0</v>
      </c>
      <c r="I163" s="3"/>
      <c r="J163" s="3">
        <v>0</v>
      </c>
      <c r="K163" s="3"/>
      <c r="L163" s="3"/>
    </row>
    <row r="164" spans="1:12" x14ac:dyDescent="0.3">
      <c r="A164">
        <v>2203</v>
      </c>
      <c r="B164">
        <v>1263</v>
      </c>
      <c r="C164" t="s">
        <v>267</v>
      </c>
      <c r="D164" t="s">
        <v>268</v>
      </c>
      <c r="E164" t="s">
        <v>8</v>
      </c>
      <c r="F164" t="s">
        <v>269</v>
      </c>
      <c r="G164" s="3">
        <v>1</v>
      </c>
      <c r="H164" s="3">
        <v>0</v>
      </c>
      <c r="I164" s="3">
        <v>1</v>
      </c>
      <c r="J164" s="3">
        <v>0</v>
      </c>
      <c r="K164" s="3"/>
      <c r="L164" s="3"/>
    </row>
    <row r="165" spans="1:12" x14ac:dyDescent="0.3">
      <c r="A165">
        <v>2204</v>
      </c>
      <c r="B165">
        <v>1263</v>
      </c>
      <c r="C165" t="s">
        <v>267</v>
      </c>
      <c r="D165" t="s">
        <v>269</v>
      </c>
      <c r="E165" t="s">
        <v>10</v>
      </c>
      <c r="F165" t="s">
        <v>268</v>
      </c>
      <c r="G165" s="3">
        <v>1</v>
      </c>
      <c r="H165" s="3">
        <v>0</v>
      </c>
      <c r="I165" s="3"/>
      <c r="J165" s="3">
        <v>0</v>
      </c>
      <c r="K165" s="3"/>
      <c r="L165" s="3"/>
    </row>
    <row r="166" spans="1:12" x14ac:dyDescent="0.3">
      <c r="A166">
        <v>3695</v>
      </c>
      <c r="B166">
        <v>2099</v>
      </c>
      <c r="C166" t="s">
        <v>270</v>
      </c>
      <c r="D166" t="s">
        <v>271</v>
      </c>
      <c r="E166" t="s">
        <v>51</v>
      </c>
      <c r="F166" t="s">
        <v>272</v>
      </c>
      <c r="G166" s="3">
        <v>1</v>
      </c>
      <c r="H166" s="3">
        <v>1</v>
      </c>
      <c r="I166" s="3">
        <v>1</v>
      </c>
      <c r="J166" s="3">
        <v>0</v>
      </c>
      <c r="K166" s="3"/>
      <c r="L166" s="3"/>
    </row>
    <row r="167" spans="1:12" x14ac:dyDescent="0.3">
      <c r="A167">
        <v>3889</v>
      </c>
      <c r="B167">
        <v>2218</v>
      </c>
      <c r="C167" t="s">
        <v>273</v>
      </c>
      <c r="D167" t="s">
        <v>274</v>
      </c>
      <c r="E167" t="s">
        <v>275</v>
      </c>
      <c r="F167" t="s">
        <v>276</v>
      </c>
      <c r="G167" s="3">
        <v>1</v>
      </c>
      <c r="H167" s="3">
        <v>0</v>
      </c>
      <c r="I167" s="3">
        <v>1</v>
      </c>
      <c r="J167" s="3">
        <v>0</v>
      </c>
      <c r="K167" s="3"/>
      <c r="L167" s="3"/>
    </row>
    <row r="168" spans="1:12" x14ac:dyDescent="0.3">
      <c r="A168">
        <v>4011</v>
      </c>
      <c r="B168">
        <v>2296</v>
      </c>
      <c r="C168" t="s">
        <v>277</v>
      </c>
      <c r="D168" t="s">
        <v>278</v>
      </c>
      <c r="E168" t="s">
        <v>36</v>
      </c>
      <c r="F168" t="s">
        <v>278</v>
      </c>
      <c r="G168" s="3">
        <v>1</v>
      </c>
      <c r="H168" s="3">
        <v>0</v>
      </c>
      <c r="I168" s="3">
        <v>1</v>
      </c>
      <c r="J168" s="3">
        <v>0</v>
      </c>
      <c r="K168" s="3"/>
      <c r="L168" s="3"/>
    </row>
    <row r="169" spans="1:12" x14ac:dyDescent="0.3">
      <c r="A169">
        <v>4012</v>
      </c>
      <c r="B169">
        <v>2296</v>
      </c>
      <c r="C169" t="s">
        <v>277</v>
      </c>
      <c r="D169" t="s">
        <v>278</v>
      </c>
      <c r="E169" t="s">
        <v>36</v>
      </c>
      <c r="F169" t="s">
        <v>278</v>
      </c>
      <c r="G169" s="3">
        <v>1</v>
      </c>
      <c r="H169" s="3">
        <v>0</v>
      </c>
      <c r="I169" s="3"/>
      <c r="J169" s="3">
        <v>0</v>
      </c>
      <c r="K169" s="3"/>
      <c r="L169" s="3"/>
    </row>
    <row r="170" spans="1:12" x14ac:dyDescent="0.3">
      <c r="A170">
        <v>3399</v>
      </c>
      <c r="B170">
        <v>1920</v>
      </c>
      <c r="C170" t="s">
        <v>279</v>
      </c>
      <c r="D170" t="s">
        <v>280</v>
      </c>
      <c r="E170" t="s">
        <v>21</v>
      </c>
      <c r="F170" t="s">
        <v>56</v>
      </c>
      <c r="G170" s="3">
        <v>0.5</v>
      </c>
      <c r="H170" s="3">
        <v>0</v>
      </c>
      <c r="I170" s="3">
        <v>1</v>
      </c>
      <c r="J170" s="3">
        <v>0</v>
      </c>
      <c r="K170" s="3"/>
      <c r="L170" s="3"/>
    </row>
    <row r="171" spans="1:12" x14ac:dyDescent="0.3">
      <c r="A171">
        <v>4083</v>
      </c>
      <c r="B171">
        <v>2334</v>
      </c>
      <c r="C171" t="s">
        <v>281</v>
      </c>
      <c r="D171" t="s">
        <v>282</v>
      </c>
      <c r="E171" t="s">
        <v>283</v>
      </c>
      <c r="F171" t="s">
        <v>284</v>
      </c>
      <c r="G171" s="3">
        <v>1</v>
      </c>
      <c r="H171" s="3">
        <v>0</v>
      </c>
      <c r="I171" s="3">
        <v>1</v>
      </c>
      <c r="J171" s="3">
        <v>0</v>
      </c>
      <c r="K171" s="3"/>
      <c r="L171" s="3"/>
    </row>
    <row r="172" spans="1:12" x14ac:dyDescent="0.3">
      <c r="A172">
        <v>1836</v>
      </c>
      <c r="B172">
        <v>1033</v>
      </c>
      <c r="C172" t="s">
        <v>285</v>
      </c>
      <c r="D172" t="s">
        <v>286</v>
      </c>
      <c r="E172" t="s">
        <v>10</v>
      </c>
      <c r="F172" t="s">
        <v>287</v>
      </c>
      <c r="G172" s="3">
        <v>1</v>
      </c>
      <c r="H172" s="3">
        <v>0</v>
      </c>
      <c r="I172" s="3">
        <v>1</v>
      </c>
      <c r="J172" s="3">
        <v>0</v>
      </c>
      <c r="K172" s="3"/>
      <c r="L172" s="3"/>
    </row>
    <row r="173" spans="1:12" x14ac:dyDescent="0.3">
      <c r="A173">
        <v>1837</v>
      </c>
      <c r="B173">
        <v>1033</v>
      </c>
      <c r="C173" t="s">
        <v>285</v>
      </c>
      <c r="D173" t="s">
        <v>287</v>
      </c>
      <c r="E173" t="s">
        <v>8</v>
      </c>
      <c r="F173" t="s">
        <v>286</v>
      </c>
      <c r="G173" s="3">
        <v>1</v>
      </c>
      <c r="H173" s="3">
        <v>0</v>
      </c>
      <c r="I173" s="3"/>
      <c r="J173" s="3">
        <v>0</v>
      </c>
      <c r="K173" s="3"/>
      <c r="L173" s="3"/>
    </row>
    <row r="174" spans="1:12" x14ac:dyDescent="0.3">
      <c r="A174">
        <v>2299</v>
      </c>
      <c r="B174">
        <v>1311</v>
      </c>
      <c r="C174" t="s">
        <v>288</v>
      </c>
      <c r="D174" t="s">
        <v>289</v>
      </c>
      <c r="E174" t="s">
        <v>59</v>
      </c>
      <c r="F174" t="s">
        <v>153</v>
      </c>
      <c r="G174" s="3">
        <v>0.5</v>
      </c>
      <c r="H174" s="3">
        <v>0</v>
      </c>
      <c r="I174" s="3">
        <v>0</v>
      </c>
      <c r="J174" s="3">
        <v>0</v>
      </c>
      <c r="K174" s="3"/>
      <c r="L174" s="3"/>
    </row>
    <row r="175" spans="1:12" x14ac:dyDescent="0.3">
      <c r="A175">
        <v>3935</v>
      </c>
      <c r="B175">
        <v>2245</v>
      </c>
      <c r="C175" t="s">
        <v>290</v>
      </c>
      <c r="D175" t="s">
        <v>291</v>
      </c>
      <c r="E175" t="s">
        <v>10</v>
      </c>
      <c r="F175" t="s">
        <v>292</v>
      </c>
      <c r="G175" s="3">
        <v>1</v>
      </c>
      <c r="H175" s="3">
        <v>0</v>
      </c>
      <c r="I175" s="3">
        <v>1</v>
      </c>
      <c r="J175" s="3">
        <v>0</v>
      </c>
      <c r="K175" s="3"/>
      <c r="L175" s="3"/>
    </row>
    <row r="176" spans="1:12" x14ac:dyDescent="0.3">
      <c r="A176">
        <v>3936</v>
      </c>
      <c r="B176">
        <v>2245</v>
      </c>
      <c r="C176" t="s">
        <v>290</v>
      </c>
      <c r="D176" t="s">
        <v>292</v>
      </c>
      <c r="E176" t="s">
        <v>8</v>
      </c>
      <c r="F176" t="s">
        <v>291</v>
      </c>
      <c r="G176" s="3">
        <v>1</v>
      </c>
      <c r="H176" s="3">
        <v>0</v>
      </c>
      <c r="I176" s="3"/>
      <c r="J176" s="3">
        <v>0</v>
      </c>
      <c r="K176" s="3"/>
      <c r="L176" s="3"/>
    </row>
    <row r="177" spans="1:12" x14ac:dyDescent="0.3">
      <c r="A177">
        <v>3609</v>
      </c>
      <c r="B177">
        <v>2045</v>
      </c>
      <c r="C177" t="s">
        <v>293</v>
      </c>
      <c r="D177" t="s">
        <v>294</v>
      </c>
      <c r="E177" t="s">
        <v>10</v>
      </c>
      <c r="F177" t="s">
        <v>295</v>
      </c>
      <c r="G177" s="3">
        <v>0.5</v>
      </c>
      <c r="H177" s="3">
        <v>0</v>
      </c>
      <c r="I177" s="3">
        <v>1</v>
      </c>
      <c r="J177" s="3">
        <v>0</v>
      </c>
      <c r="K177" s="3" t="s">
        <v>5589</v>
      </c>
      <c r="L177" s="3"/>
    </row>
    <row r="178" spans="1:12" x14ac:dyDescent="0.3">
      <c r="A178">
        <v>3610</v>
      </c>
      <c r="B178">
        <v>2045</v>
      </c>
      <c r="C178" t="s">
        <v>293</v>
      </c>
      <c r="D178" t="s">
        <v>295</v>
      </c>
      <c r="E178" t="s">
        <v>8</v>
      </c>
      <c r="F178" t="s">
        <v>294</v>
      </c>
      <c r="G178" s="3">
        <v>0.5</v>
      </c>
      <c r="H178" s="3">
        <v>0</v>
      </c>
      <c r="I178" s="3"/>
      <c r="J178" s="3">
        <v>0</v>
      </c>
      <c r="K178" s="3"/>
      <c r="L178" s="3"/>
    </row>
    <row r="179" spans="1:12" x14ac:dyDescent="0.3">
      <c r="A179">
        <v>2115</v>
      </c>
      <c r="B179">
        <v>1210</v>
      </c>
      <c r="C179" t="s">
        <v>296</v>
      </c>
      <c r="D179" t="s">
        <v>297</v>
      </c>
      <c r="E179" t="s">
        <v>15</v>
      </c>
      <c r="F179" t="s">
        <v>96</v>
      </c>
      <c r="G179" s="3">
        <v>1</v>
      </c>
      <c r="H179" s="3">
        <v>0</v>
      </c>
      <c r="I179" s="3">
        <v>1</v>
      </c>
      <c r="J179" s="3">
        <v>0</v>
      </c>
      <c r="K179" s="3"/>
      <c r="L179" s="3"/>
    </row>
    <row r="180" spans="1:12" x14ac:dyDescent="0.3">
      <c r="A180">
        <v>2116</v>
      </c>
      <c r="B180">
        <v>1210</v>
      </c>
      <c r="C180" t="s">
        <v>296</v>
      </c>
      <c r="D180" t="s">
        <v>96</v>
      </c>
      <c r="E180" t="s">
        <v>13</v>
      </c>
      <c r="F180" t="s">
        <v>297</v>
      </c>
      <c r="G180" s="3">
        <v>1</v>
      </c>
      <c r="H180" s="3">
        <v>0</v>
      </c>
      <c r="I180" s="3"/>
      <c r="J180" s="3">
        <v>0</v>
      </c>
      <c r="K180" s="3"/>
      <c r="L180" s="3"/>
    </row>
    <row r="181" spans="1:12" x14ac:dyDescent="0.3">
      <c r="A181">
        <v>4346</v>
      </c>
      <c r="B181">
        <v>2488</v>
      </c>
      <c r="C181" t="s">
        <v>298</v>
      </c>
      <c r="D181" t="s">
        <v>48</v>
      </c>
      <c r="E181" t="s">
        <v>109</v>
      </c>
      <c r="F181" t="s">
        <v>56</v>
      </c>
      <c r="G181" s="3">
        <v>1</v>
      </c>
      <c r="H181" s="3">
        <v>1</v>
      </c>
      <c r="I181" s="3">
        <v>1</v>
      </c>
      <c r="J181" s="3">
        <v>0</v>
      </c>
      <c r="K181" s="3"/>
      <c r="L181" s="3"/>
    </row>
    <row r="182" spans="1:12" x14ac:dyDescent="0.3">
      <c r="A182">
        <v>4347</v>
      </c>
      <c r="B182">
        <v>2488</v>
      </c>
      <c r="C182" t="s">
        <v>298</v>
      </c>
      <c r="D182" t="s">
        <v>56</v>
      </c>
      <c r="E182" t="s">
        <v>129</v>
      </c>
      <c r="F182" t="s">
        <v>48</v>
      </c>
      <c r="G182" s="3">
        <v>1</v>
      </c>
      <c r="H182" s="3">
        <v>1</v>
      </c>
      <c r="I182" s="3"/>
      <c r="J182" s="3">
        <v>0</v>
      </c>
      <c r="K182" s="3"/>
      <c r="L182" s="3"/>
    </row>
    <row r="183" spans="1:12" x14ac:dyDescent="0.3">
      <c r="G183" s="3"/>
      <c r="H183" s="3"/>
      <c r="I183" s="3"/>
      <c r="J183" s="3"/>
      <c r="K183" s="3"/>
      <c r="L183" s="3"/>
    </row>
  </sheetData>
  <conditionalFormatting sqref="A2:F182">
    <cfRule type="expression" dxfId="0" priority="3">
      <formula>"NOT(EXACT(INDIRECT(""B""&amp;ROW()), INDIRECT(""B""&amp;ROW()-1)))"</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767"/>
  <sheetViews>
    <sheetView tabSelected="1" workbookViewId="0">
      <selection activeCell="I12" sqref="I12"/>
    </sheetView>
  </sheetViews>
  <sheetFormatPr defaultRowHeight="14.4" x14ac:dyDescent="0.3"/>
  <cols>
    <col min="7" max="7" width="12.77734375" customWidth="1"/>
    <col min="9" max="9" width="25.44140625" customWidth="1"/>
  </cols>
  <sheetData>
    <row r="1" spans="1:10" x14ac:dyDescent="0.3">
      <c r="A1" s="1" t="s">
        <v>0</v>
      </c>
      <c r="B1" s="1" t="s">
        <v>1</v>
      </c>
      <c r="C1" s="1" t="s">
        <v>2</v>
      </c>
      <c r="D1" s="1" t="s">
        <v>3</v>
      </c>
      <c r="E1" s="1" t="s">
        <v>4</v>
      </c>
      <c r="F1" s="1" t="s">
        <v>5</v>
      </c>
      <c r="G1" s="6" t="s">
        <v>5603</v>
      </c>
    </row>
    <row r="2" spans="1:10" x14ac:dyDescent="0.3">
      <c r="A2">
        <v>0</v>
      </c>
      <c r="B2">
        <v>0</v>
      </c>
      <c r="C2" t="s">
        <v>299</v>
      </c>
      <c r="D2" t="s">
        <v>300</v>
      </c>
      <c r="E2" t="s">
        <v>301</v>
      </c>
      <c r="F2" t="s">
        <v>302</v>
      </c>
      <c r="G2" cm="1">
        <f t="array" ref="G2" xml:space="preserve"> IF(NOT(EXACT(B2,B1)), COUNTA(_xlfn._xlws.FILTER(D$2:D$4767, B$2:B$4767 = B2)),"")</f>
        <v>2</v>
      </c>
      <c r="I2" t="s">
        <v>5604</v>
      </c>
      <c r="J2">
        <f xml:space="preserve"> SUM(G2:G4767)</f>
        <v>4766</v>
      </c>
    </row>
    <row r="3" spans="1:10" x14ac:dyDescent="0.3">
      <c r="A3">
        <v>1</v>
      </c>
      <c r="B3">
        <v>0</v>
      </c>
      <c r="C3" t="s">
        <v>299</v>
      </c>
      <c r="D3" t="s">
        <v>302</v>
      </c>
      <c r="E3" t="s">
        <v>303</v>
      </c>
      <c r="F3" t="s">
        <v>300</v>
      </c>
      <c r="G3" t="str" cm="1">
        <f t="array" ref="G3" xml:space="preserve"> IF(NOT(EXACT(B3,B2)), COUNTA(_xlfn._xlws.FILTER(D$2:D$4767, B$2:B$4767 = B3)),"")</f>
        <v/>
      </c>
      <c r="I3" t="s">
        <v>5605</v>
      </c>
      <c r="J3">
        <f xml:space="preserve"> COUNTIF(G2:G4767, "&gt;0")/2748</f>
        <v>0.9941775836972343</v>
      </c>
    </row>
    <row r="4" spans="1:10" x14ac:dyDescent="0.3">
      <c r="A4">
        <v>2</v>
      </c>
      <c r="B4">
        <v>1</v>
      </c>
      <c r="C4" t="s">
        <v>304</v>
      </c>
      <c r="D4" t="s">
        <v>305</v>
      </c>
      <c r="E4" t="s">
        <v>124</v>
      </c>
      <c r="F4" t="s">
        <v>118</v>
      </c>
      <c r="G4" cm="1">
        <f t="array" ref="G4" xml:space="preserve"> IF(NOT(EXACT(B4,B3)), COUNTA(_xlfn._xlws.FILTER(D$2:D$4767, B$2:B$4767 = B4)),"")</f>
        <v>1</v>
      </c>
    </row>
    <row r="5" spans="1:10" x14ac:dyDescent="0.3">
      <c r="A5">
        <v>3</v>
      </c>
      <c r="B5">
        <v>2</v>
      </c>
      <c r="C5" t="s">
        <v>306</v>
      </c>
      <c r="D5" t="s">
        <v>307</v>
      </c>
      <c r="E5" t="s">
        <v>308</v>
      </c>
      <c r="F5" t="s">
        <v>309</v>
      </c>
      <c r="G5" cm="1">
        <f t="array" ref="G5" xml:space="preserve"> IF(NOT(EXACT(B5,B4)), COUNTA(_xlfn._xlws.FILTER(D$2:D$4767, B$2:B$4767 = B5)),"")</f>
        <v>2</v>
      </c>
    </row>
    <row r="6" spans="1:10" x14ac:dyDescent="0.3">
      <c r="A6">
        <v>4</v>
      </c>
      <c r="B6">
        <v>2</v>
      </c>
      <c r="C6" t="s">
        <v>306</v>
      </c>
      <c r="D6" t="s">
        <v>309</v>
      </c>
      <c r="E6" t="s">
        <v>310</v>
      </c>
      <c r="F6" t="s">
        <v>311</v>
      </c>
      <c r="G6" t="str" cm="1">
        <f t="array" ref="G6" xml:space="preserve"> IF(NOT(EXACT(B6,B5)), COUNTA(_xlfn._xlws.FILTER(D$2:D$4767, B$2:B$4767 = B6)),"")</f>
        <v/>
      </c>
    </row>
    <row r="7" spans="1:10" x14ac:dyDescent="0.3">
      <c r="A7">
        <v>5</v>
      </c>
      <c r="B7">
        <v>3</v>
      </c>
      <c r="C7" t="s">
        <v>312</v>
      </c>
      <c r="D7" t="s">
        <v>313</v>
      </c>
      <c r="E7" t="s">
        <v>51</v>
      </c>
      <c r="F7" t="s">
        <v>314</v>
      </c>
      <c r="G7" cm="1">
        <f t="array" ref="G7" xml:space="preserve"> IF(NOT(EXACT(B7,B6)), COUNTA(_xlfn._xlws.FILTER(D$2:D$4767, B$2:B$4767 = B7)),"")</f>
        <v>2</v>
      </c>
    </row>
    <row r="8" spans="1:10" x14ac:dyDescent="0.3">
      <c r="A8">
        <v>6</v>
      </c>
      <c r="B8">
        <v>3</v>
      </c>
      <c r="C8" t="s">
        <v>312</v>
      </c>
      <c r="D8" t="s">
        <v>314</v>
      </c>
      <c r="E8" t="s">
        <v>315</v>
      </c>
      <c r="F8" t="s">
        <v>313</v>
      </c>
      <c r="G8" t="str" cm="1">
        <f t="array" ref="G8" xml:space="preserve"> IF(NOT(EXACT(B8,B7)), COUNTA(_xlfn._xlws.FILTER(D$2:D$4767, B$2:B$4767 = B8)),"")</f>
        <v/>
      </c>
    </row>
    <row r="9" spans="1:10" x14ac:dyDescent="0.3">
      <c r="A9">
        <v>7</v>
      </c>
      <c r="B9">
        <v>4</v>
      </c>
      <c r="C9" t="s">
        <v>316</v>
      </c>
      <c r="D9" t="s">
        <v>317</v>
      </c>
      <c r="E9" t="s">
        <v>36</v>
      </c>
      <c r="F9" t="s">
        <v>318</v>
      </c>
      <c r="G9" cm="1">
        <f t="array" ref="G9" xml:space="preserve"> IF(NOT(EXACT(B9,B8)), COUNTA(_xlfn._xlws.FILTER(D$2:D$4767, B$2:B$4767 = B9)),"")</f>
        <v>2</v>
      </c>
    </row>
    <row r="10" spans="1:10" x14ac:dyDescent="0.3">
      <c r="A10">
        <v>8</v>
      </c>
      <c r="B10">
        <v>4</v>
      </c>
      <c r="C10" t="s">
        <v>316</v>
      </c>
      <c r="D10" t="s">
        <v>318</v>
      </c>
      <c r="E10" t="s">
        <v>36</v>
      </c>
      <c r="F10" t="s">
        <v>317</v>
      </c>
      <c r="G10" t="str" cm="1">
        <f t="array" ref="G10" xml:space="preserve"> IF(NOT(EXACT(B10,B9)), COUNTA(_xlfn._xlws.FILTER(D$2:D$4767, B$2:B$4767 = B10)),"")</f>
        <v/>
      </c>
    </row>
    <row r="11" spans="1:10" x14ac:dyDescent="0.3">
      <c r="A11">
        <v>9</v>
      </c>
      <c r="B11">
        <v>5</v>
      </c>
      <c r="C11" t="s">
        <v>319</v>
      </c>
      <c r="D11" t="s">
        <v>320</v>
      </c>
      <c r="E11" t="s">
        <v>321</v>
      </c>
      <c r="F11" t="s">
        <v>322</v>
      </c>
      <c r="G11" cm="1">
        <f t="array" ref="G11" xml:space="preserve"> IF(NOT(EXACT(B11,B10)), COUNTA(_xlfn._xlws.FILTER(D$2:D$4767, B$2:B$4767 = B11)),"")</f>
        <v>1</v>
      </c>
    </row>
    <row r="12" spans="1:10" x14ac:dyDescent="0.3">
      <c r="A12">
        <v>10</v>
      </c>
      <c r="B12">
        <v>6</v>
      </c>
      <c r="C12" t="s">
        <v>323</v>
      </c>
      <c r="D12" t="s">
        <v>324</v>
      </c>
      <c r="E12" t="s">
        <v>59</v>
      </c>
      <c r="F12" t="s">
        <v>325</v>
      </c>
      <c r="G12" cm="1">
        <f t="array" ref="G12" xml:space="preserve"> IF(NOT(EXACT(B12,B11)), COUNTA(_xlfn._xlws.FILTER(D$2:D$4767, B$2:B$4767 = B12)),"")</f>
        <v>2</v>
      </c>
    </row>
    <row r="13" spans="1:10" x14ac:dyDescent="0.3">
      <c r="A13">
        <v>11</v>
      </c>
      <c r="B13">
        <v>6</v>
      </c>
      <c r="C13" t="s">
        <v>323</v>
      </c>
      <c r="D13" t="s">
        <v>325</v>
      </c>
      <c r="E13" t="s">
        <v>124</v>
      </c>
      <c r="F13" t="s">
        <v>324</v>
      </c>
      <c r="G13" t="str" cm="1">
        <f t="array" ref="G13" xml:space="preserve"> IF(NOT(EXACT(B13,B12)), COUNTA(_xlfn._xlws.FILTER(D$2:D$4767, B$2:B$4767 = B13)),"")</f>
        <v/>
      </c>
    </row>
    <row r="14" spans="1:10" x14ac:dyDescent="0.3">
      <c r="A14">
        <v>12</v>
      </c>
      <c r="B14">
        <v>7</v>
      </c>
      <c r="C14" t="s">
        <v>326</v>
      </c>
      <c r="D14" t="s">
        <v>327</v>
      </c>
      <c r="E14" t="s">
        <v>45</v>
      </c>
      <c r="F14" t="s">
        <v>328</v>
      </c>
      <c r="G14" cm="1">
        <f t="array" ref="G14" xml:space="preserve"> IF(NOT(EXACT(B14,B13)), COUNTA(_xlfn._xlws.FILTER(D$2:D$4767, B$2:B$4767 = B14)),"")</f>
        <v>2</v>
      </c>
    </row>
    <row r="15" spans="1:10" x14ac:dyDescent="0.3">
      <c r="A15">
        <v>13</v>
      </c>
      <c r="B15">
        <v>7</v>
      </c>
      <c r="C15" t="s">
        <v>326</v>
      </c>
      <c r="D15" t="s">
        <v>328</v>
      </c>
      <c r="E15" t="s">
        <v>329</v>
      </c>
      <c r="F15" t="s">
        <v>327</v>
      </c>
      <c r="G15" t="str" cm="1">
        <f t="array" ref="G15" xml:space="preserve"> IF(NOT(EXACT(B15,B14)), COUNTA(_xlfn._xlws.FILTER(D$2:D$4767, B$2:B$4767 = B15)),"")</f>
        <v/>
      </c>
    </row>
    <row r="16" spans="1:10" x14ac:dyDescent="0.3">
      <c r="A16">
        <v>14</v>
      </c>
      <c r="B16">
        <v>8</v>
      </c>
      <c r="C16" t="s">
        <v>142</v>
      </c>
      <c r="D16" t="s">
        <v>143</v>
      </c>
      <c r="E16" t="s">
        <v>144</v>
      </c>
      <c r="F16" t="s">
        <v>145</v>
      </c>
      <c r="G16" cm="1">
        <f t="array" ref="G16" xml:space="preserve"> IF(NOT(EXACT(B16,B15)), COUNTA(_xlfn._xlws.FILTER(D$2:D$4767, B$2:B$4767 = B16)),"")</f>
        <v>2</v>
      </c>
    </row>
    <row r="17" spans="1:7" x14ac:dyDescent="0.3">
      <c r="A17">
        <v>15</v>
      </c>
      <c r="B17">
        <v>8</v>
      </c>
      <c r="C17" t="s">
        <v>142</v>
      </c>
      <c r="D17" t="s">
        <v>145</v>
      </c>
      <c r="E17" t="s">
        <v>146</v>
      </c>
      <c r="F17" t="s">
        <v>143</v>
      </c>
      <c r="G17" t="str" cm="1">
        <f t="array" ref="G17" xml:space="preserve"> IF(NOT(EXACT(B17,B16)), COUNTA(_xlfn._xlws.FILTER(D$2:D$4767, B$2:B$4767 = B17)),"")</f>
        <v/>
      </c>
    </row>
    <row r="18" spans="1:7" x14ac:dyDescent="0.3">
      <c r="A18">
        <v>16</v>
      </c>
      <c r="B18">
        <v>9</v>
      </c>
      <c r="C18" t="s">
        <v>330</v>
      </c>
      <c r="D18" t="s">
        <v>331</v>
      </c>
      <c r="E18" t="s">
        <v>45</v>
      </c>
      <c r="F18" t="s">
        <v>332</v>
      </c>
      <c r="G18" cm="1">
        <f t="array" ref="G18" xml:space="preserve"> IF(NOT(EXACT(B18,B17)), COUNTA(_xlfn._xlws.FILTER(D$2:D$4767, B$2:B$4767 = B18)),"")</f>
        <v>1</v>
      </c>
    </row>
    <row r="19" spans="1:7" x14ac:dyDescent="0.3">
      <c r="A19">
        <v>17</v>
      </c>
      <c r="B19">
        <v>10</v>
      </c>
      <c r="C19" t="s">
        <v>333</v>
      </c>
      <c r="D19" t="s">
        <v>334</v>
      </c>
      <c r="E19" t="s">
        <v>45</v>
      </c>
      <c r="F19" t="s">
        <v>335</v>
      </c>
      <c r="G19" cm="1">
        <f t="array" ref="G19" xml:space="preserve"> IF(NOT(EXACT(B19,B18)), COUNTA(_xlfn._xlws.FILTER(D$2:D$4767, B$2:B$4767 = B19)),"")</f>
        <v>1</v>
      </c>
    </row>
    <row r="20" spans="1:7" x14ac:dyDescent="0.3">
      <c r="A20">
        <v>18</v>
      </c>
      <c r="B20">
        <v>11</v>
      </c>
      <c r="C20" t="s">
        <v>336</v>
      </c>
      <c r="D20" t="s">
        <v>337</v>
      </c>
      <c r="E20" t="s">
        <v>45</v>
      </c>
      <c r="F20" t="s">
        <v>338</v>
      </c>
      <c r="G20" cm="1">
        <f t="array" ref="G20" xml:space="preserve"> IF(NOT(EXACT(B20,B19)), COUNTA(_xlfn._xlws.FILTER(D$2:D$4767, B$2:B$4767 = B20)),"")</f>
        <v>1</v>
      </c>
    </row>
    <row r="21" spans="1:7" x14ac:dyDescent="0.3">
      <c r="A21">
        <v>19</v>
      </c>
      <c r="B21">
        <v>12</v>
      </c>
      <c r="C21" t="s">
        <v>339</v>
      </c>
      <c r="D21" t="s">
        <v>340</v>
      </c>
      <c r="E21" t="s">
        <v>21</v>
      </c>
      <c r="F21" t="s">
        <v>341</v>
      </c>
      <c r="G21" cm="1">
        <f t="array" ref="G21" xml:space="preserve"> IF(NOT(EXACT(B21,B20)), COUNTA(_xlfn._xlws.FILTER(D$2:D$4767, B$2:B$4767 = B21)),"")</f>
        <v>1</v>
      </c>
    </row>
    <row r="22" spans="1:7" x14ac:dyDescent="0.3">
      <c r="A22">
        <v>20</v>
      </c>
      <c r="B22">
        <v>13</v>
      </c>
      <c r="C22" t="s">
        <v>342</v>
      </c>
      <c r="D22" t="s">
        <v>343</v>
      </c>
      <c r="E22" t="s">
        <v>178</v>
      </c>
      <c r="F22" t="s">
        <v>344</v>
      </c>
      <c r="G22" cm="1">
        <f t="array" ref="G22" xml:space="preserve"> IF(NOT(EXACT(B22,B21)), COUNTA(_xlfn._xlws.FILTER(D$2:D$4767, B$2:B$4767 = B22)),"")</f>
        <v>2</v>
      </c>
    </row>
    <row r="23" spans="1:7" x14ac:dyDescent="0.3">
      <c r="A23">
        <v>21</v>
      </c>
      <c r="B23">
        <v>13</v>
      </c>
      <c r="C23" t="s">
        <v>342</v>
      </c>
      <c r="D23" t="s">
        <v>344</v>
      </c>
      <c r="E23" t="s">
        <v>178</v>
      </c>
      <c r="F23" t="s">
        <v>343</v>
      </c>
      <c r="G23" t="str" cm="1">
        <f t="array" ref="G23" xml:space="preserve"> IF(NOT(EXACT(B23,B22)), COUNTA(_xlfn._xlws.FILTER(D$2:D$4767, B$2:B$4767 = B23)),"")</f>
        <v/>
      </c>
    </row>
    <row r="24" spans="1:7" x14ac:dyDescent="0.3">
      <c r="A24">
        <v>22</v>
      </c>
      <c r="B24">
        <v>14</v>
      </c>
      <c r="C24" t="s">
        <v>345</v>
      </c>
      <c r="D24" t="s">
        <v>346</v>
      </c>
      <c r="E24" t="s">
        <v>13</v>
      </c>
      <c r="F24" t="s">
        <v>347</v>
      </c>
      <c r="G24" cm="1">
        <f t="array" ref="G24" xml:space="preserve"> IF(NOT(EXACT(B24,B23)), COUNTA(_xlfn._xlws.FILTER(D$2:D$4767, B$2:B$4767 = B24)),"")</f>
        <v>2</v>
      </c>
    </row>
    <row r="25" spans="1:7" x14ac:dyDescent="0.3">
      <c r="A25">
        <v>23</v>
      </c>
      <c r="B25">
        <v>14</v>
      </c>
      <c r="C25" t="s">
        <v>345</v>
      </c>
      <c r="D25" t="s">
        <v>347</v>
      </c>
      <c r="E25" t="s">
        <v>15</v>
      </c>
      <c r="F25" t="s">
        <v>346</v>
      </c>
      <c r="G25" t="str" cm="1">
        <f t="array" ref="G25" xml:space="preserve"> IF(NOT(EXACT(B25,B24)), COUNTA(_xlfn._xlws.FILTER(D$2:D$4767, B$2:B$4767 = B25)),"")</f>
        <v/>
      </c>
    </row>
    <row r="26" spans="1:7" x14ac:dyDescent="0.3">
      <c r="A26">
        <v>24</v>
      </c>
      <c r="B26">
        <v>15</v>
      </c>
      <c r="C26" t="s">
        <v>348</v>
      </c>
      <c r="D26" t="s">
        <v>349</v>
      </c>
      <c r="E26" t="s">
        <v>350</v>
      </c>
      <c r="F26" t="s">
        <v>351</v>
      </c>
      <c r="G26" cm="1">
        <f t="array" ref="G26" xml:space="preserve"> IF(NOT(EXACT(B26,B25)), COUNTA(_xlfn._xlws.FILTER(D$2:D$4767, B$2:B$4767 = B26)),"")</f>
        <v>1</v>
      </c>
    </row>
    <row r="27" spans="1:7" x14ac:dyDescent="0.3">
      <c r="A27">
        <v>25</v>
      </c>
      <c r="B27">
        <v>16</v>
      </c>
      <c r="C27" t="s">
        <v>352</v>
      </c>
      <c r="D27" t="s">
        <v>353</v>
      </c>
      <c r="E27" t="s">
        <v>354</v>
      </c>
      <c r="F27" t="s">
        <v>355</v>
      </c>
      <c r="G27" cm="1">
        <f t="array" ref="G27" xml:space="preserve"> IF(NOT(EXACT(B27,B26)), COUNTA(_xlfn._xlws.FILTER(D$2:D$4767, B$2:B$4767 = B27)),"")</f>
        <v>1</v>
      </c>
    </row>
    <row r="28" spans="1:7" x14ac:dyDescent="0.3">
      <c r="A28">
        <v>26</v>
      </c>
      <c r="B28">
        <v>17</v>
      </c>
      <c r="C28" t="s">
        <v>356</v>
      </c>
      <c r="D28" t="s">
        <v>357</v>
      </c>
      <c r="E28" t="s">
        <v>36</v>
      </c>
      <c r="F28" t="s">
        <v>358</v>
      </c>
      <c r="G28" cm="1">
        <f t="array" ref="G28" xml:space="preserve"> IF(NOT(EXACT(B28,B27)), COUNTA(_xlfn._xlws.FILTER(D$2:D$4767, B$2:B$4767 = B28)),"")</f>
        <v>2</v>
      </c>
    </row>
    <row r="29" spans="1:7" x14ac:dyDescent="0.3">
      <c r="A29">
        <v>27</v>
      </c>
      <c r="B29">
        <v>17</v>
      </c>
      <c r="C29" t="s">
        <v>356</v>
      </c>
      <c r="D29" t="s">
        <v>358</v>
      </c>
      <c r="E29" t="s">
        <v>36</v>
      </c>
      <c r="F29" t="s">
        <v>357</v>
      </c>
      <c r="G29" t="str" cm="1">
        <f t="array" ref="G29" xml:space="preserve"> IF(NOT(EXACT(B29,B28)), COUNTA(_xlfn._xlws.FILTER(D$2:D$4767, B$2:B$4767 = B29)),"")</f>
        <v/>
      </c>
    </row>
    <row r="30" spans="1:7" x14ac:dyDescent="0.3">
      <c r="A30">
        <v>28</v>
      </c>
      <c r="B30">
        <v>18</v>
      </c>
      <c r="C30" t="s">
        <v>359</v>
      </c>
      <c r="D30" t="s">
        <v>360</v>
      </c>
      <c r="E30" t="s">
        <v>361</v>
      </c>
      <c r="F30" t="s">
        <v>362</v>
      </c>
      <c r="G30" cm="1">
        <f t="array" ref="G30" xml:space="preserve"> IF(NOT(EXACT(B30,B29)), COUNTA(_xlfn._xlws.FILTER(D$2:D$4767, B$2:B$4767 = B30)),"")</f>
        <v>2</v>
      </c>
    </row>
    <row r="31" spans="1:7" x14ac:dyDescent="0.3">
      <c r="A31">
        <v>29</v>
      </c>
      <c r="B31">
        <v>18</v>
      </c>
      <c r="C31" t="s">
        <v>359</v>
      </c>
      <c r="D31" t="s">
        <v>362</v>
      </c>
      <c r="E31" t="s">
        <v>363</v>
      </c>
      <c r="F31" t="s">
        <v>360</v>
      </c>
      <c r="G31" t="str" cm="1">
        <f t="array" ref="G31" xml:space="preserve"> IF(NOT(EXACT(B31,B30)), COUNTA(_xlfn._xlws.FILTER(D$2:D$4767, B$2:B$4767 = B31)),"")</f>
        <v/>
      </c>
    </row>
    <row r="32" spans="1:7" x14ac:dyDescent="0.3">
      <c r="A32">
        <v>30</v>
      </c>
      <c r="B32">
        <v>19</v>
      </c>
      <c r="C32" t="s">
        <v>364</v>
      </c>
      <c r="D32" t="s">
        <v>365</v>
      </c>
      <c r="E32" t="s">
        <v>59</v>
      </c>
      <c r="F32" t="s">
        <v>366</v>
      </c>
      <c r="G32" cm="1">
        <f t="array" ref="G32" xml:space="preserve"> IF(NOT(EXACT(B32,B31)), COUNTA(_xlfn._xlws.FILTER(D$2:D$4767, B$2:B$4767 = B32)),"")</f>
        <v>2</v>
      </c>
    </row>
    <row r="33" spans="1:7" x14ac:dyDescent="0.3">
      <c r="A33">
        <v>31</v>
      </c>
      <c r="B33">
        <v>19</v>
      </c>
      <c r="C33" t="s">
        <v>364</v>
      </c>
      <c r="D33" t="s">
        <v>365</v>
      </c>
      <c r="E33" t="s">
        <v>59</v>
      </c>
      <c r="F33" t="s">
        <v>366</v>
      </c>
      <c r="G33" t="str" cm="1">
        <f t="array" ref="G33" xml:space="preserve"> IF(NOT(EXACT(B33,B32)), COUNTA(_xlfn._xlws.FILTER(D$2:D$4767, B$2:B$4767 = B33)),"")</f>
        <v/>
      </c>
    </row>
    <row r="34" spans="1:7" x14ac:dyDescent="0.3">
      <c r="A34">
        <v>32</v>
      </c>
      <c r="B34">
        <v>20</v>
      </c>
      <c r="C34" t="s">
        <v>367</v>
      </c>
      <c r="D34" t="s">
        <v>368</v>
      </c>
      <c r="E34" t="s">
        <v>369</v>
      </c>
      <c r="F34" t="s">
        <v>370</v>
      </c>
      <c r="G34" cm="1">
        <f t="array" ref="G34" xml:space="preserve"> IF(NOT(EXACT(B34,B33)), COUNTA(_xlfn._xlws.FILTER(D$2:D$4767, B$2:B$4767 = B34)),"")</f>
        <v>1</v>
      </c>
    </row>
    <row r="35" spans="1:7" x14ac:dyDescent="0.3">
      <c r="A35">
        <v>33</v>
      </c>
      <c r="B35">
        <v>21</v>
      </c>
      <c r="C35" t="s">
        <v>371</v>
      </c>
      <c r="D35" t="s">
        <v>372</v>
      </c>
      <c r="E35" t="s">
        <v>354</v>
      </c>
      <c r="F35" t="s">
        <v>373</v>
      </c>
      <c r="G35" cm="1">
        <f t="array" ref="G35" xml:space="preserve"> IF(NOT(EXACT(B35,B34)), COUNTA(_xlfn._xlws.FILTER(D$2:D$4767, B$2:B$4767 = B35)),"")</f>
        <v>1</v>
      </c>
    </row>
    <row r="36" spans="1:7" x14ac:dyDescent="0.3">
      <c r="A36">
        <v>34</v>
      </c>
      <c r="B36">
        <v>22</v>
      </c>
      <c r="C36" t="s">
        <v>374</v>
      </c>
      <c r="D36" t="s">
        <v>375</v>
      </c>
      <c r="E36" t="s">
        <v>111</v>
      </c>
      <c r="F36" t="s">
        <v>376</v>
      </c>
      <c r="G36" cm="1">
        <f t="array" ref="G36" xml:space="preserve"> IF(NOT(EXACT(B36,B35)), COUNTA(_xlfn._xlws.FILTER(D$2:D$4767, B$2:B$4767 = B36)),"")</f>
        <v>2</v>
      </c>
    </row>
    <row r="37" spans="1:7" x14ac:dyDescent="0.3">
      <c r="A37">
        <v>35</v>
      </c>
      <c r="B37">
        <v>22</v>
      </c>
      <c r="C37" t="s">
        <v>374</v>
      </c>
      <c r="D37" t="s">
        <v>376</v>
      </c>
      <c r="E37" t="s">
        <v>111</v>
      </c>
      <c r="F37" t="s">
        <v>375</v>
      </c>
      <c r="G37" t="str" cm="1">
        <f t="array" ref="G37" xml:space="preserve"> IF(NOT(EXACT(B37,B36)), COUNTA(_xlfn._xlws.FILTER(D$2:D$4767, B$2:B$4767 = B37)),"")</f>
        <v/>
      </c>
    </row>
    <row r="38" spans="1:7" x14ac:dyDescent="0.3">
      <c r="A38">
        <v>36</v>
      </c>
      <c r="B38">
        <v>23</v>
      </c>
      <c r="C38" t="s">
        <v>377</v>
      </c>
      <c r="D38" t="s">
        <v>378</v>
      </c>
      <c r="E38" t="s">
        <v>59</v>
      </c>
      <c r="F38" t="s">
        <v>379</v>
      </c>
      <c r="G38" cm="1">
        <f t="array" ref="G38" xml:space="preserve"> IF(NOT(EXACT(B38,B37)), COUNTA(_xlfn._xlws.FILTER(D$2:D$4767, B$2:B$4767 = B38)),"")</f>
        <v>2</v>
      </c>
    </row>
    <row r="39" spans="1:7" x14ac:dyDescent="0.3">
      <c r="A39">
        <v>37</v>
      </c>
      <c r="B39">
        <v>23</v>
      </c>
      <c r="C39" t="s">
        <v>377</v>
      </c>
      <c r="D39" t="s">
        <v>379</v>
      </c>
      <c r="E39" t="s">
        <v>124</v>
      </c>
      <c r="F39" t="s">
        <v>378</v>
      </c>
      <c r="G39" t="str" cm="1">
        <f t="array" ref="G39" xml:space="preserve"> IF(NOT(EXACT(B39,B38)), COUNTA(_xlfn._xlws.FILTER(D$2:D$4767, B$2:B$4767 = B39)),"")</f>
        <v/>
      </c>
    </row>
    <row r="40" spans="1:7" x14ac:dyDescent="0.3">
      <c r="A40">
        <v>38</v>
      </c>
      <c r="B40">
        <v>24</v>
      </c>
      <c r="C40" t="s">
        <v>380</v>
      </c>
      <c r="D40" t="s">
        <v>347</v>
      </c>
      <c r="E40" t="s">
        <v>13</v>
      </c>
      <c r="F40" t="s">
        <v>347</v>
      </c>
      <c r="G40" cm="1">
        <f t="array" ref="G40" xml:space="preserve"> IF(NOT(EXACT(B40,B39)), COUNTA(_xlfn._xlws.FILTER(D$2:D$4767, B$2:B$4767 = B40)),"")</f>
        <v>2</v>
      </c>
    </row>
    <row r="41" spans="1:7" x14ac:dyDescent="0.3">
      <c r="A41">
        <v>39</v>
      </c>
      <c r="B41">
        <v>24</v>
      </c>
      <c r="C41" t="s">
        <v>380</v>
      </c>
      <c r="D41" t="s">
        <v>347</v>
      </c>
      <c r="E41" t="s">
        <v>15</v>
      </c>
      <c r="F41" t="s">
        <v>347</v>
      </c>
      <c r="G41" t="str" cm="1">
        <f t="array" ref="G41" xml:space="preserve"> IF(NOT(EXACT(B41,B40)), COUNTA(_xlfn._xlws.FILTER(D$2:D$4767, B$2:B$4767 = B41)),"")</f>
        <v/>
      </c>
    </row>
    <row r="42" spans="1:7" x14ac:dyDescent="0.3">
      <c r="A42">
        <v>40</v>
      </c>
      <c r="B42">
        <v>25</v>
      </c>
      <c r="C42" t="s">
        <v>381</v>
      </c>
      <c r="D42" t="s">
        <v>382</v>
      </c>
      <c r="E42" t="s">
        <v>31</v>
      </c>
      <c r="F42" t="s">
        <v>383</v>
      </c>
      <c r="G42" cm="1">
        <f t="array" ref="G42" xml:space="preserve"> IF(NOT(EXACT(B42,B41)), COUNTA(_xlfn._xlws.FILTER(D$2:D$4767, B$2:B$4767 = B42)),"")</f>
        <v>2</v>
      </c>
    </row>
    <row r="43" spans="1:7" x14ac:dyDescent="0.3">
      <c r="A43">
        <v>41</v>
      </c>
      <c r="B43">
        <v>25</v>
      </c>
      <c r="C43" t="s">
        <v>381</v>
      </c>
      <c r="D43" t="s">
        <v>383</v>
      </c>
      <c r="E43" t="s">
        <v>33</v>
      </c>
      <c r="F43" t="s">
        <v>382</v>
      </c>
      <c r="G43" t="str" cm="1">
        <f t="array" ref="G43" xml:space="preserve"> IF(NOT(EXACT(B43,B42)), COUNTA(_xlfn._xlws.FILTER(D$2:D$4767, B$2:B$4767 = B43)),"")</f>
        <v/>
      </c>
    </row>
    <row r="44" spans="1:7" x14ac:dyDescent="0.3">
      <c r="A44">
        <v>42</v>
      </c>
      <c r="B44">
        <v>26</v>
      </c>
      <c r="C44" t="s">
        <v>384</v>
      </c>
      <c r="D44" t="s">
        <v>385</v>
      </c>
      <c r="E44" t="s">
        <v>308</v>
      </c>
      <c r="F44" t="s">
        <v>386</v>
      </c>
      <c r="G44" cm="1">
        <f t="array" ref="G44" xml:space="preserve"> IF(NOT(EXACT(B44,B43)), COUNTA(_xlfn._xlws.FILTER(D$2:D$4767, B$2:B$4767 = B44)),"")</f>
        <v>2</v>
      </c>
    </row>
    <row r="45" spans="1:7" x14ac:dyDescent="0.3">
      <c r="A45">
        <v>43</v>
      </c>
      <c r="B45">
        <v>26</v>
      </c>
      <c r="C45" t="s">
        <v>384</v>
      </c>
      <c r="D45" t="s">
        <v>386</v>
      </c>
      <c r="E45" t="s">
        <v>310</v>
      </c>
      <c r="F45" t="s">
        <v>385</v>
      </c>
      <c r="G45" t="str" cm="1">
        <f t="array" ref="G45" xml:space="preserve"> IF(NOT(EXACT(B45,B44)), COUNTA(_xlfn._xlws.FILTER(D$2:D$4767, B$2:B$4767 = B45)),"")</f>
        <v/>
      </c>
    </row>
    <row r="46" spans="1:7" x14ac:dyDescent="0.3">
      <c r="A46">
        <v>44</v>
      </c>
      <c r="B46">
        <v>27</v>
      </c>
      <c r="C46" t="s">
        <v>387</v>
      </c>
      <c r="D46" t="s">
        <v>388</v>
      </c>
      <c r="E46" t="s">
        <v>84</v>
      </c>
      <c r="F46" t="s">
        <v>389</v>
      </c>
      <c r="G46" cm="1">
        <f t="array" ref="G46" xml:space="preserve"> IF(NOT(EXACT(B46,B45)), COUNTA(_xlfn._xlws.FILTER(D$2:D$4767, B$2:B$4767 = B46)),"")</f>
        <v>1</v>
      </c>
    </row>
    <row r="47" spans="1:7" x14ac:dyDescent="0.3">
      <c r="A47">
        <v>45</v>
      </c>
      <c r="B47">
        <v>28</v>
      </c>
      <c r="C47" t="s">
        <v>390</v>
      </c>
      <c r="D47" t="s">
        <v>391</v>
      </c>
      <c r="E47" t="s">
        <v>301</v>
      </c>
      <c r="F47" t="s">
        <v>351</v>
      </c>
      <c r="G47" cm="1">
        <f t="array" ref="G47" xml:space="preserve"> IF(NOT(EXACT(B47,B46)), COUNTA(_xlfn._xlws.FILTER(D$2:D$4767, B$2:B$4767 = B47)),"")</f>
        <v>2</v>
      </c>
    </row>
    <row r="48" spans="1:7" x14ac:dyDescent="0.3">
      <c r="A48">
        <v>46</v>
      </c>
      <c r="B48">
        <v>28</v>
      </c>
      <c r="C48" t="s">
        <v>390</v>
      </c>
      <c r="D48" t="s">
        <v>351</v>
      </c>
      <c r="E48" t="s">
        <v>303</v>
      </c>
      <c r="F48" t="s">
        <v>391</v>
      </c>
      <c r="G48" t="str" cm="1">
        <f t="array" ref="G48" xml:space="preserve"> IF(NOT(EXACT(B48,B47)), COUNTA(_xlfn._xlws.FILTER(D$2:D$4767, B$2:B$4767 = B48)),"")</f>
        <v/>
      </c>
    </row>
    <row r="49" spans="1:7" x14ac:dyDescent="0.3">
      <c r="A49">
        <v>47</v>
      </c>
      <c r="B49">
        <v>29</v>
      </c>
      <c r="C49" t="s">
        <v>392</v>
      </c>
      <c r="D49" t="s">
        <v>393</v>
      </c>
      <c r="E49" t="s">
        <v>45</v>
      </c>
      <c r="F49" t="s">
        <v>351</v>
      </c>
      <c r="G49" cm="1">
        <f t="array" ref="G49" xml:space="preserve"> IF(NOT(EXACT(B49,B48)), COUNTA(_xlfn._xlws.FILTER(D$2:D$4767, B$2:B$4767 = B49)),"")</f>
        <v>1</v>
      </c>
    </row>
    <row r="50" spans="1:7" x14ac:dyDescent="0.3">
      <c r="A50">
        <v>48</v>
      </c>
      <c r="B50">
        <v>30</v>
      </c>
      <c r="C50" t="s">
        <v>394</v>
      </c>
      <c r="D50" t="s">
        <v>395</v>
      </c>
      <c r="E50" t="s">
        <v>10</v>
      </c>
      <c r="F50" t="s">
        <v>396</v>
      </c>
      <c r="G50" cm="1">
        <f t="array" ref="G50" xml:space="preserve"> IF(NOT(EXACT(B50,B49)), COUNTA(_xlfn._xlws.FILTER(D$2:D$4767, B$2:B$4767 = B50)),"")</f>
        <v>2</v>
      </c>
    </row>
    <row r="51" spans="1:7" x14ac:dyDescent="0.3">
      <c r="A51">
        <v>49</v>
      </c>
      <c r="B51">
        <v>30</v>
      </c>
      <c r="C51" t="s">
        <v>394</v>
      </c>
      <c r="D51" t="s">
        <v>396</v>
      </c>
      <c r="E51" t="s">
        <v>8</v>
      </c>
      <c r="F51" t="s">
        <v>395</v>
      </c>
      <c r="G51" t="str" cm="1">
        <f t="array" ref="G51" xml:space="preserve"> IF(NOT(EXACT(B51,B50)), COUNTA(_xlfn._xlws.FILTER(D$2:D$4767, B$2:B$4767 = B51)),"")</f>
        <v/>
      </c>
    </row>
    <row r="52" spans="1:7" x14ac:dyDescent="0.3">
      <c r="A52">
        <v>50</v>
      </c>
      <c r="B52">
        <v>31</v>
      </c>
      <c r="C52" t="s">
        <v>397</v>
      </c>
      <c r="D52" t="s">
        <v>398</v>
      </c>
      <c r="E52" t="s">
        <v>185</v>
      </c>
      <c r="F52" t="s">
        <v>398</v>
      </c>
      <c r="G52" cm="1">
        <f t="array" ref="G52" xml:space="preserve"> IF(NOT(EXACT(B52,B51)), COUNTA(_xlfn._xlws.FILTER(D$2:D$4767, B$2:B$4767 = B52)),"")</f>
        <v>1</v>
      </c>
    </row>
    <row r="53" spans="1:7" x14ac:dyDescent="0.3">
      <c r="A53">
        <v>51</v>
      </c>
      <c r="B53">
        <v>32</v>
      </c>
      <c r="C53" t="s">
        <v>399</v>
      </c>
      <c r="D53" t="s">
        <v>400</v>
      </c>
      <c r="E53" t="s">
        <v>401</v>
      </c>
      <c r="F53" t="s">
        <v>153</v>
      </c>
      <c r="G53" cm="1">
        <f t="array" ref="G53" xml:space="preserve"> IF(NOT(EXACT(B53,B52)), COUNTA(_xlfn._xlws.FILTER(D$2:D$4767, B$2:B$4767 = B53)),"")</f>
        <v>1</v>
      </c>
    </row>
    <row r="54" spans="1:7" x14ac:dyDescent="0.3">
      <c r="A54">
        <v>52</v>
      </c>
      <c r="B54">
        <v>33</v>
      </c>
      <c r="C54" t="s">
        <v>402</v>
      </c>
      <c r="D54" t="s">
        <v>403</v>
      </c>
      <c r="E54" t="s">
        <v>84</v>
      </c>
      <c r="F54" t="s">
        <v>404</v>
      </c>
      <c r="G54" cm="1">
        <f t="array" ref="G54" xml:space="preserve"> IF(NOT(EXACT(B54,B53)), COUNTA(_xlfn._xlws.FILTER(D$2:D$4767, B$2:B$4767 = B54)),"")</f>
        <v>1</v>
      </c>
    </row>
    <row r="55" spans="1:7" x14ac:dyDescent="0.3">
      <c r="A55">
        <v>53</v>
      </c>
      <c r="B55">
        <v>34</v>
      </c>
      <c r="C55" t="s">
        <v>405</v>
      </c>
      <c r="D55" t="s">
        <v>406</v>
      </c>
      <c r="E55" t="s">
        <v>84</v>
      </c>
      <c r="F55" t="s">
        <v>153</v>
      </c>
      <c r="G55" cm="1">
        <f t="array" ref="G55" xml:space="preserve"> IF(NOT(EXACT(B55,B54)), COUNTA(_xlfn._xlws.FILTER(D$2:D$4767, B$2:B$4767 = B55)),"")</f>
        <v>1</v>
      </c>
    </row>
    <row r="56" spans="1:7" x14ac:dyDescent="0.3">
      <c r="A56">
        <v>54</v>
      </c>
      <c r="B56">
        <v>35</v>
      </c>
      <c r="C56" t="s">
        <v>407</v>
      </c>
      <c r="D56" t="s">
        <v>408</v>
      </c>
      <c r="E56" t="s">
        <v>45</v>
      </c>
      <c r="F56" t="s">
        <v>56</v>
      </c>
      <c r="G56" cm="1">
        <f t="array" ref="G56" xml:space="preserve"> IF(NOT(EXACT(B56,B55)), COUNTA(_xlfn._xlws.FILTER(D$2:D$4767, B$2:B$4767 = B56)),"")</f>
        <v>1</v>
      </c>
    </row>
    <row r="57" spans="1:7" x14ac:dyDescent="0.3">
      <c r="A57">
        <v>55</v>
      </c>
      <c r="B57">
        <v>36</v>
      </c>
      <c r="C57" t="s">
        <v>409</v>
      </c>
      <c r="D57" t="s">
        <v>410</v>
      </c>
      <c r="E57" t="s">
        <v>51</v>
      </c>
      <c r="F57" t="s">
        <v>12</v>
      </c>
      <c r="G57" cm="1">
        <f t="array" ref="G57" xml:space="preserve"> IF(NOT(EXACT(B57,B56)), COUNTA(_xlfn._xlws.FILTER(D$2:D$4767, B$2:B$4767 = B57)),"")</f>
        <v>1</v>
      </c>
    </row>
    <row r="58" spans="1:7" x14ac:dyDescent="0.3">
      <c r="A58">
        <v>56</v>
      </c>
      <c r="B58">
        <v>37</v>
      </c>
      <c r="C58" t="s">
        <v>411</v>
      </c>
      <c r="D58" t="s">
        <v>412</v>
      </c>
      <c r="E58" t="s">
        <v>413</v>
      </c>
      <c r="F58" t="s">
        <v>414</v>
      </c>
      <c r="G58" cm="1">
        <f t="array" ref="G58" xml:space="preserve"> IF(NOT(EXACT(B58,B57)), COUNTA(_xlfn._xlws.FILTER(D$2:D$4767, B$2:B$4767 = B58)),"")</f>
        <v>2</v>
      </c>
    </row>
    <row r="59" spans="1:7" x14ac:dyDescent="0.3">
      <c r="A59">
        <v>57</v>
      </c>
      <c r="B59">
        <v>37</v>
      </c>
      <c r="C59" t="s">
        <v>411</v>
      </c>
      <c r="D59" t="s">
        <v>414</v>
      </c>
      <c r="E59" t="s">
        <v>415</v>
      </c>
      <c r="F59" t="s">
        <v>412</v>
      </c>
      <c r="G59" t="str" cm="1">
        <f t="array" ref="G59" xml:space="preserve"> IF(NOT(EXACT(B59,B58)), COUNTA(_xlfn._xlws.FILTER(D$2:D$4767, B$2:B$4767 = B59)),"")</f>
        <v/>
      </c>
    </row>
    <row r="60" spans="1:7" x14ac:dyDescent="0.3">
      <c r="A60">
        <v>58</v>
      </c>
      <c r="B60">
        <v>38</v>
      </c>
      <c r="C60" t="s">
        <v>416</v>
      </c>
      <c r="D60" t="s">
        <v>417</v>
      </c>
      <c r="E60" t="s">
        <v>8</v>
      </c>
      <c r="F60" t="s">
        <v>418</v>
      </c>
      <c r="G60" cm="1">
        <f t="array" ref="G60" xml:space="preserve"> IF(NOT(EXACT(B60,B59)), COUNTA(_xlfn._xlws.FILTER(D$2:D$4767, B$2:B$4767 = B60)),"")</f>
        <v>2</v>
      </c>
    </row>
    <row r="61" spans="1:7" x14ac:dyDescent="0.3">
      <c r="A61">
        <v>59</v>
      </c>
      <c r="B61">
        <v>38</v>
      </c>
      <c r="C61" t="s">
        <v>416</v>
      </c>
      <c r="D61" t="s">
        <v>418</v>
      </c>
      <c r="E61" t="s">
        <v>10</v>
      </c>
      <c r="F61" t="s">
        <v>419</v>
      </c>
      <c r="G61" t="str" cm="1">
        <f t="array" ref="G61" xml:space="preserve"> IF(NOT(EXACT(B61,B60)), COUNTA(_xlfn._xlws.FILTER(D$2:D$4767, B$2:B$4767 = B61)),"")</f>
        <v/>
      </c>
    </row>
    <row r="62" spans="1:7" x14ac:dyDescent="0.3">
      <c r="A62">
        <v>60</v>
      </c>
      <c r="B62">
        <v>39</v>
      </c>
      <c r="C62" t="s">
        <v>420</v>
      </c>
      <c r="D62" t="s">
        <v>421</v>
      </c>
      <c r="E62" t="s">
        <v>21</v>
      </c>
      <c r="F62" t="s">
        <v>56</v>
      </c>
      <c r="G62" cm="1">
        <f t="array" ref="G62" xml:space="preserve"> IF(NOT(EXACT(B62,B61)), COUNTA(_xlfn._xlws.FILTER(D$2:D$4767, B$2:B$4767 = B62)),"")</f>
        <v>1</v>
      </c>
    </row>
    <row r="63" spans="1:7" x14ac:dyDescent="0.3">
      <c r="A63">
        <v>61</v>
      </c>
      <c r="B63">
        <v>40</v>
      </c>
      <c r="C63" t="s">
        <v>422</v>
      </c>
      <c r="D63" t="s">
        <v>423</v>
      </c>
      <c r="E63" t="s">
        <v>84</v>
      </c>
      <c r="F63" t="s">
        <v>424</v>
      </c>
      <c r="G63" cm="1">
        <f t="array" ref="G63" xml:space="preserve"> IF(NOT(EXACT(B63,B62)), COUNTA(_xlfn._xlws.FILTER(D$2:D$4767, B$2:B$4767 = B63)),"")</f>
        <v>1</v>
      </c>
    </row>
    <row r="64" spans="1:7" x14ac:dyDescent="0.3">
      <c r="A64">
        <v>62</v>
      </c>
      <c r="B64">
        <v>41</v>
      </c>
      <c r="C64" t="s">
        <v>425</v>
      </c>
      <c r="D64" t="s">
        <v>48</v>
      </c>
      <c r="E64" t="s">
        <v>8</v>
      </c>
      <c r="F64" t="s">
        <v>426</v>
      </c>
      <c r="G64" cm="1">
        <f t="array" ref="G64" xml:space="preserve"> IF(NOT(EXACT(B64,B63)), COUNTA(_xlfn._xlws.FILTER(D$2:D$4767, B$2:B$4767 = B64)),"")</f>
        <v>7</v>
      </c>
    </row>
    <row r="65" spans="1:7" x14ac:dyDescent="0.3">
      <c r="A65">
        <v>63</v>
      </c>
      <c r="B65">
        <v>41</v>
      </c>
      <c r="C65" t="s">
        <v>425</v>
      </c>
      <c r="D65" t="s">
        <v>426</v>
      </c>
      <c r="E65" t="s">
        <v>10</v>
      </c>
      <c r="F65" t="s">
        <v>48</v>
      </c>
      <c r="G65" t="str" cm="1">
        <f t="array" ref="G65" xml:space="preserve"> IF(NOT(EXACT(B65,B64)), COUNTA(_xlfn._xlws.FILTER(D$2:D$4767, B$2:B$4767 = B65)),"")</f>
        <v/>
      </c>
    </row>
    <row r="66" spans="1:7" x14ac:dyDescent="0.3">
      <c r="A66">
        <v>64</v>
      </c>
      <c r="B66">
        <v>41</v>
      </c>
      <c r="C66" t="s">
        <v>425</v>
      </c>
      <c r="D66" t="s">
        <v>426</v>
      </c>
      <c r="E66" t="s">
        <v>10</v>
      </c>
      <c r="F66" t="s">
        <v>12</v>
      </c>
      <c r="G66" t="str" cm="1">
        <f t="array" ref="G66" xml:space="preserve"> IF(NOT(EXACT(B66,B65)), COUNTA(_xlfn._xlws.FILTER(D$2:D$4767, B$2:B$4767 = B66)),"")</f>
        <v/>
      </c>
    </row>
    <row r="67" spans="1:7" x14ac:dyDescent="0.3">
      <c r="A67">
        <v>65</v>
      </c>
      <c r="B67">
        <v>41</v>
      </c>
      <c r="C67" t="s">
        <v>425</v>
      </c>
      <c r="D67" t="s">
        <v>12</v>
      </c>
      <c r="E67" t="s">
        <v>8</v>
      </c>
      <c r="F67" t="s">
        <v>426</v>
      </c>
      <c r="G67" t="str" cm="1">
        <f t="array" ref="G67" xml:space="preserve"> IF(NOT(EXACT(B67,B66)), COUNTA(_xlfn._xlws.FILTER(D$2:D$4767, B$2:B$4767 = B67)),"")</f>
        <v/>
      </c>
    </row>
    <row r="68" spans="1:7" x14ac:dyDescent="0.3">
      <c r="A68">
        <v>66</v>
      </c>
      <c r="B68">
        <v>41</v>
      </c>
      <c r="C68" t="s">
        <v>425</v>
      </c>
      <c r="D68" t="s">
        <v>12</v>
      </c>
      <c r="E68" t="s">
        <v>8</v>
      </c>
      <c r="F68" t="s">
        <v>12</v>
      </c>
      <c r="G68" t="str" cm="1">
        <f t="array" ref="G68" xml:space="preserve"> IF(NOT(EXACT(B68,B67)), COUNTA(_xlfn._xlws.FILTER(D$2:D$4767, B$2:B$4767 = B68)),"")</f>
        <v/>
      </c>
    </row>
    <row r="69" spans="1:7" x14ac:dyDescent="0.3">
      <c r="A69">
        <v>67</v>
      </c>
      <c r="B69">
        <v>41</v>
      </c>
      <c r="C69" t="s">
        <v>425</v>
      </c>
      <c r="D69" t="s">
        <v>12</v>
      </c>
      <c r="E69" t="s">
        <v>8</v>
      </c>
      <c r="F69" t="s">
        <v>426</v>
      </c>
      <c r="G69" t="str" cm="1">
        <f t="array" ref="G69" xml:space="preserve"> IF(NOT(EXACT(B69,B68)), COUNTA(_xlfn._xlws.FILTER(D$2:D$4767, B$2:B$4767 = B69)),"")</f>
        <v/>
      </c>
    </row>
    <row r="70" spans="1:7" x14ac:dyDescent="0.3">
      <c r="A70">
        <v>68</v>
      </c>
      <c r="B70">
        <v>41</v>
      </c>
      <c r="C70" t="s">
        <v>425</v>
      </c>
      <c r="D70" t="s">
        <v>12</v>
      </c>
      <c r="E70" t="s">
        <v>10</v>
      </c>
      <c r="F70" t="s">
        <v>12</v>
      </c>
      <c r="G70" t="str" cm="1">
        <f t="array" ref="G70" xml:space="preserve"> IF(NOT(EXACT(B70,B69)), COUNTA(_xlfn._xlws.FILTER(D$2:D$4767, B$2:B$4767 = B70)),"")</f>
        <v/>
      </c>
    </row>
    <row r="71" spans="1:7" x14ac:dyDescent="0.3">
      <c r="A71">
        <v>69</v>
      </c>
      <c r="B71">
        <v>42</v>
      </c>
      <c r="C71" t="s">
        <v>427</v>
      </c>
      <c r="D71" t="s">
        <v>428</v>
      </c>
      <c r="E71" t="s">
        <v>8</v>
      </c>
      <c r="F71" t="s">
        <v>429</v>
      </c>
      <c r="G71" cm="1">
        <f t="array" ref="G71" xml:space="preserve"> IF(NOT(EXACT(B71,B70)), COUNTA(_xlfn._xlws.FILTER(D$2:D$4767, B$2:B$4767 = B71)),"")</f>
        <v>1</v>
      </c>
    </row>
    <row r="72" spans="1:7" x14ac:dyDescent="0.3">
      <c r="A72">
        <v>70</v>
      </c>
      <c r="B72">
        <v>43</v>
      </c>
      <c r="C72" t="s">
        <v>430</v>
      </c>
      <c r="D72" t="s">
        <v>366</v>
      </c>
      <c r="E72" t="s">
        <v>8</v>
      </c>
      <c r="F72" t="s">
        <v>431</v>
      </c>
      <c r="G72" cm="1">
        <f t="array" ref="G72" xml:space="preserve"> IF(NOT(EXACT(B72,B71)), COUNTA(_xlfn._xlws.FILTER(D$2:D$4767, B$2:B$4767 = B72)),"")</f>
        <v>2</v>
      </c>
    </row>
    <row r="73" spans="1:7" x14ac:dyDescent="0.3">
      <c r="A73">
        <v>71</v>
      </c>
      <c r="B73">
        <v>43</v>
      </c>
      <c r="C73" t="s">
        <v>430</v>
      </c>
      <c r="D73" t="s">
        <v>431</v>
      </c>
      <c r="E73" t="s">
        <v>10</v>
      </c>
      <c r="F73" t="s">
        <v>366</v>
      </c>
      <c r="G73" t="str" cm="1">
        <f t="array" ref="G73" xml:space="preserve"> IF(NOT(EXACT(B73,B72)), COUNTA(_xlfn._xlws.FILTER(D$2:D$4767, B$2:B$4767 = B73)),"")</f>
        <v/>
      </c>
    </row>
    <row r="74" spans="1:7" x14ac:dyDescent="0.3">
      <c r="A74">
        <v>72</v>
      </c>
      <c r="B74">
        <v>44</v>
      </c>
      <c r="C74" t="s">
        <v>432</v>
      </c>
      <c r="D74" t="s">
        <v>433</v>
      </c>
      <c r="E74" t="s">
        <v>36</v>
      </c>
      <c r="F74" t="s">
        <v>434</v>
      </c>
      <c r="G74" cm="1">
        <f t="array" ref="G74" xml:space="preserve"> IF(NOT(EXACT(B74,B73)), COUNTA(_xlfn._xlws.FILTER(D$2:D$4767, B$2:B$4767 = B74)),"")</f>
        <v>2</v>
      </c>
    </row>
    <row r="75" spans="1:7" x14ac:dyDescent="0.3">
      <c r="A75">
        <v>73</v>
      </c>
      <c r="B75">
        <v>44</v>
      </c>
      <c r="C75" t="s">
        <v>432</v>
      </c>
      <c r="D75" t="s">
        <v>434</v>
      </c>
      <c r="E75" t="s">
        <v>36</v>
      </c>
      <c r="F75" t="s">
        <v>433</v>
      </c>
      <c r="G75" t="str" cm="1">
        <f t="array" ref="G75" xml:space="preserve"> IF(NOT(EXACT(B75,B74)), COUNTA(_xlfn._xlws.FILTER(D$2:D$4767, B$2:B$4767 = B75)),"")</f>
        <v/>
      </c>
    </row>
    <row r="76" spans="1:7" x14ac:dyDescent="0.3">
      <c r="A76">
        <v>74</v>
      </c>
      <c r="B76">
        <v>45</v>
      </c>
      <c r="C76" t="s">
        <v>435</v>
      </c>
      <c r="D76" t="s">
        <v>436</v>
      </c>
      <c r="E76" t="s">
        <v>45</v>
      </c>
      <c r="F76" t="s">
        <v>437</v>
      </c>
      <c r="G76" cm="1">
        <f t="array" ref="G76" xml:space="preserve"> IF(NOT(EXACT(B76,B75)), COUNTA(_xlfn._xlws.FILTER(D$2:D$4767, B$2:B$4767 = B76)),"")</f>
        <v>1</v>
      </c>
    </row>
    <row r="77" spans="1:7" x14ac:dyDescent="0.3">
      <c r="A77">
        <v>75</v>
      </c>
      <c r="B77">
        <v>46</v>
      </c>
      <c r="C77" t="s">
        <v>438</v>
      </c>
      <c r="D77" t="s">
        <v>439</v>
      </c>
      <c r="E77" t="s">
        <v>248</v>
      </c>
      <c r="F77" t="s">
        <v>18</v>
      </c>
      <c r="G77" cm="1">
        <f t="array" ref="G77" xml:space="preserve"> IF(NOT(EXACT(B77,B76)), COUNTA(_xlfn._xlws.FILTER(D$2:D$4767, B$2:B$4767 = B77)),"")</f>
        <v>2</v>
      </c>
    </row>
    <row r="78" spans="1:7" x14ac:dyDescent="0.3">
      <c r="A78">
        <v>76</v>
      </c>
      <c r="B78">
        <v>46</v>
      </c>
      <c r="C78" t="s">
        <v>438</v>
      </c>
      <c r="D78" t="s">
        <v>18</v>
      </c>
      <c r="E78" t="s">
        <v>249</v>
      </c>
      <c r="F78" t="s">
        <v>439</v>
      </c>
      <c r="G78" t="str" cm="1">
        <f t="array" ref="G78" xml:space="preserve"> IF(NOT(EXACT(B78,B77)), COUNTA(_xlfn._xlws.FILTER(D$2:D$4767, B$2:B$4767 = B78)),"")</f>
        <v/>
      </c>
    </row>
    <row r="79" spans="1:7" x14ac:dyDescent="0.3">
      <c r="A79">
        <v>77</v>
      </c>
      <c r="B79">
        <v>47</v>
      </c>
      <c r="C79" t="s">
        <v>440</v>
      </c>
      <c r="D79" t="s">
        <v>48</v>
      </c>
      <c r="E79" t="s">
        <v>8</v>
      </c>
      <c r="F79" t="s">
        <v>441</v>
      </c>
      <c r="G79" cm="1">
        <f t="array" ref="G79" xml:space="preserve"> IF(NOT(EXACT(B79,B78)), COUNTA(_xlfn._xlws.FILTER(D$2:D$4767, B$2:B$4767 = B79)),"")</f>
        <v>2</v>
      </c>
    </row>
    <row r="80" spans="1:7" x14ac:dyDescent="0.3">
      <c r="A80">
        <v>78</v>
      </c>
      <c r="B80">
        <v>47</v>
      </c>
      <c r="C80" t="s">
        <v>440</v>
      </c>
      <c r="D80" t="s">
        <v>441</v>
      </c>
      <c r="E80" t="s">
        <v>10</v>
      </c>
      <c r="F80" t="s">
        <v>48</v>
      </c>
      <c r="G80" t="str" cm="1">
        <f t="array" ref="G80" xml:space="preserve"> IF(NOT(EXACT(B80,B79)), COUNTA(_xlfn._xlws.FILTER(D$2:D$4767, B$2:B$4767 = B80)),"")</f>
        <v/>
      </c>
    </row>
    <row r="81" spans="1:7" x14ac:dyDescent="0.3">
      <c r="A81">
        <v>79</v>
      </c>
      <c r="B81">
        <v>48</v>
      </c>
      <c r="C81" t="s">
        <v>442</v>
      </c>
      <c r="D81" t="s">
        <v>443</v>
      </c>
      <c r="E81" t="s">
        <v>51</v>
      </c>
      <c r="F81" t="s">
        <v>444</v>
      </c>
      <c r="G81" cm="1">
        <f t="array" ref="G81" xml:space="preserve"> IF(NOT(EXACT(B81,B80)), COUNTA(_xlfn._xlws.FILTER(D$2:D$4767, B$2:B$4767 = B81)),"")</f>
        <v>2</v>
      </c>
    </row>
    <row r="82" spans="1:7" x14ac:dyDescent="0.3">
      <c r="A82">
        <v>80</v>
      </c>
      <c r="B82">
        <v>48</v>
      </c>
      <c r="C82" t="s">
        <v>442</v>
      </c>
      <c r="D82" t="s">
        <v>444</v>
      </c>
      <c r="E82" t="s">
        <v>315</v>
      </c>
      <c r="F82" t="s">
        <v>443</v>
      </c>
      <c r="G82" t="str" cm="1">
        <f t="array" ref="G82" xml:space="preserve"> IF(NOT(EXACT(B82,B81)), COUNTA(_xlfn._xlws.FILTER(D$2:D$4767, B$2:B$4767 = B82)),"")</f>
        <v/>
      </c>
    </row>
    <row r="83" spans="1:7" x14ac:dyDescent="0.3">
      <c r="A83">
        <v>81</v>
      </c>
      <c r="B83">
        <v>49</v>
      </c>
      <c r="C83" t="s">
        <v>445</v>
      </c>
      <c r="D83" t="s">
        <v>228</v>
      </c>
      <c r="E83" t="s">
        <v>45</v>
      </c>
      <c r="F83" t="s">
        <v>446</v>
      </c>
      <c r="G83" cm="1">
        <f t="array" ref="G83" xml:space="preserve"> IF(NOT(EXACT(B83,B82)), COUNTA(_xlfn._xlws.FILTER(D$2:D$4767, B$2:B$4767 = B83)),"")</f>
        <v>1</v>
      </c>
    </row>
    <row r="84" spans="1:7" x14ac:dyDescent="0.3">
      <c r="A84">
        <v>82</v>
      </c>
      <c r="B84">
        <v>50</v>
      </c>
      <c r="C84" t="s">
        <v>262</v>
      </c>
      <c r="D84" t="s">
        <v>48</v>
      </c>
      <c r="E84" t="s">
        <v>36</v>
      </c>
      <c r="F84" t="s">
        <v>263</v>
      </c>
      <c r="G84" cm="1">
        <f t="array" ref="G84" xml:space="preserve"> IF(NOT(EXACT(B84,B83)), COUNTA(_xlfn._xlws.FILTER(D$2:D$4767, B$2:B$4767 = B84)),"")</f>
        <v>4</v>
      </c>
    </row>
    <row r="85" spans="1:7" x14ac:dyDescent="0.3">
      <c r="A85">
        <v>83</v>
      </c>
      <c r="B85">
        <v>50</v>
      </c>
      <c r="C85" t="s">
        <v>262</v>
      </c>
      <c r="D85" t="s">
        <v>263</v>
      </c>
      <c r="E85" t="s">
        <v>36</v>
      </c>
      <c r="F85" t="s">
        <v>48</v>
      </c>
      <c r="G85" t="str" cm="1">
        <f t="array" ref="G85" xml:space="preserve"> IF(NOT(EXACT(B85,B84)), COUNTA(_xlfn._xlws.FILTER(D$2:D$4767, B$2:B$4767 = B85)),"")</f>
        <v/>
      </c>
    </row>
    <row r="86" spans="1:7" x14ac:dyDescent="0.3">
      <c r="A86">
        <v>84</v>
      </c>
      <c r="B86">
        <v>50</v>
      </c>
      <c r="C86" t="s">
        <v>262</v>
      </c>
      <c r="D86" t="s">
        <v>263</v>
      </c>
      <c r="E86" t="s">
        <v>36</v>
      </c>
      <c r="F86" t="s">
        <v>48</v>
      </c>
      <c r="G86" t="str" cm="1">
        <f t="array" ref="G86" xml:space="preserve"> IF(NOT(EXACT(B86,B85)), COUNTA(_xlfn._xlws.FILTER(D$2:D$4767, B$2:B$4767 = B86)),"")</f>
        <v/>
      </c>
    </row>
    <row r="87" spans="1:7" x14ac:dyDescent="0.3">
      <c r="A87">
        <v>85</v>
      </c>
      <c r="B87">
        <v>50</v>
      </c>
      <c r="C87" t="s">
        <v>262</v>
      </c>
      <c r="D87" t="s">
        <v>48</v>
      </c>
      <c r="E87" t="s">
        <v>36</v>
      </c>
      <c r="F87" t="s">
        <v>263</v>
      </c>
      <c r="G87" t="str" cm="1">
        <f t="array" ref="G87" xml:space="preserve"> IF(NOT(EXACT(B87,B86)), COUNTA(_xlfn._xlws.FILTER(D$2:D$4767, B$2:B$4767 = B87)),"")</f>
        <v/>
      </c>
    </row>
    <row r="88" spans="1:7" x14ac:dyDescent="0.3">
      <c r="A88">
        <v>86</v>
      </c>
      <c r="B88">
        <v>51</v>
      </c>
      <c r="C88" t="s">
        <v>447</v>
      </c>
      <c r="D88" t="s">
        <v>448</v>
      </c>
      <c r="E88" t="s">
        <v>21</v>
      </c>
      <c r="F88" t="s">
        <v>449</v>
      </c>
      <c r="G88" cm="1">
        <f t="array" ref="G88" xml:space="preserve"> IF(NOT(EXACT(B88,B87)), COUNTA(_xlfn._xlws.FILTER(D$2:D$4767, B$2:B$4767 = B88)),"")</f>
        <v>1</v>
      </c>
    </row>
    <row r="89" spans="1:7" x14ac:dyDescent="0.3">
      <c r="A89">
        <v>87</v>
      </c>
      <c r="B89">
        <v>52</v>
      </c>
      <c r="C89" t="s">
        <v>450</v>
      </c>
      <c r="D89" t="s">
        <v>12</v>
      </c>
      <c r="E89" t="s">
        <v>21</v>
      </c>
      <c r="F89" t="s">
        <v>56</v>
      </c>
      <c r="G89" cm="1">
        <f t="array" ref="G89" xml:space="preserve"> IF(NOT(EXACT(B89,B88)), COUNTA(_xlfn._xlws.FILTER(D$2:D$4767, B$2:B$4767 = B89)),"")</f>
        <v>1</v>
      </c>
    </row>
    <row r="90" spans="1:7" x14ac:dyDescent="0.3">
      <c r="A90">
        <v>88</v>
      </c>
      <c r="B90">
        <v>53</v>
      </c>
      <c r="C90" t="s">
        <v>451</v>
      </c>
      <c r="D90" t="s">
        <v>12</v>
      </c>
      <c r="E90" t="s">
        <v>124</v>
      </c>
      <c r="F90" t="s">
        <v>65</v>
      </c>
      <c r="G90" cm="1">
        <f t="array" ref="G90" xml:space="preserve"> IF(NOT(EXACT(B90,B89)), COUNTA(_xlfn._xlws.FILTER(D$2:D$4767, B$2:B$4767 = B90)),"")</f>
        <v>2</v>
      </c>
    </row>
    <row r="91" spans="1:7" x14ac:dyDescent="0.3">
      <c r="A91">
        <v>89</v>
      </c>
      <c r="B91">
        <v>53</v>
      </c>
      <c r="C91" t="s">
        <v>451</v>
      </c>
      <c r="D91" t="s">
        <v>12</v>
      </c>
      <c r="E91" t="s">
        <v>124</v>
      </c>
      <c r="F91" t="s">
        <v>65</v>
      </c>
      <c r="G91" t="str" cm="1">
        <f t="array" ref="G91" xml:space="preserve"> IF(NOT(EXACT(B91,B90)), COUNTA(_xlfn._xlws.FILTER(D$2:D$4767, B$2:B$4767 = B91)),"")</f>
        <v/>
      </c>
    </row>
    <row r="92" spans="1:7" x14ac:dyDescent="0.3">
      <c r="A92">
        <v>90</v>
      </c>
      <c r="B92">
        <v>54</v>
      </c>
      <c r="C92" t="s">
        <v>452</v>
      </c>
      <c r="D92" t="s">
        <v>453</v>
      </c>
      <c r="E92" t="s">
        <v>10</v>
      </c>
      <c r="F92" t="s">
        <v>408</v>
      </c>
      <c r="G92" cm="1">
        <f t="array" ref="G92" xml:space="preserve"> IF(NOT(EXACT(B92,B91)), COUNTA(_xlfn._xlws.FILTER(D$2:D$4767, B$2:B$4767 = B92)),"")</f>
        <v>2</v>
      </c>
    </row>
    <row r="93" spans="1:7" x14ac:dyDescent="0.3">
      <c r="A93">
        <v>91</v>
      </c>
      <c r="B93">
        <v>54</v>
      </c>
      <c r="C93" t="s">
        <v>452</v>
      </c>
      <c r="D93" t="s">
        <v>408</v>
      </c>
      <c r="E93" t="s">
        <v>8</v>
      </c>
      <c r="F93" t="s">
        <v>453</v>
      </c>
      <c r="G93" t="str" cm="1">
        <f t="array" ref="G93" xml:space="preserve"> IF(NOT(EXACT(B93,B92)), COUNTA(_xlfn._xlws.FILTER(D$2:D$4767, B$2:B$4767 = B93)),"")</f>
        <v/>
      </c>
    </row>
    <row r="94" spans="1:7" x14ac:dyDescent="0.3">
      <c r="A94">
        <v>92</v>
      </c>
      <c r="B94">
        <v>55</v>
      </c>
      <c r="C94" t="s">
        <v>454</v>
      </c>
      <c r="D94" t="s">
        <v>455</v>
      </c>
      <c r="E94" t="s">
        <v>21</v>
      </c>
      <c r="F94" t="s">
        <v>118</v>
      </c>
      <c r="G94" cm="1">
        <f t="array" ref="G94" xml:space="preserve"> IF(NOT(EXACT(B94,B93)), COUNTA(_xlfn._xlws.FILTER(D$2:D$4767, B$2:B$4767 = B94)),"")</f>
        <v>1</v>
      </c>
    </row>
    <row r="95" spans="1:7" x14ac:dyDescent="0.3">
      <c r="A95">
        <v>93</v>
      </c>
      <c r="B95">
        <v>56</v>
      </c>
      <c r="C95" t="s">
        <v>456</v>
      </c>
      <c r="D95" t="s">
        <v>457</v>
      </c>
      <c r="E95" t="s">
        <v>13</v>
      </c>
      <c r="F95" t="s">
        <v>458</v>
      </c>
      <c r="G95" cm="1">
        <f t="array" ref="G95" xml:space="preserve"> IF(NOT(EXACT(B95,B94)), COUNTA(_xlfn._xlws.FILTER(D$2:D$4767, B$2:B$4767 = B95)),"")</f>
        <v>1</v>
      </c>
    </row>
    <row r="96" spans="1:7" x14ac:dyDescent="0.3">
      <c r="A96">
        <v>94</v>
      </c>
      <c r="B96">
        <v>57</v>
      </c>
      <c r="C96" t="s">
        <v>459</v>
      </c>
      <c r="D96" t="s">
        <v>12</v>
      </c>
      <c r="E96" t="s">
        <v>8</v>
      </c>
      <c r="F96" t="s">
        <v>460</v>
      </c>
      <c r="G96" cm="1">
        <f t="array" ref="G96" xml:space="preserve"> IF(NOT(EXACT(B96,B95)), COUNTA(_xlfn._xlws.FILTER(D$2:D$4767, B$2:B$4767 = B96)),"")</f>
        <v>2</v>
      </c>
    </row>
    <row r="97" spans="1:7" x14ac:dyDescent="0.3">
      <c r="A97">
        <v>95</v>
      </c>
      <c r="B97">
        <v>57</v>
      </c>
      <c r="C97" t="s">
        <v>459</v>
      </c>
      <c r="D97" t="s">
        <v>460</v>
      </c>
      <c r="E97" t="s">
        <v>10</v>
      </c>
      <c r="F97" t="s">
        <v>12</v>
      </c>
      <c r="G97" t="str" cm="1">
        <f t="array" ref="G97" xml:space="preserve"> IF(NOT(EXACT(B97,B96)), COUNTA(_xlfn._xlws.FILTER(D$2:D$4767, B$2:B$4767 = B97)),"")</f>
        <v/>
      </c>
    </row>
    <row r="98" spans="1:7" x14ac:dyDescent="0.3">
      <c r="A98">
        <v>96</v>
      </c>
      <c r="B98">
        <v>58</v>
      </c>
      <c r="C98" t="s">
        <v>461</v>
      </c>
      <c r="D98" t="s">
        <v>462</v>
      </c>
      <c r="E98" t="s">
        <v>8</v>
      </c>
      <c r="F98" t="s">
        <v>463</v>
      </c>
      <c r="G98" cm="1">
        <f t="array" ref="G98" xml:space="preserve"> IF(NOT(EXACT(B98,B97)), COUNTA(_xlfn._xlws.FILTER(D$2:D$4767, B$2:B$4767 = B98)),"")</f>
        <v>2</v>
      </c>
    </row>
    <row r="99" spans="1:7" x14ac:dyDescent="0.3">
      <c r="A99">
        <v>97</v>
      </c>
      <c r="B99">
        <v>58</v>
      </c>
      <c r="C99" t="s">
        <v>461</v>
      </c>
      <c r="D99" t="s">
        <v>463</v>
      </c>
      <c r="E99" t="s">
        <v>10</v>
      </c>
      <c r="F99" t="s">
        <v>462</v>
      </c>
      <c r="G99" t="str" cm="1">
        <f t="array" ref="G99" xml:space="preserve"> IF(NOT(EXACT(B99,B98)), COUNTA(_xlfn._xlws.FILTER(D$2:D$4767, B$2:B$4767 = B99)),"")</f>
        <v/>
      </c>
    </row>
    <row r="100" spans="1:7" x14ac:dyDescent="0.3">
      <c r="A100">
        <v>98</v>
      </c>
      <c r="B100">
        <v>59</v>
      </c>
      <c r="C100" t="s">
        <v>464</v>
      </c>
      <c r="D100" t="s">
        <v>206</v>
      </c>
      <c r="E100" t="s">
        <v>15</v>
      </c>
      <c r="F100" t="s">
        <v>465</v>
      </c>
      <c r="G100" cm="1">
        <f t="array" ref="G100" xml:space="preserve"> IF(NOT(EXACT(B100,B99)), COUNTA(_xlfn._xlws.FILTER(D$2:D$4767, B$2:B$4767 = B100)),"")</f>
        <v>2</v>
      </c>
    </row>
    <row r="101" spans="1:7" x14ac:dyDescent="0.3">
      <c r="A101">
        <v>99</v>
      </c>
      <c r="B101">
        <v>59</v>
      </c>
      <c r="C101" t="s">
        <v>464</v>
      </c>
      <c r="D101" t="s">
        <v>465</v>
      </c>
      <c r="E101" t="s">
        <v>13</v>
      </c>
      <c r="F101" t="s">
        <v>206</v>
      </c>
      <c r="G101" t="str" cm="1">
        <f t="array" ref="G101" xml:space="preserve"> IF(NOT(EXACT(B101,B100)), COUNTA(_xlfn._xlws.FILTER(D$2:D$4767, B$2:B$4767 = B101)),"")</f>
        <v/>
      </c>
    </row>
    <row r="102" spans="1:7" x14ac:dyDescent="0.3">
      <c r="A102">
        <v>100</v>
      </c>
      <c r="B102">
        <v>60</v>
      </c>
      <c r="C102" t="s">
        <v>466</v>
      </c>
      <c r="D102" t="s">
        <v>467</v>
      </c>
      <c r="E102" t="s">
        <v>51</v>
      </c>
      <c r="F102" t="s">
        <v>287</v>
      </c>
      <c r="G102" cm="1">
        <f t="array" ref="G102" xml:space="preserve"> IF(NOT(EXACT(B102,B101)), COUNTA(_xlfn._xlws.FILTER(D$2:D$4767, B$2:B$4767 = B102)),"")</f>
        <v>1</v>
      </c>
    </row>
    <row r="103" spans="1:7" x14ac:dyDescent="0.3">
      <c r="A103">
        <v>101</v>
      </c>
      <c r="B103">
        <v>61</v>
      </c>
      <c r="C103" t="s">
        <v>468</v>
      </c>
      <c r="D103" t="s">
        <v>12</v>
      </c>
      <c r="E103" t="s">
        <v>45</v>
      </c>
      <c r="F103" t="s">
        <v>469</v>
      </c>
      <c r="G103" cm="1">
        <f t="array" ref="G103" xml:space="preserve"> IF(NOT(EXACT(B103,B102)), COUNTA(_xlfn._xlws.FILTER(D$2:D$4767, B$2:B$4767 = B103)),"")</f>
        <v>1</v>
      </c>
    </row>
    <row r="104" spans="1:7" x14ac:dyDescent="0.3">
      <c r="A104">
        <v>102</v>
      </c>
      <c r="B104">
        <v>62</v>
      </c>
      <c r="C104" t="s">
        <v>470</v>
      </c>
      <c r="D104" t="s">
        <v>471</v>
      </c>
      <c r="E104" t="s">
        <v>84</v>
      </c>
      <c r="F104" t="s">
        <v>56</v>
      </c>
      <c r="G104" cm="1">
        <f t="array" ref="G104" xml:space="preserve"> IF(NOT(EXACT(B104,B103)), COUNTA(_xlfn._xlws.FILTER(D$2:D$4767, B$2:B$4767 = B104)),"")</f>
        <v>1</v>
      </c>
    </row>
    <row r="105" spans="1:7" x14ac:dyDescent="0.3">
      <c r="A105">
        <v>103</v>
      </c>
      <c r="B105">
        <v>63</v>
      </c>
      <c r="C105" t="s">
        <v>472</v>
      </c>
      <c r="D105" t="s">
        <v>473</v>
      </c>
      <c r="E105" t="s">
        <v>474</v>
      </c>
      <c r="F105" t="s">
        <v>12</v>
      </c>
      <c r="G105" cm="1">
        <f t="array" ref="G105" xml:space="preserve"> IF(NOT(EXACT(B105,B104)), COUNTA(_xlfn._xlws.FILTER(D$2:D$4767, B$2:B$4767 = B105)),"")</f>
        <v>2</v>
      </c>
    </row>
    <row r="106" spans="1:7" x14ac:dyDescent="0.3">
      <c r="A106">
        <v>104</v>
      </c>
      <c r="B106">
        <v>63</v>
      </c>
      <c r="C106" t="s">
        <v>472</v>
      </c>
      <c r="D106" t="s">
        <v>12</v>
      </c>
      <c r="E106" t="s">
        <v>475</v>
      </c>
      <c r="F106" t="s">
        <v>473</v>
      </c>
      <c r="G106" t="str" cm="1">
        <f t="array" ref="G106" xml:space="preserve"> IF(NOT(EXACT(B106,B105)), COUNTA(_xlfn._xlws.FILTER(D$2:D$4767, B$2:B$4767 = B106)),"")</f>
        <v/>
      </c>
    </row>
    <row r="107" spans="1:7" x14ac:dyDescent="0.3">
      <c r="A107">
        <v>105</v>
      </c>
      <c r="B107">
        <v>64</v>
      </c>
      <c r="C107" t="s">
        <v>476</v>
      </c>
      <c r="D107" t="s">
        <v>477</v>
      </c>
      <c r="E107" t="s">
        <v>15</v>
      </c>
      <c r="F107" t="s">
        <v>478</v>
      </c>
      <c r="G107" cm="1">
        <f t="array" ref="G107" xml:space="preserve"> IF(NOT(EXACT(B107,B106)), COUNTA(_xlfn._xlws.FILTER(D$2:D$4767, B$2:B$4767 = B107)),"")</f>
        <v>2</v>
      </c>
    </row>
    <row r="108" spans="1:7" x14ac:dyDescent="0.3">
      <c r="A108">
        <v>106</v>
      </c>
      <c r="B108">
        <v>64</v>
      </c>
      <c r="C108" t="s">
        <v>476</v>
      </c>
      <c r="D108" t="s">
        <v>478</v>
      </c>
      <c r="E108" t="s">
        <v>13</v>
      </c>
      <c r="F108" t="s">
        <v>477</v>
      </c>
      <c r="G108" t="str" cm="1">
        <f t="array" ref="G108" xml:space="preserve"> IF(NOT(EXACT(B108,B107)), COUNTA(_xlfn._xlws.FILTER(D$2:D$4767, B$2:B$4767 = B108)),"")</f>
        <v/>
      </c>
    </row>
    <row r="109" spans="1:7" x14ac:dyDescent="0.3">
      <c r="A109">
        <v>107</v>
      </c>
      <c r="B109">
        <v>65</v>
      </c>
      <c r="C109" t="s">
        <v>479</v>
      </c>
      <c r="D109" t="s">
        <v>480</v>
      </c>
      <c r="E109" t="s">
        <v>84</v>
      </c>
      <c r="F109" t="s">
        <v>446</v>
      </c>
      <c r="G109" cm="1">
        <f t="array" ref="G109" xml:space="preserve"> IF(NOT(EXACT(B109,B108)), COUNTA(_xlfn._xlws.FILTER(D$2:D$4767, B$2:B$4767 = B109)),"")</f>
        <v>1</v>
      </c>
    </row>
    <row r="110" spans="1:7" x14ac:dyDescent="0.3">
      <c r="A110">
        <v>108</v>
      </c>
      <c r="B110">
        <v>66</v>
      </c>
      <c r="C110" t="s">
        <v>481</v>
      </c>
      <c r="D110" t="s">
        <v>48</v>
      </c>
      <c r="E110" t="s">
        <v>10</v>
      </c>
      <c r="F110" t="s">
        <v>25</v>
      </c>
      <c r="G110" cm="1">
        <f t="array" ref="G110" xml:space="preserve"> IF(NOT(EXACT(B110,B109)), COUNTA(_xlfn._xlws.FILTER(D$2:D$4767, B$2:B$4767 = B110)),"")</f>
        <v>2</v>
      </c>
    </row>
    <row r="111" spans="1:7" x14ac:dyDescent="0.3">
      <c r="A111">
        <v>109</v>
      </c>
      <c r="B111">
        <v>66</v>
      </c>
      <c r="C111" t="s">
        <v>481</v>
      </c>
      <c r="D111" t="s">
        <v>25</v>
      </c>
      <c r="E111" t="s">
        <v>8</v>
      </c>
      <c r="F111" t="s">
        <v>48</v>
      </c>
      <c r="G111" t="str" cm="1">
        <f t="array" ref="G111" xml:space="preserve"> IF(NOT(EXACT(B111,B110)), COUNTA(_xlfn._xlws.FILTER(D$2:D$4767, B$2:B$4767 = B111)),"")</f>
        <v/>
      </c>
    </row>
    <row r="112" spans="1:7" x14ac:dyDescent="0.3">
      <c r="A112">
        <v>110</v>
      </c>
      <c r="B112">
        <v>67</v>
      </c>
      <c r="C112" t="s">
        <v>482</v>
      </c>
      <c r="D112" t="s">
        <v>483</v>
      </c>
      <c r="E112" t="s">
        <v>10</v>
      </c>
      <c r="F112" t="s">
        <v>484</v>
      </c>
      <c r="G112" cm="1">
        <f t="array" ref="G112" xml:space="preserve"> IF(NOT(EXACT(B112,B111)), COUNTA(_xlfn._xlws.FILTER(D$2:D$4767, B$2:B$4767 = B112)),"")</f>
        <v>2</v>
      </c>
    </row>
    <row r="113" spans="1:7" x14ac:dyDescent="0.3">
      <c r="A113">
        <v>111</v>
      </c>
      <c r="B113">
        <v>67</v>
      </c>
      <c r="C113" t="s">
        <v>482</v>
      </c>
      <c r="D113" t="s">
        <v>484</v>
      </c>
      <c r="E113" t="s">
        <v>8</v>
      </c>
      <c r="F113" t="s">
        <v>483</v>
      </c>
      <c r="G113" t="str" cm="1">
        <f t="array" ref="G113" xml:space="preserve"> IF(NOT(EXACT(B113,B112)), COUNTA(_xlfn._xlws.FILTER(D$2:D$4767, B$2:B$4767 = B113)),"")</f>
        <v/>
      </c>
    </row>
    <row r="114" spans="1:7" x14ac:dyDescent="0.3">
      <c r="A114">
        <v>112</v>
      </c>
      <c r="B114">
        <v>68</v>
      </c>
      <c r="C114" t="s">
        <v>485</v>
      </c>
      <c r="D114" t="s">
        <v>486</v>
      </c>
      <c r="E114" t="s">
        <v>8</v>
      </c>
      <c r="F114" t="s">
        <v>487</v>
      </c>
      <c r="G114" cm="1">
        <f t="array" ref="G114" xml:space="preserve"> IF(NOT(EXACT(B114,B113)), COUNTA(_xlfn._xlws.FILTER(D$2:D$4767, B$2:B$4767 = B114)),"")</f>
        <v>2</v>
      </c>
    </row>
    <row r="115" spans="1:7" x14ac:dyDescent="0.3">
      <c r="A115">
        <v>113</v>
      </c>
      <c r="B115">
        <v>68</v>
      </c>
      <c r="C115" t="s">
        <v>485</v>
      </c>
      <c r="D115" t="s">
        <v>487</v>
      </c>
      <c r="E115" t="s">
        <v>10</v>
      </c>
      <c r="F115" t="s">
        <v>486</v>
      </c>
      <c r="G115" t="str" cm="1">
        <f t="array" ref="G115" xml:space="preserve"> IF(NOT(EXACT(B115,B114)), COUNTA(_xlfn._xlws.FILTER(D$2:D$4767, B$2:B$4767 = B115)),"")</f>
        <v/>
      </c>
    </row>
    <row r="116" spans="1:7" x14ac:dyDescent="0.3">
      <c r="A116">
        <v>114</v>
      </c>
      <c r="B116">
        <v>69</v>
      </c>
      <c r="C116" t="s">
        <v>488</v>
      </c>
      <c r="D116" t="s">
        <v>489</v>
      </c>
      <c r="E116" t="s">
        <v>84</v>
      </c>
      <c r="F116" t="s">
        <v>56</v>
      </c>
      <c r="G116" cm="1">
        <f t="array" ref="G116" xml:space="preserve"> IF(NOT(EXACT(B116,B115)), COUNTA(_xlfn._xlws.FILTER(D$2:D$4767, B$2:B$4767 = B116)),"")</f>
        <v>1</v>
      </c>
    </row>
    <row r="117" spans="1:7" x14ac:dyDescent="0.3">
      <c r="A117">
        <v>115</v>
      </c>
      <c r="B117">
        <v>70</v>
      </c>
      <c r="C117" t="s">
        <v>490</v>
      </c>
      <c r="D117" t="s">
        <v>491</v>
      </c>
      <c r="E117" t="s">
        <v>109</v>
      </c>
      <c r="F117" t="s">
        <v>153</v>
      </c>
      <c r="G117" cm="1">
        <f t="array" ref="G117" xml:space="preserve"> IF(NOT(EXACT(B117,B116)), COUNTA(_xlfn._xlws.FILTER(D$2:D$4767, B$2:B$4767 = B117)),"")</f>
        <v>2</v>
      </c>
    </row>
    <row r="118" spans="1:7" x14ac:dyDescent="0.3">
      <c r="A118">
        <v>116</v>
      </c>
      <c r="B118">
        <v>70</v>
      </c>
      <c r="C118" t="s">
        <v>490</v>
      </c>
      <c r="D118" t="s">
        <v>153</v>
      </c>
      <c r="E118" t="s">
        <v>129</v>
      </c>
      <c r="F118" t="s">
        <v>491</v>
      </c>
      <c r="G118" t="str" cm="1">
        <f t="array" ref="G118" xml:space="preserve"> IF(NOT(EXACT(B118,B117)), COUNTA(_xlfn._xlws.FILTER(D$2:D$4767, B$2:B$4767 = B118)),"")</f>
        <v/>
      </c>
    </row>
    <row r="119" spans="1:7" x14ac:dyDescent="0.3">
      <c r="A119">
        <v>117</v>
      </c>
      <c r="B119">
        <v>71</v>
      </c>
      <c r="C119" t="s">
        <v>492</v>
      </c>
      <c r="D119" t="s">
        <v>48</v>
      </c>
      <c r="E119" t="s">
        <v>8</v>
      </c>
      <c r="F119" t="s">
        <v>343</v>
      </c>
      <c r="G119" cm="1">
        <f t="array" ref="G119" xml:space="preserve"> IF(NOT(EXACT(B119,B118)), COUNTA(_xlfn._xlws.FILTER(D$2:D$4767, B$2:B$4767 = B119)),"")</f>
        <v>2</v>
      </c>
    </row>
    <row r="120" spans="1:7" x14ac:dyDescent="0.3">
      <c r="A120">
        <v>118</v>
      </c>
      <c r="B120">
        <v>71</v>
      </c>
      <c r="C120" t="s">
        <v>492</v>
      </c>
      <c r="D120" t="s">
        <v>343</v>
      </c>
      <c r="E120" t="s">
        <v>10</v>
      </c>
      <c r="F120" t="s">
        <v>48</v>
      </c>
      <c r="G120" t="str" cm="1">
        <f t="array" ref="G120" xml:space="preserve"> IF(NOT(EXACT(B120,B119)), COUNTA(_xlfn._xlws.FILTER(D$2:D$4767, B$2:B$4767 = B120)),"")</f>
        <v/>
      </c>
    </row>
    <row r="121" spans="1:7" x14ac:dyDescent="0.3">
      <c r="A121">
        <v>119</v>
      </c>
      <c r="B121">
        <v>72</v>
      </c>
      <c r="C121" t="s">
        <v>493</v>
      </c>
      <c r="D121" t="s">
        <v>494</v>
      </c>
      <c r="E121" t="s">
        <v>15</v>
      </c>
      <c r="F121" t="s">
        <v>495</v>
      </c>
      <c r="G121" cm="1">
        <f t="array" ref="G121" xml:space="preserve"> IF(NOT(EXACT(B121,B120)), COUNTA(_xlfn._xlws.FILTER(D$2:D$4767, B$2:B$4767 = B121)),"")</f>
        <v>2</v>
      </c>
    </row>
    <row r="122" spans="1:7" x14ac:dyDescent="0.3">
      <c r="A122">
        <v>120</v>
      </c>
      <c r="B122">
        <v>72</v>
      </c>
      <c r="C122" t="s">
        <v>493</v>
      </c>
      <c r="D122" t="s">
        <v>495</v>
      </c>
      <c r="E122" t="s">
        <v>13</v>
      </c>
      <c r="F122" t="s">
        <v>494</v>
      </c>
      <c r="G122" t="str" cm="1">
        <f t="array" ref="G122" xml:space="preserve"> IF(NOT(EXACT(B122,B121)), COUNTA(_xlfn._xlws.FILTER(D$2:D$4767, B$2:B$4767 = B122)),"")</f>
        <v/>
      </c>
    </row>
    <row r="123" spans="1:7" x14ac:dyDescent="0.3">
      <c r="A123">
        <v>121</v>
      </c>
      <c r="B123">
        <v>73</v>
      </c>
      <c r="C123" t="s">
        <v>496</v>
      </c>
      <c r="D123" t="s">
        <v>7</v>
      </c>
      <c r="E123" t="s">
        <v>13</v>
      </c>
      <c r="F123" t="s">
        <v>497</v>
      </c>
      <c r="G123" cm="1">
        <f t="array" ref="G123" xml:space="preserve"> IF(NOT(EXACT(B123,B122)), COUNTA(_xlfn._xlws.FILTER(D$2:D$4767, B$2:B$4767 = B123)),"")</f>
        <v>2</v>
      </c>
    </row>
    <row r="124" spans="1:7" x14ac:dyDescent="0.3">
      <c r="A124">
        <v>122</v>
      </c>
      <c r="B124">
        <v>73</v>
      </c>
      <c r="C124" t="s">
        <v>496</v>
      </c>
      <c r="D124" t="s">
        <v>497</v>
      </c>
      <c r="E124" t="s">
        <v>15</v>
      </c>
      <c r="F124" t="s">
        <v>7</v>
      </c>
      <c r="G124" t="str" cm="1">
        <f t="array" ref="G124" xml:space="preserve"> IF(NOT(EXACT(B124,B123)), COUNTA(_xlfn._xlws.FILTER(D$2:D$4767, B$2:B$4767 = B124)),"")</f>
        <v/>
      </c>
    </row>
    <row r="125" spans="1:7" x14ac:dyDescent="0.3">
      <c r="A125">
        <v>123</v>
      </c>
      <c r="B125">
        <v>74</v>
      </c>
      <c r="C125" t="s">
        <v>208</v>
      </c>
      <c r="D125" t="s">
        <v>209</v>
      </c>
      <c r="E125" t="s">
        <v>21</v>
      </c>
      <c r="F125" t="s">
        <v>25</v>
      </c>
      <c r="G125" cm="1">
        <f t="array" ref="G125" xml:space="preserve"> IF(NOT(EXACT(B125,B124)), COUNTA(_xlfn._xlws.FILTER(D$2:D$4767, B$2:B$4767 = B125)),"")</f>
        <v>1</v>
      </c>
    </row>
    <row r="126" spans="1:7" x14ac:dyDescent="0.3">
      <c r="A126">
        <v>124</v>
      </c>
      <c r="B126">
        <v>75</v>
      </c>
      <c r="C126" t="s">
        <v>498</v>
      </c>
      <c r="D126" t="s">
        <v>499</v>
      </c>
      <c r="E126" t="s">
        <v>500</v>
      </c>
      <c r="F126" t="s">
        <v>153</v>
      </c>
      <c r="G126" cm="1">
        <f t="array" ref="G126" xml:space="preserve"> IF(NOT(EXACT(B126,B125)), COUNTA(_xlfn._xlws.FILTER(D$2:D$4767, B$2:B$4767 = B126)),"")</f>
        <v>2</v>
      </c>
    </row>
    <row r="127" spans="1:7" x14ac:dyDescent="0.3">
      <c r="A127">
        <v>125</v>
      </c>
      <c r="B127">
        <v>75</v>
      </c>
      <c r="C127" t="s">
        <v>498</v>
      </c>
      <c r="D127" t="s">
        <v>153</v>
      </c>
      <c r="E127" t="s">
        <v>500</v>
      </c>
      <c r="F127" t="s">
        <v>499</v>
      </c>
      <c r="G127" t="str" cm="1">
        <f t="array" ref="G127" xml:space="preserve"> IF(NOT(EXACT(B127,B126)), COUNTA(_xlfn._xlws.FILTER(D$2:D$4767, B$2:B$4767 = B127)),"")</f>
        <v/>
      </c>
    </row>
    <row r="128" spans="1:7" x14ac:dyDescent="0.3">
      <c r="A128">
        <v>126</v>
      </c>
      <c r="B128">
        <v>76</v>
      </c>
      <c r="C128" t="s">
        <v>501</v>
      </c>
      <c r="D128" t="s">
        <v>502</v>
      </c>
      <c r="E128" t="s">
        <v>124</v>
      </c>
      <c r="F128" t="s">
        <v>56</v>
      </c>
      <c r="G128" cm="1">
        <f t="array" ref="G128" xml:space="preserve"> IF(NOT(EXACT(B128,B127)), COUNTA(_xlfn._xlws.FILTER(D$2:D$4767, B$2:B$4767 = B128)),"")</f>
        <v>1</v>
      </c>
    </row>
    <row r="129" spans="1:7" x14ac:dyDescent="0.3">
      <c r="A129">
        <v>127</v>
      </c>
      <c r="B129">
        <v>77</v>
      </c>
      <c r="C129" t="s">
        <v>503</v>
      </c>
      <c r="D129" t="s">
        <v>504</v>
      </c>
      <c r="E129" t="s">
        <v>15</v>
      </c>
      <c r="F129" t="s">
        <v>478</v>
      </c>
      <c r="G129" cm="1">
        <f t="array" ref="G129" xml:space="preserve"> IF(NOT(EXACT(B129,B128)), COUNTA(_xlfn._xlws.FILTER(D$2:D$4767, B$2:B$4767 = B129)),"")</f>
        <v>2</v>
      </c>
    </row>
    <row r="130" spans="1:7" x14ac:dyDescent="0.3">
      <c r="A130">
        <v>128</v>
      </c>
      <c r="B130">
        <v>77</v>
      </c>
      <c r="C130" t="s">
        <v>503</v>
      </c>
      <c r="D130" t="s">
        <v>478</v>
      </c>
      <c r="E130" t="s">
        <v>13</v>
      </c>
      <c r="F130" t="s">
        <v>504</v>
      </c>
      <c r="G130" t="str" cm="1">
        <f t="array" ref="G130" xml:space="preserve"> IF(NOT(EXACT(B130,B129)), COUNTA(_xlfn._xlws.FILTER(D$2:D$4767, B$2:B$4767 = B130)),"")</f>
        <v/>
      </c>
    </row>
    <row r="131" spans="1:7" x14ac:dyDescent="0.3">
      <c r="A131">
        <v>129</v>
      </c>
      <c r="B131">
        <v>78</v>
      </c>
      <c r="C131" t="s">
        <v>505</v>
      </c>
      <c r="D131" t="s">
        <v>48</v>
      </c>
      <c r="E131" t="s">
        <v>8</v>
      </c>
      <c r="F131" t="s">
        <v>56</v>
      </c>
      <c r="G131" cm="1">
        <f t="array" ref="G131" xml:space="preserve"> IF(NOT(EXACT(B131,B130)), COUNTA(_xlfn._xlws.FILTER(D$2:D$4767, B$2:B$4767 = B131)),"")</f>
        <v>2</v>
      </c>
    </row>
    <row r="132" spans="1:7" x14ac:dyDescent="0.3">
      <c r="A132">
        <v>130</v>
      </c>
      <c r="B132">
        <v>78</v>
      </c>
      <c r="C132" t="s">
        <v>505</v>
      </c>
      <c r="D132" t="s">
        <v>56</v>
      </c>
      <c r="E132" t="s">
        <v>10</v>
      </c>
      <c r="F132" t="s">
        <v>48</v>
      </c>
      <c r="G132" t="str" cm="1">
        <f t="array" ref="G132" xml:space="preserve"> IF(NOT(EXACT(B132,B131)), COUNTA(_xlfn._xlws.FILTER(D$2:D$4767, B$2:B$4767 = B132)),"")</f>
        <v/>
      </c>
    </row>
    <row r="133" spans="1:7" x14ac:dyDescent="0.3">
      <c r="A133">
        <v>131</v>
      </c>
      <c r="B133">
        <v>79</v>
      </c>
      <c r="C133" t="s">
        <v>506</v>
      </c>
      <c r="D133" t="s">
        <v>12</v>
      </c>
      <c r="E133" t="s">
        <v>36</v>
      </c>
      <c r="F133" t="s">
        <v>85</v>
      </c>
      <c r="G133" cm="1">
        <f t="array" ref="G133" xml:space="preserve"> IF(NOT(EXACT(B133,B132)), COUNTA(_xlfn._xlws.FILTER(D$2:D$4767, B$2:B$4767 = B133)),"")</f>
        <v>2</v>
      </c>
    </row>
    <row r="134" spans="1:7" x14ac:dyDescent="0.3">
      <c r="A134">
        <v>132</v>
      </c>
      <c r="B134">
        <v>79</v>
      </c>
      <c r="C134" t="s">
        <v>506</v>
      </c>
      <c r="D134" t="s">
        <v>85</v>
      </c>
      <c r="E134" t="s">
        <v>36</v>
      </c>
      <c r="F134" t="s">
        <v>12</v>
      </c>
      <c r="G134" t="str" cm="1">
        <f t="array" ref="G134" xml:space="preserve"> IF(NOT(EXACT(B134,B133)), COUNTA(_xlfn._xlws.FILTER(D$2:D$4767, B$2:B$4767 = B134)),"")</f>
        <v/>
      </c>
    </row>
    <row r="135" spans="1:7" x14ac:dyDescent="0.3">
      <c r="A135">
        <v>133</v>
      </c>
      <c r="B135">
        <v>80</v>
      </c>
      <c r="C135" t="s">
        <v>507</v>
      </c>
      <c r="D135" t="s">
        <v>508</v>
      </c>
      <c r="E135" t="s">
        <v>8</v>
      </c>
      <c r="F135" t="s">
        <v>509</v>
      </c>
      <c r="G135" cm="1">
        <f t="array" ref="G135" xml:space="preserve"> IF(NOT(EXACT(B135,B134)), COUNTA(_xlfn._xlws.FILTER(D$2:D$4767, B$2:B$4767 = B135)),"")</f>
        <v>2</v>
      </c>
    </row>
    <row r="136" spans="1:7" x14ac:dyDescent="0.3">
      <c r="A136">
        <v>134</v>
      </c>
      <c r="B136">
        <v>80</v>
      </c>
      <c r="C136" t="s">
        <v>507</v>
      </c>
      <c r="D136" t="s">
        <v>509</v>
      </c>
      <c r="E136" t="s">
        <v>10</v>
      </c>
      <c r="F136" t="s">
        <v>508</v>
      </c>
      <c r="G136" t="str" cm="1">
        <f t="array" ref="G136" xml:space="preserve"> IF(NOT(EXACT(B136,B135)), COUNTA(_xlfn._xlws.FILTER(D$2:D$4767, B$2:B$4767 = B136)),"")</f>
        <v/>
      </c>
    </row>
    <row r="137" spans="1:7" x14ac:dyDescent="0.3">
      <c r="A137">
        <v>135</v>
      </c>
      <c r="B137">
        <v>81</v>
      </c>
      <c r="C137" t="s">
        <v>510</v>
      </c>
      <c r="D137" t="s">
        <v>511</v>
      </c>
      <c r="E137" t="s">
        <v>45</v>
      </c>
      <c r="F137" t="s">
        <v>351</v>
      </c>
      <c r="G137" cm="1">
        <f t="array" ref="G137" xml:space="preserve"> IF(NOT(EXACT(B137,B136)), COUNTA(_xlfn._xlws.FILTER(D$2:D$4767, B$2:B$4767 = B137)),"")</f>
        <v>1</v>
      </c>
    </row>
    <row r="138" spans="1:7" x14ac:dyDescent="0.3">
      <c r="A138">
        <v>136</v>
      </c>
      <c r="B138">
        <v>82</v>
      </c>
      <c r="C138" t="s">
        <v>512</v>
      </c>
      <c r="D138" t="s">
        <v>194</v>
      </c>
      <c r="E138" t="s">
        <v>59</v>
      </c>
      <c r="F138" t="s">
        <v>60</v>
      </c>
      <c r="G138" cm="1">
        <f t="array" ref="G138" xml:space="preserve"> IF(NOT(EXACT(B138,B137)), COUNTA(_xlfn._xlws.FILTER(D$2:D$4767, B$2:B$4767 = B138)),"")</f>
        <v>2</v>
      </c>
    </row>
    <row r="139" spans="1:7" x14ac:dyDescent="0.3">
      <c r="A139">
        <v>137</v>
      </c>
      <c r="B139">
        <v>82</v>
      </c>
      <c r="C139" t="s">
        <v>512</v>
      </c>
      <c r="D139" t="s">
        <v>60</v>
      </c>
      <c r="E139" t="s">
        <v>124</v>
      </c>
      <c r="F139" t="s">
        <v>194</v>
      </c>
      <c r="G139" t="str" cm="1">
        <f t="array" ref="G139" xml:space="preserve"> IF(NOT(EXACT(B139,B138)), COUNTA(_xlfn._xlws.FILTER(D$2:D$4767, B$2:B$4767 = B139)),"")</f>
        <v/>
      </c>
    </row>
    <row r="140" spans="1:7" x14ac:dyDescent="0.3">
      <c r="A140">
        <v>138</v>
      </c>
      <c r="B140">
        <v>83</v>
      </c>
      <c r="C140" t="s">
        <v>513</v>
      </c>
      <c r="D140" t="s">
        <v>514</v>
      </c>
      <c r="E140" t="s">
        <v>45</v>
      </c>
      <c r="F140" t="s">
        <v>209</v>
      </c>
      <c r="G140" cm="1">
        <f t="array" ref="G140" xml:space="preserve"> IF(NOT(EXACT(B140,B139)), COUNTA(_xlfn._xlws.FILTER(D$2:D$4767, B$2:B$4767 = B140)),"")</f>
        <v>1</v>
      </c>
    </row>
    <row r="141" spans="1:7" x14ac:dyDescent="0.3">
      <c r="A141">
        <v>139</v>
      </c>
      <c r="B141">
        <v>84</v>
      </c>
      <c r="C141" t="s">
        <v>515</v>
      </c>
      <c r="D141" t="s">
        <v>516</v>
      </c>
      <c r="E141" t="s">
        <v>40</v>
      </c>
      <c r="F141" t="s">
        <v>358</v>
      </c>
      <c r="G141" cm="1">
        <f t="array" ref="G141" xml:space="preserve"> IF(NOT(EXACT(B141,B140)), COUNTA(_xlfn._xlws.FILTER(D$2:D$4767, B$2:B$4767 = B141)),"")</f>
        <v>2</v>
      </c>
    </row>
    <row r="142" spans="1:7" x14ac:dyDescent="0.3">
      <c r="A142">
        <v>140</v>
      </c>
      <c r="B142">
        <v>84</v>
      </c>
      <c r="C142" t="s">
        <v>515</v>
      </c>
      <c r="D142" t="s">
        <v>358</v>
      </c>
      <c r="E142" t="s">
        <v>40</v>
      </c>
      <c r="F142" t="s">
        <v>516</v>
      </c>
      <c r="G142" t="str" cm="1">
        <f t="array" ref="G142" xml:space="preserve"> IF(NOT(EXACT(B142,B141)), COUNTA(_xlfn._xlws.FILTER(D$2:D$4767, B$2:B$4767 = B142)),"")</f>
        <v/>
      </c>
    </row>
    <row r="143" spans="1:7" x14ac:dyDescent="0.3">
      <c r="A143">
        <v>141</v>
      </c>
      <c r="B143">
        <v>85</v>
      </c>
      <c r="C143" t="s">
        <v>227</v>
      </c>
      <c r="D143" t="s">
        <v>228</v>
      </c>
      <c r="E143" t="s">
        <v>8</v>
      </c>
      <c r="F143" t="s">
        <v>229</v>
      </c>
      <c r="G143" cm="1">
        <f t="array" ref="G143" xml:space="preserve"> IF(NOT(EXACT(B143,B142)), COUNTA(_xlfn._xlws.FILTER(D$2:D$4767, B$2:B$4767 = B143)),"")</f>
        <v>2</v>
      </c>
    </row>
    <row r="144" spans="1:7" x14ac:dyDescent="0.3">
      <c r="A144">
        <v>142</v>
      </c>
      <c r="B144">
        <v>85</v>
      </c>
      <c r="C144" t="s">
        <v>227</v>
      </c>
      <c r="D144" t="s">
        <v>229</v>
      </c>
      <c r="E144" t="s">
        <v>10</v>
      </c>
      <c r="F144" t="s">
        <v>228</v>
      </c>
      <c r="G144" t="str" cm="1">
        <f t="array" ref="G144" xml:space="preserve"> IF(NOT(EXACT(B144,B143)), COUNTA(_xlfn._xlws.FILTER(D$2:D$4767, B$2:B$4767 = B144)),"")</f>
        <v/>
      </c>
    </row>
    <row r="145" spans="1:7" x14ac:dyDescent="0.3">
      <c r="A145">
        <v>143</v>
      </c>
      <c r="B145">
        <v>86</v>
      </c>
      <c r="C145" t="s">
        <v>517</v>
      </c>
      <c r="D145" t="s">
        <v>518</v>
      </c>
      <c r="E145" t="s">
        <v>51</v>
      </c>
      <c r="F145" t="s">
        <v>519</v>
      </c>
      <c r="G145" cm="1">
        <f t="array" ref="G145" xml:space="preserve"> IF(NOT(EXACT(B145,B144)), COUNTA(_xlfn._xlws.FILTER(D$2:D$4767, B$2:B$4767 = B145)),"")</f>
        <v>8</v>
      </c>
    </row>
    <row r="146" spans="1:7" x14ac:dyDescent="0.3">
      <c r="A146">
        <v>144</v>
      </c>
      <c r="B146">
        <v>86</v>
      </c>
      <c r="C146" t="s">
        <v>517</v>
      </c>
      <c r="D146" t="s">
        <v>518</v>
      </c>
      <c r="E146" t="s">
        <v>51</v>
      </c>
      <c r="F146" t="s">
        <v>519</v>
      </c>
      <c r="G146" t="str" cm="1">
        <f t="array" ref="G146" xml:space="preserve"> IF(NOT(EXACT(B146,B145)), COUNTA(_xlfn._xlws.FILTER(D$2:D$4767, B$2:B$4767 = B146)),"")</f>
        <v/>
      </c>
    </row>
    <row r="147" spans="1:7" x14ac:dyDescent="0.3">
      <c r="A147">
        <v>145</v>
      </c>
      <c r="B147">
        <v>86</v>
      </c>
      <c r="C147" t="s">
        <v>517</v>
      </c>
      <c r="D147" t="s">
        <v>519</v>
      </c>
      <c r="E147" t="s">
        <v>315</v>
      </c>
      <c r="F147" t="s">
        <v>518</v>
      </c>
      <c r="G147" t="str" cm="1">
        <f t="array" ref="G147" xml:space="preserve"> IF(NOT(EXACT(B147,B146)), COUNTA(_xlfn._xlws.FILTER(D$2:D$4767, B$2:B$4767 = B147)),"")</f>
        <v/>
      </c>
    </row>
    <row r="148" spans="1:7" x14ac:dyDescent="0.3">
      <c r="A148">
        <v>146</v>
      </c>
      <c r="B148">
        <v>86</v>
      </c>
      <c r="C148" t="s">
        <v>517</v>
      </c>
      <c r="D148" t="s">
        <v>519</v>
      </c>
      <c r="E148" t="s">
        <v>315</v>
      </c>
      <c r="F148" t="s">
        <v>519</v>
      </c>
      <c r="G148" t="str" cm="1">
        <f t="array" ref="G148" xml:space="preserve"> IF(NOT(EXACT(B148,B147)), COUNTA(_xlfn._xlws.FILTER(D$2:D$4767, B$2:B$4767 = B148)),"")</f>
        <v/>
      </c>
    </row>
    <row r="149" spans="1:7" x14ac:dyDescent="0.3">
      <c r="A149">
        <v>147</v>
      </c>
      <c r="B149">
        <v>86</v>
      </c>
      <c r="C149" t="s">
        <v>517</v>
      </c>
      <c r="D149" t="s">
        <v>519</v>
      </c>
      <c r="E149" t="s">
        <v>315</v>
      </c>
      <c r="F149" t="s">
        <v>518</v>
      </c>
      <c r="G149" t="str" cm="1">
        <f t="array" ref="G149" xml:space="preserve"> IF(NOT(EXACT(B149,B148)), COUNTA(_xlfn._xlws.FILTER(D$2:D$4767, B$2:B$4767 = B149)),"")</f>
        <v/>
      </c>
    </row>
    <row r="150" spans="1:7" x14ac:dyDescent="0.3">
      <c r="A150">
        <v>148</v>
      </c>
      <c r="B150">
        <v>86</v>
      </c>
      <c r="C150" t="s">
        <v>517</v>
      </c>
      <c r="D150" t="s">
        <v>519</v>
      </c>
      <c r="E150" t="s">
        <v>51</v>
      </c>
      <c r="F150" t="s">
        <v>519</v>
      </c>
      <c r="G150" t="str" cm="1">
        <f t="array" ref="G150" xml:space="preserve"> IF(NOT(EXACT(B150,B149)), COUNTA(_xlfn._xlws.FILTER(D$2:D$4767, B$2:B$4767 = B150)),"")</f>
        <v/>
      </c>
    </row>
    <row r="151" spans="1:7" x14ac:dyDescent="0.3">
      <c r="A151">
        <v>149</v>
      </c>
      <c r="B151">
        <v>86</v>
      </c>
      <c r="C151" t="s">
        <v>517</v>
      </c>
      <c r="D151" t="s">
        <v>519</v>
      </c>
      <c r="E151" t="s">
        <v>315</v>
      </c>
      <c r="F151" t="s">
        <v>518</v>
      </c>
      <c r="G151" t="str" cm="1">
        <f t="array" ref="G151" xml:space="preserve"> IF(NOT(EXACT(B151,B150)), COUNTA(_xlfn._xlws.FILTER(D$2:D$4767, B$2:B$4767 = B151)),"")</f>
        <v/>
      </c>
    </row>
    <row r="152" spans="1:7" x14ac:dyDescent="0.3">
      <c r="A152">
        <v>150</v>
      </c>
      <c r="B152">
        <v>86</v>
      </c>
      <c r="C152" t="s">
        <v>517</v>
      </c>
      <c r="D152" t="s">
        <v>519</v>
      </c>
      <c r="E152" t="s">
        <v>315</v>
      </c>
      <c r="F152" t="s">
        <v>519</v>
      </c>
      <c r="G152" t="str" cm="1">
        <f t="array" ref="G152" xml:space="preserve"> IF(NOT(EXACT(B152,B151)), COUNTA(_xlfn._xlws.FILTER(D$2:D$4767, B$2:B$4767 = B152)),"")</f>
        <v/>
      </c>
    </row>
    <row r="153" spans="1:7" x14ac:dyDescent="0.3">
      <c r="A153">
        <v>151</v>
      </c>
      <c r="B153">
        <v>87</v>
      </c>
      <c r="C153" t="s">
        <v>520</v>
      </c>
      <c r="D153" t="s">
        <v>12</v>
      </c>
      <c r="E153" t="s">
        <v>369</v>
      </c>
      <c r="F153" t="s">
        <v>521</v>
      </c>
      <c r="G153" cm="1">
        <f t="array" ref="G153" xml:space="preserve"> IF(NOT(EXACT(B153,B152)), COUNTA(_xlfn._xlws.FILTER(D$2:D$4767, B$2:B$4767 = B153)),"")</f>
        <v>1</v>
      </c>
    </row>
    <row r="154" spans="1:7" x14ac:dyDescent="0.3">
      <c r="A154">
        <v>152</v>
      </c>
      <c r="B154">
        <v>88</v>
      </c>
      <c r="C154" t="s">
        <v>522</v>
      </c>
      <c r="D154" t="s">
        <v>25</v>
      </c>
      <c r="E154" t="s">
        <v>8</v>
      </c>
      <c r="F154" t="s">
        <v>56</v>
      </c>
      <c r="G154" cm="1">
        <f t="array" ref="G154" xml:space="preserve"> IF(NOT(EXACT(B154,B153)), COUNTA(_xlfn._xlws.FILTER(D$2:D$4767, B$2:B$4767 = B154)),"")</f>
        <v>2</v>
      </c>
    </row>
    <row r="155" spans="1:7" x14ac:dyDescent="0.3">
      <c r="A155">
        <v>153</v>
      </c>
      <c r="B155">
        <v>88</v>
      </c>
      <c r="C155" t="s">
        <v>522</v>
      </c>
      <c r="D155" t="s">
        <v>56</v>
      </c>
      <c r="E155" t="s">
        <v>10</v>
      </c>
      <c r="F155" t="s">
        <v>25</v>
      </c>
      <c r="G155" t="str" cm="1">
        <f t="array" ref="G155" xml:space="preserve"> IF(NOT(EXACT(B155,B154)), COUNTA(_xlfn._xlws.FILTER(D$2:D$4767, B$2:B$4767 = B155)),"")</f>
        <v/>
      </c>
    </row>
    <row r="156" spans="1:7" x14ac:dyDescent="0.3">
      <c r="A156">
        <v>154</v>
      </c>
      <c r="B156">
        <v>89</v>
      </c>
      <c r="C156" t="s">
        <v>523</v>
      </c>
      <c r="D156" t="s">
        <v>287</v>
      </c>
      <c r="E156" t="s">
        <v>8</v>
      </c>
      <c r="F156" t="s">
        <v>524</v>
      </c>
      <c r="G156" cm="1">
        <f t="array" ref="G156" xml:space="preserve"> IF(NOT(EXACT(B156,B155)), COUNTA(_xlfn._xlws.FILTER(D$2:D$4767, B$2:B$4767 = B156)),"")</f>
        <v>2</v>
      </c>
    </row>
    <row r="157" spans="1:7" x14ac:dyDescent="0.3">
      <c r="A157">
        <v>155</v>
      </c>
      <c r="B157">
        <v>89</v>
      </c>
      <c r="C157" t="s">
        <v>523</v>
      </c>
      <c r="D157" t="s">
        <v>524</v>
      </c>
      <c r="E157" t="s">
        <v>10</v>
      </c>
      <c r="F157" t="s">
        <v>287</v>
      </c>
      <c r="G157" t="str" cm="1">
        <f t="array" ref="G157" xml:space="preserve"> IF(NOT(EXACT(B157,B156)), COUNTA(_xlfn._xlws.FILTER(D$2:D$4767, B$2:B$4767 = B157)),"")</f>
        <v/>
      </c>
    </row>
    <row r="158" spans="1:7" x14ac:dyDescent="0.3">
      <c r="A158">
        <v>156</v>
      </c>
      <c r="B158">
        <v>90</v>
      </c>
      <c r="C158" t="s">
        <v>525</v>
      </c>
      <c r="D158" t="s">
        <v>526</v>
      </c>
      <c r="E158" t="s">
        <v>45</v>
      </c>
      <c r="F158" t="s">
        <v>527</v>
      </c>
      <c r="G158" cm="1">
        <f t="array" ref="G158" xml:space="preserve"> IF(NOT(EXACT(B158,B157)), COUNTA(_xlfn._xlws.FILTER(D$2:D$4767, B$2:B$4767 = B158)),"")</f>
        <v>1</v>
      </c>
    </row>
    <row r="159" spans="1:7" x14ac:dyDescent="0.3">
      <c r="A159">
        <v>157</v>
      </c>
      <c r="B159">
        <v>91</v>
      </c>
      <c r="C159" t="s">
        <v>528</v>
      </c>
      <c r="D159" t="s">
        <v>12</v>
      </c>
      <c r="E159" t="s">
        <v>8</v>
      </c>
      <c r="F159" t="s">
        <v>529</v>
      </c>
      <c r="G159" cm="1">
        <f t="array" ref="G159" xml:space="preserve"> IF(NOT(EXACT(B159,B158)), COUNTA(_xlfn._xlws.FILTER(D$2:D$4767, B$2:B$4767 = B159)),"")</f>
        <v>2</v>
      </c>
    </row>
    <row r="160" spans="1:7" x14ac:dyDescent="0.3">
      <c r="A160">
        <v>158</v>
      </c>
      <c r="B160">
        <v>91</v>
      </c>
      <c r="C160" t="s">
        <v>528</v>
      </c>
      <c r="D160" t="s">
        <v>529</v>
      </c>
      <c r="E160" t="s">
        <v>10</v>
      </c>
      <c r="F160" t="s">
        <v>12</v>
      </c>
      <c r="G160" t="str" cm="1">
        <f t="array" ref="G160" xml:space="preserve"> IF(NOT(EXACT(B160,B159)), COUNTA(_xlfn._xlws.FILTER(D$2:D$4767, B$2:B$4767 = B160)),"")</f>
        <v/>
      </c>
    </row>
    <row r="161" spans="1:7" x14ac:dyDescent="0.3">
      <c r="A161">
        <v>159</v>
      </c>
      <c r="B161">
        <v>92</v>
      </c>
      <c r="C161" t="s">
        <v>530</v>
      </c>
      <c r="D161" t="s">
        <v>531</v>
      </c>
      <c r="E161" t="s">
        <v>10</v>
      </c>
      <c r="F161" t="s">
        <v>532</v>
      </c>
      <c r="G161" cm="1">
        <f t="array" ref="G161" xml:space="preserve"> IF(NOT(EXACT(B161,B160)), COUNTA(_xlfn._xlws.FILTER(D$2:D$4767, B$2:B$4767 = B161)),"")</f>
        <v>2</v>
      </c>
    </row>
    <row r="162" spans="1:7" x14ac:dyDescent="0.3">
      <c r="A162">
        <v>160</v>
      </c>
      <c r="B162">
        <v>92</v>
      </c>
      <c r="C162" t="s">
        <v>530</v>
      </c>
      <c r="D162" t="s">
        <v>532</v>
      </c>
      <c r="E162" t="s">
        <v>8</v>
      </c>
      <c r="F162" t="s">
        <v>531</v>
      </c>
      <c r="G162" t="str" cm="1">
        <f t="array" ref="G162" xml:space="preserve"> IF(NOT(EXACT(B162,B161)), COUNTA(_xlfn._xlws.FILTER(D$2:D$4767, B$2:B$4767 = B162)),"")</f>
        <v/>
      </c>
    </row>
    <row r="163" spans="1:7" x14ac:dyDescent="0.3">
      <c r="A163">
        <v>161</v>
      </c>
      <c r="B163">
        <v>93</v>
      </c>
      <c r="C163" t="s">
        <v>533</v>
      </c>
      <c r="D163" t="s">
        <v>534</v>
      </c>
      <c r="E163" t="s">
        <v>84</v>
      </c>
      <c r="F163" t="s">
        <v>56</v>
      </c>
      <c r="G163" cm="1">
        <f t="array" ref="G163" xml:space="preserve"> IF(NOT(EXACT(B163,B162)), COUNTA(_xlfn._xlws.FILTER(D$2:D$4767, B$2:B$4767 = B163)),"")</f>
        <v>1</v>
      </c>
    </row>
    <row r="164" spans="1:7" x14ac:dyDescent="0.3">
      <c r="A164">
        <v>162</v>
      </c>
      <c r="B164">
        <v>94</v>
      </c>
      <c r="C164" t="s">
        <v>535</v>
      </c>
      <c r="D164" t="s">
        <v>536</v>
      </c>
      <c r="E164" t="s">
        <v>178</v>
      </c>
      <c r="F164" t="s">
        <v>25</v>
      </c>
      <c r="G164" cm="1">
        <f t="array" ref="G164" xml:space="preserve"> IF(NOT(EXACT(B164,B163)), COUNTA(_xlfn._xlws.FILTER(D$2:D$4767, B$2:B$4767 = B164)),"")</f>
        <v>2</v>
      </c>
    </row>
    <row r="165" spans="1:7" x14ac:dyDescent="0.3">
      <c r="A165">
        <v>163</v>
      </c>
      <c r="B165">
        <v>94</v>
      </c>
      <c r="C165" t="s">
        <v>535</v>
      </c>
      <c r="D165" t="s">
        <v>25</v>
      </c>
      <c r="E165" t="s">
        <v>178</v>
      </c>
      <c r="F165" t="s">
        <v>536</v>
      </c>
      <c r="G165" t="str" cm="1">
        <f t="array" ref="G165" xml:space="preserve"> IF(NOT(EXACT(B165,B164)), COUNTA(_xlfn._xlws.FILTER(D$2:D$4767, B$2:B$4767 = B165)),"")</f>
        <v/>
      </c>
    </row>
    <row r="166" spans="1:7" x14ac:dyDescent="0.3">
      <c r="A166">
        <v>164</v>
      </c>
      <c r="B166">
        <v>95</v>
      </c>
      <c r="C166" t="s">
        <v>537</v>
      </c>
      <c r="D166" t="s">
        <v>538</v>
      </c>
      <c r="E166" t="s">
        <v>51</v>
      </c>
      <c r="F166" t="s">
        <v>12</v>
      </c>
      <c r="G166" cm="1">
        <f t="array" ref="G166" xml:space="preserve"> IF(NOT(EXACT(B166,B165)), COUNTA(_xlfn._xlws.FILTER(D$2:D$4767, B$2:B$4767 = B166)),"")</f>
        <v>1</v>
      </c>
    </row>
    <row r="167" spans="1:7" x14ac:dyDescent="0.3">
      <c r="A167">
        <v>165</v>
      </c>
      <c r="B167">
        <v>96</v>
      </c>
      <c r="C167" t="s">
        <v>539</v>
      </c>
      <c r="D167" t="s">
        <v>48</v>
      </c>
      <c r="E167" t="s">
        <v>8</v>
      </c>
      <c r="F167" t="s">
        <v>7</v>
      </c>
      <c r="G167" cm="1">
        <f t="array" ref="G167" xml:space="preserve"> IF(NOT(EXACT(B167,B166)), COUNTA(_xlfn._xlws.FILTER(D$2:D$4767, B$2:B$4767 = B167)),"")</f>
        <v>2</v>
      </c>
    </row>
    <row r="168" spans="1:7" x14ac:dyDescent="0.3">
      <c r="A168">
        <v>166</v>
      </c>
      <c r="B168">
        <v>96</v>
      </c>
      <c r="C168" t="s">
        <v>539</v>
      </c>
      <c r="D168" t="s">
        <v>7</v>
      </c>
      <c r="E168" t="s">
        <v>10</v>
      </c>
      <c r="F168" t="s">
        <v>48</v>
      </c>
      <c r="G168" t="str" cm="1">
        <f t="array" ref="G168" xml:space="preserve"> IF(NOT(EXACT(B168,B167)), COUNTA(_xlfn._xlws.FILTER(D$2:D$4767, B$2:B$4767 = B168)),"")</f>
        <v/>
      </c>
    </row>
    <row r="169" spans="1:7" x14ac:dyDescent="0.3">
      <c r="A169">
        <v>167</v>
      </c>
      <c r="B169">
        <v>97</v>
      </c>
      <c r="C169" t="s">
        <v>540</v>
      </c>
      <c r="D169" t="s">
        <v>48</v>
      </c>
      <c r="E169" t="s">
        <v>8</v>
      </c>
      <c r="F169" t="s">
        <v>97</v>
      </c>
      <c r="G169" cm="1">
        <f t="array" ref="G169" xml:space="preserve"> IF(NOT(EXACT(B169,B168)), COUNTA(_xlfn._xlws.FILTER(D$2:D$4767, B$2:B$4767 = B169)),"")</f>
        <v>2</v>
      </c>
    </row>
    <row r="170" spans="1:7" x14ac:dyDescent="0.3">
      <c r="A170">
        <v>168</v>
      </c>
      <c r="B170">
        <v>97</v>
      </c>
      <c r="C170" t="s">
        <v>540</v>
      </c>
      <c r="D170" t="s">
        <v>97</v>
      </c>
      <c r="E170" t="s">
        <v>10</v>
      </c>
      <c r="F170" t="s">
        <v>48</v>
      </c>
      <c r="G170" t="str" cm="1">
        <f t="array" ref="G170" xml:space="preserve"> IF(NOT(EXACT(B170,B169)), COUNTA(_xlfn._xlws.FILTER(D$2:D$4767, B$2:B$4767 = B170)),"")</f>
        <v/>
      </c>
    </row>
    <row r="171" spans="1:7" x14ac:dyDescent="0.3">
      <c r="A171">
        <v>169</v>
      </c>
      <c r="B171">
        <v>98</v>
      </c>
      <c r="C171" t="s">
        <v>541</v>
      </c>
      <c r="D171" t="s">
        <v>538</v>
      </c>
      <c r="E171" t="s">
        <v>51</v>
      </c>
      <c r="F171" t="s">
        <v>542</v>
      </c>
      <c r="G171" cm="1">
        <f t="array" ref="G171" xml:space="preserve"> IF(NOT(EXACT(B171,B170)), COUNTA(_xlfn._xlws.FILTER(D$2:D$4767, B$2:B$4767 = B171)),"")</f>
        <v>1</v>
      </c>
    </row>
    <row r="172" spans="1:7" x14ac:dyDescent="0.3">
      <c r="A172">
        <v>170</v>
      </c>
      <c r="B172">
        <v>99</v>
      </c>
      <c r="C172" t="s">
        <v>543</v>
      </c>
      <c r="D172" t="s">
        <v>347</v>
      </c>
      <c r="E172" t="s">
        <v>13</v>
      </c>
      <c r="F172" t="s">
        <v>347</v>
      </c>
      <c r="G172" cm="1">
        <f t="array" ref="G172" xml:space="preserve"> IF(NOT(EXACT(B172,B171)), COUNTA(_xlfn._xlws.FILTER(D$2:D$4767, B$2:B$4767 = B172)),"")</f>
        <v>2</v>
      </c>
    </row>
    <row r="173" spans="1:7" x14ac:dyDescent="0.3">
      <c r="A173">
        <v>171</v>
      </c>
      <c r="B173">
        <v>99</v>
      </c>
      <c r="C173" t="s">
        <v>543</v>
      </c>
      <c r="D173" t="s">
        <v>347</v>
      </c>
      <c r="E173" t="s">
        <v>15</v>
      </c>
      <c r="F173" t="s">
        <v>347</v>
      </c>
      <c r="G173" t="str" cm="1">
        <f t="array" ref="G173" xml:space="preserve"> IF(NOT(EXACT(B173,B172)), COUNTA(_xlfn._xlws.FILTER(D$2:D$4767, B$2:B$4767 = B173)),"")</f>
        <v/>
      </c>
    </row>
    <row r="174" spans="1:7" x14ac:dyDescent="0.3">
      <c r="A174">
        <v>172</v>
      </c>
      <c r="B174">
        <v>100</v>
      </c>
      <c r="C174" t="s">
        <v>544</v>
      </c>
      <c r="D174" t="s">
        <v>545</v>
      </c>
      <c r="E174" t="s">
        <v>21</v>
      </c>
      <c r="F174" t="s">
        <v>546</v>
      </c>
      <c r="G174" cm="1">
        <f t="array" ref="G174" xml:space="preserve"> IF(NOT(EXACT(B174,B173)), COUNTA(_xlfn._xlws.FILTER(D$2:D$4767, B$2:B$4767 = B174)),"")</f>
        <v>1</v>
      </c>
    </row>
    <row r="175" spans="1:7" x14ac:dyDescent="0.3">
      <c r="A175">
        <v>173</v>
      </c>
      <c r="B175">
        <v>101</v>
      </c>
      <c r="C175" t="s">
        <v>547</v>
      </c>
      <c r="D175" t="s">
        <v>12</v>
      </c>
      <c r="E175" t="s">
        <v>45</v>
      </c>
      <c r="F175" t="s">
        <v>548</v>
      </c>
      <c r="G175" cm="1">
        <f t="array" ref="G175" xml:space="preserve"> IF(NOT(EXACT(B175,B174)), COUNTA(_xlfn._xlws.FILTER(D$2:D$4767, B$2:B$4767 = B175)),"")</f>
        <v>1</v>
      </c>
    </row>
    <row r="176" spans="1:7" x14ac:dyDescent="0.3">
      <c r="A176">
        <v>174</v>
      </c>
      <c r="B176">
        <v>102</v>
      </c>
      <c r="C176" t="s">
        <v>549</v>
      </c>
      <c r="D176" t="s">
        <v>550</v>
      </c>
      <c r="E176" t="s">
        <v>45</v>
      </c>
      <c r="F176" t="s">
        <v>153</v>
      </c>
      <c r="G176" cm="1">
        <f t="array" ref="G176" xml:space="preserve"> IF(NOT(EXACT(B176,B175)), COUNTA(_xlfn._xlws.FILTER(D$2:D$4767, B$2:B$4767 = B176)),"")</f>
        <v>1</v>
      </c>
    </row>
    <row r="177" spans="1:7" x14ac:dyDescent="0.3">
      <c r="A177">
        <v>175</v>
      </c>
      <c r="B177">
        <v>103</v>
      </c>
      <c r="C177" t="s">
        <v>551</v>
      </c>
      <c r="D177" t="s">
        <v>453</v>
      </c>
      <c r="E177" t="s">
        <v>10</v>
      </c>
      <c r="F177" t="s">
        <v>408</v>
      </c>
      <c r="G177" cm="1">
        <f t="array" ref="G177" xml:space="preserve"> IF(NOT(EXACT(B177,B176)), COUNTA(_xlfn._xlws.FILTER(D$2:D$4767, B$2:B$4767 = B177)),"")</f>
        <v>2</v>
      </c>
    </row>
    <row r="178" spans="1:7" x14ac:dyDescent="0.3">
      <c r="A178">
        <v>176</v>
      </c>
      <c r="B178">
        <v>103</v>
      </c>
      <c r="C178" t="s">
        <v>551</v>
      </c>
      <c r="D178" t="s">
        <v>408</v>
      </c>
      <c r="E178" t="s">
        <v>8</v>
      </c>
      <c r="F178" t="s">
        <v>453</v>
      </c>
      <c r="G178" t="str" cm="1">
        <f t="array" ref="G178" xml:space="preserve"> IF(NOT(EXACT(B178,B177)), COUNTA(_xlfn._xlws.FILTER(D$2:D$4767, B$2:B$4767 = B178)),"")</f>
        <v/>
      </c>
    </row>
    <row r="179" spans="1:7" x14ac:dyDescent="0.3">
      <c r="A179">
        <v>177</v>
      </c>
      <c r="B179">
        <v>104</v>
      </c>
      <c r="C179" t="s">
        <v>552</v>
      </c>
      <c r="D179" t="s">
        <v>553</v>
      </c>
      <c r="E179" t="s">
        <v>308</v>
      </c>
      <c r="F179" t="s">
        <v>554</v>
      </c>
      <c r="G179" cm="1">
        <f t="array" ref="G179" xml:space="preserve"> IF(NOT(EXACT(B179,B178)), COUNTA(_xlfn._xlws.FILTER(D$2:D$4767, B$2:B$4767 = B179)),"")</f>
        <v>2</v>
      </c>
    </row>
    <row r="180" spans="1:7" x14ac:dyDescent="0.3">
      <c r="A180">
        <v>178</v>
      </c>
      <c r="B180">
        <v>104</v>
      </c>
      <c r="C180" t="s">
        <v>552</v>
      </c>
      <c r="D180" t="s">
        <v>554</v>
      </c>
      <c r="E180" t="s">
        <v>310</v>
      </c>
      <c r="F180" t="s">
        <v>553</v>
      </c>
      <c r="G180" t="str" cm="1">
        <f t="array" ref="G180" xml:space="preserve"> IF(NOT(EXACT(B180,B179)), COUNTA(_xlfn._xlws.FILTER(D$2:D$4767, B$2:B$4767 = B180)),"")</f>
        <v/>
      </c>
    </row>
    <row r="181" spans="1:7" x14ac:dyDescent="0.3">
      <c r="A181">
        <v>179</v>
      </c>
      <c r="B181">
        <v>105</v>
      </c>
      <c r="C181" t="s">
        <v>555</v>
      </c>
      <c r="D181" t="s">
        <v>287</v>
      </c>
      <c r="E181" t="s">
        <v>13</v>
      </c>
      <c r="F181" t="s">
        <v>556</v>
      </c>
      <c r="G181" cm="1">
        <f t="array" ref="G181" xml:space="preserve"> IF(NOT(EXACT(B181,B180)), COUNTA(_xlfn._xlws.FILTER(D$2:D$4767, B$2:B$4767 = B181)),"")</f>
        <v>2</v>
      </c>
    </row>
    <row r="182" spans="1:7" x14ac:dyDescent="0.3">
      <c r="A182">
        <v>180</v>
      </c>
      <c r="B182">
        <v>105</v>
      </c>
      <c r="C182" t="s">
        <v>555</v>
      </c>
      <c r="D182" t="s">
        <v>556</v>
      </c>
      <c r="E182" t="s">
        <v>15</v>
      </c>
      <c r="F182" t="s">
        <v>287</v>
      </c>
      <c r="G182" t="str" cm="1">
        <f t="array" ref="G182" xml:space="preserve"> IF(NOT(EXACT(B182,B181)), COUNTA(_xlfn._xlws.FILTER(D$2:D$4767, B$2:B$4767 = B182)),"")</f>
        <v/>
      </c>
    </row>
    <row r="183" spans="1:7" x14ac:dyDescent="0.3">
      <c r="A183">
        <v>181</v>
      </c>
      <c r="B183">
        <v>106</v>
      </c>
      <c r="C183" t="s">
        <v>557</v>
      </c>
      <c r="D183" t="s">
        <v>65</v>
      </c>
      <c r="E183" t="s">
        <v>558</v>
      </c>
      <c r="F183" t="s">
        <v>478</v>
      </c>
      <c r="G183" cm="1">
        <f t="array" ref="G183" xml:space="preserve"> IF(NOT(EXACT(B183,B182)), COUNTA(_xlfn._xlws.FILTER(D$2:D$4767, B$2:B$4767 = B183)),"")</f>
        <v>2</v>
      </c>
    </row>
    <row r="184" spans="1:7" x14ac:dyDescent="0.3">
      <c r="A184">
        <v>182</v>
      </c>
      <c r="B184">
        <v>106</v>
      </c>
      <c r="C184" t="s">
        <v>557</v>
      </c>
      <c r="D184" t="s">
        <v>65</v>
      </c>
      <c r="E184" t="s">
        <v>558</v>
      </c>
      <c r="F184" t="s">
        <v>478</v>
      </c>
      <c r="G184" t="str" cm="1">
        <f t="array" ref="G184" xml:space="preserve"> IF(NOT(EXACT(B184,B183)), COUNTA(_xlfn._xlws.FILTER(D$2:D$4767, B$2:B$4767 = B184)),"")</f>
        <v/>
      </c>
    </row>
    <row r="185" spans="1:7" x14ac:dyDescent="0.3">
      <c r="A185">
        <v>183</v>
      </c>
      <c r="B185">
        <v>107</v>
      </c>
      <c r="C185" t="s">
        <v>559</v>
      </c>
      <c r="D185" t="s">
        <v>97</v>
      </c>
      <c r="E185" t="s">
        <v>8</v>
      </c>
      <c r="F185" t="s">
        <v>560</v>
      </c>
      <c r="G185" cm="1">
        <f t="array" ref="G185" xml:space="preserve"> IF(NOT(EXACT(B185,B184)), COUNTA(_xlfn._xlws.FILTER(D$2:D$4767, B$2:B$4767 = B185)),"")</f>
        <v>2</v>
      </c>
    </row>
    <row r="186" spans="1:7" x14ac:dyDescent="0.3">
      <c r="A186">
        <v>184</v>
      </c>
      <c r="B186">
        <v>107</v>
      </c>
      <c r="C186" t="s">
        <v>559</v>
      </c>
      <c r="D186" t="s">
        <v>560</v>
      </c>
      <c r="E186" t="s">
        <v>10</v>
      </c>
      <c r="F186" t="s">
        <v>97</v>
      </c>
      <c r="G186" t="str" cm="1">
        <f t="array" ref="G186" xml:space="preserve"> IF(NOT(EXACT(B186,B185)), COUNTA(_xlfn._xlws.FILTER(D$2:D$4767, B$2:B$4767 = B186)),"")</f>
        <v/>
      </c>
    </row>
    <row r="187" spans="1:7" x14ac:dyDescent="0.3">
      <c r="A187">
        <v>185</v>
      </c>
      <c r="B187">
        <v>108</v>
      </c>
      <c r="C187" t="s">
        <v>561</v>
      </c>
      <c r="D187" t="s">
        <v>562</v>
      </c>
      <c r="E187" t="s">
        <v>10</v>
      </c>
      <c r="F187" t="s">
        <v>143</v>
      </c>
      <c r="G187" cm="1">
        <f t="array" ref="G187" xml:space="preserve"> IF(NOT(EXACT(B187,B186)), COUNTA(_xlfn._xlws.FILTER(D$2:D$4767, B$2:B$4767 = B187)),"")</f>
        <v>2</v>
      </c>
    </row>
    <row r="188" spans="1:7" x14ac:dyDescent="0.3">
      <c r="A188">
        <v>186</v>
      </c>
      <c r="B188">
        <v>108</v>
      </c>
      <c r="C188" t="s">
        <v>561</v>
      </c>
      <c r="D188" t="s">
        <v>143</v>
      </c>
      <c r="E188" t="s">
        <v>8</v>
      </c>
      <c r="F188" t="s">
        <v>562</v>
      </c>
      <c r="G188" t="str" cm="1">
        <f t="array" ref="G188" xml:space="preserve"> IF(NOT(EXACT(B188,B187)), COUNTA(_xlfn._xlws.FILTER(D$2:D$4767, B$2:B$4767 = B188)),"")</f>
        <v/>
      </c>
    </row>
    <row r="189" spans="1:7" x14ac:dyDescent="0.3">
      <c r="A189">
        <v>187</v>
      </c>
      <c r="B189">
        <v>109</v>
      </c>
      <c r="C189" t="s">
        <v>563</v>
      </c>
      <c r="D189" t="s">
        <v>564</v>
      </c>
      <c r="E189" t="s">
        <v>565</v>
      </c>
      <c r="F189" t="s">
        <v>566</v>
      </c>
      <c r="G189" cm="1">
        <f t="array" ref="G189" xml:space="preserve"> IF(NOT(EXACT(B189,B188)), COUNTA(_xlfn._xlws.FILTER(D$2:D$4767, B$2:B$4767 = B189)),"")</f>
        <v>2</v>
      </c>
    </row>
    <row r="190" spans="1:7" x14ac:dyDescent="0.3">
      <c r="A190">
        <v>188</v>
      </c>
      <c r="B190">
        <v>109</v>
      </c>
      <c r="C190" t="s">
        <v>563</v>
      </c>
      <c r="D190" t="s">
        <v>566</v>
      </c>
      <c r="E190" t="s">
        <v>565</v>
      </c>
      <c r="F190" t="s">
        <v>564</v>
      </c>
      <c r="G190" t="str" cm="1">
        <f t="array" ref="G190" xml:space="preserve"> IF(NOT(EXACT(B190,B189)), COUNTA(_xlfn._xlws.FILTER(D$2:D$4767, B$2:B$4767 = B190)),"")</f>
        <v/>
      </c>
    </row>
    <row r="191" spans="1:7" x14ac:dyDescent="0.3">
      <c r="A191">
        <v>189</v>
      </c>
      <c r="B191">
        <v>110</v>
      </c>
      <c r="C191" t="s">
        <v>567</v>
      </c>
      <c r="D191" t="s">
        <v>568</v>
      </c>
      <c r="E191" t="s">
        <v>84</v>
      </c>
      <c r="F191" t="s">
        <v>569</v>
      </c>
      <c r="G191" cm="1">
        <f t="array" ref="G191" xml:space="preserve"> IF(NOT(EXACT(B191,B190)), COUNTA(_xlfn._xlws.FILTER(D$2:D$4767, B$2:B$4767 = B191)),"")</f>
        <v>1</v>
      </c>
    </row>
    <row r="192" spans="1:7" x14ac:dyDescent="0.3">
      <c r="A192">
        <v>190</v>
      </c>
      <c r="B192">
        <v>111</v>
      </c>
      <c r="C192" t="s">
        <v>193</v>
      </c>
      <c r="D192" t="s">
        <v>194</v>
      </c>
      <c r="E192" t="s">
        <v>59</v>
      </c>
      <c r="F192" t="s">
        <v>153</v>
      </c>
      <c r="G192" cm="1">
        <f t="array" ref="G192" xml:space="preserve"> IF(NOT(EXACT(B192,B191)), COUNTA(_xlfn._xlws.FILTER(D$2:D$4767, B$2:B$4767 = B192)),"")</f>
        <v>2</v>
      </c>
    </row>
    <row r="193" spans="1:7" x14ac:dyDescent="0.3">
      <c r="A193">
        <v>191</v>
      </c>
      <c r="B193">
        <v>111</v>
      </c>
      <c r="C193" t="s">
        <v>193</v>
      </c>
      <c r="D193" t="s">
        <v>153</v>
      </c>
      <c r="E193" t="s">
        <v>124</v>
      </c>
      <c r="F193" t="s">
        <v>194</v>
      </c>
      <c r="G193" t="str" cm="1">
        <f t="array" ref="G193" xml:space="preserve"> IF(NOT(EXACT(B193,B192)), COUNTA(_xlfn._xlws.FILTER(D$2:D$4767, B$2:B$4767 = B193)),"")</f>
        <v/>
      </c>
    </row>
    <row r="194" spans="1:7" x14ac:dyDescent="0.3">
      <c r="A194">
        <v>192</v>
      </c>
      <c r="B194">
        <v>112</v>
      </c>
      <c r="C194" t="s">
        <v>570</v>
      </c>
      <c r="D194" t="s">
        <v>571</v>
      </c>
      <c r="E194" t="s">
        <v>31</v>
      </c>
      <c r="F194" t="s">
        <v>302</v>
      </c>
      <c r="G194" cm="1">
        <f t="array" ref="G194" xml:space="preserve"> IF(NOT(EXACT(B194,B193)), COUNTA(_xlfn._xlws.FILTER(D$2:D$4767, B$2:B$4767 = B194)),"")</f>
        <v>2</v>
      </c>
    </row>
    <row r="195" spans="1:7" x14ac:dyDescent="0.3">
      <c r="A195">
        <v>193</v>
      </c>
      <c r="B195">
        <v>112</v>
      </c>
      <c r="C195" t="s">
        <v>570</v>
      </c>
      <c r="D195" t="s">
        <v>302</v>
      </c>
      <c r="E195" t="s">
        <v>33</v>
      </c>
      <c r="F195" t="s">
        <v>571</v>
      </c>
      <c r="G195" t="str" cm="1">
        <f t="array" ref="G195" xml:space="preserve"> IF(NOT(EXACT(B195,B194)), COUNTA(_xlfn._xlws.FILTER(D$2:D$4767, B$2:B$4767 = B195)),"")</f>
        <v/>
      </c>
    </row>
    <row r="196" spans="1:7" x14ac:dyDescent="0.3">
      <c r="A196">
        <v>194</v>
      </c>
      <c r="B196">
        <v>113</v>
      </c>
      <c r="C196" t="s">
        <v>572</v>
      </c>
      <c r="D196" t="s">
        <v>573</v>
      </c>
      <c r="E196" t="s">
        <v>8</v>
      </c>
      <c r="F196" t="s">
        <v>574</v>
      </c>
      <c r="G196" cm="1">
        <f t="array" ref="G196" xml:space="preserve"> IF(NOT(EXACT(B196,B195)), COUNTA(_xlfn._xlws.FILTER(D$2:D$4767, B$2:B$4767 = B196)),"")</f>
        <v>2</v>
      </c>
    </row>
    <row r="197" spans="1:7" x14ac:dyDescent="0.3">
      <c r="A197">
        <v>195</v>
      </c>
      <c r="B197">
        <v>113</v>
      </c>
      <c r="C197" t="s">
        <v>572</v>
      </c>
      <c r="D197" t="s">
        <v>574</v>
      </c>
      <c r="E197" t="s">
        <v>10</v>
      </c>
      <c r="F197" t="s">
        <v>573</v>
      </c>
      <c r="G197" t="str" cm="1">
        <f t="array" ref="G197" xml:space="preserve"> IF(NOT(EXACT(B197,B196)), COUNTA(_xlfn._xlws.FILTER(D$2:D$4767, B$2:B$4767 = B197)),"")</f>
        <v/>
      </c>
    </row>
    <row r="198" spans="1:7" x14ac:dyDescent="0.3">
      <c r="A198">
        <v>196</v>
      </c>
      <c r="B198">
        <v>114</v>
      </c>
      <c r="C198" t="s">
        <v>575</v>
      </c>
      <c r="D198" t="s">
        <v>576</v>
      </c>
      <c r="E198" t="s">
        <v>45</v>
      </c>
      <c r="F198" t="s">
        <v>577</v>
      </c>
      <c r="G198" cm="1">
        <f t="array" ref="G198" xml:space="preserve"> IF(NOT(EXACT(B198,B197)), COUNTA(_xlfn._xlws.FILTER(D$2:D$4767, B$2:B$4767 = B198)),"")</f>
        <v>1</v>
      </c>
    </row>
    <row r="199" spans="1:7" x14ac:dyDescent="0.3">
      <c r="A199">
        <v>197</v>
      </c>
      <c r="B199">
        <v>115</v>
      </c>
      <c r="C199" t="s">
        <v>578</v>
      </c>
      <c r="D199" t="s">
        <v>302</v>
      </c>
      <c r="E199" t="s">
        <v>45</v>
      </c>
      <c r="F199" t="s">
        <v>102</v>
      </c>
      <c r="G199" cm="1">
        <f t="array" ref="G199" xml:space="preserve"> IF(NOT(EXACT(B199,B198)), COUNTA(_xlfn._xlws.FILTER(D$2:D$4767, B$2:B$4767 = B199)),"")</f>
        <v>1</v>
      </c>
    </row>
    <row r="200" spans="1:7" x14ac:dyDescent="0.3">
      <c r="A200">
        <v>198</v>
      </c>
      <c r="B200">
        <v>116</v>
      </c>
      <c r="C200" t="s">
        <v>579</v>
      </c>
      <c r="D200" t="s">
        <v>48</v>
      </c>
      <c r="E200" t="s">
        <v>109</v>
      </c>
      <c r="F200" t="s">
        <v>56</v>
      </c>
      <c r="G200" cm="1">
        <f t="array" ref="G200" xml:space="preserve"> IF(NOT(EXACT(B200,B199)), COUNTA(_xlfn._xlws.FILTER(D$2:D$4767, B$2:B$4767 = B200)),"")</f>
        <v>2</v>
      </c>
    </row>
    <row r="201" spans="1:7" x14ac:dyDescent="0.3">
      <c r="A201">
        <v>199</v>
      </c>
      <c r="B201">
        <v>116</v>
      </c>
      <c r="C201" t="s">
        <v>579</v>
      </c>
      <c r="D201" t="s">
        <v>56</v>
      </c>
      <c r="E201" t="s">
        <v>129</v>
      </c>
      <c r="F201" t="s">
        <v>48</v>
      </c>
      <c r="G201" t="str" cm="1">
        <f t="array" ref="G201" xml:space="preserve"> IF(NOT(EXACT(B201,B200)), COUNTA(_xlfn._xlws.FILTER(D$2:D$4767, B$2:B$4767 = B201)),"")</f>
        <v/>
      </c>
    </row>
    <row r="202" spans="1:7" x14ac:dyDescent="0.3">
      <c r="A202">
        <v>200</v>
      </c>
      <c r="B202">
        <v>117</v>
      </c>
      <c r="C202" t="s">
        <v>580</v>
      </c>
      <c r="D202" t="s">
        <v>63</v>
      </c>
      <c r="E202" t="s">
        <v>59</v>
      </c>
      <c r="F202" t="s">
        <v>60</v>
      </c>
      <c r="G202" cm="1">
        <f t="array" ref="G202" xml:space="preserve"> IF(NOT(EXACT(B202,B201)), COUNTA(_xlfn._xlws.FILTER(D$2:D$4767, B$2:B$4767 = B202)),"")</f>
        <v>1</v>
      </c>
    </row>
    <row r="203" spans="1:7" x14ac:dyDescent="0.3">
      <c r="A203">
        <v>201</v>
      </c>
      <c r="B203">
        <v>118</v>
      </c>
      <c r="C203" t="s">
        <v>581</v>
      </c>
      <c r="D203" t="s">
        <v>56</v>
      </c>
      <c r="E203" t="s">
        <v>8</v>
      </c>
      <c r="F203" t="s">
        <v>582</v>
      </c>
      <c r="G203" cm="1">
        <f t="array" ref="G203" xml:space="preserve"> IF(NOT(EXACT(B203,B202)), COUNTA(_xlfn._xlws.FILTER(D$2:D$4767, B$2:B$4767 = B203)),"")</f>
        <v>2</v>
      </c>
    </row>
    <row r="204" spans="1:7" x14ac:dyDescent="0.3">
      <c r="A204">
        <v>202</v>
      </c>
      <c r="B204">
        <v>118</v>
      </c>
      <c r="C204" t="s">
        <v>581</v>
      </c>
      <c r="D204" t="s">
        <v>582</v>
      </c>
      <c r="E204" t="s">
        <v>10</v>
      </c>
      <c r="F204" t="s">
        <v>56</v>
      </c>
      <c r="G204" t="str" cm="1">
        <f t="array" ref="G204" xml:space="preserve"> IF(NOT(EXACT(B204,B203)), COUNTA(_xlfn._xlws.FILTER(D$2:D$4767, B$2:B$4767 = B204)),"")</f>
        <v/>
      </c>
    </row>
    <row r="205" spans="1:7" x14ac:dyDescent="0.3">
      <c r="A205">
        <v>203</v>
      </c>
      <c r="B205">
        <v>119</v>
      </c>
      <c r="C205" t="s">
        <v>583</v>
      </c>
      <c r="D205" t="s">
        <v>584</v>
      </c>
      <c r="E205" t="s">
        <v>10</v>
      </c>
      <c r="F205" t="s">
        <v>585</v>
      </c>
      <c r="G205" cm="1">
        <f t="array" ref="G205" xml:space="preserve"> IF(NOT(EXACT(B205,B204)), COUNTA(_xlfn._xlws.FILTER(D$2:D$4767, B$2:B$4767 = B205)),"")</f>
        <v>2</v>
      </c>
    </row>
    <row r="206" spans="1:7" x14ac:dyDescent="0.3">
      <c r="A206">
        <v>204</v>
      </c>
      <c r="B206">
        <v>119</v>
      </c>
      <c r="C206" t="s">
        <v>583</v>
      </c>
      <c r="D206" t="s">
        <v>585</v>
      </c>
      <c r="E206" t="s">
        <v>8</v>
      </c>
      <c r="F206" t="s">
        <v>584</v>
      </c>
      <c r="G206" t="str" cm="1">
        <f t="array" ref="G206" xml:space="preserve"> IF(NOT(EXACT(B206,B205)), COUNTA(_xlfn._xlws.FILTER(D$2:D$4767, B$2:B$4767 = B206)),"")</f>
        <v/>
      </c>
    </row>
    <row r="207" spans="1:7" x14ac:dyDescent="0.3">
      <c r="A207">
        <v>205</v>
      </c>
      <c r="B207">
        <v>120</v>
      </c>
      <c r="C207" t="s">
        <v>586</v>
      </c>
      <c r="D207" t="s">
        <v>12</v>
      </c>
      <c r="E207" t="s">
        <v>45</v>
      </c>
      <c r="F207" t="s">
        <v>56</v>
      </c>
      <c r="G207" cm="1">
        <f t="array" ref="G207" xml:space="preserve"> IF(NOT(EXACT(B207,B206)), COUNTA(_xlfn._xlws.FILTER(D$2:D$4767, B$2:B$4767 = B207)),"")</f>
        <v>1</v>
      </c>
    </row>
    <row r="208" spans="1:7" x14ac:dyDescent="0.3">
      <c r="A208">
        <v>206</v>
      </c>
      <c r="B208">
        <v>121</v>
      </c>
      <c r="C208" t="s">
        <v>587</v>
      </c>
      <c r="D208" t="s">
        <v>81</v>
      </c>
      <c r="E208" t="s">
        <v>8</v>
      </c>
      <c r="F208" t="s">
        <v>153</v>
      </c>
      <c r="G208" cm="1">
        <f t="array" ref="G208" xml:space="preserve"> IF(NOT(EXACT(B208,B207)), COUNTA(_xlfn._xlws.FILTER(D$2:D$4767, B$2:B$4767 = B208)),"")</f>
        <v>2</v>
      </c>
    </row>
    <row r="209" spans="1:7" x14ac:dyDescent="0.3">
      <c r="A209">
        <v>207</v>
      </c>
      <c r="B209">
        <v>121</v>
      </c>
      <c r="C209" t="s">
        <v>587</v>
      </c>
      <c r="D209" t="s">
        <v>153</v>
      </c>
      <c r="E209" t="s">
        <v>10</v>
      </c>
      <c r="F209" t="s">
        <v>81</v>
      </c>
      <c r="G209" t="str" cm="1">
        <f t="array" ref="G209" xml:space="preserve"> IF(NOT(EXACT(B209,B208)), COUNTA(_xlfn._xlws.FILTER(D$2:D$4767, B$2:B$4767 = B209)),"")</f>
        <v/>
      </c>
    </row>
    <row r="210" spans="1:7" x14ac:dyDescent="0.3">
      <c r="A210">
        <v>208</v>
      </c>
      <c r="B210">
        <v>122</v>
      </c>
      <c r="C210" t="s">
        <v>588</v>
      </c>
      <c r="D210" t="s">
        <v>589</v>
      </c>
      <c r="E210" t="s">
        <v>59</v>
      </c>
      <c r="F210" t="s">
        <v>153</v>
      </c>
      <c r="G210" cm="1">
        <f t="array" ref="G210" xml:space="preserve"> IF(NOT(EXACT(B210,B209)), COUNTA(_xlfn._xlws.FILTER(D$2:D$4767, B$2:B$4767 = B210)),"")</f>
        <v>2</v>
      </c>
    </row>
    <row r="211" spans="1:7" x14ac:dyDescent="0.3">
      <c r="A211">
        <v>209</v>
      </c>
      <c r="B211">
        <v>122</v>
      </c>
      <c r="C211" t="s">
        <v>588</v>
      </c>
      <c r="D211" t="s">
        <v>153</v>
      </c>
      <c r="E211" t="s">
        <v>124</v>
      </c>
      <c r="F211" t="s">
        <v>589</v>
      </c>
      <c r="G211" t="str" cm="1">
        <f t="array" ref="G211" xml:space="preserve"> IF(NOT(EXACT(B211,B210)), COUNTA(_xlfn._xlws.FILTER(D$2:D$4767, B$2:B$4767 = B211)),"")</f>
        <v/>
      </c>
    </row>
    <row r="212" spans="1:7" x14ac:dyDescent="0.3">
      <c r="A212">
        <v>210</v>
      </c>
      <c r="B212">
        <v>123</v>
      </c>
      <c r="C212" t="s">
        <v>590</v>
      </c>
      <c r="D212" t="s">
        <v>353</v>
      </c>
      <c r="E212" t="s">
        <v>45</v>
      </c>
      <c r="F212" t="s">
        <v>591</v>
      </c>
      <c r="G212" cm="1">
        <f t="array" ref="G212" xml:space="preserve"> IF(NOT(EXACT(B212,B211)), COUNTA(_xlfn._xlws.FILTER(D$2:D$4767, B$2:B$4767 = B212)),"")</f>
        <v>1</v>
      </c>
    </row>
    <row r="213" spans="1:7" x14ac:dyDescent="0.3">
      <c r="A213">
        <v>211</v>
      </c>
      <c r="B213">
        <v>124</v>
      </c>
      <c r="C213" t="s">
        <v>592</v>
      </c>
      <c r="D213" t="s">
        <v>593</v>
      </c>
      <c r="E213" t="s">
        <v>8</v>
      </c>
      <c r="F213" t="s">
        <v>594</v>
      </c>
      <c r="G213" cm="1">
        <f t="array" ref="G213" xml:space="preserve"> IF(NOT(EXACT(B213,B212)), COUNTA(_xlfn._xlws.FILTER(D$2:D$4767, B$2:B$4767 = B213)),"")</f>
        <v>6</v>
      </c>
    </row>
    <row r="214" spans="1:7" x14ac:dyDescent="0.3">
      <c r="A214">
        <v>212</v>
      </c>
      <c r="B214">
        <v>124</v>
      </c>
      <c r="C214" t="s">
        <v>592</v>
      </c>
      <c r="D214" t="s">
        <v>593</v>
      </c>
      <c r="E214" t="s">
        <v>8</v>
      </c>
      <c r="F214" t="s">
        <v>595</v>
      </c>
      <c r="G214" t="str" cm="1">
        <f t="array" ref="G214" xml:space="preserve"> IF(NOT(EXACT(B214,B213)), COUNTA(_xlfn._xlws.FILTER(D$2:D$4767, B$2:B$4767 = B214)),"")</f>
        <v/>
      </c>
    </row>
    <row r="215" spans="1:7" x14ac:dyDescent="0.3">
      <c r="A215">
        <v>213</v>
      </c>
      <c r="B215">
        <v>124</v>
      </c>
      <c r="C215" t="s">
        <v>592</v>
      </c>
      <c r="D215" t="s">
        <v>594</v>
      </c>
      <c r="E215" t="s">
        <v>10</v>
      </c>
      <c r="F215" t="s">
        <v>593</v>
      </c>
      <c r="G215" t="str" cm="1">
        <f t="array" ref="G215" xml:space="preserve"> IF(NOT(EXACT(B215,B214)), COUNTA(_xlfn._xlws.FILTER(D$2:D$4767, B$2:B$4767 = B215)),"")</f>
        <v/>
      </c>
    </row>
    <row r="216" spans="1:7" x14ac:dyDescent="0.3">
      <c r="A216">
        <v>214</v>
      </c>
      <c r="B216">
        <v>124</v>
      </c>
      <c r="C216" t="s">
        <v>592</v>
      </c>
      <c r="D216" t="s">
        <v>594</v>
      </c>
      <c r="E216" t="s">
        <v>10</v>
      </c>
      <c r="F216" t="s">
        <v>595</v>
      </c>
      <c r="G216" t="str" cm="1">
        <f t="array" ref="G216" xml:space="preserve"> IF(NOT(EXACT(B216,B215)), COUNTA(_xlfn._xlws.FILTER(D$2:D$4767, B$2:B$4767 = B216)),"")</f>
        <v/>
      </c>
    </row>
    <row r="217" spans="1:7" x14ac:dyDescent="0.3">
      <c r="A217">
        <v>215</v>
      </c>
      <c r="B217">
        <v>124</v>
      </c>
      <c r="C217" t="s">
        <v>592</v>
      </c>
      <c r="D217" t="s">
        <v>595</v>
      </c>
      <c r="E217" t="s">
        <v>10</v>
      </c>
      <c r="F217" t="s">
        <v>593</v>
      </c>
      <c r="G217" t="str" cm="1">
        <f t="array" ref="G217" xml:space="preserve"> IF(NOT(EXACT(B217,B216)), COUNTA(_xlfn._xlws.FILTER(D$2:D$4767, B$2:B$4767 = B217)),"")</f>
        <v/>
      </c>
    </row>
    <row r="218" spans="1:7" x14ac:dyDescent="0.3">
      <c r="A218">
        <v>216</v>
      </c>
      <c r="B218">
        <v>124</v>
      </c>
      <c r="C218" t="s">
        <v>592</v>
      </c>
      <c r="D218" t="s">
        <v>595</v>
      </c>
      <c r="E218" t="s">
        <v>10</v>
      </c>
      <c r="F218" t="s">
        <v>594</v>
      </c>
      <c r="G218" t="str" cm="1">
        <f t="array" ref="G218" xml:space="preserve"> IF(NOT(EXACT(B218,B217)), COUNTA(_xlfn._xlws.FILTER(D$2:D$4767, B$2:B$4767 = B218)),"")</f>
        <v/>
      </c>
    </row>
    <row r="219" spans="1:7" x14ac:dyDescent="0.3">
      <c r="A219">
        <v>217</v>
      </c>
      <c r="B219">
        <v>125</v>
      </c>
      <c r="C219" t="s">
        <v>596</v>
      </c>
      <c r="D219" t="s">
        <v>12</v>
      </c>
      <c r="E219" t="s">
        <v>59</v>
      </c>
      <c r="F219" t="s">
        <v>153</v>
      </c>
      <c r="G219" cm="1">
        <f t="array" ref="G219" xml:space="preserve"> IF(NOT(EXACT(B219,B218)), COUNTA(_xlfn._xlws.FILTER(D$2:D$4767, B$2:B$4767 = B219)),"")</f>
        <v>1</v>
      </c>
    </row>
    <row r="220" spans="1:7" x14ac:dyDescent="0.3">
      <c r="A220">
        <v>218</v>
      </c>
      <c r="B220">
        <v>126</v>
      </c>
      <c r="C220" t="s">
        <v>597</v>
      </c>
      <c r="D220" t="s">
        <v>564</v>
      </c>
      <c r="E220" t="s">
        <v>8</v>
      </c>
      <c r="F220" t="s">
        <v>556</v>
      </c>
      <c r="G220" cm="1">
        <f t="array" ref="G220" xml:space="preserve"> IF(NOT(EXACT(B220,B219)), COUNTA(_xlfn._xlws.FILTER(D$2:D$4767, B$2:B$4767 = B220)),"")</f>
        <v>4</v>
      </c>
    </row>
    <row r="221" spans="1:7" x14ac:dyDescent="0.3">
      <c r="A221">
        <v>219</v>
      </c>
      <c r="B221">
        <v>126</v>
      </c>
      <c r="C221" t="s">
        <v>597</v>
      </c>
      <c r="D221" t="s">
        <v>564</v>
      </c>
      <c r="E221" t="s">
        <v>8</v>
      </c>
      <c r="F221" t="s">
        <v>556</v>
      </c>
      <c r="G221" t="str" cm="1">
        <f t="array" ref="G221" xml:space="preserve"> IF(NOT(EXACT(B221,B220)), COUNTA(_xlfn._xlws.FILTER(D$2:D$4767, B$2:B$4767 = B221)),"")</f>
        <v/>
      </c>
    </row>
    <row r="222" spans="1:7" x14ac:dyDescent="0.3">
      <c r="A222">
        <v>220</v>
      </c>
      <c r="B222">
        <v>126</v>
      </c>
      <c r="C222" t="s">
        <v>597</v>
      </c>
      <c r="D222" t="s">
        <v>556</v>
      </c>
      <c r="E222" t="s">
        <v>10</v>
      </c>
      <c r="F222" t="s">
        <v>564</v>
      </c>
      <c r="G222" t="str" cm="1">
        <f t="array" ref="G222" xml:space="preserve"> IF(NOT(EXACT(B222,B221)), COUNTA(_xlfn._xlws.FILTER(D$2:D$4767, B$2:B$4767 = B222)),"")</f>
        <v/>
      </c>
    </row>
    <row r="223" spans="1:7" x14ac:dyDescent="0.3">
      <c r="A223">
        <v>221</v>
      </c>
      <c r="B223">
        <v>126</v>
      </c>
      <c r="C223" t="s">
        <v>597</v>
      </c>
      <c r="D223" t="s">
        <v>556</v>
      </c>
      <c r="E223" t="s">
        <v>10</v>
      </c>
      <c r="F223" t="s">
        <v>564</v>
      </c>
      <c r="G223" t="str" cm="1">
        <f t="array" ref="G223" xml:space="preserve"> IF(NOT(EXACT(B223,B222)), COUNTA(_xlfn._xlws.FILTER(D$2:D$4767, B$2:B$4767 = B223)),"")</f>
        <v/>
      </c>
    </row>
    <row r="224" spans="1:7" x14ac:dyDescent="0.3">
      <c r="A224">
        <v>222</v>
      </c>
      <c r="B224">
        <v>127</v>
      </c>
      <c r="C224" t="s">
        <v>598</v>
      </c>
      <c r="D224" t="s">
        <v>153</v>
      </c>
      <c r="E224" t="s">
        <v>45</v>
      </c>
      <c r="F224" t="s">
        <v>599</v>
      </c>
      <c r="G224" cm="1">
        <f t="array" ref="G224" xml:space="preserve"> IF(NOT(EXACT(B224,B223)), COUNTA(_xlfn._xlws.FILTER(D$2:D$4767, B$2:B$4767 = B224)),"")</f>
        <v>1</v>
      </c>
    </row>
    <row r="225" spans="1:7" x14ac:dyDescent="0.3">
      <c r="A225">
        <v>223</v>
      </c>
      <c r="B225">
        <v>128</v>
      </c>
      <c r="C225" t="s">
        <v>600</v>
      </c>
      <c r="D225" t="s">
        <v>601</v>
      </c>
      <c r="E225" t="s">
        <v>111</v>
      </c>
      <c r="F225" t="s">
        <v>332</v>
      </c>
      <c r="G225" cm="1">
        <f t="array" ref="G225" xml:space="preserve"> IF(NOT(EXACT(B225,B224)), COUNTA(_xlfn._xlws.FILTER(D$2:D$4767, B$2:B$4767 = B225)),"")</f>
        <v>2</v>
      </c>
    </row>
    <row r="226" spans="1:7" x14ac:dyDescent="0.3">
      <c r="A226">
        <v>224</v>
      </c>
      <c r="B226">
        <v>128</v>
      </c>
      <c r="C226" t="s">
        <v>600</v>
      </c>
      <c r="D226" t="s">
        <v>332</v>
      </c>
      <c r="E226" t="s">
        <v>111</v>
      </c>
      <c r="F226" t="s">
        <v>601</v>
      </c>
      <c r="G226" t="str" cm="1">
        <f t="array" ref="G226" xml:space="preserve"> IF(NOT(EXACT(B226,B225)), COUNTA(_xlfn._xlws.FILTER(D$2:D$4767, B$2:B$4767 = B226)),"")</f>
        <v/>
      </c>
    </row>
    <row r="227" spans="1:7" x14ac:dyDescent="0.3">
      <c r="A227">
        <v>225</v>
      </c>
      <c r="B227">
        <v>129</v>
      </c>
      <c r="C227" t="s">
        <v>602</v>
      </c>
      <c r="D227" t="s">
        <v>12</v>
      </c>
      <c r="E227" t="s">
        <v>45</v>
      </c>
      <c r="F227" t="s">
        <v>118</v>
      </c>
      <c r="G227" cm="1">
        <f t="array" ref="G227" xml:space="preserve"> IF(NOT(EXACT(B227,B226)), COUNTA(_xlfn._xlws.FILTER(D$2:D$4767, B$2:B$4767 = B227)),"")</f>
        <v>1</v>
      </c>
    </row>
    <row r="228" spans="1:7" x14ac:dyDescent="0.3">
      <c r="A228">
        <v>226</v>
      </c>
      <c r="B228">
        <v>130</v>
      </c>
      <c r="C228" t="s">
        <v>603</v>
      </c>
      <c r="D228" t="s">
        <v>37</v>
      </c>
      <c r="E228" t="s">
        <v>77</v>
      </c>
      <c r="F228" t="s">
        <v>604</v>
      </c>
      <c r="G228" cm="1">
        <f t="array" ref="G228" xml:space="preserve"> IF(NOT(EXACT(B228,B227)), COUNTA(_xlfn._xlws.FILTER(D$2:D$4767, B$2:B$4767 = B228)),"")</f>
        <v>2</v>
      </c>
    </row>
    <row r="229" spans="1:7" x14ac:dyDescent="0.3">
      <c r="A229">
        <v>227</v>
      </c>
      <c r="B229">
        <v>130</v>
      </c>
      <c r="C229" t="s">
        <v>603</v>
      </c>
      <c r="D229" t="s">
        <v>604</v>
      </c>
      <c r="E229" t="s">
        <v>77</v>
      </c>
      <c r="F229" t="s">
        <v>37</v>
      </c>
      <c r="G229" t="str" cm="1">
        <f t="array" ref="G229" xml:space="preserve"> IF(NOT(EXACT(B229,B228)), COUNTA(_xlfn._xlws.FILTER(D$2:D$4767, B$2:B$4767 = B229)),"")</f>
        <v/>
      </c>
    </row>
    <row r="230" spans="1:7" x14ac:dyDescent="0.3">
      <c r="A230">
        <v>228</v>
      </c>
      <c r="B230">
        <v>131</v>
      </c>
      <c r="C230" t="s">
        <v>605</v>
      </c>
      <c r="D230" t="s">
        <v>12</v>
      </c>
      <c r="E230" t="s">
        <v>606</v>
      </c>
      <c r="F230" t="s">
        <v>607</v>
      </c>
      <c r="G230" cm="1">
        <f t="array" ref="G230" xml:space="preserve"> IF(NOT(EXACT(B230,B229)), COUNTA(_xlfn._xlws.FILTER(D$2:D$4767, B$2:B$4767 = B230)),"")</f>
        <v>1</v>
      </c>
    </row>
    <row r="231" spans="1:7" x14ac:dyDescent="0.3">
      <c r="A231">
        <v>229</v>
      </c>
      <c r="B231">
        <v>132</v>
      </c>
      <c r="C231" t="s">
        <v>608</v>
      </c>
      <c r="D231" t="s">
        <v>12</v>
      </c>
      <c r="E231" t="s">
        <v>45</v>
      </c>
      <c r="F231" t="s">
        <v>599</v>
      </c>
      <c r="G231" cm="1">
        <f t="array" ref="G231" xml:space="preserve"> IF(NOT(EXACT(B231,B230)), COUNTA(_xlfn._xlws.FILTER(D$2:D$4767, B$2:B$4767 = B231)),"")</f>
        <v>1</v>
      </c>
    </row>
    <row r="232" spans="1:7" x14ac:dyDescent="0.3">
      <c r="A232">
        <v>230</v>
      </c>
      <c r="B232">
        <v>133</v>
      </c>
      <c r="C232" t="s">
        <v>609</v>
      </c>
      <c r="D232" t="s">
        <v>610</v>
      </c>
      <c r="E232" t="s">
        <v>84</v>
      </c>
      <c r="F232" t="s">
        <v>153</v>
      </c>
      <c r="G232" cm="1">
        <f t="array" ref="G232" xml:space="preserve"> IF(NOT(EXACT(B232,B231)), COUNTA(_xlfn._xlws.FILTER(D$2:D$4767, B$2:B$4767 = B232)),"")</f>
        <v>1</v>
      </c>
    </row>
    <row r="233" spans="1:7" x14ac:dyDescent="0.3">
      <c r="A233">
        <v>231</v>
      </c>
      <c r="B233">
        <v>134</v>
      </c>
      <c r="C233" t="s">
        <v>611</v>
      </c>
      <c r="D233" t="s">
        <v>612</v>
      </c>
      <c r="E233" t="s">
        <v>59</v>
      </c>
      <c r="F233" t="s">
        <v>60</v>
      </c>
      <c r="G233" cm="1">
        <f t="array" ref="G233" xml:space="preserve"> IF(NOT(EXACT(B233,B232)), COUNTA(_xlfn._xlws.FILTER(D$2:D$4767, B$2:B$4767 = B233)),"")</f>
        <v>1</v>
      </c>
    </row>
    <row r="234" spans="1:7" x14ac:dyDescent="0.3">
      <c r="A234">
        <v>232</v>
      </c>
      <c r="B234">
        <v>135</v>
      </c>
      <c r="C234" t="s">
        <v>613</v>
      </c>
      <c r="D234" t="s">
        <v>614</v>
      </c>
      <c r="E234" t="s">
        <v>51</v>
      </c>
      <c r="F234" t="s">
        <v>12</v>
      </c>
      <c r="G234" cm="1">
        <f t="array" ref="G234" xml:space="preserve"> IF(NOT(EXACT(B234,B233)), COUNTA(_xlfn._xlws.FILTER(D$2:D$4767, B$2:B$4767 = B234)),"")</f>
        <v>1</v>
      </c>
    </row>
    <row r="235" spans="1:7" x14ac:dyDescent="0.3">
      <c r="A235">
        <v>233</v>
      </c>
      <c r="B235">
        <v>136</v>
      </c>
      <c r="C235" t="s">
        <v>615</v>
      </c>
      <c r="D235" t="s">
        <v>616</v>
      </c>
      <c r="E235" t="s">
        <v>10</v>
      </c>
      <c r="F235" t="s">
        <v>617</v>
      </c>
      <c r="G235" cm="1">
        <f t="array" ref="G235" xml:space="preserve"> IF(NOT(EXACT(B235,B234)), COUNTA(_xlfn._xlws.FILTER(D$2:D$4767, B$2:B$4767 = B235)),"")</f>
        <v>2</v>
      </c>
    </row>
    <row r="236" spans="1:7" x14ac:dyDescent="0.3">
      <c r="A236">
        <v>234</v>
      </c>
      <c r="B236">
        <v>136</v>
      </c>
      <c r="C236" t="s">
        <v>615</v>
      </c>
      <c r="D236" t="s">
        <v>617</v>
      </c>
      <c r="E236" t="s">
        <v>8</v>
      </c>
      <c r="F236" t="s">
        <v>616</v>
      </c>
      <c r="G236" t="str" cm="1">
        <f t="array" ref="G236" xml:space="preserve"> IF(NOT(EXACT(B236,B235)), COUNTA(_xlfn._xlws.FILTER(D$2:D$4767, B$2:B$4767 = B236)),"")</f>
        <v/>
      </c>
    </row>
    <row r="237" spans="1:7" x14ac:dyDescent="0.3">
      <c r="A237">
        <v>235</v>
      </c>
      <c r="B237">
        <v>137</v>
      </c>
      <c r="C237" t="s">
        <v>618</v>
      </c>
      <c r="D237" t="s">
        <v>238</v>
      </c>
      <c r="E237" t="s">
        <v>45</v>
      </c>
      <c r="F237" t="s">
        <v>56</v>
      </c>
      <c r="G237" cm="1">
        <f t="array" ref="G237" xml:space="preserve"> IF(NOT(EXACT(B237,B236)), COUNTA(_xlfn._xlws.FILTER(D$2:D$4767, B$2:B$4767 = B237)),"")</f>
        <v>1</v>
      </c>
    </row>
    <row r="238" spans="1:7" x14ac:dyDescent="0.3">
      <c r="A238">
        <v>236</v>
      </c>
      <c r="B238">
        <v>138</v>
      </c>
      <c r="C238" t="s">
        <v>619</v>
      </c>
      <c r="D238" t="s">
        <v>12</v>
      </c>
      <c r="E238" t="s">
        <v>59</v>
      </c>
      <c r="F238" t="s">
        <v>424</v>
      </c>
      <c r="G238" cm="1">
        <f t="array" ref="G238" xml:space="preserve"> IF(NOT(EXACT(B238,B237)), COUNTA(_xlfn._xlws.FILTER(D$2:D$4767, B$2:B$4767 = B238)),"")</f>
        <v>1</v>
      </c>
    </row>
    <row r="239" spans="1:7" x14ac:dyDescent="0.3">
      <c r="A239">
        <v>237</v>
      </c>
      <c r="B239">
        <v>139</v>
      </c>
      <c r="C239" t="s">
        <v>620</v>
      </c>
      <c r="D239" t="s">
        <v>12</v>
      </c>
      <c r="E239" t="s">
        <v>106</v>
      </c>
      <c r="F239" t="s">
        <v>206</v>
      </c>
      <c r="G239" cm="1">
        <f t="array" ref="G239" xml:space="preserve"> IF(NOT(EXACT(B239,B238)), COUNTA(_xlfn._xlws.FILTER(D$2:D$4767, B$2:B$4767 = B239)),"")</f>
        <v>2</v>
      </c>
    </row>
    <row r="240" spans="1:7" x14ac:dyDescent="0.3">
      <c r="A240">
        <v>238</v>
      </c>
      <c r="B240">
        <v>139</v>
      </c>
      <c r="C240" t="s">
        <v>620</v>
      </c>
      <c r="D240" t="s">
        <v>206</v>
      </c>
      <c r="E240" t="s">
        <v>141</v>
      </c>
      <c r="F240" t="s">
        <v>12</v>
      </c>
      <c r="G240" t="str" cm="1">
        <f t="array" ref="G240" xml:space="preserve"> IF(NOT(EXACT(B240,B239)), COUNTA(_xlfn._xlws.FILTER(D$2:D$4767, B$2:B$4767 = B240)),"")</f>
        <v/>
      </c>
    </row>
    <row r="241" spans="1:7" x14ac:dyDescent="0.3">
      <c r="A241">
        <v>239</v>
      </c>
      <c r="B241">
        <v>140</v>
      </c>
      <c r="C241" t="s">
        <v>621</v>
      </c>
      <c r="D241" t="s">
        <v>287</v>
      </c>
      <c r="E241" t="s">
        <v>36</v>
      </c>
      <c r="F241" t="s">
        <v>622</v>
      </c>
      <c r="G241" cm="1">
        <f t="array" ref="G241" xml:space="preserve"> IF(NOT(EXACT(B241,B240)), COUNTA(_xlfn._xlws.FILTER(D$2:D$4767, B$2:B$4767 = B241)),"")</f>
        <v>2</v>
      </c>
    </row>
    <row r="242" spans="1:7" x14ac:dyDescent="0.3">
      <c r="A242">
        <v>240</v>
      </c>
      <c r="B242">
        <v>140</v>
      </c>
      <c r="C242" t="s">
        <v>621</v>
      </c>
      <c r="D242" t="s">
        <v>622</v>
      </c>
      <c r="E242" t="s">
        <v>36</v>
      </c>
      <c r="F242" t="s">
        <v>287</v>
      </c>
      <c r="G242" t="str" cm="1">
        <f t="array" ref="G242" xml:space="preserve"> IF(NOT(EXACT(B242,B241)), COUNTA(_xlfn._xlws.FILTER(D$2:D$4767, B$2:B$4767 = B242)),"")</f>
        <v/>
      </c>
    </row>
    <row r="243" spans="1:7" x14ac:dyDescent="0.3">
      <c r="A243">
        <v>241</v>
      </c>
      <c r="B243">
        <v>141</v>
      </c>
      <c r="C243" t="s">
        <v>623</v>
      </c>
      <c r="D243" t="s">
        <v>65</v>
      </c>
      <c r="E243" t="s">
        <v>8</v>
      </c>
      <c r="F243" t="s">
        <v>624</v>
      </c>
      <c r="G243" cm="1">
        <f t="array" ref="G243" xml:space="preserve"> IF(NOT(EXACT(B243,B242)), COUNTA(_xlfn._xlws.FILTER(D$2:D$4767, B$2:B$4767 = B243)),"")</f>
        <v>4</v>
      </c>
    </row>
    <row r="244" spans="1:7" x14ac:dyDescent="0.3">
      <c r="A244">
        <v>242</v>
      </c>
      <c r="B244">
        <v>141</v>
      </c>
      <c r="C244" t="s">
        <v>623</v>
      </c>
      <c r="D244" t="s">
        <v>624</v>
      </c>
      <c r="E244" t="s">
        <v>10</v>
      </c>
      <c r="F244" t="s">
        <v>65</v>
      </c>
      <c r="G244" t="str" cm="1">
        <f t="array" ref="G244" xml:space="preserve"> IF(NOT(EXACT(B244,B243)), COUNTA(_xlfn._xlws.FILTER(D$2:D$4767, B$2:B$4767 = B244)),"")</f>
        <v/>
      </c>
    </row>
    <row r="245" spans="1:7" x14ac:dyDescent="0.3">
      <c r="A245">
        <v>243</v>
      </c>
      <c r="B245">
        <v>141</v>
      </c>
      <c r="C245" t="s">
        <v>623</v>
      </c>
      <c r="D245" t="s">
        <v>624</v>
      </c>
      <c r="E245" t="s">
        <v>10</v>
      </c>
      <c r="F245" t="s">
        <v>65</v>
      </c>
      <c r="G245" t="str" cm="1">
        <f t="array" ref="G245" xml:space="preserve"> IF(NOT(EXACT(B245,B244)), COUNTA(_xlfn._xlws.FILTER(D$2:D$4767, B$2:B$4767 = B245)),"")</f>
        <v/>
      </c>
    </row>
    <row r="246" spans="1:7" x14ac:dyDescent="0.3">
      <c r="A246">
        <v>244</v>
      </c>
      <c r="B246">
        <v>141</v>
      </c>
      <c r="C246" t="s">
        <v>623</v>
      </c>
      <c r="D246" t="s">
        <v>65</v>
      </c>
      <c r="E246" t="s">
        <v>8</v>
      </c>
      <c r="F246" t="s">
        <v>624</v>
      </c>
      <c r="G246" t="str" cm="1">
        <f t="array" ref="G246" xml:space="preserve"> IF(NOT(EXACT(B246,B245)), COUNTA(_xlfn._xlws.FILTER(D$2:D$4767, B$2:B$4767 = B246)),"")</f>
        <v/>
      </c>
    </row>
    <row r="247" spans="1:7" x14ac:dyDescent="0.3">
      <c r="A247">
        <v>245</v>
      </c>
      <c r="B247">
        <v>142</v>
      </c>
      <c r="C247" t="s">
        <v>625</v>
      </c>
      <c r="D247" t="s">
        <v>418</v>
      </c>
      <c r="E247" t="s">
        <v>106</v>
      </c>
      <c r="F247" t="s">
        <v>626</v>
      </c>
      <c r="G247" cm="1">
        <f t="array" ref="G247" xml:space="preserve"> IF(NOT(EXACT(B247,B246)), COUNTA(_xlfn._xlws.FILTER(D$2:D$4767, B$2:B$4767 = B247)),"")</f>
        <v>1</v>
      </c>
    </row>
    <row r="248" spans="1:7" x14ac:dyDescent="0.3">
      <c r="A248">
        <v>246</v>
      </c>
      <c r="B248">
        <v>143</v>
      </c>
      <c r="C248" t="s">
        <v>627</v>
      </c>
      <c r="D248" t="s">
        <v>628</v>
      </c>
      <c r="E248" t="s">
        <v>21</v>
      </c>
      <c r="F248" t="s">
        <v>629</v>
      </c>
      <c r="G248" cm="1">
        <f t="array" ref="G248" xml:space="preserve"> IF(NOT(EXACT(B248,B247)), COUNTA(_xlfn._xlws.FILTER(D$2:D$4767, B$2:B$4767 = B248)),"")</f>
        <v>1</v>
      </c>
    </row>
    <row r="249" spans="1:7" x14ac:dyDescent="0.3">
      <c r="A249">
        <v>247</v>
      </c>
      <c r="B249">
        <v>144</v>
      </c>
      <c r="C249" t="s">
        <v>110</v>
      </c>
      <c r="D249" t="s">
        <v>12</v>
      </c>
      <c r="E249" t="s">
        <v>111</v>
      </c>
      <c r="F249" t="s">
        <v>112</v>
      </c>
      <c r="G249" cm="1">
        <f t="array" ref="G249" xml:space="preserve"> IF(NOT(EXACT(B249,B248)), COUNTA(_xlfn._xlws.FILTER(D$2:D$4767, B$2:B$4767 = B249)),"")</f>
        <v>6</v>
      </c>
    </row>
    <row r="250" spans="1:7" x14ac:dyDescent="0.3">
      <c r="A250">
        <v>248</v>
      </c>
      <c r="B250">
        <v>144</v>
      </c>
      <c r="C250" t="s">
        <v>110</v>
      </c>
      <c r="D250" t="s">
        <v>12</v>
      </c>
      <c r="E250" t="s">
        <v>111</v>
      </c>
      <c r="F250" t="s">
        <v>113</v>
      </c>
      <c r="G250" t="str" cm="1">
        <f t="array" ref="G250" xml:space="preserve"> IF(NOT(EXACT(B250,B249)), COUNTA(_xlfn._xlws.FILTER(D$2:D$4767, B$2:B$4767 = B250)),"")</f>
        <v/>
      </c>
    </row>
    <row r="251" spans="1:7" x14ac:dyDescent="0.3">
      <c r="A251">
        <v>249</v>
      </c>
      <c r="B251">
        <v>144</v>
      </c>
      <c r="C251" t="s">
        <v>110</v>
      </c>
      <c r="D251" t="s">
        <v>112</v>
      </c>
      <c r="E251" t="s">
        <v>111</v>
      </c>
      <c r="F251" t="s">
        <v>12</v>
      </c>
      <c r="G251" t="str" cm="1">
        <f t="array" ref="G251" xml:space="preserve"> IF(NOT(EXACT(B251,B250)), COUNTA(_xlfn._xlws.FILTER(D$2:D$4767, B$2:B$4767 = B251)),"")</f>
        <v/>
      </c>
    </row>
    <row r="252" spans="1:7" x14ac:dyDescent="0.3">
      <c r="A252">
        <v>250</v>
      </c>
      <c r="B252">
        <v>144</v>
      </c>
      <c r="C252" t="s">
        <v>110</v>
      </c>
      <c r="D252" t="s">
        <v>112</v>
      </c>
      <c r="E252" t="s">
        <v>111</v>
      </c>
      <c r="F252" t="s">
        <v>113</v>
      </c>
      <c r="G252" t="str" cm="1">
        <f t="array" ref="G252" xml:space="preserve"> IF(NOT(EXACT(B252,B251)), COUNTA(_xlfn._xlws.FILTER(D$2:D$4767, B$2:B$4767 = B252)),"")</f>
        <v/>
      </c>
    </row>
    <row r="253" spans="1:7" x14ac:dyDescent="0.3">
      <c r="A253">
        <v>251</v>
      </c>
      <c r="B253">
        <v>144</v>
      </c>
      <c r="C253" t="s">
        <v>110</v>
      </c>
      <c r="D253" t="s">
        <v>113</v>
      </c>
      <c r="E253" t="s">
        <v>111</v>
      </c>
      <c r="F253" t="s">
        <v>12</v>
      </c>
      <c r="G253" t="str" cm="1">
        <f t="array" ref="G253" xml:space="preserve"> IF(NOT(EXACT(B253,B252)), COUNTA(_xlfn._xlws.FILTER(D$2:D$4767, B$2:B$4767 = B253)),"")</f>
        <v/>
      </c>
    </row>
    <row r="254" spans="1:7" x14ac:dyDescent="0.3">
      <c r="A254">
        <v>252</v>
      </c>
      <c r="B254">
        <v>144</v>
      </c>
      <c r="C254" t="s">
        <v>110</v>
      </c>
      <c r="D254" t="s">
        <v>113</v>
      </c>
      <c r="E254" t="s">
        <v>111</v>
      </c>
      <c r="F254" t="s">
        <v>112</v>
      </c>
      <c r="G254" t="str" cm="1">
        <f t="array" ref="G254" xml:space="preserve"> IF(NOT(EXACT(B254,B253)), COUNTA(_xlfn._xlws.FILTER(D$2:D$4767, B$2:B$4767 = B254)),"")</f>
        <v/>
      </c>
    </row>
    <row r="255" spans="1:7" x14ac:dyDescent="0.3">
      <c r="A255">
        <v>253</v>
      </c>
      <c r="B255">
        <v>145</v>
      </c>
      <c r="C255" t="s">
        <v>630</v>
      </c>
      <c r="D255" t="s">
        <v>48</v>
      </c>
      <c r="E255" t="s">
        <v>8</v>
      </c>
      <c r="F255" t="s">
        <v>56</v>
      </c>
      <c r="G255" cm="1">
        <f t="array" ref="G255" xml:space="preserve"> IF(NOT(EXACT(B255,B254)), COUNTA(_xlfn._xlws.FILTER(D$2:D$4767, B$2:B$4767 = B255)),"")</f>
        <v>2</v>
      </c>
    </row>
    <row r="256" spans="1:7" x14ac:dyDescent="0.3">
      <c r="A256">
        <v>254</v>
      </c>
      <c r="B256">
        <v>145</v>
      </c>
      <c r="C256" t="s">
        <v>630</v>
      </c>
      <c r="D256" t="s">
        <v>56</v>
      </c>
      <c r="E256" t="s">
        <v>10</v>
      </c>
      <c r="F256" t="s">
        <v>48</v>
      </c>
      <c r="G256" t="str" cm="1">
        <f t="array" ref="G256" xml:space="preserve"> IF(NOT(EXACT(B256,B255)), COUNTA(_xlfn._xlws.FILTER(D$2:D$4767, B$2:B$4767 = B256)),"")</f>
        <v/>
      </c>
    </row>
    <row r="257" spans="1:7" x14ac:dyDescent="0.3">
      <c r="A257">
        <v>255</v>
      </c>
      <c r="B257">
        <v>146</v>
      </c>
      <c r="C257" t="s">
        <v>631</v>
      </c>
      <c r="D257" t="s">
        <v>632</v>
      </c>
      <c r="E257" t="s">
        <v>8</v>
      </c>
      <c r="F257" t="s">
        <v>633</v>
      </c>
      <c r="G257" cm="1">
        <f t="array" ref="G257" xml:space="preserve"> IF(NOT(EXACT(B257,B256)), COUNTA(_xlfn._xlws.FILTER(D$2:D$4767, B$2:B$4767 = B257)),"")</f>
        <v>2</v>
      </c>
    </row>
    <row r="258" spans="1:7" x14ac:dyDescent="0.3">
      <c r="A258">
        <v>256</v>
      </c>
      <c r="B258">
        <v>146</v>
      </c>
      <c r="C258" t="s">
        <v>631</v>
      </c>
      <c r="D258" t="s">
        <v>633</v>
      </c>
      <c r="E258" t="s">
        <v>10</v>
      </c>
      <c r="F258" t="s">
        <v>632</v>
      </c>
      <c r="G258" t="str" cm="1">
        <f t="array" ref="G258" xml:space="preserve"> IF(NOT(EXACT(B258,B257)), COUNTA(_xlfn._xlws.FILTER(D$2:D$4767, B$2:B$4767 = B258)),"")</f>
        <v/>
      </c>
    </row>
    <row r="259" spans="1:7" x14ac:dyDescent="0.3">
      <c r="A259">
        <v>257</v>
      </c>
      <c r="B259">
        <v>147</v>
      </c>
      <c r="C259" t="s">
        <v>193</v>
      </c>
      <c r="D259" t="s">
        <v>194</v>
      </c>
      <c r="E259" t="s">
        <v>59</v>
      </c>
      <c r="F259" t="s">
        <v>153</v>
      </c>
      <c r="G259" cm="1">
        <f t="array" ref="G259" xml:space="preserve"> IF(NOT(EXACT(B259,B258)), COUNTA(_xlfn._xlws.FILTER(D$2:D$4767, B$2:B$4767 = B259)),"")</f>
        <v>2</v>
      </c>
    </row>
    <row r="260" spans="1:7" x14ac:dyDescent="0.3">
      <c r="A260">
        <v>258</v>
      </c>
      <c r="B260">
        <v>147</v>
      </c>
      <c r="C260" t="s">
        <v>193</v>
      </c>
      <c r="D260" t="s">
        <v>153</v>
      </c>
      <c r="E260" t="s">
        <v>124</v>
      </c>
      <c r="F260" t="s">
        <v>194</v>
      </c>
      <c r="G260" t="str" cm="1">
        <f t="array" ref="G260" xml:space="preserve"> IF(NOT(EXACT(B260,B259)), COUNTA(_xlfn._xlws.FILTER(D$2:D$4767, B$2:B$4767 = B260)),"")</f>
        <v/>
      </c>
    </row>
    <row r="261" spans="1:7" x14ac:dyDescent="0.3">
      <c r="A261">
        <v>259</v>
      </c>
      <c r="B261">
        <v>148</v>
      </c>
      <c r="C261" t="s">
        <v>634</v>
      </c>
      <c r="D261" t="s">
        <v>314</v>
      </c>
      <c r="E261" t="s">
        <v>36</v>
      </c>
      <c r="F261" t="s">
        <v>635</v>
      </c>
      <c r="G261" cm="1">
        <f t="array" ref="G261" xml:space="preserve"> IF(NOT(EXACT(B261,B260)), COUNTA(_xlfn._xlws.FILTER(D$2:D$4767, B$2:B$4767 = B261)),"")</f>
        <v>2</v>
      </c>
    </row>
    <row r="262" spans="1:7" x14ac:dyDescent="0.3">
      <c r="A262">
        <v>260</v>
      </c>
      <c r="B262">
        <v>148</v>
      </c>
      <c r="C262" t="s">
        <v>634</v>
      </c>
      <c r="D262" t="s">
        <v>635</v>
      </c>
      <c r="E262" t="s">
        <v>36</v>
      </c>
      <c r="F262" t="s">
        <v>314</v>
      </c>
      <c r="G262" t="str" cm="1">
        <f t="array" ref="G262" xml:space="preserve"> IF(NOT(EXACT(B262,B261)), COUNTA(_xlfn._xlws.FILTER(D$2:D$4767, B$2:B$4767 = B262)),"")</f>
        <v/>
      </c>
    </row>
    <row r="263" spans="1:7" x14ac:dyDescent="0.3">
      <c r="A263">
        <v>261</v>
      </c>
      <c r="B263">
        <v>149</v>
      </c>
      <c r="C263" t="s">
        <v>636</v>
      </c>
      <c r="D263" t="s">
        <v>637</v>
      </c>
      <c r="E263" t="s">
        <v>21</v>
      </c>
      <c r="F263" t="s">
        <v>7</v>
      </c>
      <c r="G263" cm="1">
        <f t="array" ref="G263" xml:space="preserve"> IF(NOT(EXACT(B263,B262)), COUNTA(_xlfn._xlws.FILTER(D$2:D$4767, B$2:B$4767 = B263)),"")</f>
        <v>2</v>
      </c>
    </row>
    <row r="264" spans="1:7" x14ac:dyDescent="0.3">
      <c r="A264">
        <v>262</v>
      </c>
      <c r="B264">
        <v>149</v>
      </c>
      <c r="C264" t="s">
        <v>636</v>
      </c>
      <c r="D264" t="s">
        <v>637</v>
      </c>
      <c r="E264" t="s">
        <v>21</v>
      </c>
      <c r="F264" t="s">
        <v>7</v>
      </c>
      <c r="G264" t="str" cm="1">
        <f t="array" ref="G264" xml:space="preserve"> IF(NOT(EXACT(B264,B263)), COUNTA(_xlfn._xlws.FILTER(D$2:D$4767, B$2:B$4767 = B264)),"")</f>
        <v/>
      </c>
    </row>
    <row r="265" spans="1:7" x14ac:dyDescent="0.3">
      <c r="A265">
        <v>263</v>
      </c>
      <c r="B265">
        <v>150</v>
      </c>
      <c r="C265" t="s">
        <v>638</v>
      </c>
      <c r="D265" t="s">
        <v>639</v>
      </c>
      <c r="E265" t="s">
        <v>106</v>
      </c>
      <c r="F265" t="s">
        <v>640</v>
      </c>
      <c r="G265" cm="1">
        <f t="array" ref="G265" xml:space="preserve"> IF(NOT(EXACT(B265,B264)), COUNTA(_xlfn._xlws.FILTER(D$2:D$4767, B$2:B$4767 = B265)),"")</f>
        <v>1</v>
      </c>
    </row>
    <row r="266" spans="1:7" x14ac:dyDescent="0.3">
      <c r="A266">
        <v>264</v>
      </c>
      <c r="B266">
        <v>151</v>
      </c>
      <c r="C266" t="s">
        <v>641</v>
      </c>
      <c r="D266" t="s">
        <v>642</v>
      </c>
      <c r="E266" t="s">
        <v>84</v>
      </c>
      <c r="F266" t="s">
        <v>153</v>
      </c>
      <c r="G266" cm="1">
        <f t="array" ref="G266" xml:space="preserve"> IF(NOT(EXACT(B266,B265)), COUNTA(_xlfn._xlws.FILTER(D$2:D$4767, B$2:B$4767 = B266)),"")</f>
        <v>1</v>
      </c>
    </row>
    <row r="267" spans="1:7" x14ac:dyDescent="0.3">
      <c r="A267">
        <v>265</v>
      </c>
      <c r="B267">
        <v>152</v>
      </c>
      <c r="C267" t="s">
        <v>643</v>
      </c>
      <c r="D267" t="s">
        <v>644</v>
      </c>
      <c r="E267" t="s">
        <v>59</v>
      </c>
      <c r="F267" t="s">
        <v>424</v>
      </c>
      <c r="G267" cm="1">
        <f t="array" ref="G267" xml:space="preserve"> IF(NOT(EXACT(B267,B266)), COUNTA(_xlfn._xlws.FILTER(D$2:D$4767, B$2:B$4767 = B267)),"")</f>
        <v>2</v>
      </c>
    </row>
    <row r="268" spans="1:7" x14ac:dyDescent="0.3">
      <c r="A268">
        <v>266</v>
      </c>
      <c r="B268">
        <v>152</v>
      </c>
      <c r="C268" t="s">
        <v>643</v>
      </c>
      <c r="D268" t="s">
        <v>424</v>
      </c>
      <c r="E268" t="s">
        <v>59</v>
      </c>
      <c r="F268" t="s">
        <v>644</v>
      </c>
      <c r="G268" t="str" cm="1">
        <f t="array" ref="G268" xml:space="preserve"> IF(NOT(EXACT(B268,B267)), COUNTA(_xlfn._xlws.FILTER(D$2:D$4767, B$2:B$4767 = B268)),"")</f>
        <v/>
      </c>
    </row>
    <row r="269" spans="1:7" x14ac:dyDescent="0.3">
      <c r="A269">
        <v>267</v>
      </c>
      <c r="B269">
        <v>153</v>
      </c>
      <c r="C269" t="s">
        <v>645</v>
      </c>
      <c r="D269" t="s">
        <v>646</v>
      </c>
      <c r="E269" t="s">
        <v>647</v>
      </c>
      <c r="F269" t="s">
        <v>648</v>
      </c>
      <c r="G269" cm="1">
        <f t="array" ref="G269" xml:space="preserve"> IF(NOT(EXACT(B269,B268)), COUNTA(_xlfn._xlws.FILTER(D$2:D$4767, B$2:B$4767 = B269)),"")</f>
        <v>1</v>
      </c>
    </row>
    <row r="270" spans="1:7" x14ac:dyDescent="0.3">
      <c r="A270">
        <v>268</v>
      </c>
      <c r="B270">
        <v>154</v>
      </c>
      <c r="C270" t="s">
        <v>649</v>
      </c>
      <c r="D270" t="s">
        <v>650</v>
      </c>
      <c r="E270" t="s">
        <v>31</v>
      </c>
      <c r="F270" t="s">
        <v>651</v>
      </c>
      <c r="G270" cm="1">
        <f t="array" ref="G270" xml:space="preserve"> IF(NOT(EXACT(B270,B269)), COUNTA(_xlfn._xlws.FILTER(D$2:D$4767, B$2:B$4767 = B270)),"")</f>
        <v>2</v>
      </c>
    </row>
    <row r="271" spans="1:7" x14ac:dyDescent="0.3">
      <c r="A271">
        <v>269</v>
      </c>
      <c r="B271">
        <v>154</v>
      </c>
      <c r="C271" t="s">
        <v>649</v>
      </c>
      <c r="D271" t="s">
        <v>651</v>
      </c>
      <c r="E271" t="s">
        <v>33</v>
      </c>
      <c r="F271" t="s">
        <v>650</v>
      </c>
      <c r="G271" t="str" cm="1">
        <f t="array" ref="G271" xml:space="preserve"> IF(NOT(EXACT(B271,B270)), COUNTA(_xlfn._xlws.FILTER(D$2:D$4767, B$2:B$4767 = B271)),"")</f>
        <v/>
      </c>
    </row>
    <row r="272" spans="1:7" x14ac:dyDescent="0.3">
      <c r="A272">
        <v>270</v>
      </c>
      <c r="B272">
        <v>155</v>
      </c>
      <c r="C272" t="s">
        <v>233</v>
      </c>
      <c r="D272" t="s">
        <v>234</v>
      </c>
      <c r="E272" t="s">
        <v>8</v>
      </c>
      <c r="F272" t="s">
        <v>102</v>
      </c>
      <c r="G272" cm="1">
        <f t="array" ref="G272" xml:space="preserve"> IF(NOT(EXACT(B272,B271)), COUNTA(_xlfn._xlws.FILTER(D$2:D$4767, B$2:B$4767 = B272)),"")</f>
        <v>4</v>
      </c>
    </row>
    <row r="273" spans="1:7" x14ac:dyDescent="0.3">
      <c r="A273">
        <v>271</v>
      </c>
      <c r="B273">
        <v>155</v>
      </c>
      <c r="C273" t="s">
        <v>233</v>
      </c>
      <c r="D273" t="s">
        <v>234</v>
      </c>
      <c r="E273" t="s">
        <v>8</v>
      </c>
      <c r="F273" t="s">
        <v>102</v>
      </c>
      <c r="G273" t="str" cm="1">
        <f t="array" ref="G273" xml:space="preserve"> IF(NOT(EXACT(B273,B272)), COUNTA(_xlfn._xlws.FILTER(D$2:D$4767, B$2:B$4767 = B273)),"")</f>
        <v/>
      </c>
    </row>
    <row r="274" spans="1:7" x14ac:dyDescent="0.3">
      <c r="A274">
        <v>272</v>
      </c>
      <c r="B274">
        <v>155</v>
      </c>
      <c r="C274" t="s">
        <v>233</v>
      </c>
      <c r="D274" t="s">
        <v>102</v>
      </c>
      <c r="E274" t="s">
        <v>10</v>
      </c>
      <c r="F274" t="s">
        <v>235</v>
      </c>
      <c r="G274" t="str" cm="1">
        <f t="array" ref="G274" xml:space="preserve"> IF(NOT(EXACT(B274,B273)), COUNTA(_xlfn._xlws.FILTER(D$2:D$4767, B$2:B$4767 = B274)),"")</f>
        <v/>
      </c>
    </row>
    <row r="275" spans="1:7" x14ac:dyDescent="0.3">
      <c r="A275">
        <v>273</v>
      </c>
      <c r="B275">
        <v>155</v>
      </c>
      <c r="C275" t="s">
        <v>233</v>
      </c>
      <c r="D275" t="s">
        <v>102</v>
      </c>
      <c r="E275" t="s">
        <v>10</v>
      </c>
      <c r="F275" t="s">
        <v>236</v>
      </c>
      <c r="G275" t="str" cm="1">
        <f t="array" ref="G275" xml:space="preserve"> IF(NOT(EXACT(B275,B274)), COUNTA(_xlfn._xlws.FILTER(D$2:D$4767, B$2:B$4767 = B275)),"")</f>
        <v/>
      </c>
    </row>
    <row r="276" spans="1:7" x14ac:dyDescent="0.3">
      <c r="A276">
        <v>274</v>
      </c>
      <c r="B276">
        <v>156</v>
      </c>
      <c r="C276" t="s">
        <v>652</v>
      </c>
      <c r="D276" t="s">
        <v>653</v>
      </c>
      <c r="E276" t="s">
        <v>45</v>
      </c>
      <c r="F276" t="s">
        <v>654</v>
      </c>
      <c r="G276" cm="1">
        <f t="array" ref="G276" xml:space="preserve"> IF(NOT(EXACT(B276,B275)), COUNTA(_xlfn._xlws.FILTER(D$2:D$4767, B$2:B$4767 = B276)),"")</f>
        <v>1</v>
      </c>
    </row>
    <row r="277" spans="1:7" x14ac:dyDescent="0.3">
      <c r="A277">
        <v>275</v>
      </c>
      <c r="B277">
        <v>157</v>
      </c>
      <c r="C277" t="s">
        <v>655</v>
      </c>
      <c r="D277" t="s">
        <v>213</v>
      </c>
      <c r="E277" t="s">
        <v>93</v>
      </c>
      <c r="F277" t="s">
        <v>12</v>
      </c>
      <c r="G277" cm="1">
        <f t="array" ref="G277" xml:space="preserve"> IF(NOT(EXACT(B277,B276)), COUNTA(_xlfn._xlws.FILTER(D$2:D$4767, B$2:B$4767 = B277)),"")</f>
        <v>1</v>
      </c>
    </row>
    <row r="278" spans="1:7" x14ac:dyDescent="0.3">
      <c r="A278">
        <v>276</v>
      </c>
      <c r="B278">
        <v>158</v>
      </c>
      <c r="C278" t="s">
        <v>656</v>
      </c>
      <c r="D278" t="s">
        <v>213</v>
      </c>
      <c r="E278" t="s">
        <v>84</v>
      </c>
      <c r="F278" t="s">
        <v>56</v>
      </c>
      <c r="G278" cm="1">
        <f t="array" ref="G278" xml:space="preserve"> IF(NOT(EXACT(B278,B277)), COUNTA(_xlfn._xlws.FILTER(D$2:D$4767, B$2:B$4767 = B278)),"")</f>
        <v>1</v>
      </c>
    </row>
    <row r="279" spans="1:7" x14ac:dyDescent="0.3">
      <c r="A279">
        <v>277</v>
      </c>
      <c r="B279">
        <v>159</v>
      </c>
      <c r="C279" t="s">
        <v>657</v>
      </c>
      <c r="D279" t="s">
        <v>658</v>
      </c>
      <c r="E279" t="s">
        <v>15</v>
      </c>
      <c r="F279" t="s">
        <v>659</v>
      </c>
      <c r="G279" cm="1">
        <f t="array" ref="G279" xml:space="preserve"> IF(NOT(EXACT(B279,B278)), COUNTA(_xlfn._xlws.FILTER(D$2:D$4767, B$2:B$4767 = B279)),"")</f>
        <v>2</v>
      </c>
    </row>
    <row r="280" spans="1:7" x14ac:dyDescent="0.3">
      <c r="A280">
        <v>278</v>
      </c>
      <c r="B280">
        <v>159</v>
      </c>
      <c r="C280" t="s">
        <v>657</v>
      </c>
      <c r="D280" t="s">
        <v>659</v>
      </c>
      <c r="E280" t="s">
        <v>13</v>
      </c>
      <c r="F280" t="s">
        <v>658</v>
      </c>
      <c r="G280" t="str" cm="1">
        <f t="array" ref="G280" xml:space="preserve"> IF(NOT(EXACT(B280,B279)), COUNTA(_xlfn._xlws.FILTER(D$2:D$4767, B$2:B$4767 = B280)),"")</f>
        <v/>
      </c>
    </row>
    <row r="281" spans="1:7" x14ac:dyDescent="0.3">
      <c r="A281">
        <v>279</v>
      </c>
      <c r="B281">
        <v>160</v>
      </c>
      <c r="C281" t="s">
        <v>138</v>
      </c>
      <c r="D281" t="s">
        <v>68</v>
      </c>
      <c r="E281" t="s">
        <v>139</v>
      </c>
      <c r="F281" t="s">
        <v>140</v>
      </c>
      <c r="G281" cm="1">
        <f t="array" ref="G281" xml:space="preserve"> IF(NOT(EXACT(B281,B280)), COUNTA(_xlfn._xlws.FILTER(D$2:D$4767, B$2:B$4767 = B281)),"")</f>
        <v>2</v>
      </c>
    </row>
    <row r="282" spans="1:7" x14ac:dyDescent="0.3">
      <c r="A282">
        <v>280</v>
      </c>
      <c r="B282">
        <v>160</v>
      </c>
      <c r="C282" t="s">
        <v>138</v>
      </c>
      <c r="D282" t="s">
        <v>140</v>
      </c>
      <c r="E282" t="s">
        <v>141</v>
      </c>
      <c r="F282" t="s">
        <v>68</v>
      </c>
      <c r="G282" t="str" cm="1">
        <f t="array" ref="G282" xml:space="preserve"> IF(NOT(EXACT(B282,B281)), COUNTA(_xlfn._xlws.FILTER(D$2:D$4767, B$2:B$4767 = B282)),"")</f>
        <v/>
      </c>
    </row>
    <row r="283" spans="1:7" x14ac:dyDescent="0.3">
      <c r="A283">
        <v>281</v>
      </c>
      <c r="B283">
        <v>161</v>
      </c>
      <c r="C283" t="s">
        <v>660</v>
      </c>
      <c r="D283" t="s">
        <v>661</v>
      </c>
      <c r="E283" t="s">
        <v>51</v>
      </c>
      <c r="F283" t="s">
        <v>85</v>
      </c>
      <c r="G283" cm="1">
        <f t="array" ref="G283" xml:space="preserve"> IF(NOT(EXACT(B283,B282)), COUNTA(_xlfn._xlws.FILTER(D$2:D$4767, B$2:B$4767 = B283)),"")</f>
        <v>1</v>
      </c>
    </row>
    <row r="284" spans="1:7" x14ac:dyDescent="0.3">
      <c r="A284">
        <v>282</v>
      </c>
      <c r="B284">
        <v>162</v>
      </c>
      <c r="C284" t="s">
        <v>662</v>
      </c>
      <c r="D284" t="s">
        <v>663</v>
      </c>
      <c r="E284" t="s">
        <v>93</v>
      </c>
      <c r="F284" t="s">
        <v>595</v>
      </c>
      <c r="G284" cm="1">
        <f t="array" ref="G284" xml:space="preserve"> IF(NOT(EXACT(B284,B283)), COUNTA(_xlfn._xlws.FILTER(D$2:D$4767, B$2:B$4767 = B284)),"")</f>
        <v>1</v>
      </c>
    </row>
    <row r="285" spans="1:7" x14ac:dyDescent="0.3">
      <c r="A285">
        <v>283</v>
      </c>
      <c r="B285">
        <v>163</v>
      </c>
      <c r="C285" t="s">
        <v>664</v>
      </c>
      <c r="D285" t="s">
        <v>665</v>
      </c>
      <c r="E285" t="s">
        <v>15</v>
      </c>
      <c r="F285" t="s">
        <v>666</v>
      </c>
      <c r="G285" cm="1">
        <f t="array" ref="G285" xml:space="preserve"> IF(NOT(EXACT(B285,B284)), COUNTA(_xlfn._xlws.FILTER(D$2:D$4767, B$2:B$4767 = B285)),"")</f>
        <v>1</v>
      </c>
    </row>
    <row r="286" spans="1:7" x14ac:dyDescent="0.3">
      <c r="A286">
        <v>284</v>
      </c>
      <c r="B286">
        <v>164</v>
      </c>
      <c r="C286" t="s">
        <v>667</v>
      </c>
      <c r="D286" t="s">
        <v>668</v>
      </c>
      <c r="E286" t="s">
        <v>59</v>
      </c>
      <c r="F286" t="s">
        <v>153</v>
      </c>
      <c r="G286" cm="1">
        <f t="array" ref="G286" xml:space="preserve"> IF(NOT(EXACT(B286,B285)), COUNTA(_xlfn._xlws.FILTER(D$2:D$4767, B$2:B$4767 = B286)),"")</f>
        <v>1</v>
      </c>
    </row>
    <row r="287" spans="1:7" x14ac:dyDescent="0.3">
      <c r="A287">
        <v>285</v>
      </c>
      <c r="B287">
        <v>165</v>
      </c>
      <c r="C287" t="s">
        <v>220</v>
      </c>
      <c r="D287" t="s">
        <v>221</v>
      </c>
      <c r="E287" t="s">
        <v>124</v>
      </c>
      <c r="F287" t="s">
        <v>222</v>
      </c>
      <c r="G287" cm="1">
        <f t="array" ref="G287" xml:space="preserve"> IF(NOT(EXACT(B287,B286)), COUNTA(_xlfn._xlws.FILTER(D$2:D$4767, B$2:B$4767 = B287)),"")</f>
        <v>1</v>
      </c>
    </row>
    <row r="288" spans="1:7" x14ac:dyDescent="0.3">
      <c r="A288">
        <v>286</v>
      </c>
      <c r="B288">
        <v>166</v>
      </c>
      <c r="C288" t="s">
        <v>669</v>
      </c>
      <c r="D288" t="s">
        <v>670</v>
      </c>
      <c r="E288" t="s">
        <v>84</v>
      </c>
      <c r="F288" t="s">
        <v>671</v>
      </c>
      <c r="G288" cm="1">
        <f t="array" ref="G288" xml:space="preserve"> IF(NOT(EXACT(B288,B287)), COUNTA(_xlfn._xlws.FILTER(D$2:D$4767, B$2:B$4767 = B288)),"")</f>
        <v>1</v>
      </c>
    </row>
    <row r="289" spans="1:7" x14ac:dyDescent="0.3">
      <c r="A289">
        <v>287</v>
      </c>
      <c r="B289">
        <v>167</v>
      </c>
      <c r="C289" t="s">
        <v>672</v>
      </c>
      <c r="D289" t="s">
        <v>455</v>
      </c>
      <c r="E289" t="s">
        <v>13</v>
      </c>
      <c r="F289" t="s">
        <v>673</v>
      </c>
      <c r="G289" cm="1">
        <f t="array" ref="G289" xml:space="preserve"> IF(NOT(EXACT(B289,B288)), COUNTA(_xlfn._xlws.FILTER(D$2:D$4767, B$2:B$4767 = B289)),"")</f>
        <v>2</v>
      </c>
    </row>
    <row r="290" spans="1:7" x14ac:dyDescent="0.3">
      <c r="A290">
        <v>288</v>
      </c>
      <c r="B290">
        <v>167</v>
      </c>
      <c r="C290" t="s">
        <v>672</v>
      </c>
      <c r="D290" t="s">
        <v>673</v>
      </c>
      <c r="E290" t="s">
        <v>15</v>
      </c>
      <c r="F290" t="s">
        <v>455</v>
      </c>
      <c r="G290" t="str" cm="1">
        <f t="array" ref="G290" xml:space="preserve"> IF(NOT(EXACT(B290,B289)), COUNTA(_xlfn._xlws.FILTER(D$2:D$4767, B$2:B$4767 = B290)),"")</f>
        <v/>
      </c>
    </row>
    <row r="291" spans="1:7" x14ac:dyDescent="0.3">
      <c r="A291">
        <v>289</v>
      </c>
      <c r="B291">
        <v>168</v>
      </c>
      <c r="C291" t="s">
        <v>674</v>
      </c>
      <c r="D291" t="s">
        <v>675</v>
      </c>
      <c r="E291" t="s">
        <v>45</v>
      </c>
      <c r="F291" t="s">
        <v>263</v>
      </c>
      <c r="G291" cm="1">
        <f t="array" ref="G291" xml:space="preserve"> IF(NOT(EXACT(B291,B290)), COUNTA(_xlfn._xlws.FILTER(D$2:D$4767, B$2:B$4767 = B291)),"")</f>
        <v>1</v>
      </c>
    </row>
    <row r="292" spans="1:7" x14ac:dyDescent="0.3">
      <c r="A292">
        <v>290</v>
      </c>
      <c r="B292">
        <v>169</v>
      </c>
      <c r="C292" t="s">
        <v>676</v>
      </c>
      <c r="D292" t="s">
        <v>639</v>
      </c>
      <c r="E292" t="s">
        <v>178</v>
      </c>
      <c r="F292" t="s">
        <v>677</v>
      </c>
      <c r="G292" cm="1">
        <f t="array" ref="G292" xml:space="preserve"> IF(NOT(EXACT(B292,B291)), COUNTA(_xlfn._xlws.FILTER(D$2:D$4767, B$2:B$4767 = B292)),"")</f>
        <v>2</v>
      </c>
    </row>
    <row r="293" spans="1:7" x14ac:dyDescent="0.3">
      <c r="A293">
        <v>291</v>
      </c>
      <c r="B293">
        <v>169</v>
      </c>
      <c r="C293" t="s">
        <v>676</v>
      </c>
      <c r="D293" t="s">
        <v>677</v>
      </c>
      <c r="E293" t="s">
        <v>178</v>
      </c>
      <c r="F293" t="s">
        <v>639</v>
      </c>
      <c r="G293" t="str" cm="1">
        <f t="array" ref="G293" xml:space="preserve"> IF(NOT(EXACT(B293,B292)), COUNTA(_xlfn._xlws.FILTER(D$2:D$4767, B$2:B$4767 = B293)),"")</f>
        <v/>
      </c>
    </row>
    <row r="294" spans="1:7" x14ac:dyDescent="0.3">
      <c r="A294">
        <v>292</v>
      </c>
      <c r="B294">
        <v>170</v>
      </c>
      <c r="C294" t="s">
        <v>678</v>
      </c>
      <c r="D294" t="s">
        <v>213</v>
      </c>
      <c r="E294" t="s">
        <v>45</v>
      </c>
      <c r="F294" t="s">
        <v>56</v>
      </c>
      <c r="G294" cm="1">
        <f t="array" ref="G294" xml:space="preserve"> IF(NOT(EXACT(B294,B293)), COUNTA(_xlfn._xlws.FILTER(D$2:D$4767, B$2:B$4767 = B294)),"")</f>
        <v>1</v>
      </c>
    </row>
    <row r="295" spans="1:7" x14ac:dyDescent="0.3">
      <c r="A295">
        <v>293</v>
      </c>
      <c r="B295">
        <v>171</v>
      </c>
      <c r="C295" t="s">
        <v>679</v>
      </c>
      <c r="D295" t="s">
        <v>680</v>
      </c>
      <c r="E295" t="s">
        <v>45</v>
      </c>
      <c r="F295" t="s">
        <v>56</v>
      </c>
      <c r="G295" cm="1">
        <f t="array" ref="G295" xml:space="preserve"> IF(NOT(EXACT(B295,B294)), COUNTA(_xlfn._xlws.FILTER(D$2:D$4767, B$2:B$4767 = B295)),"")</f>
        <v>1</v>
      </c>
    </row>
    <row r="296" spans="1:7" x14ac:dyDescent="0.3">
      <c r="A296">
        <v>294</v>
      </c>
      <c r="B296">
        <v>172</v>
      </c>
      <c r="C296" t="s">
        <v>681</v>
      </c>
      <c r="D296" t="s">
        <v>682</v>
      </c>
      <c r="E296" t="s">
        <v>21</v>
      </c>
      <c r="F296" t="s">
        <v>683</v>
      </c>
      <c r="G296" cm="1">
        <f t="array" ref="G296" xml:space="preserve"> IF(NOT(EXACT(B296,B295)), COUNTA(_xlfn._xlws.FILTER(D$2:D$4767, B$2:B$4767 = B296)),"")</f>
        <v>1</v>
      </c>
    </row>
    <row r="297" spans="1:7" x14ac:dyDescent="0.3">
      <c r="A297">
        <v>295</v>
      </c>
      <c r="B297">
        <v>173</v>
      </c>
      <c r="C297" t="s">
        <v>684</v>
      </c>
      <c r="D297" t="s">
        <v>685</v>
      </c>
      <c r="E297" t="s">
        <v>45</v>
      </c>
      <c r="F297" t="s">
        <v>48</v>
      </c>
      <c r="G297" cm="1">
        <f t="array" ref="G297" xml:space="preserve"> IF(NOT(EXACT(B297,B296)), COUNTA(_xlfn._xlws.FILTER(D$2:D$4767, B$2:B$4767 = B297)),"")</f>
        <v>1</v>
      </c>
    </row>
    <row r="298" spans="1:7" x14ac:dyDescent="0.3">
      <c r="A298">
        <v>296</v>
      </c>
      <c r="B298">
        <v>174</v>
      </c>
      <c r="C298" t="s">
        <v>686</v>
      </c>
      <c r="D298" t="s">
        <v>687</v>
      </c>
      <c r="E298" t="s">
        <v>59</v>
      </c>
      <c r="F298" t="s">
        <v>56</v>
      </c>
      <c r="G298" cm="1">
        <f t="array" ref="G298" xml:space="preserve"> IF(NOT(EXACT(B298,B297)), COUNTA(_xlfn._xlws.FILTER(D$2:D$4767, B$2:B$4767 = B298)),"")</f>
        <v>1</v>
      </c>
    </row>
    <row r="299" spans="1:7" x14ac:dyDescent="0.3">
      <c r="A299">
        <v>297</v>
      </c>
      <c r="B299">
        <v>175</v>
      </c>
      <c r="C299" t="s">
        <v>688</v>
      </c>
      <c r="D299" t="s">
        <v>689</v>
      </c>
      <c r="E299" t="s">
        <v>8</v>
      </c>
      <c r="F299" t="s">
        <v>25</v>
      </c>
      <c r="G299" cm="1">
        <f t="array" ref="G299" xml:space="preserve"> IF(NOT(EXACT(B299,B298)), COUNTA(_xlfn._xlws.FILTER(D$2:D$4767, B$2:B$4767 = B299)),"")</f>
        <v>2</v>
      </c>
    </row>
    <row r="300" spans="1:7" x14ac:dyDescent="0.3">
      <c r="A300">
        <v>298</v>
      </c>
      <c r="B300">
        <v>175</v>
      </c>
      <c r="C300" t="s">
        <v>688</v>
      </c>
      <c r="D300" t="s">
        <v>25</v>
      </c>
      <c r="E300" t="s">
        <v>10</v>
      </c>
      <c r="F300" t="s">
        <v>689</v>
      </c>
      <c r="G300" t="str" cm="1">
        <f t="array" ref="G300" xml:space="preserve"> IF(NOT(EXACT(B300,B299)), COUNTA(_xlfn._xlws.FILTER(D$2:D$4767, B$2:B$4767 = B300)),"")</f>
        <v/>
      </c>
    </row>
    <row r="301" spans="1:7" x14ac:dyDescent="0.3">
      <c r="A301">
        <v>299</v>
      </c>
      <c r="B301">
        <v>176</v>
      </c>
      <c r="C301" t="s">
        <v>690</v>
      </c>
      <c r="D301" t="s">
        <v>691</v>
      </c>
      <c r="E301" t="s">
        <v>10</v>
      </c>
      <c r="F301" t="s">
        <v>102</v>
      </c>
      <c r="G301" cm="1">
        <f t="array" ref="G301" xml:space="preserve"> IF(NOT(EXACT(B301,B300)), COUNTA(_xlfn._xlws.FILTER(D$2:D$4767, B$2:B$4767 = B301)),"")</f>
        <v>2</v>
      </c>
    </row>
    <row r="302" spans="1:7" x14ac:dyDescent="0.3">
      <c r="A302">
        <v>300</v>
      </c>
      <c r="B302">
        <v>176</v>
      </c>
      <c r="C302" t="s">
        <v>690</v>
      </c>
      <c r="D302" t="s">
        <v>102</v>
      </c>
      <c r="E302" t="s">
        <v>8</v>
      </c>
      <c r="F302" t="s">
        <v>691</v>
      </c>
      <c r="G302" t="str" cm="1">
        <f t="array" ref="G302" xml:space="preserve"> IF(NOT(EXACT(B302,B301)), COUNTA(_xlfn._xlws.FILTER(D$2:D$4767, B$2:B$4767 = B302)),"")</f>
        <v/>
      </c>
    </row>
    <row r="303" spans="1:7" x14ac:dyDescent="0.3">
      <c r="A303">
        <v>301</v>
      </c>
      <c r="B303">
        <v>177</v>
      </c>
      <c r="C303" t="s">
        <v>692</v>
      </c>
      <c r="D303" t="s">
        <v>693</v>
      </c>
      <c r="E303" t="s">
        <v>10</v>
      </c>
      <c r="F303" t="s">
        <v>694</v>
      </c>
      <c r="G303" cm="1">
        <f t="array" ref="G303" xml:space="preserve"> IF(NOT(EXACT(B303,B302)), COUNTA(_xlfn._xlws.FILTER(D$2:D$4767, B$2:B$4767 = B303)),"")</f>
        <v>2</v>
      </c>
    </row>
    <row r="304" spans="1:7" x14ac:dyDescent="0.3">
      <c r="A304">
        <v>302</v>
      </c>
      <c r="B304">
        <v>177</v>
      </c>
      <c r="C304" t="s">
        <v>692</v>
      </c>
      <c r="D304" t="s">
        <v>694</v>
      </c>
      <c r="E304" t="s">
        <v>8</v>
      </c>
      <c r="F304" t="s">
        <v>693</v>
      </c>
      <c r="G304" t="str" cm="1">
        <f t="array" ref="G304" xml:space="preserve"> IF(NOT(EXACT(B304,B303)), COUNTA(_xlfn._xlws.FILTER(D$2:D$4767, B$2:B$4767 = B304)),"")</f>
        <v/>
      </c>
    </row>
    <row r="305" spans="1:7" x14ac:dyDescent="0.3">
      <c r="A305">
        <v>303</v>
      </c>
      <c r="B305">
        <v>178</v>
      </c>
      <c r="C305" t="s">
        <v>114</v>
      </c>
      <c r="D305" t="s">
        <v>115</v>
      </c>
      <c r="E305" t="s">
        <v>84</v>
      </c>
      <c r="F305" t="s">
        <v>85</v>
      </c>
      <c r="G305" cm="1">
        <f t="array" ref="G305" xml:space="preserve"> IF(NOT(EXACT(B305,B304)), COUNTA(_xlfn._xlws.FILTER(D$2:D$4767, B$2:B$4767 = B305)),"")</f>
        <v>2</v>
      </c>
    </row>
    <row r="306" spans="1:7" x14ac:dyDescent="0.3">
      <c r="A306">
        <v>304</v>
      </c>
      <c r="B306">
        <v>178</v>
      </c>
      <c r="C306" t="s">
        <v>114</v>
      </c>
      <c r="D306" t="s">
        <v>85</v>
      </c>
      <c r="E306" t="s">
        <v>8</v>
      </c>
      <c r="F306" t="s">
        <v>116</v>
      </c>
      <c r="G306" t="str" cm="1">
        <f t="array" ref="G306" xml:space="preserve"> IF(NOT(EXACT(B306,B305)), COUNTA(_xlfn._xlws.FILTER(D$2:D$4767, B$2:B$4767 = B306)),"")</f>
        <v/>
      </c>
    </row>
    <row r="307" spans="1:7" x14ac:dyDescent="0.3">
      <c r="A307">
        <v>305</v>
      </c>
      <c r="B307">
        <v>179</v>
      </c>
      <c r="C307" t="s">
        <v>695</v>
      </c>
      <c r="D307" t="s">
        <v>48</v>
      </c>
      <c r="E307" t="s">
        <v>36</v>
      </c>
      <c r="F307" t="s">
        <v>85</v>
      </c>
      <c r="G307" cm="1">
        <f t="array" ref="G307" xml:space="preserve"> IF(NOT(EXACT(B307,B306)), COUNTA(_xlfn._xlws.FILTER(D$2:D$4767, B$2:B$4767 = B307)),"")</f>
        <v>2</v>
      </c>
    </row>
    <row r="308" spans="1:7" x14ac:dyDescent="0.3">
      <c r="A308">
        <v>306</v>
      </c>
      <c r="B308">
        <v>179</v>
      </c>
      <c r="C308" t="s">
        <v>695</v>
      </c>
      <c r="D308" t="s">
        <v>85</v>
      </c>
      <c r="E308" t="s">
        <v>36</v>
      </c>
      <c r="F308" t="s">
        <v>48</v>
      </c>
      <c r="G308" t="str" cm="1">
        <f t="array" ref="G308" xml:space="preserve"> IF(NOT(EXACT(B308,B307)), COUNTA(_xlfn._xlws.FILTER(D$2:D$4767, B$2:B$4767 = B308)),"")</f>
        <v/>
      </c>
    </row>
    <row r="309" spans="1:7" x14ac:dyDescent="0.3">
      <c r="A309">
        <v>307</v>
      </c>
      <c r="B309">
        <v>180</v>
      </c>
      <c r="C309" t="s">
        <v>696</v>
      </c>
      <c r="D309" t="s">
        <v>697</v>
      </c>
      <c r="E309" t="s">
        <v>10</v>
      </c>
      <c r="F309" t="s">
        <v>12</v>
      </c>
      <c r="G309" cm="1">
        <f t="array" ref="G309" xml:space="preserve"> IF(NOT(EXACT(B309,B308)), COUNTA(_xlfn._xlws.FILTER(D$2:D$4767, B$2:B$4767 = B309)),"")</f>
        <v>2</v>
      </c>
    </row>
    <row r="310" spans="1:7" x14ac:dyDescent="0.3">
      <c r="A310">
        <v>308</v>
      </c>
      <c r="B310">
        <v>180</v>
      </c>
      <c r="C310" t="s">
        <v>696</v>
      </c>
      <c r="D310" t="s">
        <v>12</v>
      </c>
      <c r="E310" t="s">
        <v>8</v>
      </c>
      <c r="F310" t="s">
        <v>697</v>
      </c>
      <c r="G310" t="str" cm="1">
        <f t="array" ref="G310" xml:space="preserve"> IF(NOT(EXACT(B310,B309)), COUNTA(_xlfn._xlws.FILTER(D$2:D$4767, B$2:B$4767 = B310)),"")</f>
        <v/>
      </c>
    </row>
    <row r="311" spans="1:7" x14ac:dyDescent="0.3">
      <c r="A311">
        <v>309</v>
      </c>
      <c r="B311">
        <v>181</v>
      </c>
      <c r="C311" t="s">
        <v>698</v>
      </c>
      <c r="D311" t="s">
        <v>699</v>
      </c>
      <c r="E311" t="s">
        <v>124</v>
      </c>
      <c r="F311" t="s">
        <v>700</v>
      </c>
      <c r="G311" cm="1">
        <f t="array" ref="G311" xml:space="preserve"> IF(NOT(EXACT(B311,B310)), COUNTA(_xlfn._xlws.FILTER(D$2:D$4767, B$2:B$4767 = B311)),"")</f>
        <v>2</v>
      </c>
    </row>
    <row r="312" spans="1:7" x14ac:dyDescent="0.3">
      <c r="A312">
        <v>310</v>
      </c>
      <c r="B312">
        <v>181</v>
      </c>
      <c r="C312" t="s">
        <v>698</v>
      </c>
      <c r="D312" t="s">
        <v>700</v>
      </c>
      <c r="E312" t="s">
        <v>59</v>
      </c>
      <c r="F312" t="s">
        <v>699</v>
      </c>
      <c r="G312" t="str" cm="1">
        <f t="array" ref="G312" xml:space="preserve"> IF(NOT(EXACT(B312,B311)), COUNTA(_xlfn._xlws.FILTER(D$2:D$4767, B$2:B$4767 = B312)),"")</f>
        <v/>
      </c>
    </row>
    <row r="313" spans="1:7" x14ac:dyDescent="0.3">
      <c r="A313">
        <v>311</v>
      </c>
      <c r="B313">
        <v>182</v>
      </c>
      <c r="C313" t="s">
        <v>701</v>
      </c>
      <c r="D313" t="s">
        <v>702</v>
      </c>
      <c r="E313" t="s">
        <v>8</v>
      </c>
      <c r="F313" t="s">
        <v>153</v>
      </c>
      <c r="G313" cm="1">
        <f t="array" ref="G313" xml:space="preserve"> IF(NOT(EXACT(B313,B312)), COUNTA(_xlfn._xlws.FILTER(D$2:D$4767, B$2:B$4767 = B313)),"")</f>
        <v>2</v>
      </c>
    </row>
    <row r="314" spans="1:7" x14ac:dyDescent="0.3">
      <c r="A314">
        <v>312</v>
      </c>
      <c r="B314">
        <v>182</v>
      </c>
      <c r="C314" t="s">
        <v>701</v>
      </c>
      <c r="D314" t="s">
        <v>153</v>
      </c>
      <c r="E314" t="s">
        <v>10</v>
      </c>
      <c r="F314" t="s">
        <v>702</v>
      </c>
      <c r="G314" t="str" cm="1">
        <f t="array" ref="G314" xml:space="preserve"> IF(NOT(EXACT(B314,B313)), COUNTA(_xlfn._xlws.FILTER(D$2:D$4767, B$2:B$4767 = B314)),"")</f>
        <v/>
      </c>
    </row>
    <row r="315" spans="1:7" x14ac:dyDescent="0.3">
      <c r="A315">
        <v>313</v>
      </c>
      <c r="B315">
        <v>183</v>
      </c>
      <c r="C315" t="s">
        <v>703</v>
      </c>
      <c r="D315" t="s">
        <v>704</v>
      </c>
      <c r="E315" t="s">
        <v>8</v>
      </c>
      <c r="F315" t="s">
        <v>705</v>
      </c>
      <c r="G315" cm="1">
        <f t="array" ref="G315" xml:space="preserve"> IF(NOT(EXACT(B315,B314)), COUNTA(_xlfn._xlws.FILTER(D$2:D$4767, B$2:B$4767 = B315)),"")</f>
        <v>2</v>
      </c>
    </row>
    <row r="316" spans="1:7" x14ac:dyDescent="0.3">
      <c r="A316">
        <v>314</v>
      </c>
      <c r="B316">
        <v>183</v>
      </c>
      <c r="C316" t="s">
        <v>703</v>
      </c>
      <c r="D316" t="s">
        <v>705</v>
      </c>
      <c r="E316" t="s">
        <v>10</v>
      </c>
      <c r="F316" t="s">
        <v>704</v>
      </c>
      <c r="G316" t="str" cm="1">
        <f t="array" ref="G316" xml:space="preserve"> IF(NOT(EXACT(B316,B315)), COUNTA(_xlfn._xlws.FILTER(D$2:D$4767, B$2:B$4767 = B316)),"")</f>
        <v/>
      </c>
    </row>
    <row r="317" spans="1:7" x14ac:dyDescent="0.3">
      <c r="A317">
        <v>315</v>
      </c>
      <c r="B317">
        <v>184</v>
      </c>
      <c r="C317" t="s">
        <v>706</v>
      </c>
      <c r="D317" t="s">
        <v>48</v>
      </c>
      <c r="E317" t="s">
        <v>8</v>
      </c>
      <c r="F317" t="s">
        <v>56</v>
      </c>
      <c r="G317" cm="1">
        <f t="array" ref="G317" xml:space="preserve"> IF(NOT(EXACT(B317,B316)), COUNTA(_xlfn._xlws.FILTER(D$2:D$4767, B$2:B$4767 = B317)),"")</f>
        <v>2</v>
      </c>
    </row>
    <row r="318" spans="1:7" x14ac:dyDescent="0.3">
      <c r="A318">
        <v>316</v>
      </c>
      <c r="B318">
        <v>184</v>
      </c>
      <c r="C318" t="s">
        <v>706</v>
      </c>
      <c r="D318" t="s">
        <v>56</v>
      </c>
      <c r="E318" t="s">
        <v>10</v>
      </c>
      <c r="F318" t="s">
        <v>48</v>
      </c>
      <c r="G318" t="str" cm="1">
        <f t="array" ref="G318" xml:space="preserve"> IF(NOT(EXACT(B318,B317)), COUNTA(_xlfn._xlws.FILTER(D$2:D$4767, B$2:B$4767 = B318)),"")</f>
        <v/>
      </c>
    </row>
    <row r="319" spans="1:7" x14ac:dyDescent="0.3">
      <c r="A319">
        <v>317</v>
      </c>
      <c r="B319">
        <v>185</v>
      </c>
      <c r="C319" t="s">
        <v>707</v>
      </c>
      <c r="D319" t="s">
        <v>708</v>
      </c>
      <c r="E319" t="s">
        <v>10</v>
      </c>
      <c r="F319" t="s">
        <v>709</v>
      </c>
      <c r="G319" cm="1">
        <f t="array" ref="G319" xml:space="preserve"> IF(NOT(EXACT(B319,B318)), COUNTA(_xlfn._xlws.FILTER(D$2:D$4767, B$2:B$4767 = B319)),"")</f>
        <v>2</v>
      </c>
    </row>
    <row r="320" spans="1:7" x14ac:dyDescent="0.3">
      <c r="A320">
        <v>318</v>
      </c>
      <c r="B320">
        <v>185</v>
      </c>
      <c r="C320" t="s">
        <v>707</v>
      </c>
      <c r="D320" t="s">
        <v>709</v>
      </c>
      <c r="E320" t="s">
        <v>8</v>
      </c>
      <c r="F320" t="s">
        <v>708</v>
      </c>
      <c r="G320" t="str" cm="1">
        <f t="array" ref="G320" xml:space="preserve"> IF(NOT(EXACT(B320,B319)), COUNTA(_xlfn._xlws.FILTER(D$2:D$4767, B$2:B$4767 = B320)),"")</f>
        <v/>
      </c>
    </row>
    <row r="321" spans="1:7" x14ac:dyDescent="0.3">
      <c r="A321">
        <v>319</v>
      </c>
      <c r="B321">
        <v>187</v>
      </c>
      <c r="C321" t="s">
        <v>710</v>
      </c>
      <c r="D321" t="s">
        <v>711</v>
      </c>
      <c r="E321" t="s">
        <v>310</v>
      </c>
      <c r="F321" t="s">
        <v>25</v>
      </c>
      <c r="G321" cm="1">
        <f t="array" ref="G321" xml:space="preserve"> IF(NOT(EXACT(B321,B320)), COUNTA(_xlfn._xlws.FILTER(D$2:D$4767, B$2:B$4767 = B321)),"")</f>
        <v>2</v>
      </c>
    </row>
    <row r="322" spans="1:7" x14ac:dyDescent="0.3">
      <c r="A322">
        <v>320</v>
      </c>
      <c r="B322">
        <v>187</v>
      </c>
      <c r="C322" t="s">
        <v>710</v>
      </c>
      <c r="D322" t="s">
        <v>25</v>
      </c>
      <c r="E322" t="s">
        <v>308</v>
      </c>
      <c r="F322" t="s">
        <v>711</v>
      </c>
      <c r="G322" t="str" cm="1">
        <f t="array" ref="G322" xml:space="preserve"> IF(NOT(EXACT(B322,B321)), COUNTA(_xlfn._xlws.FILTER(D$2:D$4767, B$2:B$4767 = B322)),"")</f>
        <v/>
      </c>
    </row>
    <row r="323" spans="1:7" x14ac:dyDescent="0.3">
      <c r="A323">
        <v>321</v>
      </c>
      <c r="B323">
        <v>188</v>
      </c>
      <c r="C323" t="s">
        <v>712</v>
      </c>
      <c r="D323" t="s">
        <v>564</v>
      </c>
      <c r="E323" t="s">
        <v>8</v>
      </c>
      <c r="F323" t="s">
        <v>713</v>
      </c>
      <c r="G323" cm="1">
        <f t="array" ref="G323" xml:space="preserve"> IF(NOT(EXACT(B323,B322)), COUNTA(_xlfn._xlws.FILTER(D$2:D$4767, B$2:B$4767 = B323)),"")</f>
        <v>11</v>
      </c>
    </row>
    <row r="324" spans="1:7" x14ac:dyDescent="0.3">
      <c r="A324">
        <v>322</v>
      </c>
      <c r="B324">
        <v>188</v>
      </c>
      <c r="C324" t="s">
        <v>712</v>
      </c>
      <c r="D324" t="s">
        <v>564</v>
      </c>
      <c r="E324" t="s">
        <v>8</v>
      </c>
      <c r="F324" t="s">
        <v>604</v>
      </c>
      <c r="G324" t="str" cm="1">
        <f t="array" ref="G324" xml:space="preserve"> IF(NOT(EXACT(B324,B323)), COUNTA(_xlfn._xlws.FILTER(D$2:D$4767, B$2:B$4767 = B324)),"")</f>
        <v/>
      </c>
    </row>
    <row r="325" spans="1:7" x14ac:dyDescent="0.3">
      <c r="A325">
        <v>323</v>
      </c>
      <c r="B325">
        <v>188</v>
      </c>
      <c r="C325" t="s">
        <v>712</v>
      </c>
      <c r="D325" t="s">
        <v>713</v>
      </c>
      <c r="E325" t="s">
        <v>10</v>
      </c>
      <c r="F325" t="s">
        <v>564</v>
      </c>
      <c r="G325" t="str" cm="1">
        <f t="array" ref="G325" xml:space="preserve"> IF(NOT(EXACT(B325,B324)), COUNTA(_xlfn._xlws.FILTER(D$2:D$4767, B$2:B$4767 = B325)),"")</f>
        <v/>
      </c>
    </row>
    <row r="326" spans="1:7" x14ac:dyDescent="0.3">
      <c r="A326">
        <v>324</v>
      </c>
      <c r="B326">
        <v>188</v>
      </c>
      <c r="C326" t="s">
        <v>712</v>
      </c>
      <c r="D326" t="s">
        <v>713</v>
      </c>
      <c r="E326" t="s">
        <v>10</v>
      </c>
      <c r="F326" t="s">
        <v>564</v>
      </c>
      <c r="G326" t="str" cm="1">
        <f t="array" ref="G326" xml:space="preserve"> IF(NOT(EXACT(B326,B325)), COUNTA(_xlfn._xlws.FILTER(D$2:D$4767, B$2:B$4767 = B326)),"")</f>
        <v/>
      </c>
    </row>
    <row r="327" spans="1:7" x14ac:dyDescent="0.3">
      <c r="A327">
        <v>325</v>
      </c>
      <c r="B327">
        <v>188</v>
      </c>
      <c r="C327" t="s">
        <v>712</v>
      </c>
      <c r="D327" t="s">
        <v>564</v>
      </c>
      <c r="E327" t="s">
        <v>8</v>
      </c>
      <c r="F327" t="s">
        <v>713</v>
      </c>
      <c r="G327" t="str" cm="1">
        <f t="array" ref="G327" xml:space="preserve"> IF(NOT(EXACT(B327,B326)), COUNTA(_xlfn._xlws.FILTER(D$2:D$4767, B$2:B$4767 = B327)),"")</f>
        <v/>
      </c>
    </row>
    <row r="328" spans="1:7" x14ac:dyDescent="0.3">
      <c r="A328">
        <v>326</v>
      </c>
      <c r="B328">
        <v>188</v>
      </c>
      <c r="C328" t="s">
        <v>712</v>
      </c>
      <c r="D328" t="s">
        <v>564</v>
      </c>
      <c r="E328" t="s">
        <v>8</v>
      </c>
      <c r="F328" t="s">
        <v>604</v>
      </c>
      <c r="G328" t="str" cm="1">
        <f t="array" ref="G328" xml:space="preserve"> IF(NOT(EXACT(B328,B327)), COUNTA(_xlfn._xlws.FILTER(D$2:D$4767, B$2:B$4767 = B328)),"")</f>
        <v/>
      </c>
    </row>
    <row r="329" spans="1:7" x14ac:dyDescent="0.3">
      <c r="A329">
        <v>327</v>
      </c>
      <c r="B329">
        <v>188</v>
      </c>
      <c r="C329" t="s">
        <v>712</v>
      </c>
      <c r="D329" t="s">
        <v>604</v>
      </c>
      <c r="E329" t="s">
        <v>10</v>
      </c>
      <c r="F329" t="s">
        <v>564</v>
      </c>
      <c r="G329" t="str" cm="1">
        <f t="array" ref="G329" xml:space="preserve"> IF(NOT(EXACT(B329,B328)), COUNTA(_xlfn._xlws.FILTER(D$2:D$4767, B$2:B$4767 = B329)),"")</f>
        <v/>
      </c>
    </row>
    <row r="330" spans="1:7" x14ac:dyDescent="0.3">
      <c r="A330">
        <v>328</v>
      </c>
      <c r="B330">
        <v>188</v>
      </c>
      <c r="C330" t="s">
        <v>712</v>
      </c>
      <c r="D330" t="s">
        <v>604</v>
      </c>
      <c r="E330" t="s">
        <v>10</v>
      </c>
      <c r="F330" t="s">
        <v>564</v>
      </c>
      <c r="G330" t="str" cm="1">
        <f t="array" ref="G330" xml:space="preserve"> IF(NOT(EXACT(B330,B329)), COUNTA(_xlfn._xlws.FILTER(D$2:D$4767, B$2:B$4767 = B330)),"")</f>
        <v/>
      </c>
    </row>
    <row r="331" spans="1:7" x14ac:dyDescent="0.3">
      <c r="A331">
        <v>329</v>
      </c>
      <c r="B331">
        <v>188</v>
      </c>
      <c r="C331" t="s">
        <v>712</v>
      </c>
      <c r="D331" t="s">
        <v>604</v>
      </c>
      <c r="E331" t="s">
        <v>10</v>
      </c>
      <c r="F331" t="s">
        <v>564</v>
      </c>
      <c r="G331" t="str" cm="1">
        <f t="array" ref="G331" xml:space="preserve"> IF(NOT(EXACT(B331,B330)), COUNTA(_xlfn._xlws.FILTER(D$2:D$4767, B$2:B$4767 = B331)),"")</f>
        <v/>
      </c>
    </row>
    <row r="332" spans="1:7" x14ac:dyDescent="0.3">
      <c r="A332">
        <v>330</v>
      </c>
      <c r="B332">
        <v>188</v>
      </c>
      <c r="C332" t="s">
        <v>712</v>
      </c>
      <c r="D332" t="s">
        <v>564</v>
      </c>
      <c r="E332" t="s">
        <v>8</v>
      </c>
      <c r="F332" t="s">
        <v>713</v>
      </c>
      <c r="G332" t="str" cm="1">
        <f t="array" ref="G332" xml:space="preserve"> IF(NOT(EXACT(B332,B331)), COUNTA(_xlfn._xlws.FILTER(D$2:D$4767, B$2:B$4767 = B332)),"")</f>
        <v/>
      </c>
    </row>
    <row r="333" spans="1:7" x14ac:dyDescent="0.3">
      <c r="A333">
        <v>331</v>
      </c>
      <c r="B333">
        <v>188</v>
      </c>
      <c r="C333" t="s">
        <v>712</v>
      </c>
      <c r="D333" t="s">
        <v>564</v>
      </c>
      <c r="E333" t="s">
        <v>8</v>
      </c>
      <c r="F333" t="s">
        <v>604</v>
      </c>
      <c r="G333" t="str" cm="1">
        <f t="array" ref="G333" xml:space="preserve"> IF(NOT(EXACT(B333,B332)), COUNTA(_xlfn._xlws.FILTER(D$2:D$4767, B$2:B$4767 = B333)),"")</f>
        <v/>
      </c>
    </row>
    <row r="334" spans="1:7" x14ac:dyDescent="0.3">
      <c r="A334">
        <v>332</v>
      </c>
      <c r="B334">
        <v>189</v>
      </c>
      <c r="C334" t="s">
        <v>714</v>
      </c>
      <c r="D334" t="s">
        <v>48</v>
      </c>
      <c r="E334" t="s">
        <v>8</v>
      </c>
      <c r="F334" t="s">
        <v>343</v>
      </c>
      <c r="G334" cm="1">
        <f t="array" ref="G334" xml:space="preserve"> IF(NOT(EXACT(B334,B333)), COUNTA(_xlfn._xlws.FILTER(D$2:D$4767, B$2:B$4767 = B334)),"")</f>
        <v>6</v>
      </c>
    </row>
    <row r="335" spans="1:7" x14ac:dyDescent="0.3">
      <c r="A335">
        <v>333</v>
      </c>
      <c r="B335">
        <v>189</v>
      </c>
      <c r="C335" t="s">
        <v>714</v>
      </c>
      <c r="D335" t="s">
        <v>48</v>
      </c>
      <c r="E335" t="s">
        <v>8</v>
      </c>
      <c r="F335" t="s">
        <v>344</v>
      </c>
      <c r="G335" t="str" cm="1">
        <f t="array" ref="G335" xml:space="preserve"> IF(NOT(EXACT(B335,B334)), COUNTA(_xlfn._xlws.FILTER(D$2:D$4767, B$2:B$4767 = B335)),"")</f>
        <v/>
      </c>
    </row>
    <row r="336" spans="1:7" x14ac:dyDescent="0.3">
      <c r="A336">
        <v>334</v>
      </c>
      <c r="B336">
        <v>189</v>
      </c>
      <c r="C336" t="s">
        <v>714</v>
      </c>
      <c r="D336" t="s">
        <v>343</v>
      </c>
      <c r="E336" t="s">
        <v>10</v>
      </c>
      <c r="F336" t="s">
        <v>48</v>
      </c>
      <c r="G336" t="str" cm="1">
        <f t="array" ref="G336" xml:space="preserve"> IF(NOT(EXACT(B336,B335)), COUNTA(_xlfn._xlws.FILTER(D$2:D$4767, B$2:B$4767 = B336)),"")</f>
        <v/>
      </c>
    </row>
    <row r="337" spans="1:7" x14ac:dyDescent="0.3">
      <c r="A337">
        <v>335</v>
      </c>
      <c r="B337">
        <v>189</v>
      </c>
      <c r="C337" t="s">
        <v>714</v>
      </c>
      <c r="D337" t="s">
        <v>343</v>
      </c>
      <c r="E337" t="s">
        <v>10</v>
      </c>
      <c r="F337" t="s">
        <v>344</v>
      </c>
      <c r="G337" t="str" cm="1">
        <f t="array" ref="G337" xml:space="preserve"> IF(NOT(EXACT(B337,B336)), COUNTA(_xlfn._xlws.FILTER(D$2:D$4767, B$2:B$4767 = B337)),"")</f>
        <v/>
      </c>
    </row>
    <row r="338" spans="1:7" x14ac:dyDescent="0.3">
      <c r="A338">
        <v>336</v>
      </c>
      <c r="B338">
        <v>189</v>
      </c>
      <c r="C338" t="s">
        <v>714</v>
      </c>
      <c r="D338" t="s">
        <v>344</v>
      </c>
      <c r="E338" t="s">
        <v>10</v>
      </c>
      <c r="F338" t="s">
        <v>48</v>
      </c>
      <c r="G338" t="str" cm="1">
        <f t="array" ref="G338" xml:space="preserve"> IF(NOT(EXACT(B338,B337)), COUNTA(_xlfn._xlws.FILTER(D$2:D$4767, B$2:B$4767 = B338)),"")</f>
        <v/>
      </c>
    </row>
    <row r="339" spans="1:7" x14ac:dyDescent="0.3">
      <c r="A339">
        <v>337</v>
      </c>
      <c r="B339">
        <v>189</v>
      </c>
      <c r="C339" t="s">
        <v>714</v>
      </c>
      <c r="D339" t="s">
        <v>344</v>
      </c>
      <c r="E339" t="s">
        <v>10</v>
      </c>
      <c r="F339" t="s">
        <v>343</v>
      </c>
      <c r="G339" t="str" cm="1">
        <f t="array" ref="G339" xml:space="preserve"> IF(NOT(EXACT(B339,B338)), COUNTA(_xlfn._xlws.FILTER(D$2:D$4767, B$2:B$4767 = B339)),"")</f>
        <v/>
      </c>
    </row>
    <row r="340" spans="1:7" x14ac:dyDescent="0.3">
      <c r="A340">
        <v>338</v>
      </c>
      <c r="B340">
        <v>190</v>
      </c>
      <c r="C340" t="s">
        <v>715</v>
      </c>
      <c r="D340" t="s">
        <v>716</v>
      </c>
      <c r="E340" t="s">
        <v>8</v>
      </c>
      <c r="F340" t="s">
        <v>309</v>
      </c>
      <c r="G340" cm="1">
        <f t="array" ref="G340" xml:space="preserve"> IF(NOT(EXACT(B340,B339)), COUNTA(_xlfn._xlws.FILTER(D$2:D$4767, B$2:B$4767 = B340)),"")</f>
        <v>2</v>
      </c>
    </row>
    <row r="341" spans="1:7" x14ac:dyDescent="0.3">
      <c r="A341">
        <v>339</v>
      </c>
      <c r="B341">
        <v>190</v>
      </c>
      <c r="C341" t="s">
        <v>715</v>
      </c>
      <c r="D341" t="s">
        <v>309</v>
      </c>
      <c r="E341" t="s">
        <v>10</v>
      </c>
      <c r="F341" t="s">
        <v>716</v>
      </c>
      <c r="G341" t="str" cm="1">
        <f t="array" ref="G341" xml:space="preserve"> IF(NOT(EXACT(B341,B340)), COUNTA(_xlfn._xlws.FILTER(D$2:D$4767, B$2:B$4767 = B341)),"")</f>
        <v/>
      </c>
    </row>
    <row r="342" spans="1:7" x14ac:dyDescent="0.3">
      <c r="A342">
        <v>340</v>
      </c>
      <c r="B342">
        <v>191</v>
      </c>
      <c r="C342" t="s">
        <v>717</v>
      </c>
      <c r="D342" t="s">
        <v>718</v>
      </c>
      <c r="E342" t="s">
        <v>13</v>
      </c>
      <c r="F342" t="s">
        <v>719</v>
      </c>
      <c r="G342" cm="1">
        <f t="array" ref="G342" xml:space="preserve"> IF(NOT(EXACT(B342,B341)), COUNTA(_xlfn._xlws.FILTER(D$2:D$4767, B$2:B$4767 = B342)),"")</f>
        <v>2</v>
      </c>
    </row>
    <row r="343" spans="1:7" x14ac:dyDescent="0.3">
      <c r="A343">
        <v>341</v>
      </c>
      <c r="B343">
        <v>191</v>
      </c>
      <c r="C343" t="s">
        <v>717</v>
      </c>
      <c r="D343" t="s">
        <v>719</v>
      </c>
      <c r="E343" t="s">
        <v>15</v>
      </c>
      <c r="F343" t="s">
        <v>718</v>
      </c>
      <c r="G343" t="str" cm="1">
        <f t="array" ref="G343" xml:space="preserve"> IF(NOT(EXACT(B343,B342)), COUNTA(_xlfn._xlws.FILTER(D$2:D$4767, B$2:B$4767 = B343)),"")</f>
        <v/>
      </c>
    </row>
    <row r="344" spans="1:7" x14ac:dyDescent="0.3">
      <c r="A344">
        <v>342</v>
      </c>
      <c r="B344">
        <v>192</v>
      </c>
      <c r="C344" t="s">
        <v>720</v>
      </c>
      <c r="D344" t="s">
        <v>721</v>
      </c>
      <c r="E344" t="s">
        <v>59</v>
      </c>
      <c r="F344" t="s">
        <v>56</v>
      </c>
      <c r="G344" cm="1">
        <f t="array" ref="G344" xml:space="preserve"> IF(NOT(EXACT(B344,B343)), COUNTA(_xlfn._xlws.FILTER(D$2:D$4767, B$2:B$4767 = B344)),"")</f>
        <v>1</v>
      </c>
    </row>
    <row r="345" spans="1:7" x14ac:dyDescent="0.3">
      <c r="A345">
        <v>343</v>
      </c>
      <c r="B345">
        <v>193</v>
      </c>
      <c r="C345" t="s">
        <v>722</v>
      </c>
      <c r="D345" t="s">
        <v>403</v>
      </c>
      <c r="E345" t="s">
        <v>84</v>
      </c>
      <c r="F345" t="s">
        <v>153</v>
      </c>
      <c r="G345" cm="1">
        <f t="array" ref="G345" xml:space="preserve"> IF(NOT(EXACT(B345,B344)), COUNTA(_xlfn._xlws.FILTER(D$2:D$4767, B$2:B$4767 = B345)),"")</f>
        <v>1</v>
      </c>
    </row>
    <row r="346" spans="1:7" x14ac:dyDescent="0.3">
      <c r="A346">
        <v>344</v>
      </c>
      <c r="B346">
        <v>194</v>
      </c>
      <c r="C346" t="s">
        <v>723</v>
      </c>
      <c r="D346" t="s">
        <v>724</v>
      </c>
      <c r="E346" t="s">
        <v>21</v>
      </c>
      <c r="F346" t="s">
        <v>725</v>
      </c>
      <c r="G346" cm="1">
        <f t="array" ref="G346" xml:space="preserve"> IF(NOT(EXACT(B346,B345)), COUNTA(_xlfn._xlws.FILTER(D$2:D$4767, B$2:B$4767 = B346)),"")</f>
        <v>1</v>
      </c>
    </row>
    <row r="347" spans="1:7" x14ac:dyDescent="0.3">
      <c r="A347">
        <v>345</v>
      </c>
      <c r="B347">
        <v>195</v>
      </c>
      <c r="C347" t="s">
        <v>726</v>
      </c>
      <c r="D347" t="s">
        <v>140</v>
      </c>
      <c r="E347" t="s">
        <v>8</v>
      </c>
      <c r="F347" t="s">
        <v>68</v>
      </c>
      <c r="G347" cm="1">
        <f t="array" ref="G347" xml:space="preserve"> IF(NOT(EXACT(B347,B346)), COUNTA(_xlfn._xlws.FILTER(D$2:D$4767, B$2:B$4767 = B347)),"")</f>
        <v>2</v>
      </c>
    </row>
    <row r="348" spans="1:7" x14ac:dyDescent="0.3">
      <c r="A348">
        <v>346</v>
      </c>
      <c r="B348">
        <v>195</v>
      </c>
      <c r="C348" t="s">
        <v>726</v>
      </c>
      <c r="D348" t="s">
        <v>68</v>
      </c>
      <c r="E348" t="s">
        <v>10</v>
      </c>
      <c r="F348" t="s">
        <v>140</v>
      </c>
      <c r="G348" t="str" cm="1">
        <f t="array" ref="G348" xml:space="preserve"> IF(NOT(EXACT(B348,B347)), COUNTA(_xlfn._xlws.FILTER(D$2:D$4767, B$2:B$4767 = B348)),"")</f>
        <v/>
      </c>
    </row>
    <row r="349" spans="1:7" x14ac:dyDescent="0.3">
      <c r="A349">
        <v>347</v>
      </c>
      <c r="B349">
        <v>196</v>
      </c>
      <c r="C349" t="s">
        <v>727</v>
      </c>
      <c r="D349" t="s">
        <v>728</v>
      </c>
      <c r="E349" t="s">
        <v>45</v>
      </c>
      <c r="F349" t="s">
        <v>729</v>
      </c>
      <c r="G349" cm="1">
        <f t="array" ref="G349" xml:space="preserve"> IF(NOT(EXACT(B349,B348)), COUNTA(_xlfn._xlws.FILTER(D$2:D$4767, B$2:B$4767 = B349)),"")</f>
        <v>1</v>
      </c>
    </row>
    <row r="350" spans="1:7" x14ac:dyDescent="0.3">
      <c r="A350">
        <v>348</v>
      </c>
      <c r="B350">
        <v>197</v>
      </c>
      <c r="C350" t="s">
        <v>730</v>
      </c>
      <c r="D350" t="s">
        <v>731</v>
      </c>
      <c r="E350" t="s">
        <v>84</v>
      </c>
      <c r="F350" t="s">
        <v>428</v>
      </c>
      <c r="G350" cm="1">
        <f t="array" ref="G350" xml:space="preserve"> IF(NOT(EXACT(B350,B349)), COUNTA(_xlfn._xlws.FILTER(D$2:D$4767, B$2:B$4767 = B350)),"")</f>
        <v>1</v>
      </c>
    </row>
    <row r="351" spans="1:7" x14ac:dyDescent="0.3">
      <c r="A351">
        <v>349</v>
      </c>
      <c r="B351">
        <v>198</v>
      </c>
      <c r="C351" t="s">
        <v>732</v>
      </c>
      <c r="D351" t="s">
        <v>733</v>
      </c>
      <c r="E351" t="s">
        <v>10</v>
      </c>
      <c r="F351" t="s">
        <v>734</v>
      </c>
      <c r="G351" cm="1">
        <f t="array" ref="G351" xml:space="preserve"> IF(NOT(EXACT(B351,B350)), COUNTA(_xlfn._xlws.FILTER(D$2:D$4767, B$2:B$4767 = B351)),"")</f>
        <v>2</v>
      </c>
    </row>
    <row r="352" spans="1:7" x14ac:dyDescent="0.3">
      <c r="A352">
        <v>350</v>
      </c>
      <c r="B352">
        <v>198</v>
      </c>
      <c r="C352" t="s">
        <v>732</v>
      </c>
      <c r="D352" t="s">
        <v>734</v>
      </c>
      <c r="E352" t="s">
        <v>8</v>
      </c>
      <c r="F352" t="s">
        <v>733</v>
      </c>
      <c r="G352" t="str" cm="1">
        <f t="array" ref="G352" xml:space="preserve"> IF(NOT(EXACT(B352,B351)), COUNTA(_xlfn._xlws.FILTER(D$2:D$4767, B$2:B$4767 = B352)),"")</f>
        <v/>
      </c>
    </row>
    <row r="353" spans="1:7" x14ac:dyDescent="0.3">
      <c r="A353">
        <v>351</v>
      </c>
      <c r="B353">
        <v>199</v>
      </c>
      <c r="C353" t="s">
        <v>735</v>
      </c>
      <c r="D353" t="s">
        <v>736</v>
      </c>
      <c r="E353" t="s">
        <v>42</v>
      </c>
      <c r="F353" t="s">
        <v>737</v>
      </c>
      <c r="G353" cm="1">
        <f t="array" ref="G353" xml:space="preserve"> IF(NOT(EXACT(B353,B352)), COUNTA(_xlfn._xlws.FILTER(D$2:D$4767, B$2:B$4767 = B353)),"")</f>
        <v>1</v>
      </c>
    </row>
    <row r="354" spans="1:7" x14ac:dyDescent="0.3">
      <c r="A354">
        <v>352</v>
      </c>
      <c r="B354">
        <v>200</v>
      </c>
      <c r="C354" t="s">
        <v>738</v>
      </c>
      <c r="D354" t="s">
        <v>739</v>
      </c>
      <c r="E354" t="s">
        <v>8</v>
      </c>
      <c r="F354" t="s">
        <v>740</v>
      </c>
      <c r="G354" cm="1">
        <f t="array" ref="G354" xml:space="preserve"> IF(NOT(EXACT(B354,B353)), COUNTA(_xlfn._xlws.FILTER(D$2:D$4767, B$2:B$4767 = B354)),"")</f>
        <v>2</v>
      </c>
    </row>
    <row r="355" spans="1:7" x14ac:dyDescent="0.3">
      <c r="A355">
        <v>353</v>
      </c>
      <c r="B355">
        <v>200</v>
      </c>
      <c r="C355" t="s">
        <v>738</v>
      </c>
      <c r="D355" t="s">
        <v>740</v>
      </c>
      <c r="E355" t="s">
        <v>10</v>
      </c>
      <c r="F355" t="s">
        <v>739</v>
      </c>
      <c r="G355" t="str" cm="1">
        <f t="array" ref="G355" xml:space="preserve"> IF(NOT(EXACT(B355,B354)), COUNTA(_xlfn._xlws.FILTER(D$2:D$4767, B$2:B$4767 = B355)),"")</f>
        <v/>
      </c>
    </row>
    <row r="356" spans="1:7" x14ac:dyDescent="0.3">
      <c r="A356">
        <v>354</v>
      </c>
      <c r="B356">
        <v>201</v>
      </c>
      <c r="C356" t="s">
        <v>741</v>
      </c>
      <c r="D356" t="s">
        <v>287</v>
      </c>
      <c r="E356" t="s">
        <v>21</v>
      </c>
      <c r="F356" t="s">
        <v>742</v>
      </c>
      <c r="G356" cm="1">
        <f t="array" ref="G356" xml:space="preserve"> IF(NOT(EXACT(B356,B355)), COUNTA(_xlfn._xlws.FILTER(D$2:D$4767, B$2:B$4767 = B356)),"")</f>
        <v>1</v>
      </c>
    </row>
    <row r="357" spans="1:7" x14ac:dyDescent="0.3">
      <c r="A357">
        <v>355</v>
      </c>
      <c r="B357">
        <v>202</v>
      </c>
      <c r="C357" t="s">
        <v>743</v>
      </c>
      <c r="D357" t="s">
        <v>744</v>
      </c>
      <c r="E357" t="s">
        <v>93</v>
      </c>
      <c r="F357" t="s">
        <v>745</v>
      </c>
      <c r="G357" cm="1">
        <f t="array" ref="G357" xml:space="preserve"> IF(NOT(EXACT(B357,B356)), COUNTA(_xlfn._xlws.FILTER(D$2:D$4767, B$2:B$4767 = B357)),"")</f>
        <v>2</v>
      </c>
    </row>
    <row r="358" spans="1:7" x14ac:dyDescent="0.3">
      <c r="A358">
        <v>356</v>
      </c>
      <c r="B358">
        <v>202</v>
      </c>
      <c r="C358" t="s">
        <v>743</v>
      </c>
      <c r="D358" t="s">
        <v>745</v>
      </c>
      <c r="E358" t="s">
        <v>106</v>
      </c>
      <c r="F358" t="s">
        <v>744</v>
      </c>
      <c r="G358" t="str" cm="1">
        <f t="array" ref="G358" xml:space="preserve"> IF(NOT(EXACT(B358,B357)), COUNTA(_xlfn._xlws.FILTER(D$2:D$4767, B$2:B$4767 = B358)),"")</f>
        <v/>
      </c>
    </row>
    <row r="359" spans="1:7" x14ac:dyDescent="0.3">
      <c r="A359">
        <v>357</v>
      </c>
      <c r="B359">
        <v>203</v>
      </c>
      <c r="C359" t="s">
        <v>746</v>
      </c>
      <c r="D359" t="s">
        <v>12</v>
      </c>
      <c r="E359" t="s">
        <v>8</v>
      </c>
      <c r="F359" t="s">
        <v>747</v>
      </c>
      <c r="G359" cm="1">
        <f t="array" ref="G359" xml:space="preserve"> IF(NOT(EXACT(B359,B358)), COUNTA(_xlfn._xlws.FILTER(D$2:D$4767, B$2:B$4767 = B359)),"")</f>
        <v>2</v>
      </c>
    </row>
    <row r="360" spans="1:7" x14ac:dyDescent="0.3">
      <c r="A360">
        <v>358</v>
      </c>
      <c r="B360">
        <v>203</v>
      </c>
      <c r="C360" t="s">
        <v>746</v>
      </c>
      <c r="D360" t="s">
        <v>747</v>
      </c>
      <c r="E360" t="s">
        <v>10</v>
      </c>
      <c r="F360" t="s">
        <v>12</v>
      </c>
      <c r="G360" t="str" cm="1">
        <f t="array" ref="G360" xml:space="preserve"> IF(NOT(EXACT(B360,B359)), COUNTA(_xlfn._xlws.FILTER(D$2:D$4767, B$2:B$4767 = B360)),"")</f>
        <v/>
      </c>
    </row>
    <row r="361" spans="1:7" x14ac:dyDescent="0.3">
      <c r="A361">
        <v>359</v>
      </c>
      <c r="B361">
        <v>204</v>
      </c>
      <c r="C361" t="s">
        <v>748</v>
      </c>
      <c r="D361" t="s">
        <v>48</v>
      </c>
      <c r="E361" t="s">
        <v>36</v>
      </c>
      <c r="F361" t="s">
        <v>25</v>
      </c>
      <c r="G361" cm="1">
        <f t="array" ref="G361" xml:space="preserve"> IF(NOT(EXACT(B361,B360)), COUNTA(_xlfn._xlws.FILTER(D$2:D$4767, B$2:B$4767 = B361)),"")</f>
        <v>2</v>
      </c>
    </row>
    <row r="362" spans="1:7" x14ac:dyDescent="0.3">
      <c r="A362">
        <v>360</v>
      </c>
      <c r="B362">
        <v>204</v>
      </c>
      <c r="C362" t="s">
        <v>748</v>
      </c>
      <c r="D362" t="s">
        <v>25</v>
      </c>
      <c r="E362" t="s">
        <v>36</v>
      </c>
      <c r="F362" t="s">
        <v>48</v>
      </c>
      <c r="G362" t="str" cm="1">
        <f t="array" ref="G362" xml:space="preserve"> IF(NOT(EXACT(B362,B361)), COUNTA(_xlfn._xlws.FILTER(D$2:D$4767, B$2:B$4767 = B362)),"")</f>
        <v/>
      </c>
    </row>
    <row r="363" spans="1:7" x14ac:dyDescent="0.3">
      <c r="A363">
        <v>361</v>
      </c>
      <c r="B363">
        <v>205</v>
      </c>
      <c r="C363" t="s">
        <v>749</v>
      </c>
      <c r="D363" t="s">
        <v>750</v>
      </c>
      <c r="E363" t="s">
        <v>178</v>
      </c>
      <c r="F363" t="s">
        <v>56</v>
      </c>
      <c r="G363" cm="1">
        <f t="array" ref="G363" xml:space="preserve"> IF(NOT(EXACT(B363,B362)), COUNTA(_xlfn._xlws.FILTER(D$2:D$4767, B$2:B$4767 = B363)),"")</f>
        <v>10</v>
      </c>
    </row>
    <row r="364" spans="1:7" x14ac:dyDescent="0.3">
      <c r="A364">
        <v>362</v>
      </c>
      <c r="B364">
        <v>205</v>
      </c>
      <c r="C364" t="s">
        <v>749</v>
      </c>
      <c r="D364" t="s">
        <v>56</v>
      </c>
      <c r="E364" t="s">
        <v>178</v>
      </c>
      <c r="F364" t="s">
        <v>750</v>
      </c>
      <c r="G364" t="str" cm="1">
        <f t="array" ref="G364" xml:space="preserve"> IF(NOT(EXACT(B364,B363)), COUNTA(_xlfn._xlws.FILTER(D$2:D$4767, B$2:B$4767 = B364)),"")</f>
        <v/>
      </c>
    </row>
    <row r="365" spans="1:7" x14ac:dyDescent="0.3">
      <c r="A365">
        <v>363</v>
      </c>
      <c r="B365">
        <v>205</v>
      </c>
      <c r="C365" t="s">
        <v>749</v>
      </c>
      <c r="D365" t="s">
        <v>56</v>
      </c>
      <c r="E365" t="s">
        <v>178</v>
      </c>
      <c r="F365" t="s">
        <v>750</v>
      </c>
      <c r="G365" t="str" cm="1">
        <f t="array" ref="G365" xml:space="preserve"> IF(NOT(EXACT(B365,B364)), COUNTA(_xlfn._xlws.FILTER(D$2:D$4767, B$2:B$4767 = B365)),"")</f>
        <v/>
      </c>
    </row>
    <row r="366" spans="1:7" x14ac:dyDescent="0.3">
      <c r="A366">
        <v>364</v>
      </c>
      <c r="B366">
        <v>205</v>
      </c>
      <c r="C366" t="s">
        <v>749</v>
      </c>
      <c r="D366" t="s">
        <v>750</v>
      </c>
      <c r="E366" t="s">
        <v>178</v>
      </c>
      <c r="F366" t="s">
        <v>56</v>
      </c>
      <c r="G366" t="str" cm="1">
        <f t="array" ref="G366" xml:space="preserve"> IF(NOT(EXACT(B366,B365)), COUNTA(_xlfn._xlws.FILTER(D$2:D$4767, B$2:B$4767 = B366)),"")</f>
        <v/>
      </c>
    </row>
    <row r="367" spans="1:7" x14ac:dyDescent="0.3">
      <c r="A367">
        <v>365</v>
      </c>
      <c r="B367">
        <v>205</v>
      </c>
      <c r="C367" t="s">
        <v>749</v>
      </c>
      <c r="D367" t="s">
        <v>750</v>
      </c>
      <c r="E367" t="s">
        <v>178</v>
      </c>
      <c r="F367" t="s">
        <v>56</v>
      </c>
      <c r="G367" t="str" cm="1">
        <f t="array" ref="G367" xml:space="preserve"> IF(NOT(EXACT(B367,B366)), COUNTA(_xlfn._xlws.FILTER(D$2:D$4767, B$2:B$4767 = B367)),"")</f>
        <v/>
      </c>
    </row>
    <row r="368" spans="1:7" x14ac:dyDescent="0.3">
      <c r="A368">
        <v>366</v>
      </c>
      <c r="B368">
        <v>205</v>
      </c>
      <c r="C368" t="s">
        <v>749</v>
      </c>
      <c r="D368" t="s">
        <v>56</v>
      </c>
      <c r="E368" t="s">
        <v>178</v>
      </c>
      <c r="F368" t="s">
        <v>750</v>
      </c>
      <c r="G368" t="str" cm="1">
        <f t="array" ref="G368" xml:space="preserve"> IF(NOT(EXACT(B368,B367)), COUNTA(_xlfn._xlws.FILTER(D$2:D$4767, B$2:B$4767 = B368)),"")</f>
        <v/>
      </c>
    </row>
    <row r="369" spans="1:7" x14ac:dyDescent="0.3">
      <c r="A369">
        <v>367</v>
      </c>
      <c r="B369">
        <v>205</v>
      </c>
      <c r="C369" t="s">
        <v>749</v>
      </c>
      <c r="D369" t="s">
        <v>56</v>
      </c>
      <c r="E369" t="s">
        <v>178</v>
      </c>
      <c r="F369" t="s">
        <v>750</v>
      </c>
      <c r="G369" t="str" cm="1">
        <f t="array" ref="G369" xml:space="preserve"> IF(NOT(EXACT(B369,B368)), COUNTA(_xlfn._xlws.FILTER(D$2:D$4767, B$2:B$4767 = B369)),"")</f>
        <v/>
      </c>
    </row>
    <row r="370" spans="1:7" x14ac:dyDescent="0.3">
      <c r="A370">
        <v>368</v>
      </c>
      <c r="B370">
        <v>205</v>
      </c>
      <c r="C370" t="s">
        <v>749</v>
      </c>
      <c r="D370" t="s">
        <v>56</v>
      </c>
      <c r="E370" t="s">
        <v>178</v>
      </c>
      <c r="F370" t="s">
        <v>750</v>
      </c>
      <c r="G370" t="str" cm="1">
        <f t="array" ref="G370" xml:space="preserve"> IF(NOT(EXACT(B370,B369)), COUNTA(_xlfn._xlws.FILTER(D$2:D$4767, B$2:B$4767 = B370)),"")</f>
        <v/>
      </c>
    </row>
    <row r="371" spans="1:7" x14ac:dyDescent="0.3">
      <c r="A371">
        <v>369</v>
      </c>
      <c r="B371">
        <v>205</v>
      </c>
      <c r="C371" t="s">
        <v>749</v>
      </c>
      <c r="D371" t="s">
        <v>750</v>
      </c>
      <c r="E371" t="s">
        <v>178</v>
      </c>
      <c r="F371" t="s">
        <v>56</v>
      </c>
      <c r="G371" t="str" cm="1">
        <f t="array" ref="G371" xml:space="preserve"> IF(NOT(EXACT(B371,B370)), COUNTA(_xlfn._xlws.FILTER(D$2:D$4767, B$2:B$4767 = B371)),"")</f>
        <v/>
      </c>
    </row>
    <row r="372" spans="1:7" x14ac:dyDescent="0.3">
      <c r="A372">
        <v>370</v>
      </c>
      <c r="B372">
        <v>205</v>
      </c>
      <c r="C372" t="s">
        <v>749</v>
      </c>
      <c r="D372" t="s">
        <v>750</v>
      </c>
      <c r="E372" t="s">
        <v>178</v>
      </c>
      <c r="F372" t="s">
        <v>56</v>
      </c>
      <c r="G372" t="str" cm="1">
        <f t="array" ref="G372" xml:space="preserve"> IF(NOT(EXACT(B372,B371)), COUNTA(_xlfn._xlws.FILTER(D$2:D$4767, B$2:B$4767 = B372)),"")</f>
        <v/>
      </c>
    </row>
    <row r="373" spans="1:7" x14ac:dyDescent="0.3">
      <c r="A373">
        <v>371</v>
      </c>
      <c r="B373">
        <v>206</v>
      </c>
      <c r="C373" t="s">
        <v>751</v>
      </c>
      <c r="D373" t="s">
        <v>752</v>
      </c>
      <c r="E373" t="s">
        <v>51</v>
      </c>
      <c r="F373" t="s">
        <v>12</v>
      </c>
      <c r="G373" cm="1">
        <f t="array" ref="G373" xml:space="preserve"> IF(NOT(EXACT(B373,B372)), COUNTA(_xlfn._xlws.FILTER(D$2:D$4767, B$2:B$4767 = B373)),"")</f>
        <v>2</v>
      </c>
    </row>
    <row r="374" spans="1:7" x14ac:dyDescent="0.3">
      <c r="A374">
        <v>372</v>
      </c>
      <c r="B374">
        <v>206</v>
      </c>
      <c r="C374" t="s">
        <v>751</v>
      </c>
      <c r="D374" t="s">
        <v>12</v>
      </c>
      <c r="E374" t="s">
        <v>315</v>
      </c>
      <c r="F374" t="s">
        <v>752</v>
      </c>
      <c r="G374" t="str" cm="1">
        <f t="array" ref="G374" xml:space="preserve"> IF(NOT(EXACT(B374,B373)), COUNTA(_xlfn._xlws.FILTER(D$2:D$4767, B$2:B$4767 = B374)),"")</f>
        <v/>
      </c>
    </row>
    <row r="375" spans="1:7" x14ac:dyDescent="0.3">
      <c r="A375">
        <v>373</v>
      </c>
      <c r="B375">
        <v>207</v>
      </c>
      <c r="C375" t="s">
        <v>753</v>
      </c>
      <c r="D375" t="s">
        <v>754</v>
      </c>
      <c r="E375" t="s">
        <v>111</v>
      </c>
      <c r="F375" t="s">
        <v>755</v>
      </c>
      <c r="G375" cm="1">
        <f t="array" ref="G375" xml:space="preserve"> IF(NOT(EXACT(B375,B374)), COUNTA(_xlfn._xlws.FILTER(D$2:D$4767, B$2:B$4767 = B375)),"")</f>
        <v>2</v>
      </c>
    </row>
    <row r="376" spans="1:7" x14ac:dyDescent="0.3">
      <c r="A376">
        <v>374</v>
      </c>
      <c r="B376">
        <v>207</v>
      </c>
      <c r="C376" t="s">
        <v>753</v>
      </c>
      <c r="D376" t="s">
        <v>755</v>
      </c>
      <c r="E376" t="s">
        <v>111</v>
      </c>
      <c r="F376" t="s">
        <v>754</v>
      </c>
      <c r="G376" t="str" cm="1">
        <f t="array" ref="G376" xml:space="preserve"> IF(NOT(EXACT(B376,B375)), COUNTA(_xlfn._xlws.FILTER(D$2:D$4767, B$2:B$4767 = B376)),"")</f>
        <v/>
      </c>
    </row>
    <row r="377" spans="1:7" x14ac:dyDescent="0.3">
      <c r="A377">
        <v>375</v>
      </c>
      <c r="B377">
        <v>208</v>
      </c>
      <c r="C377" t="s">
        <v>756</v>
      </c>
      <c r="D377" t="s">
        <v>757</v>
      </c>
      <c r="E377" t="s">
        <v>84</v>
      </c>
      <c r="F377" t="s">
        <v>153</v>
      </c>
      <c r="G377" cm="1">
        <f t="array" ref="G377" xml:space="preserve"> IF(NOT(EXACT(B377,B376)), COUNTA(_xlfn._xlws.FILTER(D$2:D$4767, B$2:B$4767 = B377)),"")</f>
        <v>1</v>
      </c>
    </row>
    <row r="378" spans="1:7" x14ac:dyDescent="0.3">
      <c r="A378">
        <v>376</v>
      </c>
      <c r="B378">
        <v>209</v>
      </c>
      <c r="C378" t="s">
        <v>758</v>
      </c>
      <c r="D378" t="s">
        <v>759</v>
      </c>
      <c r="E378" t="s">
        <v>8</v>
      </c>
      <c r="F378" t="s">
        <v>153</v>
      </c>
      <c r="G378" cm="1">
        <f t="array" ref="G378" xml:space="preserve"> IF(NOT(EXACT(B378,B377)), COUNTA(_xlfn._xlws.FILTER(D$2:D$4767, B$2:B$4767 = B378)),"")</f>
        <v>1</v>
      </c>
    </row>
    <row r="379" spans="1:7" x14ac:dyDescent="0.3">
      <c r="A379">
        <v>377</v>
      </c>
      <c r="B379">
        <v>210</v>
      </c>
      <c r="C379" t="s">
        <v>760</v>
      </c>
      <c r="D379" t="s">
        <v>761</v>
      </c>
      <c r="E379" t="s">
        <v>178</v>
      </c>
      <c r="F379" t="s">
        <v>762</v>
      </c>
      <c r="G379" cm="1">
        <f t="array" ref="G379" xml:space="preserve"> IF(NOT(EXACT(B379,B378)), COUNTA(_xlfn._xlws.FILTER(D$2:D$4767, B$2:B$4767 = B379)),"")</f>
        <v>2</v>
      </c>
    </row>
    <row r="380" spans="1:7" x14ac:dyDescent="0.3">
      <c r="A380">
        <v>378</v>
      </c>
      <c r="B380">
        <v>210</v>
      </c>
      <c r="C380" t="s">
        <v>760</v>
      </c>
      <c r="D380" t="s">
        <v>762</v>
      </c>
      <c r="E380" t="s">
        <v>178</v>
      </c>
      <c r="F380" t="s">
        <v>761</v>
      </c>
      <c r="G380" t="str" cm="1">
        <f t="array" ref="G380" xml:space="preserve"> IF(NOT(EXACT(B380,B379)), COUNTA(_xlfn._xlws.FILTER(D$2:D$4767, B$2:B$4767 = B380)),"")</f>
        <v/>
      </c>
    </row>
    <row r="381" spans="1:7" x14ac:dyDescent="0.3">
      <c r="A381">
        <v>379</v>
      </c>
      <c r="B381">
        <v>211</v>
      </c>
      <c r="C381" t="s">
        <v>763</v>
      </c>
      <c r="D381" t="s">
        <v>764</v>
      </c>
      <c r="E381" t="s">
        <v>21</v>
      </c>
      <c r="F381" t="s">
        <v>81</v>
      </c>
      <c r="G381" cm="1">
        <f t="array" ref="G381" xml:space="preserve"> IF(NOT(EXACT(B381,B380)), COUNTA(_xlfn._xlws.FILTER(D$2:D$4767, B$2:B$4767 = B381)),"")</f>
        <v>1</v>
      </c>
    </row>
    <row r="382" spans="1:7" x14ac:dyDescent="0.3">
      <c r="A382">
        <v>380</v>
      </c>
      <c r="B382">
        <v>212</v>
      </c>
      <c r="C382" t="s">
        <v>765</v>
      </c>
      <c r="D382" t="s">
        <v>766</v>
      </c>
      <c r="E382" t="s">
        <v>51</v>
      </c>
      <c r="F382" t="s">
        <v>12</v>
      </c>
      <c r="G382" cm="1">
        <f t="array" ref="G382" xml:space="preserve"> IF(NOT(EXACT(B382,B381)), COUNTA(_xlfn._xlws.FILTER(D$2:D$4767, B$2:B$4767 = B382)),"")</f>
        <v>1</v>
      </c>
    </row>
    <row r="383" spans="1:7" x14ac:dyDescent="0.3">
      <c r="A383">
        <v>381</v>
      </c>
      <c r="B383">
        <v>213</v>
      </c>
      <c r="C383" t="s">
        <v>767</v>
      </c>
      <c r="D383" t="s">
        <v>12</v>
      </c>
      <c r="E383" t="s">
        <v>8</v>
      </c>
      <c r="F383" t="s">
        <v>659</v>
      </c>
      <c r="G383" cm="1">
        <f t="array" ref="G383" xml:space="preserve"> IF(NOT(EXACT(B383,B382)), COUNTA(_xlfn._xlws.FILTER(D$2:D$4767, B$2:B$4767 = B383)),"")</f>
        <v>6</v>
      </c>
    </row>
    <row r="384" spans="1:7" x14ac:dyDescent="0.3">
      <c r="A384">
        <v>382</v>
      </c>
      <c r="B384">
        <v>213</v>
      </c>
      <c r="C384" t="s">
        <v>767</v>
      </c>
      <c r="D384" t="s">
        <v>12</v>
      </c>
      <c r="E384" t="s">
        <v>8</v>
      </c>
      <c r="F384" t="s">
        <v>768</v>
      </c>
      <c r="G384" t="str" cm="1">
        <f t="array" ref="G384" xml:space="preserve"> IF(NOT(EXACT(B384,B383)), COUNTA(_xlfn._xlws.FILTER(D$2:D$4767, B$2:B$4767 = B384)),"")</f>
        <v/>
      </c>
    </row>
    <row r="385" spans="1:7" x14ac:dyDescent="0.3">
      <c r="A385">
        <v>383</v>
      </c>
      <c r="B385">
        <v>213</v>
      </c>
      <c r="C385" t="s">
        <v>767</v>
      </c>
      <c r="D385" t="s">
        <v>659</v>
      </c>
      <c r="E385" t="s">
        <v>10</v>
      </c>
      <c r="F385" t="s">
        <v>12</v>
      </c>
      <c r="G385" t="str" cm="1">
        <f t="array" ref="G385" xml:space="preserve"> IF(NOT(EXACT(B385,B384)), COUNTA(_xlfn._xlws.FILTER(D$2:D$4767, B$2:B$4767 = B385)),"")</f>
        <v/>
      </c>
    </row>
    <row r="386" spans="1:7" x14ac:dyDescent="0.3">
      <c r="A386">
        <v>384</v>
      </c>
      <c r="B386">
        <v>213</v>
      </c>
      <c r="C386" t="s">
        <v>767</v>
      </c>
      <c r="D386" t="s">
        <v>659</v>
      </c>
      <c r="E386" t="s">
        <v>8</v>
      </c>
      <c r="F386" t="s">
        <v>768</v>
      </c>
      <c r="G386" t="str" cm="1">
        <f t="array" ref="G386" xml:space="preserve"> IF(NOT(EXACT(B386,B385)), COUNTA(_xlfn._xlws.FILTER(D$2:D$4767, B$2:B$4767 = B386)),"")</f>
        <v/>
      </c>
    </row>
    <row r="387" spans="1:7" x14ac:dyDescent="0.3">
      <c r="A387">
        <v>385</v>
      </c>
      <c r="B387">
        <v>213</v>
      </c>
      <c r="C387" t="s">
        <v>767</v>
      </c>
      <c r="D387" t="s">
        <v>768</v>
      </c>
      <c r="E387" t="s">
        <v>10</v>
      </c>
      <c r="F387" t="s">
        <v>12</v>
      </c>
      <c r="G387" t="str" cm="1">
        <f t="array" ref="G387" xml:space="preserve"> IF(NOT(EXACT(B387,B386)), COUNTA(_xlfn._xlws.FILTER(D$2:D$4767, B$2:B$4767 = B387)),"")</f>
        <v/>
      </c>
    </row>
    <row r="388" spans="1:7" x14ac:dyDescent="0.3">
      <c r="A388">
        <v>386</v>
      </c>
      <c r="B388">
        <v>213</v>
      </c>
      <c r="C388" t="s">
        <v>767</v>
      </c>
      <c r="D388" t="s">
        <v>768</v>
      </c>
      <c r="E388" t="s">
        <v>10</v>
      </c>
      <c r="F388" t="s">
        <v>659</v>
      </c>
      <c r="G388" t="str" cm="1">
        <f t="array" ref="G388" xml:space="preserve"> IF(NOT(EXACT(B388,B387)), COUNTA(_xlfn._xlws.FILTER(D$2:D$4767, B$2:B$4767 = B388)),"")</f>
        <v/>
      </c>
    </row>
    <row r="389" spans="1:7" x14ac:dyDescent="0.3">
      <c r="A389">
        <v>387</v>
      </c>
      <c r="B389">
        <v>214</v>
      </c>
      <c r="C389" t="s">
        <v>769</v>
      </c>
      <c r="D389" t="s">
        <v>460</v>
      </c>
      <c r="E389" t="s">
        <v>8</v>
      </c>
      <c r="F389" t="s">
        <v>770</v>
      </c>
      <c r="G389" cm="1">
        <f t="array" ref="G389" xml:space="preserve"> IF(NOT(EXACT(B389,B388)), COUNTA(_xlfn._xlws.FILTER(D$2:D$4767, B$2:B$4767 = B389)),"")</f>
        <v>2</v>
      </c>
    </row>
    <row r="390" spans="1:7" x14ac:dyDescent="0.3">
      <c r="A390">
        <v>388</v>
      </c>
      <c r="B390">
        <v>214</v>
      </c>
      <c r="C390" t="s">
        <v>769</v>
      </c>
      <c r="D390" t="s">
        <v>770</v>
      </c>
      <c r="E390" t="s">
        <v>10</v>
      </c>
      <c r="F390" t="s">
        <v>460</v>
      </c>
      <c r="G390" t="str" cm="1">
        <f t="array" ref="G390" xml:space="preserve"> IF(NOT(EXACT(B390,B389)), COUNTA(_xlfn._xlws.FILTER(D$2:D$4767, B$2:B$4767 = B390)),"")</f>
        <v/>
      </c>
    </row>
    <row r="391" spans="1:7" x14ac:dyDescent="0.3">
      <c r="A391">
        <v>389</v>
      </c>
      <c r="B391">
        <v>215</v>
      </c>
      <c r="C391" t="s">
        <v>771</v>
      </c>
      <c r="D391" t="s">
        <v>702</v>
      </c>
      <c r="E391" t="s">
        <v>8</v>
      </c>
      <c r="F391" t="s">
        <v>153</v>
      </c>
      <c r="G391" cm="1">
        <f t="array" ref="G391" xml:space="preserve"> IF(NOT(EXACT(B391,B390)), COUNTA(_xlfn._xlws.FILTER(D$2:D$4767, B$2:B$4767 = B391)),"")</f>
        <v>2</v>
      </c>
    </row>
    <row r="392" spans="1:7" x14ac:dyDescent="0.3">
      <c r="A392">
        <v>390</v>
      </c>
      <c r="B392">
        <v>215</v>
      </c>
      <c r="C392" t="s">
        <v>771</v>
      </c>
      <c r="D392" t="s">
        <v>153</v>
      </c>
      <c r="E392" t="s">
        <v>10</v>
      </c>
      <c r="F392" t="s">
        <v>702</v>
      </c>
      <c r="G392" t="str" cm="1">
        <f t="array" ref="G392" xml:space="preserve"> IF(NOT(EXACT(B392,B391)), COUNTA(_xlfn._xlws.FILTER(D$2:D$4767, B$2:B$4767 = B392)),"")</f>
        <v/>
      </c>
    </row>
    <row r="393" spans="1:7" x14ac:dyDescent="0.3">
      <c r="A393">
        <v>391</v>
      </c>
      <c r="B393">
        <v>216</v>
      </c>
      <c r="C393" t="s">
        <v>772</v>
      </c>
      <c r="D393" t="s">
        <v>462</v>
      </c>
      <c r="E393" t="s">
        <v>8</v>
      </c>
      <c r="F393" t="s">
        <v>773</v>
      </c>
      <c r="G393" cm="1">
        <f t="array" ref="G393" xml:space="preserve"> IF(NOT(EXACT(B393,B392)), COUNTA(_xlfn._xlws.FILTER(D$2:D$4767, B$2:B$4767 = B393)),"")</f>
        <v>4</v>
      </c>
    </row>
    <row r="394" spans="1:7" x14ac:dyDescent="0.3">
      <c r="A394">
        <v>392</v>
      </c>
      <c r="B394">
        <v>216</v>
      </c>
      <c r="C394" t="s">
        <v>772</v>
      </c>
      <c r="D394" t="s">
        <v>462</v>
      </c>
      <c r="E394" t="s">
        <v>8</v>
      </c>
      <c r="F394" t="s">
        <v>774</v>
      </c>
      <c r="G394" t="str" cm="1">
        <f t="array" ref="G394" xml:space="preserve"> IF(NOT(EXACT(B394,B393)), COUNTA(_xlfn._xlws.FILTER(D$2:D$4767, B$2:B$4767 = B394)),"")</f>
        <v/>
      </c>
    </row>
    <row r="395" spans="1:7" x14ac:dyDescent="0.3">
      <c r="A395">
        <v>393</v>
      </c>
      <c r="B395">
        <v>216</v>
      </c>
      <c r="C395" t="s">
        <v>772</v>
      </c>
      <c r="D395" t="s">
        <v>773</v>
      </c>
      <c r="E395" t="s">
        <v>10</v>
      </c>
      <c r="F395" t="s">
        <v>462</v>
      </c>
      <c r="G395" t="str" cm="1">
        <f t="array" ref="G395" xml:space="preserve"> IF(NOT(EXACT(B395,B394)), COUNTA(_xlfn._xlws.FILTER(D$2:D$4767, B$2:B$4767 = B395)),"")</f>
        <v/>
      </c>
    </row>
    <row r="396" spans="1:7" x14ac:dyDescent="0.3">
      <c r="A396">
        <v>394</v>
      </c>
      <c r="B396">
        <v>216</v>
      </c>
      <c r="C396" t="s">
        <v>772</v>
      </c>
      <c r="D396" t="s">
        <v>774</v>
      </c>
      <c r="E396" t="s">
        <v>10</v>
      </c>
      <c r="F396" t="s">
        <v>462</v>
      </c>
      <c r="G396" t="str" cm="1">
        <f t="array" ref="G396" xml:space="preserve"> IF(NOT(EXACT(B396,B395)), COUNTA(_xlfn._xlws.FILTER(D$2:D$4767, B$2:B$4767 = B396)),"")</f>
        <v/>
      </c>
    </row>
    <row r="397" spans="1:7" x14ac:dyDescent="0.3">
      <c r="A397">
        <v>395</v>
      </c>
      <c r="B397">
        <v>217</v>
      </c>
      <c r="C397" t="s">
        <v>775</v>
      </c>
      <c r="D397" t="s">
        <v>776</v>
      </c>
      <c r="E397" t="s">
        <v>124</v>
      </c>
      <c r="F397" t="s">
        <v>25</v>
      </c>
      <c r="G397" cm="1">
        <f t="array" ref="G397" xml:space="preserve"> IF(NOT(EXACT(B397,B396)), COUNTA(_xlfn._xlws.FILTER(D$2:D$4767, B$2:B$4767 = B397)),"")</f>
        <v>1</v>
      </c>
    </row>
    <row r="398" spans="1:7" x14ac:dyDescent="0.3">
      <c r="A398">
        <v>396</v>
      </c>
      <c r="B398">
        <v>218</v>
      </c>
      <c r="C398" t="s">
        <v>777</v>
      </c>
      <c r="D398" t="s">
        <v>12</v>
      </c>
      <c r="E398" t="s">
        <v>36</v>
      </c>
      <c r="F398" t="s">
        <v>778</v>
      </c>
      <c r="G398" cm="1">
        <f t="array" ref="G398" xml:space="preserve"> IF(NOT(EXACT(B398,B397)), COUNTA(_xlfn._xlws.FILTER(D$2:D$4767, B$2:B$4767 = B398)),"")</f>
        <v>2</v>
      </c>
    </row>
    <row r="399" spans="1:7" x14ac:dyDescent="0.3">
      <c r="A399">
        <v>397</v>
      </c>
      <c r="B399">
        <v>218</v>
      </c>
      <c r="C399" t="s">
        <v>777</v>
      </c>
      <c r="D399" t="s">
        <v>778</v>
      </c>
      <c r="E399" t="s">
        <v>36</v>
      </c>
      <c r="F399" t="s">
        <v>12</v>
      </c>
      <c r="G399" t="str" cm="1">
        <f t="array" ref="G399" xml:space="preserve"> IF(NOT(EXACT(B399,B398)), COUNTA(_xlfn._xlws.FILTER(D$2:D$4767, B$2:B$4767 = B399)),"")</f>
        <v/>
      </c>
    </row>
    <row r="400" spans="1:7" x14ac:dyDescent="0.3">
      <c r="A400">
        <v>398</v>
      </c>
      <c r="B400">
        <v>219</v>
      </c>
      <c r="C400" t="s">
        <v>779</v>
      </c>
      <c r="D400" t="s">
        <v>25</v>
      </c>
      <c r="E400" t="s">
        <v>8</v>
      </c>
      <c r="F400" t="s">
        <v>56</v>
      </c>
      <c r="G400" cm="1">
        <f t="array" ref="G400" xml:space="preserve"> IF(NOT(EXACT(B400,B399)), COUNTA(_xlfn._xlws.FILTER(D$2:D$4767, B$2:B$4767 = B400)),"")</f>
        <v>2</v>
      </c>
    </row>
    <row r="401" spans="1:7" x14ac:dyDescent="0.3">
      <c r="A401">
        <v>399</v>
      </c>
      <c r="B401">
        <v>219</v>
      </c>
      <c r="C401" t="s">
        <v>779</v>
      </c>
      <c r="D401" t="s">
        <v>56</v>
      </c>
      <c r="E401" t="s">
        <v>10</v>
      </c>
      <c r="F401" t="s">
        <v>25</v>
      </c>
      <c r="G401" t="str" cm="1">
        <f t="array" ref="G401" xml:space="preserve"> IF(NOT(EXACT(B401,B400)), COUNTA(_xlfn._xlws.FILTER(D$2:D$4767, B$2:B$4767 = B401)),"")</f>
        <v/>
      </c>
    </row>
    <row r="402" spans="1:7" x14ac:dyDescent="0.3">
      <c r="A402">
        <v>400</v>
      </c>
      <c r="B402">
        <v>220</v>
      </c>
      <c r="C402" t="s">
        <v>780</v>
      </c>
      <c r="D402" t="s">
        <v>781</v>
      </c>
      <c r="E402" t="s">
        <v>15</v>
      </c>
      <c r="F402" t="s">
        <v>782</v>
      </c>
      <c r="G402" cm="1">
        <f t="array" ref="G402" xml:space="preserve"> IF(NOT(EXACT(B402,B401)), COUNTA(_xlfn._xlws.FILTER(D$2:D$4767, B$2:B$4767 = B402)),"")</f>
        <v>2</v>
      </c>
    </row>
    <row r="403" spans="1:7" x14ac:dyDescent="0.3">
      <c r="A403">
        <v>401</v>
      </c>
      <c r="B403">
        <v>220</v>
      </c>
      <c r="C403" t="s">
        <v>780</v>
      </c>
      <c r="D403" t="s">
        <v>782</v>
      </c>
      <c r="E403" t="s">
        <v>13</v>
      </c>
      <c r="F403" t="s">
        <v>781</v>
      </c>
      <c r="G403" t="str" cm="1">
        <f t="array" ref="G403" xml:space="preserve"> IF(NOT(EXACT(B403,B402)), COUNTA(_xlfn._xlws.FILTER(D$2:D$4767, B$2:B$4767 = B403)),"")</f>
        <v/>
      </c>
    </row>
    <row r="404" spans="1:7" x14ac:dyDescent="0.3">
      <c r="A404">
        <v>402</v>
      </c>
      <c r="B404">
        <v>221</v>
      </c>
      <c r="C404" t="s">
        <v>783</v>
      </c>
      <c r="D404" t="s">
        <v>153</v>
      </c>
      <c r="E404" t="s">
        <v>8</v>
      </c>
      <c r="F404" t="s">
        <v>784</v>
      </c>
      <c r="G404" cm="1">
        <f t="array" ref="G404" xml:space="preserve"> IF(NOT(EXACT(B404,B403)), COUNTA(_xlfn._xlws.FILTER(D$2:D$4767, B$2:B$4767 = B404)),"")</f>
        <v>2</v>
      </c>
    </row>
    <row r="405" spans="1:7" x14ac:dyDescent="0.3">
      <c r="A405">
        <v>403</v>
      </c>
      <c r="B405">
        <v>221</v>
      </c>
      <c r="C405" t="s">
        <v>783</v>
      </c>
      <c r="D405" t="s">
        <v>153</v>
      </c>
      <c r="E405" t="s">
        <v>8</v>
      </c>
      <c r="F405" t="s">
        <v>784</v>
      </c>
      <c r="G405" t="str" cm="1">
        <f t="array" ref="G405" xml:space="preserve"> IF(NOT(EXACT(B405,B404)), COUNTA(_xlfn._xlws.FILTER(D$2:D$4767, B$2:B$4767 = B405)),"")</f>
        <v/>
      </c>
    </row>
    <row r="406" spans="1:7" x14ac:dyDescent="0.3">
      <c r="A406">
        <v>404</v>
      </c>
      <c r="B406">
        <v>222</v>
      </c>
      <c r="C406" t="s">
        <v>785</v>
      </c>
      <c r="D406" t="s">
        <v>786</v>
      </c>
      <c r="E406" t="s">
        <v>178</v>
      </c>
      <c r="F406" t="s">
        <v>787</v>
      </c>
      <c r="G406" cm="1">
        <f t="array" ref="G406" xml:space="preserve"> IF(NOT(EXACT(B406,B405)), COUNTA(_xlfn._xlws.FILTER(D$2:D$4767, B$2:B$4767 = B406)),"")</f>
        <v>2</v>
      </c>
    </row>
    <row r="407" spans="1:7" x14ac:dyDescent="0.3">
      <c r="A407">
        <v>405</v>
      </c>
      <c r="B407">
        <v>222</v>
      </c>
      <c r="C407" t="s">
        <v>785</v>
      </c>
      <c r="D407" t="s">
        <v>787</v>
      </c>
      <c r="E407" t="s">
        <v>178</v>
      </c>
      <c r="F407" t="s">
        <v>786</v>
      </c>
      <c r="G407" t="str" cm="1">
        <f t="array" ref="G407" xml:space="preserve"> IF(NOT(EXACT(B407,B406)), COUNTA(_xlfn._xlws.FILTER(D$2:D$4767, B$2:B$4767 = B407)),"")</f>
        <v/>
      </c>
    </row>
    <row r="408" spans="1:7" x14ac:dyDescent="0.3">
      <c r="A408">
        <v>406</v>
      </c>
      <c r="B408">
        <v>223</v>
      </c>
      <c r="C408" t="s">
        <v>788</v>
      </c>
      <c r="D408" t="s">
        <v>287</v>
      </c>
      <c r="E408" t="s">
        <v>36</v>
      </c>
      <c r="F408" t="s">
        <v>446</v>
      </c>
      <c r="G408" cm="1">
        <f t="array" ref="G408" xml:space="preserve"> IF(NOT(EXACT(B408,B407)), COUNTA(_xlfn._xlws.FILTER(D$2:D$4767, B$2:B$4767 = B408)),"")</f>
        <v>2</v>
      </c>
    </row>
    <row r="409" spans="1:7" x14ac:dyDescent="0.3">
      <c r="A409">
        <v>407</v>
      </c>
      <c r="B409">
        <v>223</v>
      </c>
      <c r="C409" t="s">
        <v>788</v>
      </c>
      <c r="D409" t="s">
        <v>446</v>
      </c>
      <c r="E409" t="s">
        <v>36</v>
      </c>
      <c r="F409" t="s">
        <v>287</v>
      </c>
      <c r="G409" t="str" cm="1">
        <f t="array" ref="G409" xml:space="preserve"> IF(NOT(EXACT(B409,B408)), COUNTA(_xlfn._xlws.FILTER(D$2:D$4767, B$2:B$4767 = B409)),"")</f>
        <v/>
      </c>
    </row>
    <row r="410" spans="1:7" x14ac:dyDescent="0.3">
      <c r="A410">
        <v>408</v>
      </c>
      <c r="B410">
        <v>224</v>
      </c>
      <c r="C410" t="s">
        <v>789</v>
      </c>
      <c r="D410" t="s">
        <v>12</v>
      </c>
      <c r="E410" t="s">
        <v>59</v>
      </c>
      <c r="F410" t="s">
        <v>153</v>
      </c>
      <c r="G410" cm="1">
        <f t="array" ref="G410" xml:space="preserve"> IF(NOT(EXACT(B410,B409)), COUNTA(_xlfn._xlws.FILTER(D$2:D$4767, B$2:B$4767 = B410)),"")</f>
        <v>1</v>
      </c>
    </row>
    <row r="411" spans="1:7" x14ac:dyDescent="0.3">
      <c r="A411">
        <v>409</v>
      </c>
      <c r="B411">
        <v>225</v>
      </c>
      <c r="C411" t="s">
        <v>790</v>
      </c>
      <c r="D411" t="s">
        <v>791</v>
      </c>
      <c r="E411" t="s">
        <v>45</v>
      </c>
      <c r="F411" t="s">
        <v>376</v>
      </c>
      <c r="G411" cm="1">
        <f t="array" ref="G411" xml:space="preserve"> IF(NOT(EXACT(B411,B410)), COUNTA(_xlfn._xlws.FILTER(D$2:D$4767, B$2:B$4767 = B411)),"")</f>
        <v>1</v>
      </c>
    </row>
    <row r="412" spans="1:7" x14ac:dyDescent="0.3">
      <c r="A412">
        <v>410</v>
      </c>
      <c r="B412">
        <v>226</v>
      </c>
      <c r="C412" t="s">
        <v>792</v>
      </c>
      <c r="D412" t="s">
        <v>793</v>
      </c>
      <c r="E412" t="s">
        <v>42</v>
      </c>
      <c r="F412" t="s">
        <v>97</v>
      </c>
      <c r="G412" cm="1">
        <f t="array" ref="G412" xml:space="preserve"> IF(NOT(EXACT(B412,B411)), COUNTA(_xlfn._xlws.FILTER(D$2:D$4767, B$2:B$4767 = B412)),"")</f>
        <v>1</v>
      </c>
    </row>
    <row r="413" spans="1:7" x14ac:dyDescent="0.3">
      <c r="A413">
        <v>411</v>
      </c>
      <c r="B413">
        <v>227</v>
      </c>
      <c r="C413" t="s">
        <v>794</v>
      </c>
      <c r="D413" t="s">
        <v>795</v>
      </c>
      <c r="E413" t="s">
        <v>8</v>
      </c>
      <c r="F413" t="s">
        <v>659</v>
      </c>
      <c r="G413" cm="1">
        <f t="array" ref="G413" xml:space="preserve"> IF(NOT(EXACT(B413,B412)), COUNTA(_xlfn._xlws.FILTER(D$2:D$4767, B$2:B$4767 = B413)),"")</f>
        <v>2</v>
      </c>
    </row>
    <row r="414" spans="1:7" x14ac:dyDescent="0.3">
      <c r="A414">
        <v>412</v>
      </c>
      <c r="B414">
        <v>227</v>
      </c>
      <c r="C414" t="s">
        <v>794</v>
      </c>
      <c r="D414" t="s">
        <v>659</v>
      </c>
      <c r="E414" t="s">
        <v>10</v>
      </c>
      <c r="F414" t="s">
        <v>795</v>
      </c>
      <c r="G414" t="str" cm="1">
        <f t="array" ref="G414" xml:space="preserve"> IF(NOT(EXACT(B414,B413)), COUNTA(_xlfn._xlws.FILTER(D$2:D$4767, B$2:B$4767 = B414)),"")</f>
        <v/>
      </c>
    </row>
    <row r="415" spans="1:7" x14ac:dyDescent="0.3">
      <c r="A415">
        <v>413</v>
      </c>
      <c r="B415">
        <v>228</v>
      </c>
      <c r="C415" t="s">
        <v>796</v>
      </c>
      <c r="D415" t="s">
        <v>797</v>
      </c>
      <c r="E415" t="s">
        <v>8</v>
      </c>
      <c r="F415" t="s">
        <v>798</v>
      </c>
      <c r="G415" cm="1">
        <f t="array" ref="G415" xml:space="preserve"> IF(NOT(EXACT(B415,B414)), COUNTA(_xlfn._xlws.FILTER(D$2:D$4767, B$2:B$4767 = B415)),"")</f>
        <v>4</v>
      </c>
    </row>
    <row r="416" spans="1:7" x14ac:dyDescent="0.3">
      <c r="A416">
        <v>414</v>
      </c>
      <c r="B416">
        <v>228</v>
      </c>
      <c r="C416" t="s">
        <v>796</v>
      </c>
      <c r="D416" t="s">
        <v>797</v>
      </c>
      <c r="E416" t="s">
        <v>8</v>
      </c>
      <c r="F416" t="s">
        <v>799</v>
      </c>
      <c r="G416" t="str" cm="1">
        <f t="array" ref="G416" xml:space="preserve"> IF(NOT(EXACT(B416,B415)), COUNTA(_xlfn._xlws.FILTER(D$2:D$4767, B$2:B$4767 = B416)),"")</f>
        <v/>
      </c>
    </row>
    <row r="417" spans="1:7" x14ac:dyDescent="0.3">
      <c r="A417">
        <v>415</v>
      </c>
      <c r="B417">
        <v>228</v>
      </c>
      <c r="C417" t="s">
        <v>796</v>
      </c>
      <c r="D417" t="s">
        <v>798</v>
      </c>
      <c r="E417" t="s">
        <v>10</v>
      </c>
      <c r="F417" t="s">
        <v>797</v>
      </c>
      <c r="G417" t="str" cm="1">
        <f t="array" ref="G417" xml:space="preserve"> IF(NOT(EXACT(B417,B416)), COUNTA(_xlfn._xlws.FILTER(D$2:D$4767, B$2:B$4767 = B417)),"")</f>
        <v/>
      </c>
    </row>
    <row r="418" spans="1:7" x14ac:dyDescent="0.3">
      <c r="A418">
        <v>416</v>
      </c>
      <c r="B418">
        <v>228</v>
      </c>
      <c r="C418" t="s">
        <v>796</v>
      </c>
      <c r="D418" t="s">
        <v>799</v>
      </c>
      <c r="E418" t="s">
        <v>10</v>
      </c>
      <c r="F418" t="s">
        <v>797</v>
      </c>
      <c r="G418" t="str" cm="1">
        <f t="array" ref="G418" xml:space="preserve"> IF(NOT(EXACT(B418,B417)), COUNTA(_xlfn._xlws.FILTER(D$2:D$4767, B$2:B$4767 = B418)),"")</f>
        <v/>
      </c>
    </row>
    <row r="419" spans="1:7" x14ac:dyDescent="0.3">
      <c r="A419">
        <v>417</v>
      </c>
      <c r="B419">
        <v>229</v>
      </c>
      <c r="C419" t="s">
        <v>103</v>
      </c>
      <c r="D419" t="s">
        <v>104</v>
      </c>
      <c r="E419" t="s">
        <v>93</v>
      </c>
      <c r="F419" t="s">
        <v>105</v>
      </c>
      <c r="G419" cm="1">
        <f t="array" ref="G419" xml:space="preserve"> IF(NOT(EXACT(B419,B418)), COUNTA(_xlfn._xlws.FILTER(D$2:D$4767, B$2:B$4767 = B419)),"")</f>
        <v>2</v>
      </c>
    </row>
    <row r="420" spans="1:7" x14ac:dyDescent="0.3">
      <c r="A420">
        <v>418</v>
      </c>
      <c r="B420">
        <v>229</v>
      </c>
      <c r="C420" t="s">
        <v>103</v>
      </c>
      <c r="D420" t="s">
        <v>105</v>
      </c>
      <c r="E420" t="s">
        <v>106</v>
      </c>
      <c r="F420" t="s">
        <v>104</v>
      </c>
      <c r="G420" t="str" cm="1">
        <f t="array" ref="G420" xml:space="preserve"> IF(NOT(EXACT(B420,B419)), COUNTA(_xlfn._xlws.FILTER(D$2:D$4767, B$2:B$4767 = B420)),"")</f>
        <v/>
      </c>
    </row>
    <row r="421" spans="1:7" x14ac:dyDescent="0.3">
      <c r="A421">
        <v>419</v>
      </c>
      <c r="B421">
        <v>230</v>
      </c>
      <c r="C421" t="s">
        <v>800</v>
      </c>
      <c r="D421" t="s">
        <v>314</v>
      </c>
      <c r="E421" t="s">
        <v>36</v>
      </c>
      <c r="F421" t="s">
        <v>85</v>
      </c>
      <c r="G421" cm="1">
        <f t="array" ref="G421" xml:space="preserve"> IF(NOT(EXACT(B421,B420)), COUNTA(_xlfn._xlws.FILTER(D$2:D$4767, B$2:B$4767 = B421)),"")</f>
        <v>2</v>
      </c>
    </row>
    <row r="422" spans="1:7" x14ac:dyDescent="0.3">
      <c r="A422">
        <v>420</v>
      </c>
      <c r="B422">
        <v>230</v>
      </c>
      <c r="C422" t="s">
        <v>800</v>
      </c>
      <c r="D422" t="s">
        <v>85</v>
      </c>
      <c r="E422" t="s">
        <v>36</v>
      </c>
      <c r="F422" t="s">
        <v>314</v>
      </c>
      <c r="G422" t="str" cm="1">
        <f t="array" ref="G422" xml:space="preserve"> IF(NOT(EXACT(B422,B421)), COUNTA(_xlfn._xlws.FILTER(D$2:D$4767, B$2:B$4767 = B422)),"")</f>
        <v/>
      </c>
    </row>
    <row r="423" spans="1:7" x14ac:dyDescent="0.3">
      <c r="A423">
        <v>421</v>
      </c>
      <c r="B423">
        <v>231</v>
      </c>
      <c r="C423" t="s">
        <v>801</v>
      </c>
      <c r="D423" t="s">
        <v>194</v>
      </c>
      <c r="E423" t="s">
        <v>59</v>
      </c>
      <c r="F423" t="s">
        <v>153</v>
      </c>
      <c r="G423" cm="1">
        <f t="array" ref="G423" xml:space="preserve"> IF(NOT(EXACT(B423,B422)), COUNTA(_xlfn._xlws.FILTER(D$2:D$4767, B$2:B$4767 = B423)),"")</f>
        <v>2</v>
      </c>
    </row>
    <row r="424" spans="1:7" x14ac:dyDescent="0.3">
      <c r="A424">
        <v>422</v>
      </c>
      <c r="B424">
        <v>231</v>
      </c>
      <c r="C424" t="s">
        <v>801</v>
      </c>
      <c r="D424" t="s">
        <v>153</v>
      </c>
      <c r="E424" t="s">
        <v>124</v>
      </c>
      <c r="F424" t="s">
        <v>194</v>
      </c>
      <c r="G424" t="str" cm="1">
        <f t="array" ref="G424" xml:space="preserve"> IF(NOT(EXACT(B424,B423)), COUNTA(_xlfn._xlws.FILTER(D$2:D$4767, B$2:B$4767 = B424)),"")</f>
        <v/>
      </c>
    </row>
    <row r="425" spans="1:7" x14ac:dyDescent="0.3">
      <c r="A425">
        <v>423</v>
      </c>
      <c r="B425">
        <v>232</v>
      </c>
      <c r="C425" t="s">
        <v>802</v>
      </c>
      <c r="D425" t="s">
        <v>504</v>
      </c>
      <c r="E425" t="s">
        <v>15</v>
      </c>
      <c r="F425" t="s">
        <v>803</v>
      </c>
      <c r="G425" cm="1">
        <f t="array" ref="G425" xml:space="preserve"> IF(NOT(EXACT(B425,B424)), COUNTA(_xlfn._xlws.FILTER(D$2:D$4767, B$2:B$4767 = B425)),"")</f>
        <v>2</v>
      </c>
    </row>
    <row r="426" spans="1:7" x14ac:dyDescent="0.3">
      <c r="A426">
        <v>424</v>
      </c>
      <c r="B426">
        <v>232</v>
      </c>
      <c r="C426" t="s">
        <v>802</v>
      </c>
      <c r="D426" t="s">
        <v>803</v>
      </c>
      <c r="E426" t="s">
        <v>13</v>
      </c>
      <c r="F426" t="s">
        <v>504</v>
      </c>
      <c r="G426" t="str" cm="1">
        <f t="array" ref="G426" xml:space="preserve"> IF(NOT(EXACT(B426,B425)), COUNTA(_xlfn._xlws.FILTER(D$2:D$4767, B$2:B$4767 = B426)),"")</f>
        <v/>
      </c>
    </row>
    <row r="427" spans="1:7" x14ac:dyDescent="0.3">
      <c r="A427">
        <v>425</v>
      </c>
      <c r="B427">
        <v>233</v>
      </c>
      <c r="C427" t="s">
        <v>804</v>
      </c>
      <c r="D427" t="s">
        <v>194</v>
      </c>
      <c r="E427" t="s">
        <v>8</v>
      </c>
      <c r="F427" t="s">
        <v>805</v>
      </c>
      <c r="G427" cm="1">
        <f t="array" ref="G427" xml:space="preserve"> IF(NOT(EXACT(B427,B426)), COUNTA(_xlfn._xlws.FILTER(D$2:D$4767, B$2:B$4767 = B427)),"")</f>
        <v>2</v>
      </c>
    </row>
    <row r="428" spans="1:7" x14ac:dyDescent="0.3">
      <c r="A428">
        <v>426</v>
      </c>
      <c r="B428">
        <v>233</v>
      </c>
      <c r="C428" t="s">
        <v>804</v>
      </c>
      <c r="D428" t="s">
        <v>805</v>
      </c>
      <c r="E428" t="s">
        <v>10</v>
      </c>
      <c r="F428" t="s">
        <v>194</v>
      </c>
      <c r="G428" t="str" cm="1">
        <f t="array" ref="G428" xml:space="preserve"> IF(NOT(EXACT(B428,B427)), COUNTA(_xlfn._xlws.FILTER(D$2:D$4767, B$2:B$4767 = B428)),"")</f>
        <v/>
      </c>
    </row>
    <row r="429" spans="1:7" x14ac:dyDescent="0.3">
      <c r="A429">
        <v>427</v>
      </c>
      <c r="B429">
        <v>234</v>
      </c>
      <c r="C429" t="s">
        <v>806</v>
      </c>
      <c r="D429" t="s">
        <v>807</v>
      </c>
      <c r="E429" t="s">
        <v>59</v>
      </c>
      <c r="F429" t="s">
        <v>56</v>
      </c>
      <c r="G429" cm="1">
        <f t="array" ref="G429" xml:space="preserve"> IF(NOT(EXACT(B429,B428)), COUNTA(_xlfn._xlws.FILTER(D$2:D$4767, B$2:B$4767 = B429)),"")</f>
        <v>1</v>
      </c>
    </row>
    <row r="430" spans="1:7" x14ac:dyDescent="0.3">
      <c r="A430">
        <v>428</v>
      </c>
      <c r="B430">
        <v>235</v>
      </c>
      <c r="C430" t="s">
        <v>808</v>
      </c>
      <c r="D430" t="s">
        <v>809</v>
      </c>
      <c r="E430" t="s">
        <v>45</v>
      </c>
      <c r="F430" t="s">
        <v>582</v>
      </c>
      <c r="G430" cm="1">
        <f t="array" ref="G430" xml:space="preserve"> IF(NOT(EXACT(B430,B429)), COUNTA(_xlfn._xlws.FILTER(D$2:D$4767, B$2:B$4767 = B430)),"")</f>
        <v>1</v>
      </c>
    </row>
    <row r="431" spans="1:7" x14ac:dyDescent="0.3">
      <c r="A431">
        <v>429</v>
      </c>
      <c r="B431">
        <v>236</v>
      </c>
      <c r="C431" t="s">
        <v>810</v>
      </c>
      <c r="D431" t="s">
        <v>811</v>
      </c>
      <c r="E431" t="s">
        <v>8</v>
      </c>
      <c r="F431" t="s">
        <v>633</v>
      </c>
      <c r="G431" cm="1">
        <f t="array" ref="G431" xml:space="preserve"> IF(NOT(EXACT(B431,B430)), COUNTA(_xlfn._xlws.FILTER(D$2:D$4767, B$2:B$4767 = B431)),"")</f>
        <v>2</v>
      </c>
    </row>
    <row r="432" spans="1:7" x14ac:dyDescent="0.3">
      <c r="A432">
        <v>430</v>
      </c>
      <c r="B432">
        <v>236</v>
      </c>
      <c r="C432" t="s">
        <v>810</v>
      </c>
      <c r="D432" t="s">
        <v>633</v>
      </c>
      <c r="E432" t="s">
        <v>10</v>
      </c>
      <c r="F432" t="s">
        <v>811</v>
      </c>
      <c r="G432" t="str" cm="1">
        <f t="array" ref="G432" xml:space="preserve"> IF(NOT(EXACT(B432,B431)), COUNTA(_xlfn._xlws.FILTER(D$2:D$4767, B$2:B$4767 = B432)),"")</f>
        <v/>
      </c>
    </row>
    <row r="433" spans="1:7" x14ac:dyDescent="0.3">
      <c r="A433">
        <v>431</v>
      </c>
      <c r="B433">
        <v>237</v>
      </c>
      <c r="C433" t="s">
        <v>812</v>
      </c>
      <c r="D433" t="s">
        <v>48</v>
      </c>
      <c r="E433" t="s">
        <v>109</v>
      </c>
      <c r="F433" t="s">
        <v>25</v>
      </c>
      <c r="G433" cm="1">
        <f t="array" ref="G433" xml:space="preserve"> IF(NOT(EXACT(B433,B432)), COUNTA(_xlfn._xlws.FILTER(D$2:D$4767, B$2:B$4767 = B433)),"")</f>
        <v>2</v>
      </c>
    </row>
    <row r="434" spans="1:7" x14ac:dyDescent="0.3">
      <c r="A434">
        <v>432</v>
      </c>
      <c r="B434">
        <v>237</v>
      </c>
      <c r="C434" t="s">
        <v>812</v>
      </c>
      <c r="D434" t="s">
        <v>25</v>
      </c>
      <c r="E434" t="s">
        <v>129</v>
      </c>
      <c r="F434" t="s">
        <v>48</v>
      </c>
      <c r="G434" t="str" cm="1">
        <f t="array" ref="G434" xml:space="preserve"> IF(NOT(EXACT(B434,B433)), COUNTA(_xlfn._xlws.FILTER(D$2:D$4767, B$2:B$4767 = B434)),"")</f>
        <v/>
      </c>
    </row>
    <row r="435" spans="1:7" x14ac:dyDescent="0.3">
      <c r="A435">
        <v>433</v>
      </c>
      <c r="B435">
        <v>238</v>
      </c>
      <c r="C435" t="s">
        <v>813</v>
      </c>
      <c r="D435" t="s">
        <v>814</v>
      </c>
      <c r="E435" t="s">
        <v>84</v>
      </c>
      <c r="F435" t="s">
        <v>815</v>
      </c>
      <c r="G435" cm="1">
        <f t="array" ref="G435" xml:space="preserve"> IF(NOT(EXACT(B435,B434)), COUNTA(_xlfn._xlws.FILTER(D$2:D$4767, B$2:B$4767 = B435)),"")</f>
        <v>1</v>
      </c>
    </row>
    <row r="436" spans="1:7" x14ac:dyDescent="0.3">
      <c r="A436">
        <v>434</v>
      </c>
      <c r="B436">
        <v>239</v>
      </c>
      <c r="C436" t="s">
        <v>816</v>
      </c>
      <c r="D436" t="s">
        <v>403</v>
      </c>
      <c r="E436" t="s">
        <v>59</v>
      </c>
      <c r="F436" t="s">
        <v>153</v>
      </c>
      <c r="G436" cm="1">
        <f t="array" ref="G436" xml:space="preserve"> IF(NOT(EXACT(B436,B435)), COUNTA(_xlfn._xlws.FILTER(D$2:D$4767, B$2:B$4767 = B436)),"")</f>
        <v>2</v>
      </c>
    </row>
    <row r="437" spans="1:7" x14ac:dyDescent="0.3">
      <c r="A437">
        <v>435</v>
      </c>
      <c r="B437">
        <v>239</v>
      </c>
      <c r="C437" t="s">
        <v>816</v>
      </c>
      <c r="D437" t="s">
        <v>153</v>
      </c>
      <c r="E437" t="s">
        <v>124</v>
      </c>
      <c r="F437" t="s">
        <v>403</v>
      </c>
      <c r="G437" t="str" cm="1">
        <f t="array" ref="G437" xml:space="preserve"> IF(NOT(EXACT(B437,B436)), COUNTA(_xlfn._xlws.FILTER(D$2:D$4767, B$2:B$4767 = B437)),"")</f>
        <v/>
      </c>
    </row>
    <row r="438" spans="1:7" x14ac:dyDescent="0.3">
      <c r="A438">
        <v>436</v>
      </c>
      <c r="B438">
        <v>240</v>
      </c>
      <c r="C438" t="s">
        <v>817</v>
      </c>
      <c r="D438" t="s">
        <v>12</v>
      </c>
      <c r="E438" t="s">
        <v>21</v>
      </c>
      <c r="F438" t="s">
        <v>56</v>
      </c>
      <c r="G438" cm="1">
        <f t="array" ref="G438" xml:space="preserve"> IF(NOT(EXACT(B438,B437)), COUNTA(_xlfn._xlws.FILTER(D$2:D$4767, B$2:B$4767 = B438)),"")</f>
        <v>1</v>
      </c>
    </row>
    <row r="439" spans="1:7" x14ac:dyDescent="0.3">
      <c r="A439">
        <v>437</v>
      </c>
      <c r="B439">
        <v>241</v>
      </c>
      <c r="C439" t="s">
        <v>818</v>
      </c>
      <c r="D439" t="s">
        <v>65</v>
      </c>
      <c r="E439" t="s">
        <v>10</v>
      </c>
      <c r="F439" t="s">
        <v>683</v>
      </c>
      <c r="G439" cm="1">
        <f t="array" ref="G439" xml:space="preserve"> IF(NOT(EXACT(B439,B438)), COUNTA(_xlfn._xlws.FILTER(D$2:D$4767, B$2:B$4767 = B439)),"")</f>
        <v>2</v>
      </c>
    </row>
    <row r="440" spans="1:7" x14ac:dyDescent="0.3">
      <c r="A440">
        <v>438</v>
      </c>
      <c r="B440">
        <v>241</v>
      </c>
      <c r="C440" t="s">
        <v>818</v>
      </c>
      <c r="D440" t="s">
        <v>683</v>
      </c>
      <c r="E440" t="s">
        <v>8</v>
      </c>
      <c r="F440" t="s">
        <v>65</v>
      </c>
      <c r="G440" t="str" cm="1">
        <f t="array" ref="G440" xml:space="preserve"> IF(NOT(EXACT(B440,B439)), COUNTA(_xlfn._xlws.FILTER(D$2:D$4767, B$2:B$4767 = B440)),"")</f>
        <v/>
      </c>
    </row>
    <row r="441" spans="1:7" x14ac:dyDescent="0.3">
      <c r="A441">
        <v>439</v>
      </c>
      <c r="B441">
        <v>242</v>
      </c>
      <c r="C441" t="s">
        <v>819</v>
      </c>
      <c r="D441" t="s">
        <v>820</v>
      </c>
      <c r="E441" t="s">
        <v>310</v>
      </c>
      <c r="F441" t="s">
        <v>821</v>
      </c>
      <c r="G441" cm="1">
        <f t="array" ref="G441" xml:space="preserve"> IF(NOT(EXACT(B441,B440)), COUNTA(_xlfn._xlws.FILTER(D$2:D$4767, B$2:B$4767 = B441)),"")</f>
        <v>2</v>
      </c>
    </row>
    <row r="442" spans="1:7" x14ac:dyDescent="0.3">
      <c r="A442">
        <v>440</v>
      </c>
      <c r="B442">
        <v>242</v>
      </c>
      <c r="C442" t="s">
        <v>819</v>
      </c>
      <c r="D442" t="s">
        <v>821</v>
      </c>
      <c r="E442" t="s">
        <v>308</v>
      </c>
      <c r="F442" t="s">
        <v>820</v>
      </c>
      <c r="G442" t="str" cm="1">
        <f t="array" ref="G442" xml:space="preserve"> IF(NOT(EXACT(B442,B441)), COUNTA(_xlfn._xlws.FILTER(D$2:D$4767, B$2:B$4767 = B442)),"")</f>
        <v/>
      </c>
    </row>
    <row r="443" spans="1:7" x14ac:dyDescent="0.3">
      <c r="A443">
        <v>441</v>
      </c>
      <c r="B443">
        <v>243</v>
      </c>
      <c r="C443" t="s">
        <v>822</v>
      </c>
      <c r="D443" t="s">
        <v>12</v>
      </c>
      <c r="E443" t="s">
        <v>8</v>
      </c>
      <c r="F443" t="s">
        <v>823</v>
      </c>
      <c r="G443" cm="1">
        <f t="array" ref="G443" xml:space="preserve"> IF(NOT(EXACT(B443,B442)), COUNTA(_xlfn._xlws.FILTER(D$2:D$4767, B$2:B$4767 = B443)),"")</f>
        <v>2</v>
      </c>
    </row>
    <row r="444" spans="1:7" x14ac:dyDescent="0.3">
      <c r="A444">
        <v>442</v>
      </c>
      <c r="B444">
        <v>243</v>
      </c>
      <c r="C444" t="s">
        <v>822</v>
      </c>
      <c r="D444" t="s">
        <v>823</v>
      </c>
      <c r="E444" t="s">
        <v>10</v>
      </c>
      <c r="F444" t="s">
        <v>12</v>
      </c>
      <c r="G444" t="str" cm="1">
        <f t="array" ref="G444" xml:space="preserve"> IF(NOT(EXACT(B444,B443)), COUNTA(_xlfn._xlws.FILTER(D$2:D$4767, B$2:B$4767 = B444)),"")</f>
        <v/>
      </c>
    </row>
    <row r="445" spans="1:7" x14ac:dyDescent="0.3">
      <c r="A445">
        <v>443</v>
      </c>
      <c r="B445">
        <v>244</v>
      </c>
      <c r="C445" t="s">
        <v>824</v>
      </c>
      <c r="D445" t="s">
        <v>48</v>
      </c>
      <c r="E445" t="s">
        <v>36</v>
      </c>
      <c r="F445" t="s">
        <v>382</v>
      </c>
      <c r="G445" cm="1">
        <f t="array" ref="G445" xml:space="preserve"> IF(NOT(EXACT(B445,B444)), COUNTA(_xlfn._xlws.FILTER(D$2:D$4767, B$2:B$4767 = B445)),"")</f>
        <v>2</v>
      </c>
    </row>
    <row r="446" spans="1:7" x14ac:dyDescent="0.3">
      <c r="A446">
        <v>444</v>
      </c>
      <c r="B446">
        <v>244</v>
      </c>
      <c r="C446" t="s">
        <v>824</v>
      </c>
      <c r="D446" t="s">
        <v>382</v>
      </c>
      <c r="E446" t="s">
        <v>36</v>
      </c>
      <c r="F446" t="s">
        <v>48</v>
      </c>
      <c r="G446" t="str" cm="1">
        <f t="array" ref="G446" xml:space="preserve"> IF(NOT(EXACT(B446,B445)), COUNTA(_xlfn._xlws.FILTER(D$2:D$4767, B$2:B$4767 = B446)),"")</f>
        <v/>
      </c>
    </row>
    <row r="447" spans="1:7" x14ac:dyDescent="0.3">
      <c r="A447">
        <v>445</v>
      </c>
      <c r="B447">
        <v>245</v>
      </c>
      <c r="C447" t="s">
        <v>825</v>
      </c>
      <c r="D447" t="s">
        <v>12</v>
      </c>
      <c r="E447" t="s">
        <v>45</v>
      </c>
      <c r="F447" t="s">
        <v>56</v>
      </c>
      <c r="G447" cm="1">
        <f t="array" ref="G447" xml:space="preserve"> IF(NOT(EXACT(B447,B446)), COUNTA(_xlfn._xlws.FILTER(D$2:D$4767, B$2:B$4767 = B447)),"")</f>
        <v>1</v>
      </c>
    </row>
    <row r="448" spans="1:7" x14ac:dyDescent="0.3">
      <c r="A448">
        <v>446</v>
      </c>
      <c r="B448">
        <v>246</v>
      </c>
      <c r="C448" t="s">
        <v>826</v>
      </c>
      <c r="D448" t="s">
        <v>827</v>
      </c>
      <c r="E448" t="s">
        <v>13</v>
      </c>
      <c r="F448" t="s">
        <v>828</v>
      </c>
      <c r="G448" cm="1">
        <f t="array" ref="G448" xml:space="preserve"> IF(NOT(EXACT(B448,B447)), COUNTA(_xlfn._xlws.FILTER(D$2:D$4767, B$2:B$4767 = B448)),"")</f>
        <v>2</v>
      </c>
    </row>
    <row r="449" spans="1:7" x14ac:dyDescent="0.3">
      <c r="A449">
        <v>447</v>
      </c>
      <c r="B449">
        <v>246</v>
      </c>
      <c r="C449" t="s">
        <v>826</v>
      </c>
      <c r="D449" t="s">
        <v>828</v>
      </c>
      <c r="E449" t="s">
        <v>15</v>
      </c>
      <c r="F449" t="s">
        <v>827</v>
      </c>
      <c r="G449" t="str" cm="1">
        <f t="array" ref="G449" xml:space="preserve"> IF(NOT(EXACT(B449,B448)), COUNTA(_xlfn._xlws.FILTER(D$2:D$4767, B$2:B$4767 = B449)),"")</f>
        <v/>
      </c>
    </row>
    <row r="450" spans="1:7" x14ac:dyDescent="0.3">
      <c r="A450">
        <v>448</v>
      </c>
      <c r="B450">
        <v>247</v>
      </c>
      <c r="C450" t="s">
        <v>829</v>
      </c>
      <c r="D450" t="s">
        <v>830</v>
      </c>
      <c r="E450" t="s">
        <v>21</v>
      </c>
      <c r="F450" t="s">
        <v>831</v>
      </c>
      <c r="G450" cm="1">
        <f t="array" ref="G450" xml:space="preserve"> IF(NOT(EXACT(B450,B449)), COUNTA(_xlfn._xlws.FILTER(D$2:D$4767, B$2:B$4767 = B450)),"")</f>
        <v>1</v>
      </c>
    </row>
    <row r="451" spans="1:7" x14ac:dyDescent="0.3">
      <c r="A451">
        <v>449</v>
      </c>
      <c r="B451">
        <v>248</v>
      </c>
      <c r="C451" t="s">
        <v>832</v>
      </c>
      <c r="D451" t="s">
        <v>833</v>
      </c>
      <c r="E451" t="s">
        <v>59</v>
      </c>
      <c r="F451" t="s">
        <v>153</v>
      </c>
      <c r="G451" cm="1">
        <f t="array" ref="G451" xml:space="preserve"> IF(NOT(EXACT(B451,B450)), COUNTA(_xlfn._xlws.FILTER(D$2:D$4767, B$2:B$4767 = B451)),"")</f>
        <v>1</v>
      </c>
    </row>
    <row r="452" spans="1:7" x14ac:dyDescent="0.3">
      <c r="A452">
        <v>450</v>
      </c>
      <c r="B452">
        <v>249</v>
      </c>
      <c r="C452" t="s">
        <v>834</v>
      </c>
      <c r="D452" t="s">
        <v>835</v>
      </c>
      <c r="E452" t="s">
        <v>8</v>
      </c>
      <c r="F452" t="s">
        <v>509</v>
      </c>
      <c r="G452" cm="1">
        <f t="array" ref="G452" xml:space="preserve"> IF(NOT(EXACT(B452,B451)), COUNTA(_xlfn._xlws.FILTER(D$2:D$4767, B$2:B$4767 = B452)),"")</f>
        <v>2</v>
      </c>
    </row>
    <row r="453" spans="1:7" x14ac:dyDescent="0.3">
      <c r="A453">
        <v>451</v>
      </c>
      <c r="B453">
        <v>249</v>
      </c>
      <c r="C453" t="s">
        <v>834</v>
      </c>
      <c r="D453" t="s">
        <v>509</v>
      </c>
      <c r="E453" t="s">
        <v>10</v>
      </c>
      <c r="F453" t="s">
        <v>835</v>
      </c>
      <c r="G453" t="str" cm="1">
        <f t="array" ref="G453" xml:space="preserve"> IF(NOT(EXACT(B453,B452)), COUNTA(_xlfn._xlws.FILTER(D$2:D$4767, B$2:B$4767 = B453)),"")</f>
        <v/>
      </c>
    </row>
    <row r="454" spans="1:7" x14ac:dyDescent="0.3">
      <c r="A454">
        <v>452</v>
      </c>
      <c r="B454">
        <v>250</v>
      </c>
      <c r="C454" t="s">
        <v>836</v>
      </c>
      <c r="D454" t="s">
        <v>837</v>
      </c>
      <c r="E454" t="s">
        <v>51</v>
      </c>
      <c r="F454" t="s">
        <v>12</v>
      </c>
      <c r="G454" cm="1">
        <f t="array" ref="G454" xml:space="preserve"> IF(NOT(EXACT(B454,B453)), COUNTA(_xlfn._xlws.FILTER(D$2:D$4767, B$2:B$4767 = B454)),"")</f>
        <v>1</v>
      </c>
    </row>
    <row r="455" spans="1:7" x14ac:dyDescent="0.3">
      <c r="A455">
        <v>453</v>
      </c>
      <c r="B455">
        <v>251</v>
      </c>
      <c r="C455" t="s">
        <v>838</v>
      </c>
      <c r="D455" t="s">
        <v>12</v>
      </c>
      <c r="E455" t="s">
        <v>8</v>
      </c>
      <c r="F455" t="s">
        <v>839</v>
      </c>
      <c r="G455" cm="1">
        <f t="array" ref="G455" xml:space="preserve"> IF(NOT(EXACT(B455,B454)), COUNTA(_xlfn._xlws.FILTER(D$2:D$4767, B$2:B$4767 = B455)),"")</f>
        <v>2</v>
      </c>
    </row>
    <row r="456" spans="1:7" x14ac:dyDescent="0.3">
      <c r="A456">
        <v>454</v>
      </c>
      <c r="B456">
        <v>251</v>
      </c>
      <c r="C456" t="s">
        <v>838</v>
      </c>
      <c r="D456" t="s">
        <v>839</v>
      </c>
      <c r="E456" t="s">
        <v>10</v>
      </c>
      <c r="F456" t="s">
        <v>12</v>
      </c>
      <c r="G456" t="str" cm="1">
        <f t="array" ref="G456" xml:space="preserve"> IF(NOT(EXACT(B456,B455)), COUNTA(_xlfn._xlws.FILTER(D$2:D$4767, B$2:B$4767 = B456)),"")</f>
        <v/>
      </c>
    </row>
    <row r="457" spans="1:7" x14ac:dyDescent="0.3">
      <c r="A457">
        <v>455</v>
      </c>
      <c r="B457">
        <v>252</v>
      </c>
      <c r="C457" t="s">
        <v>840</v>
      </c>
      <c r="D457" t="s">
        <v>382</v>
      </c>
      <c r="E457" t="s">
        <v>606</v>
      </c>
      <c r="F457" t="s">
        <v>521</v>
      </c>
      <c r="G457" cm="1">
        <f t="array" ref="G457" xml:space="preserve"> IF(NOT(EXACT(B457,B456)), COUNTA(_xlfn._xlws.FILTER(D$2:D$4767, B$2:B$4767 = B457)),"")</f>
        <v>1</v>
      </c>
    </row>
    <row r="458" spans="1:7" x14ac:dyDescent="0.3">
      <c r="A458">
        <v>456</v>
      </c>
      <c r="B458">
        <v>253</v>
      </c>
      <c r="C458" t="s">
        <v>193</v>
      </c>
      <c r="D458" t="s">
        <v>194</v>
      </c>
      <c r="E458" t="s">
        <v>59</v>
      </c>
      <c r="F458" t="s">
        <v>153</v>
      </c>
      <c r="G458" cm="1">
        <f t="array" ref="G458" xml:space="preserve"> IF(NOT(EXACT(B458,B457)), COUNTA(_xlfn._xlws.FILTER(D$2:D$4767, B$2:B$4767 = B458)),"")</f>
        <v>2</v>
      </c>
    </row>
    <row r="459" spans="1:7" x14ac:dyDescent="0.3">
      <c r="A459">
        <v>457</v>
      </c>
      <c r="B459">
        <v>253</v>
      </c>
      <c r="C459" t="s">
        <v>193</v>
      </c>
      <c r="D459" t="s">
        <v>153</v>
      </c>
      <c r="E459" t="s">
        <v>124</v>
      </c>
      <c r="F459" t="s">
        <v>194</v>
      </c>
      <c r="G459" t="str" cm="1">
        <f t="array" ref="G459" xml:space="preserve"> IF(NOT(EXACT(B459,B458)), COUNTA(_xlfn._xlws.FILTER(D$2:D$4767, B$2:B$4767 = B459)),"")</f>
        <v/>
      </c>
    </row>
    <row r="460" spans="1:7" x14ac:dyDescent="0.3">
      <c r="A460">
        <v>458</v>
      </c>
      <c r="B460">
        <v>254</v>
      </c>
      <c r="C460" t="s">
        <v>841</v>
      </c>
      <c r="D460" t="s">
        <v>781</v>
      </c>
      <c r="E460" t="s">
        <v>45</v>
      </c>
      <c r="F460" t="s">
        <v>842</v>
      </c>
      <c r="G460" cm="1">
        <f t="array" ref="G460" xml:space="preserve"> IF(NOT(EXACT(B460,B459)), COUNTA(_xlfn._xlws.FILTER(D$2:D$4767, B$2:B$4767 = B460)),"")</f>
        <v>1</v>
      </c>
    </row>
    <row r="461" spans="1:7" x14ac:dyDescent="0.3">
      <c r="A461">
        <v>459</v>
      </c>
      <c r="B461">
        <v>255</v>
      </c>
      <c r="C461" t="s">
        <v>843</v>
      </c>
      <c r="D461" t="s">
        <v>12</v>
      </c>
      <c r="E461" t="s">
        <v>45</v>
      </c>
      <c r="F461" t="s">
        <v>599</v>
      </c>
      <c r="G461" cm="1">
        <f t="array" ref="G461" xml:space="preserve"> IF(NOT(EXACT(B461,B460)), COUNTA(_xlfn._xlws.FILTER(D$2:D$4767, B$2:B$4767 = B461)),"")</f>
        <v>1</v>
      </c>
    </row>
    <row r="462" spans="1:7" x14ac:dyDescent="0.3">
      <c r="A462">
        <v>460</v>
      </c>
      <c r="B462">
        <v>256</v>
      </c>
      <c r="C462" t="s">
        <v>844</v>
      </c>
      <c r="D462" t="s">
        <v>48</v>
      </c>
      <c r="E462" t="s">
        <v>109</v>
      </c>
      <c r="F462" t="s">
        <v>56</v>
      </c>
      <c r="G462" cm="1">
        <f t="array" ref="G462" xml:space="preserve"> IF(NOT(EXACT(B462,B461)), COUNTA(_xlfn._xlws.FILTER(D$2:D$4767, B$2:B$4767 = B462)),"")</f>
        <v>2</v>
      </c>
    </row>
    <row r="463" spans="1:7" x14ac:dyDescent="0.3">
      <c r="A463">
        <v>461</v>
      </c>
      <c r="B463">
        <v>256</v>
      </c>
      <c r="C463" t="s">
        <v>844</v>
      </c>
      <c r="D463" t="s">
        <v>56</v>
      </c>
      <c r="E463" t="s">
        <v>129</v>
      </c>
      <c r="F463" t="s">
        <v>48</v>
      </c>
      <c r="G463" t="str" cm="1">
        <f t="array" ref="G463" xml:space="preserve"> IF(NOT(EXACT(B463,B462)), COUNTA(_xlfn._xlws.FILTER(D$2:D$4767, B$2:B$4767 = B463)),"")</f>
        <v/>
      </c>
    </row>
    <row r="464" spans="1:7" x14ac:dyDescent="0.3">
      <c r="A464">
        <v>462</v>
      </c>
      <c r="B464">
        <v>257</v>
      </c>
      <c r="C464" t="s">
        <v>845</v>
      </c>
      <c r="D464" t="s">
        <v>846</v>
      </c>
      <c r="E464" t="s">
        <v>10</v>
      </c>
      <c r="F464" t="s">
        <v>847</v>
      </c>
      <c r="G464" cm="1">
        <f t="array" ref="G464" xml:space="preserve"> IF(NOT(EXACT(B464,B463)), COUNTA(_xlfn._xlws.FILTER(D$2:D$4767, B$2:B$4767 = B464)),"")</f>
        <v>2</v>
      </c>
    </row>
    <row r="465" spans="1:7" x14ac:dyDescent="0.3">
      <c r="A465">
        <v>463</v>
      </c>
      <c r="B465">
        <v>257</v>
      </c>
      <c r="C465" t="s">
        <v>845</v>
      </c>
      <c r="D465" t="s">
        <v>847</v>
      </c>
      <c r="E465" t="s">
        <v>8</v>
      </c>
      <c r="F465" t="s">
        <v>846</v>
      </c>
      <c r="G465" t="str" cm="1">
        <f t="array" ref="G465" xml:space="preserve"> IF(NOT(EXACT(B465,B464)), COUNTA(_xlfn._xlws.FILTER(D$2:D$4767, B$2:B$4767 = B465)),"")</f>
        <v/>
      </c>
    </row>
    <row r="466" spans="1:7" x14ac:dyDescent="0.3">
      <c r="A466">
        <v>464</v>
      </c>
      <c r="B466">
        <v>258</v>
      </c>
      <c r="C466" t="s">
        <v>848</v>
      </c>
      <c r="D466" t="s">
        <v>48</v>
      </c>
      <c r="E466" t="s">
        <v>8</v>
      </c>
      <c r="F466" t="s">
        <v>849</v>
      </c>
      <c r="G466" cm="1">
        <f t="array" ref="G466" xml:space="preserve"> IF(NOT(EXACT(B466,B465)), COUNTA(_xlfn._xlws.FILTER(D$2:D$4767, B$2:B$4767 = B466)),"")</f>
        <v>2</v>
      </c>
    </row>
    <row r="467" spans="1:7" x14ac:dyDescent="0.3">
      <c r="A467">
        <v>465</v>
      </c>
      <c r="B467">
        <v>258</v>
      </c>
      <c r="C467" t="s">
        <v>848</v>
      </c>
      <c r="D467" t="s">
        <v>850</v>
      </c>
      <c r="E467" t="s">
        <v>10</v>
      </c>
      <c r="F467" t="s">
        <v>48</v>
      </c>
      <c r="G467" t="str" cm="1">
        <f t="array" ref="G467" xml:space="preserve"> IF(NOT(EXACT(B467,B466)), COUNTA(_xlfn._xlws.FILTER(D$2:D$4767, B$2:B$4767 = B467)),"")</f>
        <v/>
      </c>
    </row>
    <row r="468" spans="1:7" x14ac:dyDescent="0.3">
      <c r="A468">
        <v>466</v>
      </c>
      <c r="B468">
        <v>259</v>
      </c>
      <c r="C468" t="s">
        <v>851</v>
      </c>
      <c r="D468" t="s">
        <v>852</v>
      </c>
      <c r="E468" t="s">
        <v>8</v>
      </c>
      <c r="F468" t="s">
        <v>65</v>
      </c>
      <c r="G468" cm="1">
        <f t="array" ref="G468" xml:space="preserve"> IF(NOT(EXACT(B468,B467)), COUNTA(_xlfn._xlws.FILTER(D$2:D$4767, B$2:B$4767 = B468)),"")</f>
        <v>1</v>
      </c>
    </row>
    <row r="469" spans="1:7" x14ac:dyDescent="0.3">
      <c r="A469">
        <v>467</v>
      </c>
      <c r="B469">
        <v>261</v>
      </c>
      <c r="C469" t="s">
        <v>853</v>
      </c>
      <c r="D469" t="s">
        <v>854</v>
      </c>
      <c r="E469" t="s">
        <v>13</v>
      </c>
      <c r="F469" t="s">
        <v>855</v>
      </c>
      <c r="G469" cm="1">
        <f t="array" ref="G469" xml:space="preserve"> IF(NOT(EXACT(B469,B468)), COUNTA(_xlfn._xlws.FILTER(D$2:D$4767, B$2:B$4767 = B469)),"")</f>
        <v>2</v>
      </c>
    </row>
    <row r="470" spans="1:7" x14ac:dyDescent="0.3">
      <c r="A470">
        <v>468</v>
      </c>
      <c r="B470">
        <v>261</v>
      </c>
      <c r="C470" t="s">
        <v>853</v>
      </c>
      <c r="D470" t="s">
        <v>855</v>
      </c>
      <c r="E470" t="s">
        <v>15</v>
      </c>
      <c r="F470" t="s">
        <v>854</v>
      </c>
      <c r="G470" t="str" cm="1">
        <f t="array" ref="G470" xml:space="preserve"> IF(NOT(EXACT(B470,B469)), COUNTA(_xlfn._xlws.FILTER(D$2:D$4767, B$2:B$4767 = B470)),"")</f>
        <v/>
      </c>
    </row>
    <row r="471" spans="1:7" x14ac:dyDescent="0.3">
      <c r="A471">
        <v>469</v>
      </c>
      <c r="B471">
        <v>262</v>
      </c>
      <c r="C471" t="s">
        <v>856</v>
      </c>
      <c r="D471" t="s">
        <v>857</v>
      </c>
      <c r="E471" t="s">
        <v>10</v>
      </c>
      <c r="F471" t="s">
        <v>858</v>
      </c>
      <c r="G471" cm="1">
        <f t="array" ref="G471" xml:space="preserve"> IF(NOT(EXACT(B471,B470)), COUNTA(_xlfn._xlws.FILTER(D$2:D$4767, B$2:B$4767 = B471)),"")</f>
        <v>2</v>
      </c>
    </row>
    <row r="472" spans="1:7" x14ac:dyDescent="0.3">
      <c r="A472">
        <v>470</v>
      </c>
      <c r="B472">
        <v>262</v>
      </c>
      <c r="C472" t="s">
        <v>856</v>
      </c>
      <c r="D472" t="s">
        <v>858</v>
      </c>
      <c r="E472" t="s">
        <v>8</v>
      </c>
      <c r="F472" t="s">
        <v>857</v>
      </c>
      <c r="G472" t="str" cm="1">
        <f t="array" ref="G472" xml:space="preserve"> IF(NOT(EXACT(B472,B471)), COUNTA(_xlfn._xlws.FILTER(D$2:D$4767, B$2:B$4767 = B472)),"")</f>
        <v/>
      </c>
    </row>
    <row r="473" spans="1:7" x14ac:dyDescent="0.3">
      <c r="A473">
        <v>471</v>
      </c>
      <c r="B473">
        <v>263</v>
      </c>
      <c r="C473" t="s">
        <v>859</v>
      </c>
      <c r="D473" t="s">
        <v>860</v>
      </c>
      <c r="E473" t="s">
        <v>84</v>
      </c>
      <c r="F473" t="s">
        <v>153</v>
      </c>
      <c r="G473" cm="1">
        <f t="array" ref="G473" xml:space="preserve"> IF(NOT(EXACT(B473,B472)), COUNTA(_xlfn._xlws.FILTER(D$2:D$4767, B$2:B$4767 = B473)),"")</f>
        <v>1</v>
      </c>
    </row>
    <row r="474" spans="1:7" x14ac:dyDescent="0.3">
      <c r="A474">
        <v>472</v>
      </c>
      <c r="B474">
        <v>264</v>
      </c>
      <c r="C474" t="s">
        <v>861</v>
      </c>
      <c r="D474" t="s">
        <v>491</v>
      </c>
      <c r="E474" t="s">
        <v>21</v>
      </c>
      <c r="F474" t="s">
        <v>241</v>
      </c>
      <c r="G474" cm="1">
        <f t="array" ref="G474" xml:space="preserve"> IF(NOT(EXACT(B474,B473)), COUNTA(_xlfn._xlws.FILTER(D$2:D$4767, B$2:B$4767 = B474)),"")</f>
        <v>1</v>
      </c>
    </row>
    <row r="475" spans="1:7" x14ac:dyDescent="0.3">
      <c r="A475">
        <v>473</v>
      </c>
      <c r="B475">
        <v>265</v>
      </c>
      <c r="C475" t="s">
        <v>862</v>
      </c>
      <c r="D475" t="s">
        <v>863</v>
      </c>
      <c r="E475" t="s">
        <v>8</v>
      </c>
      <c r="F475" t="s">
        <v>702</v>
      </c>
      <c r="G475" cm="1">
        <f t="array" ref="G475" xml:space="preserve"> IF(NOT(EXACT(B475,B474)), COUNTA(_xlfn._xlws.FILTER(D$2:D$4767, B$2:B$4767 = B475)),"")</f>
        <v>2</v>
      </c>
    </row>
    <row r="476" spans="1:7" x14ac:dyDescent="0.3">
      <c r="A476">
        <v>474</v>
      </c>
      <c r="B476">
        <v>265</v>
      </c>
      <c r="C476" t="s">
        <v>862</v>
      </c>
      <c r="D476" t="s">
        <v>702</v>
      </c>
      <c r="E476" t="s">
        <v>10</v>
      </c>
      <c r="F476" t="s">
        <v>863</v>
      </c>
      <c r="G476" t="str" cm="1">
        <f t="array" ref="G476" xml:space="preserve"> IF(NOT(EXACT(B476,B475)), COUNTA(_xlfn._xlws.FILTER(D$2:D$4767, B$2:B$4767 = B476)),"")</f>
        <v/>
      </c>
    </row>
    <row r="477" spans="1:7" x14ac:dyDescent="0.3">
      <c r="A477">
        <v>475</v>
      </c>
      <c r="B477">
        <v>266</v>
      </c>
      <c r="C477" t="s">
        <v>864</v>
      </c>
      <c r="D477" t="s">
        <v>865</v>
      </c>
      <c r="E477" t="s">
        <v>8</v>
      </c>
      <c r="F477" t="s">
        <v>866</v>
      </c>
      <c r="G477" cm="1">
        <f t="array" ref="G477" xml:space="preserve"> IF(NOT(EXACT(B477,B476)), COUNTA(_xlfn._xlws.FILTER(D$2:D$4767, B$2:B$4767 = B477)),"")</f>
        <v>2</v>
      </c>
    </row>
    <row r="478" spans="1:7" x14ac:dyDescent="0.3">
      <c r="A478">
        <v>476</v>
      </c>
      <c r="B478">
        <v>266</v>
      </c>
      <c r="C478" t="s">
        <v>864</v>
      </c>
      <c r="D478" t="s">
        <v>866</v>
      </c>
      <c r="E478" t="s">
        <v>10</v>
      </c>
      <c r="F478" t="s">
        <v>865</v>
      </c>
      <c r="G478" t="str" cm="1">
        <f t="array" ref="G478" xml:space="preserve"> IF(NOT(EXACT(B478,B477)), COUNTA(_xlfn._xlws.FILTER(D$2:D$4767, B$2:B$4767 = B478)),"")</f>
        <v/>
      </c>
    </row>
    <row r="479" spans="1:7" x14ac:dyDescent="0.3">
      <c r="A479">
        <v>477</v>
      </c>
      <c r="B479">
        <v>267</v>
      </c>
      <c r="C479" t="s">
        <v>867</v>
      </c>
      <c r="D479" t="s">
        <v>677</v>
      </c>
      <c r="E479" t="s">
        <v>10</v>
      </c>
      <c r="F479" t="s">
        <v>868</v>
      </c>
      <c r="G479" cm="1">
        <f t="array" ref="G479" xml:space="preserve"> IF(NOT(EXACT(B479,B478)), COUNTA(_xlfn._xlws.FILTER(D$2:D$4767, B$2:B$4767 = B479)),"")</f>
        <v>4</v>
      </c>
    </row>
    <row r="480" spans="1:7" x14ac:dyDescent="0.3">
      <c r="A480">
        <v>478</v>
      </c>
      <c r="B480">
        <v>267</v>
      </c>
      <c r="C480" t="s">
        <v>867</v>
      </c>
      <c r="D480" t="s">
        <v>869</v>
      </c>
      <c r="E480" t="s">
        <v>10</v>
      </c>
      <c r="F480" t="s">
        <v>868</v>
      </c>
      <c r="G480" t="str" cm="1">
        <f t="array" ref="G480" xml:space="preserve"> IF(NOT(EXACT(B480,B479)), COUNTA(_xlfn._xlws.FILTER(D$2:D$4767, B$2:B$4767 = B480)),"")</f>
        <v/>
      </c>
    </row>
    <row r="481" spans="1:7" x14ac:dyDescent="0.3">
      <c r="A481">
        <v>479</v>
      </c>
      <c r="B481">
        <v>267</v>
      </c>
      <c r="C481" t="s">
        <v>867</v>
      </c>
      <c r="D481" t="s">
        <v>868</v>
      </c>
      <c r="E481" t="s">
        <v>8</v>
      </c>
      <c r="F481" t="s">
        <v>677</v>
      </c>
      <c r="G481" t="str" cm="1">
        <f t="array" ref="G481" xml:space="preserve"> IF(NOT(EXACT(B481,B480)), COUNTA(_xlfn._xlws.FILTER(D$2:D$4767, B$2:B$4767 = B481)),"")</f>
        <v/>
      </c>
    </row>
    <row r="482" spans="1:7" x14ac:dyDescent="0.3">
      <c r="A482">
        <v>480</v>
      </c>
      <c r="B482">
        <v>267</v>
      </c>
      <c r="C482" t="s">
        <v>867</v>
      </c>
      <c r="D482" t="s">
        <v>868</v>
      </c>
      <c r="E482" t="s">
        <v>8</v>
      </c>
      <c r="F482" t="s">
        <v>869</v>
      </c>
      <c r="G482" t="str" cm="1">
        <f t="array" ref="G482" xml:space="preserve"> IF(NOT(EXACT(B482,B481)), COUNTA(_xlfn._xlws.FILTER(D$2:D$4767, B$2:B$4767 = B482)),"")</f>
        <v/>
      </c>
    </row>
    <row r="483" spans="1:7" x14ac:dyDescent="0.3">
      <c r="A483">
        <v>481</v>
      </c>
      <c r="B483">
        <v>268</v>
      </c>
      <c r="C483" t="s">
        <v>870</v>
      </c>
      <c r="D483" t="s">
        <v>48</v>
      </c>
      <c r="E483" t="s">
        <v>8</v>
      </c>
      <c r="F483" t="s">
        <v>871</v>
      </c>
      <c r="G483" cm="1">
        <f t="array" ref="G483" xml:space="preserve"> IF(NOT(EXACT(B483,B482)), COUNTA(_xlfn._xlws.FILTER(D$2:D$4767, B$2:B$4767 = B483)),"")</f>
        <v>10</v>
      </c>
    </row>
    <row r="484" spans="1:7" x14ac:dyDescent="0.3">
      <c r="A484">
        <v>482</v>
      </c>
      <c r="B484">
        <v>268</v>
      </c>
      <c r="C484" t="s">
        <v>870</v>
      </c>
      <c r="D484" t="s">
        <v>871</v>
      </c>
      <c r="E484" t="s">
        <v>10</v>
      </c>
      <c r="F484" t="s">
        <v>48</v>
      </c>
      <c r="G484" t="str" cm="1">
        <f t="array" ref="G484" xml:space="preserve"> IF(NOT(EXACT(B484,B483)), COUNTA(_xlfn._xlws.FILTER(D$2:D$4767, B$2:B$4767 = B484)),"")</f>
        <v/>
      </c>
    </row>
    <row r="485" spans="1:7" x14ac:dyDescent="0.3">
      <c r="A485">
        <v>483</v>
      </c>
      <c r="B485">
        <v>268</v>
      </c>
      <c r="C485" t="s">
        <v>870</v>
      </c>
      <c r="D485" t="s">
        <v>871</v>
      </c>
      <c r="E485" t="s">
        <v>10</v>
      </c>
      <c r="F485" t="s">
        <v>48</v>
      </c>
      <c r="G485" t="str" cm="1">
        <f t="array" ref="G485" xml:space="preserve"> IF(NOT(EXACT(B485,B484)), COUNTA(_xlfn._xlws.FILTER(D$2:D$4767, B$2:B$4767 = B485)),"")</f>
        <v/>
      </c>
    </row>
    <row r="486" spans="1:7" x14ac:dyDescent="0.3">
      <c r="A486">
        <v>484</v>
      </c>
      <c r="B486">
        <v>268</v>
      </c>
      <c r="C486" t="s">
        <v>870</v>
      </c>
      <c r="D486" t="s">
        <v>48</v>
      </c>
      <c r="E486" t="s">
        <v>8</v>
      </c>
      <c r="F486" t="s">
        <v>871</v>
      </c>
      <c r="G486" t="str" cm="1">
        <f t="array" ref="G486" xml:space="preserve"> IF(NOT(EXACT(B486,B485)), COUNTA(_xlfn._xlws.FILTER(D$2:D$4767, B$2:B$4767 = B486)),"")</f>
        <v/>
      </c>
    </row>
    <row r="487" spans="1:7" x14ac:dyDescent="0.3">
      <c r="A487">
        <v>485</v>
      </c>
      <c r="B487">
        <v>268</v>
      </c>
      <c r="C487" t="s">
        <v>870</v>
      </c>
      <c r="D487" t="s">
        <v>48</v>
      </c>
      <c r="E487" t="s">
        <v>8</v>
      </c>
      <c r="F487" t="s">
        <v>871</v>
      </c>
      <c r="G487" t="str" cm="1">
        <f t="array" ref="G487" xml:space="preserve"> IF(NOT(EXACT(B487,B486)), COUNTA(_xlfn._xlws.FILTER(D$2:D$4767, B$2:B$4767 = B487)),"")</f>
        <v/>
      </c>
    </row>
    <row r="488" spans="1:7" x14ac:dyDescent="0.3">
      <c r="A488">
        <v>486</v>
      </c>
      <c r="B488">
        <v>268</v>
      </c>
      <c r="C488" t="s">
        <v>870</v>
      </c>
      <c r="D488" t="s">
        <v>871</v>
      </c>
      <c r="E488" t="s">
        <v>10</v>
      </c>
      <c r="F488" t="s">
        <v>48</v>
      </c>
      <c r="G488" t="str" cm="1">
        <f t="array" ref="G488" xml:space="preserve"> IF(NOT(EXACT(B488,B487)), COUNTA(_xlfn._xlws.FILTER(D$2:D$4767, B$2:B$4767 = B488)),"")</f>
        <v/>
      </c>
    </row>
    <row r="489" spans="1:7" x14ac:dyDescent="0.3">
      <c r="A489">
        <v>487</v>
      </c>
      <c r="B489">
        <v>268</v>
      </c>
      <c r="C489" t="s">
        <v>870</v>
      </c>
      <c r="D489" t="s">
        <v>871</v>
      </c>
      <c r="E489" t="s">
        <v>10</v>
      </c>
      <c r="F489" t="s">
        <v>48</v>
      </c>
      <c r="G489" t="str" cm="1">
        <f t="array" ref="G489" xml:space="preserve"> IF(NOT(EXACT(B489,B488)), COUNTA(_xlfn._xlws.FILTER(D$2:D$4767, B$2:B$4767 = B489)),"")</f>
        <v/>
      </c>
    </row>
    <row r="490" spans="1:7" x14ac:dyDescent="0.3">
      <c r="A490">
        <v>488</v>
      </c>
      <c r="B490">
        <v>268</v>
      </c>
      <c r="C490" t="s">
        <v>870</v>
      </c>
      <c r="D490" t="s">
        <v>871</v>
      </c>
      <c r="E490" t="s">
        <v>10</v>
      </c>
      <c r="F490" t="s">
        <v>48</v>
      </c>
      <c r="G490" t="str" cm="1">
        <f t="array" ref="G490" xml:space="preserve"> IF(NOT(EXACT(B490,B489)), COUNTA(_xlfn._xlws.FILTER(D$2:D$4767, B$2:B$4767 = B490)),"")</f>
        <v/>
      </c>
    </row>
    <row r="491" spans="1:7" x14ac:dyDescent="0.3">
      <c r="A491">
        <v>489</v>
      </c>
      <c r="B491">
        <v>268</v>
      </c>
      <c r="C491" t="s">
        <v>870</v>
      </c>
      <c r="D491" t="s">
        <v>48</v>
      </c>
      <c r="E491" t="s">
        <v>8</v>
      </c>
      <c r="F491" t="s">
        <v>871</v>
      </c>
      <c r="G491" t="str" cm="1">
        <f t="array" ref="G491" xml:space="preserve"> IF(NOT(EXACT(B491,B490)), COUNTA(_xlfn._xlws.FILTER(D$2:D$4767, B$2:B$4767 = B491)),"")</f>
        <v/>
      </c>
    </row>
    <row r="492" spans="1:7" x14ac:dyDescent="0.3">
      <c r="A492">
        <v>490</v>
      </c>
      <c r="B492">
        <v>268</v>
      </c>
      <c r="C492" t="s">
        <v>870</v>
      </c>
      <c r="D492" t="s">
        <v>48</v>
      </c>
      <c r="E492" t="s">
        <v>8</v>
      </c>
      <c r="F492" t="s">
        <v>871</v>
      </c>
      <c r="G492" t="str" cm="1">
        <f t="array" ref="G492" xml:space="preserve"> IF(NOT(EXACT(B492,B491)), COUNTA(_xlfn._xlws.FILTER(D$2:D$4767, B$2:B$4767 = B492)),"")</f>
        <v/>
      </c>
    </row>
    <row r="493" spans="1:7" x14ac:dyDescent="0.3">
      <c r="A493">
        <v>491</v>
      </c>
      <c r="B493">
        <v>269</v>
      </c>
      <c r="C493" t="s">
        <v>872</v>
      </c>
      <c r="D493" t="s">
        <v>12</v>
      </c>
      <c r="E493" t="s">
        <v>59</v>
      </c>
      <c r="F493" t="s">
        <v>153</v>
      </c>
      <c r="G493" cm="1">
        <f t="array" ref="G493" xml:space="preserve"> IF(NOT(EXACT(B493,B492)), COUNTA(_xlfn._xlws.FILTER(D$2:D$4767, B$2:B$4767 = B493)),"")</f>
        <v>1</v>
      </c>
    </row>
    <row r="494" spans="1:7" x14ac:dyDescent="0.3">
      <c r="A494">
        <v>492</v>
      </c>
      <c r="B494">
        <v>270</v>
      </c>
      <c r="C494" t="s">
        <v>873</v>
      </c>
      <c r="D494" t="s">
        <v>874</v>
      </c>
      <c r="E494" t="s">
        <v>185</v>
      </c>
      <c r="F494" t="s">
        <v>373</v>
      </c>
      <c r="G494" cm="1">
        <f t="array" ref="G494" xml:space="preserve"> IF(NOT(EXACT(B494,B493)), COUNTA(_xlfn._xlws.FILTER(D$2:D$4767, B$2:B$4767 = B494)),"")</f>
        <v>1</v>
      </c>
    </row>
    <row r="495" spans="1:7" x14ac:dyDescent="0.3">
      <c r="A495">
        <v>493</v>
      </c>
      <c r="B495">
        <v>271</v>
      </c>
      <c r="C495" t="s">
        <v>875</v>
      </c>
      <c r="D495" t="s">
        <v>462</v>
      </c>
      <c r="E495" t="s">
        <v>8</v>
      </c>
      <c r="F495" t="s">
        <v>876</v>
      </c>
      <c r="G495" cm="1">
        <f t="array" ref="G495" xml:space="preserve"> IF(NOT(EXACT(B495,B494)), COUNTA(_xlfn._xlws.FILTER(D$2:D$4767, B$2:B$4767 = B495)),"")</f>
        <v>2</v>
      </c>
    </row>
    <row r="496" spans="1:7" x14ac:dyDescent="0.3">
      <c r="A496">
        <v>494</v>
      </c>
      <c r="B496">
        <v>271</v>
      </c>
      <c r="C496" t="s">
        <v>875</v>
      </c>
      <c r="D496" t="s">
        <v>876</v>
      </c>
      <c r="E496" t="s">
        <v>10</v>
      </c>
      <c r="F496" t="s">
        <v>462</v>
      </c>
      <c r="G496" t="str" cm="1">
        <f t="array" ref="G496" xml:space="preserve"> IF(NOT(EXACT(B496,B495)), COUNTA(_xlfn._xlws.FILTER(D$2:D$4767, B$2:B$4767 = B496)),"")</f>
        <v/>
      </c>
    </row>
    <row r="497" spans="1:7" x14ac:dyDescent="0.3">
      <c r="A497">
        <v>495</v>
      </c>
      <c r="B497">
        <v>272</v>
      </c>
      <c r="C497" t="s">
        <v>877</v>
      </c>
      <c r="D497" t="s">
        <v>878</v>
      </c>
      <c r="E497" t="s">
        <v>51</v>
      </c>
      <c r="F497" t="s">
        <v>287</v>
      </c>
      <c r="G497" cm="1">
        <f t="array" ref="G497" xml:space="preserve"> IF(NOT(EXACT(B497,B496)), COUNTA(_xlfn._xlws.FILTER(D$2:D$4767, B$2:B$4767 = B497)),"")</f>
        <v>1</v>
      </c>
    </row>
    <row r="498" spans="1:7" x14ac:dyDescent="0.3">
      <c r="A498">
        <v>496</v>
      </c>
      <c r="B498">
        <v>273</v>
      </c>
      <c r="C498" t="s">
        <v>879</v>
      </c>
      <c r="D498" t="s">
        <v>313</v>
      </c>
      <c r="E498" t="s">
        <v>21</v>
      </c>
      <c r="F498" t="s">
        <v>880</v>
      </c>
      <c r="G498" cm="1">
        <f t="array" ref="G498" xml:space="preserve"> IF(NOT(EXACT(B498,B497)), COUNTA(_xlfn._xlws.FILTER(D$2:D$4767, B$2:B$4767 = B498)),"")</f>
        <v>1</v>
      </c>
    </row>
    <row r="499" spans="1:7" x14ac:dyDescent="0.3">
      <c r="A499">
        <v>497</v>
      </c>
      <c r="B499">
        <v>274</v>
      </c>
      <c r="C499" t="s">
        <v>881</v>
      </c>
      <c r="D499" t="s">
        <v>882</v>
      </c>
      <c r="E499" t="s">
        <v>13</v>
      </c>
      <c r="F499" t="s">
        <v>883</v>
      </c>
      <c r="G499" cm="1">
        <f t="array" ref="G499" xml:space="preserve"> IF(NOT(EXACT(B499,B498)), COUNTA(_xlfn._xlws.FILTER(D$2:D$4767, B$2:B$4767 = B499)),"")</f>
        <v>1</v>
      </c>
    </row>
    <row r="500" spans="1:7" x14ac:dyDescent="0.3">
      <c r="A500">
        <v>498</v>
      </c>
      <c r="B500">
        <v>275</v>
      </c>
      <c r="C500" t="s">
        <v>884</v>
      </c>
      <c r="D500" t="s">
        <v>885</v>
      </c>
      <c r="E500" t="s">
        <v>13</v>
      </c>
      <c r="F500" t="s">
        <v>886</v>
      </c>
      <c r="G500" cm="1">
        <f t="array" ref="G500" xml:space="preserve"> IF(NOT(EXACT(B500,B499)), COUNTA(_xlfn._xlws.FILTER(D$2:D$4767, B$2:B$4767 = B500)),"")</f>
        <v>2</v>
      </c>
    </row>
    <row r="501" spans="1:7" x14ac:dyDescent="0.3">
      <c r="A501">
        <v>499</v>
      </c>
      <c r="B501">
        <v>275</v>
      </c>
      <c r="C501" t="s">
        <v>884</v>
      </c>
      <c r="D501" t="s">
        <v>886</v>
      </c>
      <c r="E501" t="s">
        <v>15</v>
      </c>
      <c r="F501" t="s">
        <v>885</v>
      </c>
      <c r="G501" t="str" cm="1">
        <f t="array" ref="G501" xml:space="preserve"> IF(NOT(EXACT(B501,B500)), COUNTA(_xlfn._xlws.FILTER(D$2:D$4767, B$2:B$4767 = B501)),"")</f>
        <v/>
      </c>
    </row>
    <row r="502" spans="1:7" x14ac:dyDescent="0.3">
      <c r="A502">
        <v>500</v>
      </c>
      <c r="B502">
        <v>276</v>
      </c>
      <c r="C502" t="s">
        <v>887</v>
      </c>
      <c r="D502" t="s">
        <v>888</v>
      </c>
      <c r="E502" t="s">
        <v>93</v>
      </c>
      <c r="F502" t="s">
        <v>213</v>
      </c>
      <c r="G502" cm="1">
        <f t="array" ref="G502" xml:space="preserve"> IF(NOT(EXACT(B502,B501)), COUNTA(_xlfn._xlws.FILTER(D$2:D$4767, B$2:B$4767 = B502)),"")</f>
        <v>1</v>
      </c>
    </row>
    <row r="503" spans="1:7" x14ac:dyDescent="0.3">
      <c r="A503">
        <v>501</v>
      </c>
      <c r="B503">
        <v>277</v>
      </c>
      <c r="C503" t="s">
        <v>889</v>
      </c>
      <c r="D503" t="s">
        <v>48</v>
      </c>
      <c r="E503" t="s">
        <v>8</v>
      </c>
      <c r="F503" t="s">
        <v>382</v>
      </c>
      <c r="G503" cm="1">
        <f t="array" ref="G503" xml:space="preserve"> IF(NOT(EXACT(B503,B502)), COUNTA(_xlfn._xlws.FILTER(D$2:D$4767, B$2:B$4767 = B503)),"")</f>
        <v>2</v>
      </c>
    </row>
    <row r="504" spans="1:7" x14ac:dyDescent="0.3">
      <c r="A504">
        <v>502</v>
      </c>
      <c r="B504">
        <v>277</v>
      </c>
      <c r="C504" t="s">
        <v>889</v>
      </c>
      <c r="D504" t="s">
        <v>382</v>
      </c>
      <c r="E504" t="s">
        <v>10</v>
      </c>
      <c r="F504" t="s">
        <v>48</v>
      </c>
      <c r="G504" t="str" cm="1">
        <f t="array" ref="G504" xml:space="preserve"> IF(NOT(EXACT(B504,B503)), COUNTA(_xlfn._xlws.FILTER(D$2:D$4767, B$2:B$4767 = B504)),"")</f>
        <v/>
      </c>
    </row>
    <row r="505" spans="1:7" x14ac:dyDescent="0.3">
      <c r="A505">
        <v>503</v>
      </c>
      <c r="B505">
        <v>278</v>
      </c>
      <c r="C505" t="s">
        <v>890</v>
      </c>
      <c r="D505" t="s">
        <v>347</v>
      </c>
      <c r="E505" t="s">
        <v>13</v>
      </c>
      <c r="F505" t="s">
        <v>347</v>
      </c>
      <c r="G505" cm="1">
        <f t="array" ref="G505" xml:space="preserve"> IF(NOT(EXACT(B505,B504)), COUNTA(_xlfn._xlws.FILTER(D$2:D$4767, B$2:B$4767 = B505)),"")</f>
        <v>4</v>
      </c>
    </row>
    <row r="506" spans="1:7" x14ac:dyDescent="0.3">
      <c r="A506">
        <v>504</v>
      </c>
      <c r="B506">
        <v>278</v>
      </c>
      <c r="C506" t="s">
        <v>890</v>
      </c>
      <c r="D506" t="s">
        <v>347</v>
      </c>
      <c r="E506" t="s">
        <v>15</v>
      </c>
      <c r="F506" t="s">
        <v>347</v>
      </c>
      <c r="G506" t="str" cm="1">
        <f t="array" ref="G506" xml:space="preserve"> IF(NOT(EXACT(B506,B505)), COUNTA(_xlfn._xlws.FILTER(D$2:D$4767, B$2:B$4767 = B506)),"")</f>
        <v/>
      </c>
    </row>
    <row r="507" spans="1:7" x14ac:dyDescent="0.3">
      <c r="A507">
        <v>505</v>
      </c>
      <c r="B507">
        <v>278</v>
      </c>
      <c r="C507" t="s">
        <v>890</v>
      </c>
      <c r="D507" t="s">
        <v>347</v>
      </c>
      <c r="E507" t="s">
        <v>15</v>
      </c>
      <c r="F507" t="s">
        <v>347</v>
      </c>
      <c r="G507" t="str" cm="1">
        <f t="array" ref="G507" xml:space="preserve"> IF(NOT(EXACT(B507,B506)), COUNTA(_xlfn._xlws.FILTER(D$2:D$4767, B$2:B$4767 = B507)),"")</f>
        <v/>
      </c>
    </row>
    <row r="508" spans="1:7" x14ac:dyDescent="0.3">
      <c r="A508">
        <v>506</v>
      </c>
      <c r="B508">
        <v>278</v>
      </c>
      <c r="C508" t="s">
        <v>890</v>
      </c>
      <c r="D508" t="s">
        <v>347</v>
      </c>
      <c r="E508" t="s">
        <v>13</v>
      </c>
      <c r="F508" t="s">
        <v>347</v>
      </c>
      <c r="G508" t="str" cm="1">
        <f t="array" ref="G508" xml:space="preserve"> IF(NOT(EXACT(B508,B507)), COUNTA(_xlfn._xlws.FILTER(D$2:D$4767, B$2:B$4767 = B508)),"")</f>
        <v/>
      </c>
    </row>
    <row r="509" spans="1:7" x14ac:dyDescent="0.3">
      <c r="A509">
        <v>507</v>
      </c>
      <c r="B509">
        <v>279</v>
      </c>
      <c r="C509" t="s">
        <v>891</v>
      </c>
      <c r="D509" t="s">
        <v>892</v>
      </c>
      <c r="E509" t="s">
        <v>8</v>
      </c>
      <c r="F509" t="s">
        <v>893</v>
      </c>
      <c r="G509" cm="1">
        <f t="array" ref="G509" xml:space="preserve"> IF(NOT(EXACT(B509,B508)), COUNTA(_xlfn._xlws.FILTER(D$2:D$4767, B$2:B$4767 = B509)),"")</f>
        <v>2</v>
      </c>
    </row>
    <row r="510" spans="1:7" x14ac:dyDescent="0.3">
      <c r="A510">
        <v>508</v>
      </c>
      <c r="B510">
        <v>279</v>
      </c>
      <c r="C510" t="s">
        <v>891</v>
      </c>
      <c r="D510" t="s">
        <v>893</v>
      </c>
      <c r="E510" t="s">
        <v>10</v>
      </c>
      <c r="F510" t="s">
        <v>892</v>
      </c>
      <c r="G510" t="str" cm="1">
        <f t="array" ref="G510" xml:space="preserve"> IF(NOT(EXACT(B510,B509)), COUNTA(_xlfn._xlws.FILTER(D$2:D$4767, B$2:B$4767 = B510)),"")</f>
        <v/>
      </c>
    </row>
    <row r="511" spans="1:7" x14ac:dyDescent="0.3">
      <c r="A511">
        <v>509</v>
      </c>
      <c r="B511">
        <v>280</v>
      </c>
      <c r="C511" t="s">
        <v>894</v>
      </c>
      <c r="D511" t="s">
        <v>895</v>
      </c>
      <c r="E511" t="s">
        <v>10</v>
      </c>
      <c r="F511" t="s">
        <v>896</v>
      </c>
      <c r="G511" cm="1">
        <f t="array" ref="G511" xml:space="preserve"> IF(NOT(EXACT(B511,B510)), COUNTA(_xlfn._xlws.FILTER(D$2:D$4767, B$2:B$4767 = B511)),"")</f>
        <v>2</v>
      </c>
    </row>
    <row r="512" spans="1:7" x14ac:dyDescent="0.3">
      <c r="A512">
        <v>510</v>
      </c>
      <c r="B512">
        <v>280</v>
      </c>
      <c r="C512" t="s">
        <v>894</v>
      </c>
      <c r="D512" t="s">
        <v>896</v>
      </c>
      <c r="E512" t="s">
        <v>8</v>
      </c>
      <c r="F512" t="s">
        <v>895</v>
      </c>
      <c r="G512" t="str" cm="1">
        <f t="array" ref="G512" xml:space="preserve"> IF(NOT(EXACT(B512,B511)), COUNTA(_xlfn._xlws.FILTER(D$2:D$4767, B$2:B$4767 = B512)),"")</f>
        <v/>
      </c>
    </row>
    <row r="513" spans="1:7" x14ac:dyDescent="0.3">
      <c r="A513">
        <v>511</v>
      </c>
      <c r="B513">
        <v>281</v>
      </c>
      <c r="C513" t="s">
        <v>897</v>
      </c>
      <c r="D513" t="s">
        <v>898</v>
      </c>
      <c r="E513" t="s">
        <v>21</v>
      </c>
      <c r="F513" t="s">
        <v>25</v>
      </c>
      <c r="G513" cm="1">
        <f t="array" ref="G513" xml:space="preserve"> IF(NOT(EXACT(B513,B512)), COUNTA(_xlfn._xlws.FILTER(D$2:D$4767, B$2:B$4767 = B513)),"")</f>
        <v>1</v>
      </c>
    </row>
    <row r="514" spans="1:7" x14ac:dyDescent="0.3">
      <c r="A514">
        <v>512</v>
      </c>
      <c r="B514">
        <v>282</v>
      </c>
      <c r="C514" t="s">
        <v>899</v>
      </c>
      <c r="D514" t="s">
        <v>702</v>
      </c>
      <c r="E514" t="s">
        <v>8</v>
      </c>
      <c r="F514" t="s">
        <v>153</v>
      </c>
      <c r="G514" cm="1">
        <f t="array" ref="G514" xml:space="preserve"> IF(NOT(EXACT(B514,B513)), COUNTA(_xlfn._xlws.FILTER(D$2:D$4767, B$2:B$4767 = B514)),"")</f>
        <v>2</v>
      </c>
    </row>
    <row r="515" spans="1:7" x14ac:dyDescent="0.3">
      <c r="A515">
        <v>513</v>
      </c>
      <c r="B515">
        <v>282</v>
      </c>
      <c r="C515" t="s">
        <v>899</v>
      </c>
      <c r="D515" t="s">
        <v>153</v>
      </c>
      <c r="E515" t="s">
        <v>10</v>
      </c>
      <c r="F515" t="s">
        <v>702</v>
      </c>
      <c r="G515" t="str" cm="1">
        <f t="array" ref="G515" xml:space="preserve"> IF(NOT(EXACT(B515,B514)), COUNTA(_xlfn._xlws.FILTER(D$2:D$4767, B$2:B$4767 = B515)),"")</f>
        <v/>
      </c>
    </row>
    <row r="516" spans="1:7" x14ac:dyDescent="0.3">
      <c r="A516">
        <v>514</v>
      </c>
      <c r="B516">
        <v>283</v>
      </c>
      <c r="C516" t="s">
        <v>900</v>
      </c>
      <c r="D516" t="s">
        <v>901</v>
      </c>
      <c r="E516" t="s">
        <v>59</v>
      </c>
      <c r="F516" t="s">
        <v>60</v>
      </c>
      <c r="G516" cm="1">
        <f t="array" ref="G516" xml:space="preserve"> IF(NOT(EXACT(B516,B515)), COUNTA(_xlfn._xlws.FILTER(D$2:D$4767, B$2:B$4767 = B516)),"")</f>
        <v>1</v>
      </c>
    </row>
    <row r="517" spans="1:7" x14ac:dyDescent="0.3">
      <c r="A517">
        <v>515</v>
      </c>
      <c r="B517">
        <v>284</v>
      </c>
      <c r="C517" t="s">
        <v>16</v>
      </c>
      <c r="D517" t="s">
        <v>17</v>
      </c>
      <c r="E517" t="s">
        <v>15</v>
      </c>
      <c r="F517" t="s">
        <v>18</v>
      </c>
      <c r="G517" cm="1">
        <f t="array" ref="G517" xml:space="preserve"> IF(NOT(EXACT(B517,B516)), COUNTA(_xlfn._xlws.FILTER(D$2:D$4767, B$2:B$4767 = B517)),"")</f>
        <v>2</v>
      </c>
    </row>
    <row r="518" spans="1:7" x14ac:dyDescent="0.3">
      <c r="A518">
        <v>516</v>
      </c>
      <c r="B518">
        <v>284</v>
      </c>
      <c r="C518" t="s">
        <v>16</v>
      </c>
      <c r="D518" t="s">
        <v>18</v>
      </c>
      <c r="E518" t="s">
        <v>13</v>
      </c>
      <c r="F518" t="s">
        <v>17</v>
      </c>
      <c r="G518" t="str" cm="1">
        <f t="array" ref="G518" xml:space="preserve"> IF(NOT(EXACT(B518,B517)), COUNTA(_xlfn._xlws.FILTER(D$2:D$4767, B$2:B$4767 = B518)),"")</f>
        <v/>
      </c>
    </row>
    <row r="519" spans="1:7" x14ac:dyDescent="0.3">
      <c r="A519">
        <v>517</v>
      </c>
      <c r="B519">
        <v>285</v>
      </c>
      <c r="C519" t="s">
        <v>902</v>
      </c>
      <c r="D519" t="s">
        <v>903</v>
      </c>
      <c r="E519" t="s">
        <v>13</v>
      </c>
      <c r="F519" t="s">
        <v>904</v>
      </c>
      <c r="G519" cm="1">
        <f t="array" ref="G519" xml:space="preserve"> IF(NOT(EXACT(B519,B518)), COUNTA(_xlfn._xlws.FILTER(D$2:D$4767, B$2:B$4767 = B519)),"")</f>
        <v>2</v>
      </c>
    </row>
    <row r="520" spans="1:7" x14ac:dyDescent="0.3">
      <c r="A520">
        <v>518</v>
      </c>
      <c r="B520">
        <v>285</v>
      </c>
      <c r="C520" t="s">
        <v>902</v>
      </c>
      <c r="D520" t="s">
        <v>904</v>
      </c>
      <c r="E520" t="s">
        <v>15</v>
      </c>
      <c r="F520" t="s">
        <v>903</v>
      </c>
      <c r="G520" t="str" cm="1">
        <f t="array" ref="G520" xml:space="preserve"> IF(NOT(EXACT(B520,B519)), COUNTA(_xlfn._xlws.FILTER(D$2:D$4767, B$2:B$4767 = B520)),"")</f>
        <v/>
      </c>
    </row>
    <row r="521" spans="1:7" x14ac:dyDescent="0.3">
      <c r="A521">
        <v>519</v>
      </c>
      <c r="B521">
        <v>286</v>
      </c>
      <c r="C521" t="s">
        <v>905</v>
      </c>
      <c r="D521" t="s">
        <v>12</v>
      </c>
      <c r="E521" t="s">
        <v>45</v>
      </c>
      <c r="F521" t="s">
        <v>48</v>
      </c>
      <c r="G521" cm="1">
        <f t="array" ref="G521" xml:space="preserve"> IF(NOT(EXACT(B521,B520)), COUNTA(_xlfn._xlws.FILTER(D$2:D$4767, B$2:B$4767 = B521)),"")</f>
        <v>1</v>
      </c>
    </row>
    <row r="522" spans="1:7" x14ac:dyDescent="0.3">
      <c r="A522">
        <v>520</v>
      </c>
      <c r="B522">
        <v>287</v>
      </c>
      <c r="C522" t="s">
        <v>906</v>
      </c>
      <c r="D522" t="s">
        <v>907</v>
      </c>
      <c r="E522" t="s">
        <v>8</v>
      </c>
      <c r="F522" t="s">
        <v>908</v>
      </c>
      <c r="G522" cm="1">
        <f t="array" ref="G522" xml:space="preserve"> IF(NOT(EXACT(B522,B521)), COUNTA(_xlfn._xlws.FILTER(D$2:D$4767, B$2:B$4767 = B522)),"")</f>
        <v>2</v>
      </c>
    </row>
    <row r="523" spans="1:7" x14ac:dyDescent="0.3">
      <c r="A523">
        <v>521</v>
      </c>
      <c r="B523">
        <v>287</v>
      </c>
      <c r="C523" t="s">
        <v>906</v>
      </c>
      <c r="D523" t="s">
        <v>908</v>
      </c>
      <c r="E523" t="s">
        <v>10</v>
      </c>
      <c r="F523" t="s">
        <v>907</v>
      </c>
      <c r="G523" t="str" cm="1">
        <f t="array" ref="G523" xml:space="preserve"> IF(NOT(EXACT(B523,B522)), COUNTA(_xlfn._xlws.FILTER(D$2:D$4767, B$2:B$4767 = B523)),"")</f>
        <v/>
      </c>
    </row>
    <row r="524" spans="1:7" x14ac:dyDescent="0.3">
      <c r="A524">
        <v>522</v>
      </c>
      <c r="B524">
        <v>288</v>
      </c>
      <c r="C524" t="s">
        <v>909</v>
      </c>
      <c r="D524" t="s">
        <v>910</v>
      </c>
      <c r="E524" t="s">
        <v>606</v>
      </c>
      <c r="F524" t="s">
        <v>911</v>
      </c>
      <c r="G524" cm="1">
        <f t="array" ref="G524" xml:space="preserve"> IF(NOT(EXACT(B524,B523)), COUNTA(_xlfn._xlws.FILTER(D$2:D$4767, B$2:B$4767 = B524)),"")</f>
        <v>1</v>
      </c>
    </row>
    <row r="525" spans="1:7" x14ac:dyDescent="0.3">
      <c r="A525">
        <v>523</v>
      </c>
      <c r="B525">
        <v>289</v>
      </c>
      <c r="C525" t="s">
        <v>67</v>
      </c>
      <c r="D525" t="s">
        <v>68</v>
      </c>
      <c r="E525" t="s">
        <v>21</v>
      </c>
      <c r="F525" t="s">
        <v>25</v>
      </c>
      <c r="G525" cm="1">
        <f t="array" ref="G525" xml:space="preserve"> IF(NOT(EXACT(B525,B524)), COUNTA(_xlfn._xlws.FILTER(D$2:D$4767, B$2:B$4767 = B525)),"")</f>
        <v>1</v>
      </c>
    </row>
    <row r="526" spans="1:7" x14ac:dyDescent="0.3">
      <c r="A526">
        <v>524</v>
      </c>
      <c r="B526">
        <v>290</v>
      </c>
      <c r="C526" t="s">
        <v>912</v>
      </c>
      <c r="D526" t="s">
        <v>913</v>
      </c>
      <c r="E526" t="s">
        <v>8</v>
      </c>
      <c r="F526" t="s">
        <v>914</v>
      </c>
      <c r="G526" cm="1">
        <f t="array" ref="G526" xml:space="preserve"> IF(NOT(EXACT(B526,B525)), COUNTA(_xlfn._xlws.FILTER(D$2:D$4767, B$2:B$4767 = B526)),"")</f>
        <v>2</v>
      </c>
    </row>
    <row r="527" spans="1:7" x14ac:dyDescent="0.3">
      <c r="A527">
        <v>525</v>
      </c>
      <c r="B527">
        <v>290</v>
      </c>
      <c r="C527" t="s">
        <v>912</v>
      </c>
      <c r="D527" t="s">
        <v>914</v>
      </c>
      <c r="E527" t="s">
        <v>10</v>
      </c>
      <c r="F527" t="s">
        <v>913</v>
      </c>
      <c r="G527" t="str" cm="1">
        <f t="array" ref="G527" xml:space="preserve"> IF(NOT(EXACT(B527,B526)), COUNTA(_xlfn._xlws.FILTER(D$2:D$4767, B$2:B$4767 = B527)),"")</f>
        <v/>
      </c>
    </row>
    <row r="528" spans="1:7" x14ac:dyDescent="0.3">
      <c r="A528">
        <v>526</v>
      </c>
      <c r="B528">
        <v>291</v>
      </c>
      <c r="C528" t="s">
        <v>915</v>
      </c>
      <c r="D528" t="s">
        <v>916</v>
      </c>
      <c r="E528" t="s">
        <v>21</v>
      </c>
      <c r="F528" t="s">
        <v>153</v>
      </c>
      <c r="G528" cm="1">
        <f t="array" ref="G528" xml:space="preserve"> IF(NOT(EXACT(B528,B527)), COUNTA(_xlfn._xlws.FILTER(D$2:D$4767, B$2:B$4767 = B528)),"")</f>
        <v>1</v>
      </c>
    </row>
    <row r="529" spans="1:7" x14ac:dyDescent="0.3">
      <c r="A529">
        <v>527</v>
      </c>
      <c r="B529">
        <v>292</v>
      </c>
      <c r="C529" t="s">
        <v>917</v>
      </c>
      <c r="D529" t="s">
        <v>56</v>
      </c>
      <c r="E529" t="s">
        <v>59</v>
      </c>
      <c r="F529" t="s">
        <v>153</v>
      </c>
      <c r="G529" cm="1">
        <f t="array" ref="G529" xml:space="preserve"> IF(NOT(EXACT(B529,B528)), COUNTA(_xlfn._xlws.FILTER(D$2:D$4767, B$2:B$4767 = B529)),"")</f>
        <v>2</v>
      </c>
    </row>
    <row r="530" spans="1:7" x14ac:dyDescent="0.3">
      <c r="A530">
        <v>528</v>
      </c>
      <c r="B530">
        <v>292</v>
      </c>
      <c r="C530" t="s">
        <v>917</v>
      </c>
      <c r="D530" t="s">
        <v>153</v>
      </c>
      <c r="E530" t="s">
        <v>124</v>
      </c>
      <c r="F530" t="s">
        <v>56</v>
      </c>
      <c r="G530" t="str" cm="1">
        <f t="array" ref="G530" xml:space="preserve"> IF(NOT(EXACT(B530,B529)), COUNTA(_xlfn._xlws.FILTER(D$2:D$4767, B$2:B$4767 = B530)),"")</f>
        <v/>
      </c>
    </row>
    <row r="531" spans="1:7" x14ac:dyDescent="0.3">
      <c r="A531">
        <v>529</v>
      </c>
      <c r="B531">
        <v>293</v>
      </c>
      <c r="C531" t="s">
        <v>918</v>
      </c>
      <c r="D531" t="s">
        <v>573</v>
      </c>
      <c r="E531" t="s">
        <v>8</v>
      </c>
      <c r="F531" t="s">
        <v>294</v>
      </c>
      <c r="G531" cm="1">
        <f t="array" ref="G531" xml:space="preserve"> IF(NOT(EXACT(B531,B530)), COUNTA(_xlfn._xlws.FILTER(D$2:D$4767, B$2:B$4767 = B531)),"")</f>
        <v>2</v>
      </c>
    </row>
    <row r="532" spans="1:7" x14ac:dyDescent="0.3">
      <c r="A532">
        <v>530</v>
      </c>
      <c r="B532">
        <v>293</v>
      </c>
      <c r="C532" t="s">
        <v>918</v>
      </c>
      <c r="D532" t="s">
        <v>294</v>
      </c>
      <c r="E532" t="s">
        <v>10</v>
      </c>
      <c r="F532" t="s">
        <v>573</v>
      </c>
      <c r="G532" t="str" cm="1">
        <f t="array" ref="G532" xml:space="preserve"> IF(NOT(EXACT(B532,B531)), COUNTA(_xlfn._xlws.FILTER(D$2:D$4767, B$2:B$4767 = B532)),"")</f>
        <v/>
      </c>
    </row>
    <row r="533" spans="1:7" x14ac:dyDescent="0.3">
      <c r="A533">
        <v>531</v>
      </c>
      <c r="B533">
        <v>294</v>
      </c>
      <c r="C533" t="s">
        <v>919</v>
      </c>
      <c r="D533" t="s">
        <v>920</v>
      </c>
      <c r="E533" t="s">
        <v>474</v>
      </c>
      <c r="F533" t="s">
        <v>423</v>
      </c>
      <c r="G533" cm="1">
        <f t="array" ref="G533" xml:space="preserve"> IF(NOT(EXACT(B533,B532)), COUNTA(_xlfn._xlws.FILTER(D$2:D$4767, B$2:B$4767 = B533)),"")</f>
        <v>2</v>
      </c>
    </row>
    <row r="534" spans="1:7" x14ac:dyDescent="0.3">
      <c r="A534">
        <v>532</v>
      </c>
      <c r="B534">
        <v>294</v>
      </c>
      <c r="C534" t="s">
        <v>919</v>
      </c>
      <c r="D534" t="s">
        <v>423</v>
      </c>
      <c r="E534" t="s">
        <v>475</v>
      </c>
      <c r="F534" t="s">
        <v>920</v>
      </c>
      <c r="G534" t="str" cm="1">
        <f t="array" ref="G534" xml:space="preserve"> IF(NOT(EXACT(B534,B533)), COUNTA(_xlfn._xlws.FILTER(D$2:D$4767, B$2:B$4767 = B534)),"")</f>
        <v/>
      </c>
    </row>
    <row r="535" spans="1:7" x14ac:dyDescent="0.3">
      <c r="A535">
        <v>533</v>
      </c>
      <c r="B535">
        <v>295</v>
      </c>
      <c r="C535" t="s">
        <v>921</v>
      </c>
      <c r="D535" t="s">
        <v>12</v>
      </c>
      <c r="E535" t="s">
        <v>21</v>
      </c>
      <c r="F535" t="s">
        <v>56</v>
      </c>
      <c r="G535" cm="1">
        <f t="array" ref="G535" xml:space="preserve"> IF(NOT(EXACT(B535,B534)), COUNTA(_xlfn._xlws.FILTER(D$2:D$4767, B$2:B$4767 = B535)),"")</f>
        <v>1</v>
      </c>
    </row>
    <row r="536" spans="1:7" x14ac:dyDescent="0.3">
      <c r="A536">
        <v>534</v>
      </c>
      <c r="B536">
        <v>296</v>
      </c>
      <c r="C536" t="s">
        <v>922</v>
      </c>
      <c r="D536" t="s">
        <v>65</v>
      </c>
      <c r="E536" t="s">
        <v>10</v>
      </c>
      <c r="F536" t="s">
        <v>923</v>
      </c>
      <c r="G536" cm="1">
        <f t="array" ref="G536" xml:space="preserve"> IF(NOT(EXACT(B536,B535)), COUNTA(_xlfn._xlws.FILTER(D$2:D$4767, B$2:B$4767 = B536)),"")</f>
        <v>2</v>
      </c>
    </row>
    <row r="537" spans="1:7" x14ac:dyDescent="0.3">
      <c r="A537">
        <v>535</v>
      </c>
      <c r="B537">
        <v>296</v>
      </c>
      <c r="C537" t="s">
        <v>922</v>
      </c>
      <c r="D537" t="s">
        <v>923</v>
      </c>
      <c r="E537" t="s">
        <v>8</v>
      </c>
      <c r="F537" t="s">
        <v>65</v>
      </c>
      <c r="G537" t="str" cm="1">
        <f t="array" ref="G537" xml:space="preserve"> IF(NOT(EXACT(B537,B536)), COUNTA(_xlfn._xlws.FILTER(D$2:D$4767, B$2:B$4767 = B537)),"")</f>
        <v/>
      </c>
    </row>
    <row r="538" spans="1:7" x14ac:dyDescent="0.3">
      <c r="A538">
        <v>536</v>
      </c>
      <c r="B538">
        <v>297</v>
      </c>
      <c r="C538" t="s">
        <v>924</v>
      </c>
      <c r="D538" t="s">
        <v>12</v>
      </c>
      <c r="E538" t="s">
        <v>15</v>
      </c>
      <c r="F538" t="s">
        <v>925</v>
      </c>
      <c r="G538" cm="1">
        <f t="array" ref="G538" xml:space="preserve"> IF(NOT(EXACT(B538,B537)), COUNTA(_xlfn._xlws.FILTER(D$2:D$4767, B$2:B$4767 = B538)),"")</f>
        <v>2</v>
      </c>
    </row>
    <row r="539" spans="1:7" x14ac:dyDescent="0.3">
      <c r="A539">
        <v>537</v>
      </c>
      <c r="B539">
        <v>297</v>
      </c>
      <c r="C539" t="s">
        <v>924</v>
      </c>
      <c r="D539" t="s">
        <v>925</v>
      </c>
      <c r="E539" t="s">
        <v>13</v>
      </c>
      <c r="F539" t="s">
        <v>12</v>
      </c>
      <c r="G539" t="str" cm="1">
        <f t="array" ref="G539" xml:space="preserve"> IF(NOT(EXACT(B539,B538)), COUNTA(_xlfn._xlws.FILTER(D$2:D$4767, B$2:B$4767 = B539)),"")</f>
        <v/>
      </c>
    </row>
    <row r="540" spans="1:7" x14ac:dyDescent="0.3">
      <c r="A540">
        <v>538</v>
      </c>
      <c r="B540">
        <v>298</v>
      </c>
      <c r="C540" t="s">
        <v>926</v>
      </c>
      <c r="D540" t="s">
        <v>48</v>
      </c>
      <c r="E540" t="s">
        <v>8</v>
      </c>
      <c r="F540" t="s">
        <v>927</v>
      </c>
      <c r="G540" cm="1">
        <f t="array" ref="G540" xml:space="preserve"> IF(NOT(EXACT(B540,B539)), COUNTA(_xlfn._xlws.FILTER(D$2:D$4767, B$2:B$4767 = B540)),"")</f>
        <v>2</v>
      </c>
    </row>
    <row r="541" spans="1:7" x14ac:dyDescent="0.3">
      <c r="A541">
        <v>539</v>
      </c>
      <c r="B541">
        <v>298</v>
      </c>
      <c r="C541" t="s">
        <v>926</v>
      </c>
      <c r="D541" t="s">
        <v>927</v>
      </c>
      <c r="E541" t="s">
        <v>10</v>
      </c>
      <c r="F541" t="s">
        <v>48</v>
      </c>
      <c r="G541" t="str" cm="1">
        <f t="array" ref="G541" xml:space="preserve"> IF(NOT(EXACT(B541,B540)), COUNTA(_xlfn._xlws.FILTER(D$2:D$4767, B$2:B$4767 = B541)),"")</f>
        <v/>
      </c>
    </row>
    <row r="542" spans="1:7" x14ac:dyDescent="0.3">
      <c r="A542">
        <v>540</v>
      </c>
      <c r="B542">
        <v>299</v>
      </c>
      <c r="C542" t="s">
        <v>928</v>
      </c>
      <c r="D542" t="s">
        <v>65</v>
      </c>
      <c r="E542" t="s">
        <v>21</v>
      </c>
      <c r="F542" t="s">
        <v>929</v>
      </c>
      <c r="G542" cm="1">
        <f t="array" ref="G542" xml:space="preserve"> IF(NOT(EXACT(B542,B541)), COUNTA(_xlfn._xlws.FILTER(D$2:D$4767, B$2:B$4767 = B542)),"")</f>
        <v>2</v>
      </c>
    </row>
    <row r="543" spans="1:7" x14ac:dyDescent="0.3">
      <c r="A543">
        <v>541</v>
      </c>
      <c r="B543">
        <v>299</v>
      </c>
      <c r="C543" t="s">
        <v>928</v>
      </c>
      <c r="D543" t="s">
        <v>929</v>
      </c>
      <c r="E543" t="s">
        <v>8</v>
      </c>
      <c r="F543" t="s">
        <v>65</v>
      </c>
      <c r="G543" t="str" cm="1">
        <f t="array" ref="G543" xml:space="preserve"> IF(NOT(EXACT(B543,B542)), COUNTA(_xlfn._xlws.FILTER(D$2:D$4767, B$2:B$4767 = B543)),"")</f>
        <v/>
      </c>
    </row>
    <row r="544" spans="1:7" x14ac:dyDescent="0.3">
      <c r="A544">
        <v>542</v>
      </c>
      <c r="B544">
        <v>300</v>
      </c>
      <c r="C544" t="s">
        <v>930</v>
      </c>
      <c r="D544" t="s">
        <v>931</v>
      </c>
      <c r="E544" t="s">
        <v>84</v>
      </c>
      <c r="F544" t="s">
        <v>932</v>
      </c>
      <c r="G544" cm="1">
        <f t="array" ref="G544" xml:space="preserve"> IF(NOT(EXACT(B544,B543)), COUNTA(_xlfn._xlws.FILTER(D$2:D$4767, B$2:B$4767 = B544)),"")</f>
        <v>1</v>
      </c>
    </row>
    <row r="545" spans="1:7" x14ac:dyDescent="0.3">
      <c r="A545">
        <v>543</v>
      </c>
      <c r="B545">
        <v>301</v>
      </c>
      <c r="C545" t="s">
        <v>933</v>
      </c>
      <c r="D545" t="s">
        <v>934</v>
      </c>
      <c r="E545" t="s">
        <v>474</v>
      </c>
      <c r="F545" t="s">
        <v>458</v>
      </c>
      <c r="G545" cm="1">
        <f t="array" ref="G545" xml:space="preserve"> IF(NOT(EXACT(B545,B544)), COUNTA(_xlfn._xlws.FILTER(D$2:D$4767, B$2:B$4767 = B545)),"")</f>
        <v>2</v>
      </c>
    </row>
    <row r="546" spans="1:7" x14ac:dyDescent="0.3">
      <c r="A546">
        <v>544</v>
      </c>
      <c r="B546">
        <v>301</v>
      </c>
      <c r="C546" t="s">
        <v>933</v>
      </c>
      <c r="D546" t="s">
        <v>458</v>
      </c>
      <c r="E546" t="s">
        <v>475</v>
      </c>
      <c r="F546" t="s">
        <v>934</v>
      </c>
      <c r="G546" t="str" cm="1">
        <f t="array" ref="G546" xml:space="preserve"> IF(NOT(EXACT(B546,B545)), COUNTA(_xlfn._xlws.FILTER(D$2:D$4767, B$2:B$4767 = B546)),"")</f>
        <v/>
      </c>
    </row>
    <row r="547" spans="1:7" x14ac:dyDescent="0.3">
      <c r="A547">
        <v>545</v>
      </c>
      <c r="B547">
        <v>302</v>
      </c>
      <c r="C547" t="s">
        <v>935</v>
      </c>
      <c r="D547" t="s">
        <v>936</v>
      </c>
      <c r="E547" t="s">
        <v>185</v>
      </c>
      <c r="F547" t="s">
        <v>937</v>
      </c>
      <c r="G547" cm="1">
        <f t="array" ref="G547" xml:space="preserve"> IF(NOT(EXACT(B547,B546)), COUNTA(_xlfn._xlws.FILTER(D$2:D$4767, B$2:B$4767 = B547)),"")</f>
        <v>1</v>
      </c>
    </row>
    <row r="548" spans="1:7" x14ac:dyDescent="0.3">
      <c r="A548">
        <v>546</v>
      </c>
      <c r="B548">
        <v>303</v>
      </c>
      <c r="C548" t="s">
        <v>938</v>
      </c>
      <c r="D548" t="s">
        <v>939</v>
      </c>
      <c r="E548" t="s">
        <v>10</v>
      </c>
      <c r="F548" t="s">
        <v>940</v>
      </c>
      <c r="G548" cm="1">
        <f t="array" ref="G548" xml:space="preserve"> IF(NOT(EXACT(B548,B547)), COUNTA(_xlfn._xlws.FILTER(D$2:D$4767, B$2:B$4767 = B548)),"")</f>
        <v>2</v>
      </c>
    </row>
    <row r="549" spans="1:7" x14ac:dyDescent="0.3">
      <c r="A549">
        <v>547</v>
      </c>
      <c r="B549">
        <v>303</v>
      </c>
      <c r="C549" t="s">
        <v>938</v>
      </c>
      <c r="D549" t="s">
        <v>940</v>
      </c>
      <c r="E549" t="s">
        <v>8</v>
      </c>
      <c r="F549" t="s">
        <v>939</v>
      </c>
      <c r="G549" t="str" cm="1">
        <f t="array" ref="G549" xml:space="preserve"> IF(NOT(EXACT(B549,B548)), COUNTA(_xlfn._xlws.FILTER(D$2:D$4767, B$2:B$4767 = B549)),"")</f>
        <v/>
      </c>
    </row>
    <row r="550" spans="1:7" x14ac:dyDescent="0.3">
      <c r="A550">
        <v>548</v>
      </c>
      <c r="B550">
        <v>304</v>
      </c>
      <c r="C550" t="s">
        <v>941</v>
      </c>
      <c r="D550" t="s">
        <v>671</v>
      </c>
      <c r="E550" t="s">
        <v>84</v>
      </c>
      <c r="F550" t="s">
        <v>56</v>
      </c>
      <c r="G550" cm="1">
        <f t="array" ref="G550" xml:space="preserve"> IF(NOT(EXACT(B550,B549)), COUNTA(_xlfn._xlws.FILTER(D$2:D$4767, B$2:B$4767 = B550)),"")</f>
        <v>1</v>
      </c>
    </row>
    <row r="551" spans="1:7" x14ac:dyDescent="0.3">
      <c r="A551">
        <v>549</v>
      </c>
      <c r="B551">
        <v>305</v>
      </c>
      <c r="C551" t="s">
        <v>942</v>
      </c>
      <c r="D551" t="s">
        <v>943</v>
      </c>
      <c r="E551" t="s">
        <v>59</v>
      </c>
      <c r="F551" t="s">
        <v>153</v>
      </c>
      <c r="G551" cm="1">
        <f t="array" ref="G551" xml:space="preserve"> IF(NOT(EXACT(B551,B550)), COUNTA(_xlfn._xlws.FILTER(D$2:D$4767, B$2:B$4767 = B551)),"")</f>
        <v>2</v>
      </c>
    </row>
    <row r="552" spans="1:7" x14ac:dyDescent="0.3">
      <c r="A552">
        <v>550</v>
      </c>
      <c r="B552">
        <v>305</v>
      </c>
      <c r="C552" t="s">
        <v>942</v>
      </c>
      <c r="D552" t="s">
        <v>153</v>
      </c>
      <c r="E552" t="s">
        <v>124</v>
      </c>
      <c r="F552" t="s">
        <v>943</v>
      </c>
      <c r="G552" t="str" cm="1">
        <f t="array" ref="G552" xml:space="preserve"> IF(NOT(EXACT(B552,B551)), COUNTA(_xlfn._xlws.FILTER(D$2:D$4767, B$2:B$4767 = B552)),"")</f>
        <v/>
      </c>
    </row>
    <row r="553" spans="1:7" x14ac:dyDescent="0.3">
      <c r="A553">
        <v>551</v>
      </c>
      <c r="B553">
        <v>306</v>
      </c>
      <c r="C553" t="s">
        <v>944</v>
      </c>
      <c r="D553" t="s">
        <v>213</v>
      </c>
      <c r="E553" t="s">
        <v>84</v>
      </c>
      <c r="F553" t="s">
        <v>56</v>
      </c>
      <c r="G553" cm="1">
        <f t="array" ref="G553" xml:space="preserve"> IF(NOT(EXACT(B553,B552)), COUNTA(_xlfn._xlws.FILTER(D$2:D$4767, B$2:B$4767 = B553)),"")</f>
        <v>1</v>
      </c>
    </row>
    <row r="554" spans="1:7" x14ac:dyDescent="0.3">
      <c r="A554">
        <v>552</v>
      </c>
      <c r="B554">
        <v>307</v>
      </c>
      <c r="C554" t="s">
        <v>945</v>
      </c>
      <c r="D554" t="s">
        <v>946</v>
      </c>
      <c r="E554" t="s">
        <v>8</v>
      </c>
      <c r="F554" t="s">
        <v>947</v>
      </c>
      <c r="G554" cm="1">
        <f t="array" ref="G554" xml:space="preserve"> IF(NOT(EXACT(B554,B553)), COUNTA(_xlfn._xlws.FILTER(D$2:D$4767, B$2:B$4767 = B554)),"")</f>
        <v>2</v>
      </c>
    </row>
    <row r="555" spans="1:7" x14ac:dyDescent="0.3">
      <c r="A555">
        <v>553</v>
      </c>
      <c r="B555">
        <v>307</v>
      </c>
      <c r="C555" t="s">
        <v>945</v>
      </c>
      <c r="D555" t="s">
        <v>947</v>
      </c>
      <c r="E555" t="s">
        <v>10</v>
      </c>
      <c r="F555" t="s">
        <v>946</v>
      </c>
      <c r="G555" t="str" cm="1">
        <f t="array" ref="G555" xml:space="preserve"> IF(NOT(EXACT(B555,B554)), COUNTA(_xlfn._xlws.FILTER(D$2:D$4767, B$2:B$4767 = B555)),"")</f>
        <v/>
      </c>
    </row>
    <row r="556" spans="1:7" x14ac:dyDescent="0.3">
      <c r="A556">
        <v>554</v>
      </c>
      <c r="B556">
        <v>308</v>
      </c>
      <c r="C556" t="s">
        <v>948</v>
      </c>
      <c r="D556" t="s">
        <v>949</v>
      </c>
      <c r="E556" t="s">
        <v>10</v>
      </c>
      <c r="F556" t="s">
        <v>200</v>
      </c>
      <c r="G556" cm="1">
        <f t="array" ref="G556" xml:space="preserve"> IF(NOT(EXACT(B556,B555)), COUNTA(_xlfn._xlws.FILTER(D$2:D$4767, B$2:B$4767 = B556)),"")</f>
        <v>2</v>
      </c>
    </row>
    <row r="557" spans="1:7" x14ac:dyDescent="0.3">
      <c r="A557">
        <v>555</v>
      </c>
      <c r="B557">
        <v>308</v>
      </c>
      <c r="C557" t="s">
        <v>948</v>
      </c>
      <c r="D557" t="s">
        <v>200</v>
      </c>
      <c r="E557" t="s">
        <v>8</v>
      </c>
      <c r="F557" t="s">
        <v>949</v>
      </c>
      <c r="G557" t="str" cm="1">
        <f t="array" ref="G557" xml:space="preserve"> IF(NOT(EXACT(B557,B556)), COUNTA(_xlfn._xlws.FILTER(D$2:D$4767, B$2:B$4767 = B557)),"")</f>
        <v/>
      </c>
    </row>
    <row r="558" spans="1:7" x14ac:dyDescent="0.3">
      <c r="A558">
        <v>556</v>
      </c>
      <c r="B558">
        <v>309</v>
      </c>
      <c r="C558" t="s">
        <v>950</v>
      </c>
      <c r="D558" t="s">
        <v>12</v>
      </c>
      <c r="E558" t="s">
        <v>951</v>
      </c>
      <c r="F558" t="s">
        <v>153</v>
      </c>
      <c r="G558" cm="1">
        <f t="array" ref="G558" xml:space="preserve"> IF(NOT(EXACT(B558,B557)), COUNTA(_xlfn._xlws.FILTER(D$2:D$4767, B$2:B$4767 = B558)),"")</f>
        <v>1</v>
      </c>
    </row>
    <row r="559" spans="1:7" x14ac:dyDescent="0.3">
      <c r="A559">
        <v>557</v>
      </c>
      <c r="B559">
        <v>310</v>
      </c>
      <c r="C559" t="s">
        <v>952</v>
      </c>
      <c r="D559" t="s">
        <v>953</v>
      </c>
      <c r="E559" t="s">
        <v>13</v>
      </c>
      <c r="F559" t="s">
        <v>954</v>
      </c>
      <c r="G559" cm="1">
        <f t="array" ref="G559" xml:space="preserve"> IF(NOT(EXACT(B559,B558)), COUNTA(_xlfn._xlws.FILTER(D$2:D$4767, B$2:B$4767 = B559)),"")</f>
        <v>2</v>
      </c>
    </row>
    <row r="560" spans="1:7" x14ac:dyDescent="0.3">
      <c r="A560">
        <v>558</v>
      </c>
      <c r="B560">
        <v>310</v>
      </c>
      <c r="C560" t="s">
        <v>952</v>
      </c>
      <c r="D560" t="s">
        <v>954</v>
      </c>
      <c r="E560" t="s">
        <v>15</v>
      </c>
      <c r="F560" t="s">
        <v>953</v>
      </c>
      <c r="G560" t="str" cm="1">
        <f t="array" ref="G560" xml:space="preserve"> IF(NOT(EXACT(B560,B559)), COUNTA(_xlfn._xlws.FILTER(D$2:D$4767, B$2:B$4767 = B560)),"")</f>
        <v/>
      </c>
    </row>
    <row r="561" spans="1:7" x14ac:dyDescent="0.3">
      <c r="A561">
        <v>559</v>
      </c>
      <c r="B561">
        <v>311</v>
      </c>
      <c r="C561" t="s">
        <v>955</v>
      </c>
      <c r="D561" t="s">
        <v>956</v>
      </c>
      <c r="E561" t="s">
        <v>59</v>
      </c>
      <c r="F561" t="s">
        <v>153</v>
      </c>
      <c r="G561" cm="1">
        <f t="array" ref="G561" xml:space="preserve"> IF(NOT(EXACT(B561,B560)), COUNTA(_xlfn._xlws.FILTER(D$2:D$4767, B$2:B$4767 = B561)),"")</f>
        <v>1</v>
      </c>
    </row>
    <row r="562" spans="1:7" x14ac:dyDescent="0.3">
      <c r="A562">
        <v>560</v>
      </c>
      <c r="B562">
        <v>312</v>
      </c>
      <c r="C562" t="s">
        <v>957</v>
      </c>
      <c r="D562" t="s">
        <v>958</v>
      </c>
      <c r="E562" t="s">
        <v>45</v>
      </c>
      <c r="F562" t="s">
        <v>556</v>
      </c>
      <c r="G562" cm="1">
        <f t="array" ref="G562" xml:space="preserve"> IF(NOT(EXACT(B562,B561)), COUNTA(_xlfn._xlws.FILTER(D$2:D$4767, B$2:B$4767 = B562)),"")</f>
        <v>2</v>
      </c>
    </row>
    <row r="563" spans="1:7" x14ac:dyDescent="0.3">
      <c r="A563">
        <v>561</v>
      </c>
      <c r="B563">
        <v>312</v>
      </c>
      <c r="C563" t="s">
        <v>957</v>
      </c>
      <c r="D563" t="s">
        <v>958</v>
      </c>
      <c r="E563" t="s">
        <v>45</v>
      </c>
      <c r="F563" t="s">
        <v>556</v>
      </c>
      <c r="G563" t="str" cm="1">
        <f t="array" ref="G563" xml:space="preserve"> IF(NOT(EXACT(B563,B562)), COUNTA(_xlfn._xlws.FILTER(D$2:D$4767, B$2:B$4767 = B563)),"")</f>
        <v/>
      </c>
    </row>
    <row r="564" spans="1:7" x14ac:dyDescent="0.3">
      <c r="A564">
        <v>562</v>
      </c>
      <c r="B564">
        <v>313</v>
      </c>
      <c r="C564" t="s">
        <v>959</v>
      </c>
      <c r="D564" t="s">
        <v>960</v>
      </c>
      <c r="E564" t="s">
        <v>10</v>
      </c>
      <c r="F564" t="s">
        <v>961</v>
      </c>
      <c r="G564" cm="1">
        <f t="array" ref="G564" xml:space="preserve"> IF(NOT(EXACT(B564,B563)), COUNTA(_xlfn._xlws.FILTER(D$2:D$4767, B$2:B$4767 = B564)),"")</f>
        <v>2</v>
      </c>
    </row>
    <row r="565" spans="1:7" x14ac:dyDescent="0.3">
      <c r="A565">
        <v>563</v>
      </c>
      <c r="B565">
        <v>313</v>
      </c>
      <c r="C565" t="s">
        <v>959</v>
      </c>
      <c r="D565" t="s">
        <v>961</v>
      </c>
      <c r="E565" t="s">
        <v>8</v>
      </c>
      <c r="F565" t="s">
        <v>960</v>
      </c>
      <c r="G565" t="str" cm="1">
        <f t="array" ref="G565" xml:space="preserve"> IF(NOT(EXACT(B565,B564)), COUNTA(_xlfn._xlws.FILTER(D$2:D$4767, B$2:B$4767 = B565)),"")</f>
        <v/>
      </c>
    </row>
    <row r="566" spans="1:7" x14ac:dyDescent="0.3">
      <c r="A566">
        <v>564</v>
      </c>
      <c r="B566">
        <v>314</v>
      </c>
      <c r="C566" t="s">
        <v>962</v>
      </c>
      <c r="D566" t="s">
        <v>12</v>
      </c>
      <c r="E566" t="s">
        <v>13</v>
      </c>
      <c r="F566" t="s">
        <v>963</v>
      </c>
      <c r="G566" cm="1">
        <f t="array" ref="G566" xml:space="preserve"> IF(NOT(EXACT(B566,B565)), COUNTA(_xlfn._xlws.FILTER(D$2:D$4767, B$2:B$4767 = B566)),"")</f>
        <v>2</v>
      </c>
    </row>
    <row r="567" spans="1:7" x14ac:dyDescent="0.3">
      <c r="A567">
        <v>565</v>
      </c>
      <c r="B567">
        <v>314</v>
      </c>
      <c r="C567" t="s">
        <v>962</v>
      </c>
      <c r="D567" t="s">
        <v>963</v>
      </c>
      <c r="E567" t="s">
        <v>15</v>
      </c>
      <c r="F567" t="s">
        <v>12</v>
      </c>
      <c r="G567" t="str" cm="1">
        <f t="array" ref="G567" xml:space="preserve"> IF(NOT(EXACT(B567,B566)), COUNTA(_xlfn._xlws.FILTER(D$2:D$4767, B$2:B$4767 = B567)),"")</f>
        <v/>
      </c>
    </row>
    <row r="568" spans="1:7" x14ac:dyDescent="0.3">
      <c r="A568">
        <v>566</v>
      </c>
      <c r="B568">
        <v>315</v>
      </c>
      <c r="C568" t="s">
        <v>964</v>
      </c>
      <c r="D568" t="s">
        <v>965</v>
      </c>
      <c r="E568" t="s">
        <v>8</v>
      </c>
      <c r="F568" t="s">
        <v>153</v>
      </c>
      <c r="G568" cm="1">
        <f t="array" ref="G568" xml:space="preserve"> IF(NOT(EXACT(B568,B567)), COUNTA(_xlfn._xlws.FILTER(D$2:D$4767, B$2:B$4767 = B568)),"")</f>
        <v>1</v>
      </c>
    </row>
    <row r="569" spans="1:7" x14ac:dyDescent="0.3">
      <c r="A569">
        <v>567</v>
      </c>
      <c r="B569">
        <v>316</v>
      </c>
      <c r="C569" t="s">
        <v>966</v>
      </c>
      <c r="D569" t="s">
        <v>967</v>
      </c>
      <c r="E569" t="s">
        <v>51</v>
      </c>
      <c r="F569" t="s">
        <v>12</v>
      </c>
      <c r="G569" cm="1">
        <f t="array" ref="G569" xml:space="preserve"> IF(NOT(EXACT(B569,B568)), COUNTA(_xlfn._xlws.FILTER(D$2:D$4767, B$2:B$4767 = B569)),"")</f>
        <v>2</v>
      </c>
    </row>
    <row r="570" spans="1:7" x14ac:dyDescent="0.3">
      <c r="A570">
        <v>568</v>
      </c>
      <c r="B570">
        <v>316</v>
      </c>
      <c r="C570" t="s">
        <v>966</v>
      </c>
      <c r="D570" t="s">
        <v>12</v>
      </c>
      <c r="E570" t="s">
        <v>315</v>
      </c>
      <c r="F570" t="s">
        <v>967</v>
      </c>
      <c r="G570" t="str" cm="1">
        <f t="array" ref="G570" xml:space="preserve"> IF(NOT(EXACT(B570,B569)), COUNTA(_xlfn._xlws.FILTER(D$2:D$4767, B$2:B$4767 = B570)),"")</f>
        <v/>
      </c>
    </row>
    <row r="571" spans="1:7" x14ac:dyDescent="0.3">
      <c r="A571">
        <v>569</v>
      </c>
      <c r="B571">
        <v>317</v>
      </c>
      <c r="C571" t="s">
        <v>968</v>
      </c>
      <c r="D571" t="s">
        <v>48</v>
      </c>
      <c r="E571" t="s">
        <v>36</v>
      </c>
      <c r="F571" t="s">
        <v>969</v>
      </c>
      <c r="G571" cm="1">
        <f t="array" ref="G571" xml:space="preserve"> IF(NOT(EXACT(B571,B570)), COUNTA(_xlfn._xlws.FILTER(D$2:D$4767, B$2:B$4767 = B571)),"")</f>
        <v>2</v>
      </c>
    </row>
    <row r="572" spans="1:7" x14ac:dyDescent="0.3">
      <c r="A572">
        <v>570</v>
      </c>
      <c r="B572">
        <v>317</v>
      </c>
      <c r="C572" t="s">
        <v>968</v>
      </c>
      <c r="D572" t="s">
        <v>969</v>
      </c>
      <c r="E572" t="s">
        <v>36</v>
      </c>
      <c r="F572" t="s">
        <v>48</v>
      </c>
      <c r="G572" t="str" cm="1">
        <f t="array" ref="G572" xml:space="preserve"> IF(NOT(EXACT(B572,B571)), COUNTA(_xlfn._xlws.FILTER(D$2:D$4767, B$2:B$4767 = B572)),"")</f>
        <v/>
      </c>
    </row>
    <row r="573" spans="1:7" x14ac:dyDescent="0.3">
      <c r="A573">
        <v>571</v>
      </c>
      <c r="B573">
        <v>318</v>
      </c>
      <c r="C573" t="s">
        <v>970</v>
      </c>
      <c r="D573" t="s">
        <v>971</v>
      </c>
      <c r="E573" t="s">
        <v>84</v>
      </c>
      <c r="F573" t="s">
        <v>85</v>
      </c>
      <c r="G573" cm="1">
        <f t="array" ref="G573" xml:space="preserve"> IF(NOT(EXACT(B573,B572)), COUNTA(_xlfn._xlws.FILTER(D$2:D$4767, B$2:B$4767 = B573)),"")</f>
        <v>1</v>
      </c>
    </row>
    <row r="574" spans="1:7" x14ac:dyDescent="0.3">
      <c r="A574">
        <v>572</v>
      </c>
      <c r="B574">
        <v>319</v>
      </c>
      <c r="C574" t="s">
        <v>972</v>
      </c>
      <c r="D574" t="s">
        <v>973</v>
      </c>
      <c r="E574" t="s">
        <v>474</v>
      </c>
      <c r="F574" t="s">
        <v>974</v>
      </c>
      <c r="G574" cm="1">
        <f t="array" ref="G574" xml:space="preserve"> IF(NOT(EXACT(B574,B573)), COUNTA(_xlfn._xlws.FILTER(D$2:D$4767, B$2:B$4767 = B574)),"")</f>
        <v>2</v>
      </c>
    </row>
    <row r="575" spans="1:7" x14ac:dyDescent="0.3">
      <c r="A575">
        <v>573</v>
      </c>
      <c r="B575">
        <v>319</v>
      </c>
      <c r="C575" t="s">
        <v>972</v>
      </c>
      <c r="D575" t="s">
        <v>974</v>
      </c>
      <c r="E575" t="s">
        <v>475</v>
      </c>
      <c r="F575" t="s">
        <v>973</v>
      </c>
      <c r="G575" t="str" cm="1">
        <f t="array" ref="G575" xml:space="preserve"> IF(NOT(EXACT(B575,B574)), COUNTA(_xlfn._xlws.FILTER(D$2:D$4767, B$2:B$4767 = B575)),"")</f>
        <v/>
      </c>
    </row>
    <row r="576" spans="1:7" x14ac:dyDescent="0.3">
      <c r="A576">
        <v>574</v>
      </c>
      <c r="B576">
        <v>320</v>
      </c>
      <c r="C576" t="s">
        <v>975</v>
      </c>
      <c r="D576" t="s">
        <v>936</v>
      </c>
      <c r="E576" t="s">
        <v>185</v>
      </c>
      <c r="F576" t="s">
        <v>937</v>
      </c>
      <c r="G576" cm="1">
        <f t="array" ref="G576" xml:space="preserve"> IF(NOT(EXACT(B576,B575)), COUNTA(_xlfn._xlws.FILTER(D$2:D$4767, B$2:B$4767 = B576)),"")</f>
        <v>5</v>
      </c>
    </row>
    <row r="577" spans="1:7" x14ac:dyDescent="0.3">
      <c r="A577">
        <v>575</v>
      </c>
      <c r="B577">
        <v>320</v>
      </c>
      <c r="C577" t="s">
        <v>975</v>
      </c>
      <c r="D577" t="s">
        <v>936</v>
      </c>
      <c r="E577" t="s">
        <v>93</v>
      </c>
      <c r="F577" t="s">
        <v>976</v>
      </c>
      <c r="G577" t="str" cm="1">
        <f t="array" ref="G577" xml:space="preserve"> IF(NOT(EXACT(B577,B576)), COUNTA(_xlfn._xlws.FILTER(D$2:D$4767, B$2:B$4767 = B577)),"")</f>
        <v/>
      </c>
    </row>
    <row r="578" spans="1:7" x14ac:dyDescent="0.3">
      <c r="A578">
        <v>576</v>
      </c>
      <c r="B578">
        <v>320</v>
      </c>
      <c r="C578" t="s">
        <v>975</v>
      </c>
      <c r="D578" t="s">
        <v>936</v>
      </c>
      <c r="E578" t="s">
        <v>647</v>
      </c>
      <c r="F578" t="s">
        <v>977</v>
      </c>
      <c r="G578" t="str" cm="1">
        <f t="array" ref="G578" xml:space="preserve"> IF(NOT(EXACT(B578,B577)), COUNTA(_xlfn._xlws.FILTER(D$2:D$4767, B$2:B$4767 = B578)),"")</f>
        <v/>
      </c>
    </row>
    <row r="579" spans="1:7" x14ac:dyDescent="0.3">
      <c r="A579">
        <v>577</v>
      </c>
      <c r="B579">
        <v>320</v>
      </c>
      <c r="C579" t="s">
        <v>975</v>
      </c>
      <c r="D579" t="s">
        <v>976</v>
      </c>
      <c r="E579" t="s">
        <v>647</v>
      </c>
      <c r="F579" t="s">
        <v>977</v>
      </c>
      <c r="G579" t="str" cm="1">
        <f t="array" ref="G579" xml:space="preserve"> IF(NOT(EXACT(B579,B578)), COUNTA(_xlfn._xlws.FILTER(D$2:D$4767, B$2:B$4767 = B579)),"")</f>
        <v/>
      </c>
    </row>
    <row r="580" spans="1:7" x14ac:dyDescent="0.3">
      <c r="A580">
        <v>578</v>
      </c>
      <c r="B580">
        <v>320</v>
      </c>
      <c r="C580" t="s">
        <v>975</v>
      </c>
      <c r="D580" t="s">
        <v>977</v>
      </c>
      <c r="E580" t="s">
        <v>978</v>
      </c>
      <c r="F580" t="s">
        <v>976</v>
      </c>
      <c r="G580" t="str" cm="1">
        <f t="array" ref="G580" xml:space="preserve"> IF(NOT(EXACT(B580,B579)), COUNTA(_xlfn._xlws.FILTER(D$2:D$4767, B$2:B$4767 = B580)),"")</f>
        <v/>
      </c>
    </row>
    <row r="581" spans="1:7" x14ac:dyDescent="0.3">
      <c r="A581">
        <v>579</v>
      </c>
      <c r="B581">
        <v>321</v>
      </c>
      <c r="C581" t="s">
        <v>979</v>
      </c>
      <c r="D581" t="s">
        <v>671</v>
      </c>
      <c r="E581" t="s">
        <v>84</v>
      </c>
      <c r="F581" t="s">
        <v>56</v>
      </c>
      <c r="G581" cm="1">
        <f t="array" ref="G581" xml:space="preserve"> IF(NOT(EXACT(B581,B580)), COUNTA(_xlfn._xlws.FILTER(D$2:D$4767, B$2:B$4767 = B581)),"")</f>
        <v>1</v>
      </c>
    </row>
    <row r="582" spans="1:7" x14ac:dyDescent="0.3">
      <c r="A582">
        <v>580</v>
      </c>
      <c r="B582">
        <v>322</v>
      </c>
      <c r="C582" t="s">
        <v>980</v>
      </c>
      <c r="D582" t="s">
        <v>981</v>
      </c>
      <c r="E582" t="s">
        <v>10</v>
      </c>
      <c r="F582" t="s">
        <v>982</v>
      </c>
      <c r="G582" cm="1">
        <f t="array" ref="G582" xml:space="preserve"> IF(NOT(EXACT(B582,B581)), COUNTA(_xlfn._xlws.FILTER(D$2:D$4767, B$2:B$4767 = B582)),"")</f>
        <v>2</v>
      </c>
    </row>
    <row r="583" spans="1:7" x14ac:dyDescent="0.3">
      <c r="A583">
        <v>581</v>
      </c>
      <c r="B583">
        <v>322</v>
      </c>
      <c r="C583" t="s">
        <v>980</v>
      </c>
      <c r="D583" t="s">
        <v>982</v>
      </c>
      <c r="E583" t="s">
        <v>8</v>
      </c>
      <c r="F583" t="s">
        <v>981</v>
      </c>
      <c r="G583" t="str" cm="1">
        <f t="array" ref="G583" xml:space="preserve"> IF(NOT(EXACT(B583,B582)), COUNTA(_xlfn._xlws.FILTER(D$2:D$4767, B$2:B$4767 = B583)),"")</f>
        <v/>
      </c>
    </row>
    <row r="584" spans="1:7" x14ac:dyDescent="0.3">
      <c r="A584">
        <v>582</v>
      </c>
      <c r="B584">
        <v>323</v>
      </c>
      <c r="C584" t="s">
        <v>983</v>
      </c>
      <c r="D584" t="s">
        <v>153</v>
      </c>
      <c r="E584" t="s">
        <v>129</v>
      </c>
      <c r="F584" t="s">
        <v>25</v>
      </c>
      <c r="G584" cm="1">
        <f t="array" ref="G584" xml:space="preserve"> IF(NOT(EXACT(B584,B583)), COUNTA(_xlfn._xlws.FILTER(D$2:D$4767, B$2:B$4767 = B584)),"")</f>
        <v>2</v>
      </c>
    </row>
    <row r="585" spans="1:7" x14ac:dyDescent="0.3">
      <c r="A585">
        <v>583</v>
      </c>
      <c r="B585">
        <v>323</v>
      </c>
      <c r="C585" t="s">
        <v>983</v>
      </c>
      <c r="D585" t="s">
        <v>25</v>
      </c>
      <c r="E585" t="s">
        <v>109</v>
      </c>
      <c r="F585" t="s">
        <v>153</v>
      </c>
      <c r="G585" t="str" cm="1">
        <f t="array" ref="G585" xml:space="preserve"> IF(NOT(EXACT(B585,B584)), COUNTA(_xlfn._xlws.FILTER(D$2:D$4767, B$2:B$4767 = B585)),"")</f>
        <v/>
      </c>
    </row>
    <row r="586" spans="1:7" x14ac:dyDescent="0.3">
      <c r="A586">
        <v>584</v>
      </c>
      <c r="B586">
        <v>324</v>
      </c>
      <c r="C586" t="s">
        <v>984</v>
      </c>
      <c r="D586" t="s">
        <v>12</v>
      </c>
      <c r="E586" t="s">
        <v>36</v>
      </c>
      <c r="F586" t="s">
        <v>102</v>
      </c>
      <c r="G586" cm="1">
        <f t="array" ref="G586" xml:space="preserve"> IF(NOT(EXACT(B586,B585)), COUNTA(_xlfn._xlws.FILTER(D$2:D$4767, B$2:B$4767 = B586)),"")</f>
        <v>4</v>
      </c>
    </row>
    <row r="587" spans="1:7" x14ac:dyDescent="0.3">
      <c r="A587">
        <v>585</v>
      </c>
      <c r="B587">
        <v>324</v>
      </c>
      <c r="C587" t="s">
        <v>984</v>
      </c>
      <c r="D587" t="s">
        <v>12</v>
      </c>
      <c r="E587" t="s">
        <v>36</v>
      </c>
      <c r="F587" t="s">
        <v>102</v>
      </c>
      <c r="G587" t="str" cm="1">
        <f t="array" ref="G587" xml:space="preserve"> IF(NOT(EXACT(B587,B586)), COUNTA(_xlfn._xlws.FILTER(D$2:D$4767, B$2:B$4767 = B587)),"")</f>
        <v/>
      </c>
    </row>
    <row r="588" spans="1:7" x14ac:dyDescent="0.3">
      <c r="A588">
        <v>586</v>
      </c>
      <c r="B588">
        <v>324</v>
      </c>
      <c r="C588" t="s">
        <v>984</v>
      </c>
      <c r="D588" t="s">
        <v>102</v>
      </c>
      <c r="E588" t="s">
        <v>36</v>
      </c>
      <c r="F588" t="s">
        <v>12</v>
      </c>
      <c r="G588" t="str" cm="1">
        <f t="array" ref="G588" xml:space="preserve"> IF(NOT(EXACT(B588,B587)), COUNTA(_xlfn._xlws.FILTER(D$2:D$4767, B$2:B$4767 = B588)),"")</f>
        <v/>
      </c>
    </row>
    <row r="589" spans="1:7" x14ac:dyDescent="0.3">
      <c r="A589">
        <v>587</v>
      </c>
      <c r="B589">
        <v>324</v>
      </c>
      <c r="C589" t="s">
        <v>984</v>
      </c>
      <c r="D589" t="s">
        <v>102</v>
      </c>
      <c r="E589" t="s">
        <v>36</v>
      </c>
      <c r="F589" t="s">
        <v>12</v>
      </c>
      <c r="G589" t="str" cm="1">
        <f t="array" ref="G589" xml:space="preserve"> IF(NOT(EXACT(B589,B588)), COUNTA(_xlfn._xlws.FILTER(D$2:D$4767, B$2:B$4767 = B589)),"")</f>
        <v/>
      </c>
    </row>
    <row r="590" spans="1:7" x14ac:dyDescent="0.3">
      <c r="A590">
        <v>588</v>
      </c>
      <c r="B590">
        <v>325</v>
      </c>
      <c r="C590" t="s">
        <v>985</v>
      </c>
      <c r="D590" t="s">
        <v>986</v>
      </c>
      <c r="E590" t="s">
        <v>21</v>
      </c>
      <c r="F590" t="s">
        <v>987</v>
      </c>
      <c r="G590" cm="1">
        <f t="array" ref="G590" xml:space="preserve"> IF(NOT(EXACT(B590,B589)), COUNTA(_xlfn._xlws.FILTER(D$2:D$4767, B$2:B$4767 = B590)),"")</f>
        <v>1</v>
      </c>
    </row>
    <row r="591" spans="1:7" x14ac:dyDescent="0.3">
      <c r="A591">
        <v>589</v>
      </c>
      <c r="B591">
        <v>326</v>
      </c>
      <c r="C591" t="s">
        <v>988</v>
      </c>
      <c r="D591" t="s">
        <v>989</v>
      </c>
      <c r="E591" t="s">
        <v>185</v>
      </c>
      <c r="F591" t="s">
        <v>990</v>
      </c>
      <c r="G591" cm="1">
        <f t="array" ref="G591" xml:space="preserve"> IF(NOT(EXACT(B591,B590)), COUNTA(_xlfn._xlws.FILTER(D$2:D$4767, B$2:B$4767 = B591)),"")</f>
        <v>1</v>
      </c>
    </row>
    <row r="592" spans="1:7" x14ac:dyDescent="0.3">
      <c r="A592">
        <v>590</v>
      </c>
      <c r="B592">
        <v>327</v>
      </c>
      <c r="C592" t="s">
        <v>991</v>
      </c>
      <c r="D592" t="s">
        <v>48</v>
      </c>
      <c r="E592" t="s">
        <v>8</v>
      </c>
      <c r="F592" t="s">
        <v>56</v>
      </c>
      <c r="G592" cm="1">
        <f t="array" ref="G592" xml:space="preserve"> IF(NOT(EXACT(B592,B591)), COUNTA(_xlfn._xlws.FILTER(D$2:D$4767, B$2:B$4767 = B592)),"")</f>
        <v>2</v>
      </c>
    </row>
    <row r="593" spans="1:7" x14ac:dyDescent="0.3">
      <c r="A593">
        <v>591</v>
      </c>
      <c r="B593">
        <v>327</v>
      </c>
      <c r="C593" t="s">
        <v>991</v>
      </c>
      <c r="D593" t="s">
        <v>56</v>
      </c>
      <c r="E593" t="s">
        <v>10</v>
      </c>
      <c r="F593" t="s">
        <v>48</v>
      </c>
      <c r="G593" t="str" cm="1">
        <f t="array" ref="G593" xml:space="preserve"> IF(NOT(EXACT(B593,B592)), COUNTA(_xlfn._xlws.FILTER(D$2:D$4767, B$2:B$4767 = B593)),"")</f>
        <v/>
      </c>
    </row>
    <row r="594" spans="1:7" x14ac:dyDescent="0.3">
      <c r="A594">
        <v>592</v>
      </c>
      <c r="B594">
        <v>328</v>
      </c>
      <c r="C594" t="s">
        <v>992</v>
      </c>
      <c r="D594" t="s">
        <v>12</v>
      </c>
      <c r="E594" t="s">
        <v>308</v>
      </c>
      <c r="F594" t="s">
        <v>153</v>
      </c>
      <c r="G594" cm="1">
        <f t="array" ref="G594" xml:space="preserve"> IF(NOT(EXACT(B594,B593)), COUNTA(_xlfn._xlws.FILTER(D$2:D$4767, B$2:B$4767 = B594)),"")</f>
        <v>2</v>
      </c>
    </row>
    <row r="595" spans="1:7" x14ac:dyDescent="0.3">
      <c r="A595">
        <v>593</v>
      </c>
      <c r="B595">
        <v>328</v>
      </c>
      <c r="C595" t="s">
        <v>992</v>
      </c>
      <c r="D595" t="s">
        <v>153</v>
      </c>
      <c r="E595" t="s">
        <v>310</v>
      </c>
      <c r="F595" t="s">
        <v>12</v>
      </c>
      <c r="G595" t="str" cm="1">
        <f t="array" ref="G595" xml:space="preserve"> IF(NOT(EXACT(B595,B594)), COUNTA(_xlfn._xlws.FILTER(D$2:D$4767, B$2:B$4767 = B595)),"")</f>
        <v/>
      </c>
    </row>
    <row r="596" spans="1:7" x14ac:dyDescent="0.3">
      <c r="A596">
        <v>594</v>
      </c>
      <c r="B596">
        <v>329</v>
      </c>
      <c r="C596" t="s">
        <v>993</v>
      </c>
      <c r="D596" t="s">
        <v>382</v>
      </c>
      <c r="E596" t="s">
        <v>8</v>
      </c>
      <c r="F596" t="s">
        <v>787</v>
      </c>
      <c r="G596" cm="1">
        <f t="array" ref="G596" xml:space="preserve"> IF(NOT(EXACT(B596,B595)), COUNTA(_xlfn._xlws.FILTER(D$2:D$4767, B$2:B$4767 = B596)),"")</f>
        <v>2</v>
      </c>
    </row>
    <row r="597" spans="1:7" x14ac:dyDescent="0.3">
      <c r="A597">
        <v>595</v>
      </c>
      <c r="B597">
        <v>329</v>
      </c>
      <c r="C597" t="s">
        <v>993</v>
      </c>
      <c r="D597" t="s">
        <v>787</v>
      </c>
      <c r="E597" t="s">
        <v>10</v>
      </c>
      <c r="F597" t="s">
        <v>382</v>
      </c>
      <c r="G597" t="str" cm="1">
        <f t="array" ref="G597" xml:space="preserve"> IF(NOT(EXACT(B597,B596)), COUNTA(_xlfn._xlws.FILTER(D$2:D$4767, B$2:B$4767 = B597)),"")</f>
        <v/>
      </c>
    </row>
    <row r="598" spans="1:7" x14ac:dyDescent="0.3">
      <c r="A598">
        <v>596</v>
      </c>
      <c r="B598">
        <v>331</v>
      </c>
      <c r="C598" t="s">
        <v>994</v>
      </c>
      <c r="D598" t="s">
        <v>995</v>
      </c>
      <c r="E598" t="s">
        <v>15</v>
      </c>
      <c r="F598" t="s">
        <v>996</v>
      </c>
      <c r="G598" cm="1">
        <f t="array" ref="G598" xml:space="preserve"> IF(NOT(EXACT(B598,B597)), COUNTA(_xlfn._xlws.FILTER(D$2:D$4767, B$2:B$4767 = B598)),"")</f>
        <v>2</v>
      </c>
    </row>
    <row r="599" spans="1:7" x14ac:dyDescent="0.3">
      <c r="A599">
        <v>597</v>
      </c>
      <c r="B599">
        <v>331</v>
      </c>
      <c r="C599" t="s">
        <v>994</v>
      </c>
      <c r="D599" t="s">
        <v>996</v>
      </c>
      <c r="E599" t="s">
        <v>13</v>
      </c>
      <c r="F599" t="s">
        <v>997</v>
      </c>
      <c r="G599" t="str" cm="1">
        <f t="array" ref="G599" xml:space="preserve"> IF(NOT(EXACT(B599,B598)), COUNTA(_xlfn._xlws.FILTER(D$2:D$4767, B$2:B$4767 = B599)),"")</f>
        <v/>
      </c>
    </row>
    <row r="600" spans="1:7" x14ac:dyDescent="0.3">
      <c r="A600">
        <v>598</v>
      </c>
      <c r="B600">
        <v>332</v>
      </c>
      <c r="C600" t="s">
        <v>998</v>
      </c>
      <c r="D600" t="s">
        <v>294</v>
      </c>
      <c r="E600" t="s">
        <v>45</v>
      </c>
      <c r="F600" t="s">
        <v>228</v>
      </c>
      <c r="G600" cm="1">
        <f t="array" ref="G600" xml:space="preserve"> IF(NOT(EXACT(B600,B599)), COUNTA(_xlfn._xlws.FILTER(D$2:D$4767, B$2:B$4767 = B600)),"")</f>
        <v>1</v>
      </c>
    </row>
    <row r="601" spans="1:7" x14ac:dyDescent="0.3">
      <c r="A601">
        <v>599</v>
      </c>
      <c r="B601">
        <v>333</v>
      </c>
      <c r="C601" t="s">
        <v>999</v>
      </c>
      <c r="D601" t="s">
        <v>50</v>
      </c>
      <c r="E601" t="s">
        <v>21</v>
      </c>
      <c r="F601" t="s">
        <v>56</v>
      </c>
      <c r="G601" cm="1">
        <f t="array" ref="G601" xml:space="preserve"> IF(NOT(EXACT(B601,B600)), COUNTA(_xlfn._xlws.FILTER(D$2:D$4767, B$2:B$4767 = B601)),"")</f>
        <v>1</v>
      </c>
    </row>
    <row r="602" spans="1:7" x14ac:dyDescent="0.3">
      <c r="A602">
        <v>600</v>
      </c>
      <c r="B602">
        <v>334</v>
      </c>
      <c r="C602" t="s">
        <v>198</v>
      </c>
      <c r="D602" t="s">
        <v>48</v>
      </c>
      <c r="E602" t="s">
        <v>109</v>
      </c>
      <c r="F602" t="s">
        <v>56</v>
      </c>
      <c r="G602" cm="1">
        <f t="array" ref="G602" xml:space="preserve"> IF(NOT(EXACT(B602,B601)), COUNTA(_xlfn._xlws.FILTER(D$2:D$4767, B$2:B$4767 = B602)),"")</f>
        <v>4</v>
      </c>
    </row>
    <row r="603" spans="1:7" x14ac:dyDescent="0.3">
      <c r="A603">
        <v>601</v>
      </c>
      <c r="B603">
        <v>334</v>
      </c>
      <c r="C603" t="s">
        <v>198</v>
      </c>
      <c r="D603" t="s">
        <v>56</v>
      </c>
      <c r="E603" t="s">
        <v>129</v>
      </c>
      <c r="F603" t="s">
        <v>48</v>
      </c>
      <c r="G603" t="str" cm="1">
        <f t="array" ref="G603" xml:space="preserve"> IF(NOT(EXACT(B603,B602)), COUNTA(_xlfn._xlws.FILTER(D$2:D$4767, B$2:B$4767 = B603)),"")</f>
        <v/>
      </c>
    </row>
    <row r="604" spans="1:7" x14ac:dyDescent="0.3">
      <c r="A604">
        <v>602</v>
      </c>
      <c r="B604">
        <v>334</v>
      </c>
      <c r="C604" t="s">
        <v>198</v>
      </c>
      <c r="D604" t="s">
        <v>56</v>
      </c>
      <c r="E604" t="s">
        <v>129</v>
      </c>
      <c r="F604" t="s">
        <v>48</v>
      </c>
      <c r="G604" t="str" cm="1">
        <f t="array" ref="G604" xml:space="preserve"> IF(NOT(EXACT(B604,B603)), COUNTA(_xlfn._xlws.FILTER(D$2:D$4767, B$2:B$4767 = B604)),"")</f>
        <v/>
      </c>
    </row>
    <row r="605" spans="1:7" x14ac:dyDescent="0.3">
      <c r="A605">
        <v>603</v>
      </c>
      <c r="B605">
        <v>334</v>
      </c>
      <c r="C605" t="s">
        <v>198</v>
      </c>
      <c r="D605" t="s">
        <v>48</v>
      </c>
      <c r="E605" t="s">
        <v>109</v>
      </c>
      <c r="F605" t="s">
        <v>56</v>
      </c>
      <c r="G605" t="str" cm="1">
        <f t="array" ref="G605" xml:space="preserve"> IF(NOT(EXACT(B605,B604)), COUNTA(_xlfn._xlws.FILTER(D$2:D$4767, B$2:B$4767 = B605)),"")</f>
        <v/>
      </c>
    </row>
    <row r="606" spans="1:7" x14ac:dyDescent="0.3">
      <c r="A606">
        <v>604</v>
      </c>
      <c r="B606">
        <v>335</v>
      </c>
      <c r="C606" t="s">
        <v>1000</v>
      </c>
      <c r="D606" t="s">
        <v>781</v>
      </c>
      <c r="E606" t="s">
        <v>45</v>
      </c>
      <c r="F606" t="s">
        <v>446</v>
      </c>
      <c r="G606" cm="1">
        <f t="array" ref="G606" xml:space="preserve"> IF(NOT(EXACT(B606,B605)), COUNTA(_xlfn._xlws.FILTER(D$2:D$4767, B$2:B$4767 = B606)),"")</f>
        <v>2</v>
      </c>
    </row>
    <row r="607" spans="1:7" x14ac:dyDescent="0.3">
      <c r="A607">
        <v>605</v>
      </c>
      <c r="B607">
        <v>335</v>
      </c>
      <c r="C607" t="s">
        <v>1000</v>
      </c>
      <c r="D607" t="s">
        <v>446</v>
      </c>
      <c r="E607" t="s">
        <v>8</v>
      </c>
      <c r="F607" t="s">
        <v>781</v>
      </c>
      <c r="G607" t="str" cm="1">
        <f t="array" ref="G607" xml:space="preserve"> IF(NOT(EXACT(B607,B606)), COUNTA(_xlfn._xlws.FILTER(D$2:D$4767, B$2:B$4767 = B607)),"")</f>
        <v/>
      </c>
    </row>
    <row r="608" spans="1:7" x14ac:dyDescent="0.3">
      <c r="A608">
        <v>606</v>
      </c>
      <c r="B608">
        <v>336</v>
      </c>
      <c r="C608" t="s">
        <v>1001</v>
      </c>
      <c r="D608" t="s">
        <v>48</v>
      </c>
      <c r="E608" t="s">
        <v>8</v>
      </c>
      <c r="F608" t="s">
        <v>424</v>
      </c>
      <c r="G608" cm="1">
        <f t="array" ref="G608" xml:space="preserve"> IF(NOT(EXACT(B608,B607)), COUNTA(_xlfn._xlws.FILTER(D$2:D$4767, B$2:B$4767 = B608)),"")</f>
        <v>2</v>
      </c>
    </row>
    <row r="609" spans="1:7" x14ac:dyDescent="0.3">
      <c r="A609">
        <v>607</v>
      </c>
      <c r="B609">
        <v>336</v>
      </c>
      <c r="C609" t="s">
        <v>1001</v>
      </c>
      <c r="D609" t="s">
        <v>48</v>
      </c>
      <c r="E609" t="s">
        <v>8</v>
      </c>
      <c r="F609" t="s">
        <v>424</v>
      </c>
      <c r="G609" t="str" cm="1">
        <f t="array" ref="G609" xml:space="preserve"> IF(NOT(EXACT(B609,B608)), COUNTA(_xlfn._xlws.FILTER(D$2:D$4767, B$2:B$4767 = B609)),"")</f>
        <v/>
      </c>
    </row>
    <row r="610" spans="1:7" x14ac:dyDescent="0.3">
      <c r="A610">
        <v>608</v>
      </c>
      <c r="B610">
        <v>337</v>
      </c>
      <c r="C610" t="s">
        <v>1002</v>
      </c>
      <c r="D610" t="s">
        <v>1003</v>
      </c>
      <c r="E610" t="s">
        <v>84</v>
      </c>
      <c r="F610" t="s">
        <v>1004</v>
      </c>
      <c r="G610" cm="1">
        <f t="array" ref="G610" xml:space="preserve"> IF(NOT(EXACT(B610,B609)), COUNTA(_xlfn._xlws.FILTER(D$2:D$4767, B$2:B$4767 = B610)),"")</f>
        <v>1</v>
      </c>
    </row>
    <row r="611" spans="1:7" x14ac:dyDescent="0.3">
      <c r="A611">
        <v>609</v>
      </c>
      <c r="B611">
        <v>338</v>
      </c>
      <c r="C611" t="s">
        <v>1005</v>
      </c>
      <c r="D611" t="s">
        <v>1006</v>
      </c>
      <c r="E611" t="s">
        <v>474</v>
      </c>
      <c r="F611" t="s">
        <v>1007</v>
      </c>
      <c r="G611" cm="1">
        <f t="array" ref="G611" xml:space="preserve"> IF(NOT(EXACT(B611,B610)), COUNTA(_xlfn._xlws.FILTER(D$2:D$4767, B$2:B$4767 = B611)),"")</f>
        <v>2</v>
      </c>
    </row>
    <row r="612" spans="1:7" x14ac:dyDescent="0.3">
      <c r="A612">
        <v>610</v>
      </c>
      <c r="B612">
        <v>338</v>
      </c>
      <c r="C612" t="s">
        <v>1005</v>
      </c>
      <c r="D612" t="s">
        <v>1007</v>
      </c>
      <c r="E612" t="s">
        <v>475</v>
      </c>
      <c r="F612" t="s">
        <v>1006</v>
      </c>
      <c r="G612" t="str" cm="1">
        <f t="array" ref="G612" xml:space="preserve"> IF(NOT(EXACT(B612,B611)), COUNTA(_xlfn._xlws.FILTER(D$2:D$4767, B$2:B$4767 = B612)),"")</f>
        <v/>
      </c>
    </row>
    <row r="613" spans="1:7" x14ac:dyDescent="0.3">
      <c r="A613">
        <v>611</v>
      </c>
      <c r="B613">
        <v>339</v>
      </c>
      <c r="C613" t="s">
        <v>1008</v>
      </c>
      <c r="D613" t="s">
        <v>1009</v>
      </c>
      <c r="E613" t="s">
        <v>10</v>
      </c>
      <c r="F613" t="s">
        <v>37</v>
      </c>
      <c r="G613" cm="1">
        <f t="array" ref="G613" xml:space="preserve"> IF(NOT(EXACT(B613,B612)), COUNTA(_xlfn._xlws.FILTER(D$2:D$4767, B$2:B$4767 = B613)),"")</f>
        <v>2</v>
      </c>
    </row>
    <row r="614" spans="1:7" x14ac:dyDescent="0.3">
      <c r="A614">
        <v>612</v>
      </c>
      <c r="B614">
        <v>339</v>
      </c>
      <c r="C614" t="s">
        <v>1008</v>
      </c>
      <c r="D614" t="s">
        <v>1009</v>
      </c>
      <c r="E614" t="s">
        <v>10</v>
      </c>
      <c r="F614" t="s">
        <v>37</v>
      </c>
      <c r="G614" t="str" cm="1">
        <f t="array" ref="G614" xml:space="preserve"> IF(NOT(EXACT(B614,B613)), COUNTA(_xlfn._xlws.FILTER(D$2:D$4767, B$2:B$4767 = B614)),"")</f>
        <v/>
      </c>
    </row>
    <row r="615" spans="1:7" x14ac:dyDescent="0.3">
      <c r="A615">
        <v>613</v>
      </c>
      <c r="B615">
        <v>340</v>
      </c>
      <c r="C615" t="s">
        <v>1010</v>
      </c>
      <c r="D615" t="s">
        <v>1011</v>
      </c>
      <c r="E615" t="s">
        <v>310</v>
      </c>
      <c r="F615" t="s">
        <v>25</v>
      </c>
      <c r="G615" cm="1">
        <f t="array" ref="G615" xml:space="preserve"> IF(NOT(EXACT(B615,B614)), COUNTA(_xlfn._xlws.FILTER(D$2:D$4767, B$2:B$4767 = B615)),"")</f>
        <v>2</v>
      </c>
    </row>
    <row r="616" spans="1:7" x14ac:dyDescent="0.3">
      <c r="A616">
        <v>614</v>
      </c>
      <c r="B616">
        <v>340</v>
      </c>
      <c r="C616" t="s">
        <v>1010</v>
      </c>
      <c r="D616" t="s">
        <v>25</v>
      </c>
      <c r="E616" t="s">
        <v>308</v>
      </c>
      <c r="F616" t="s">
        <v>1011</v>
      </c>
      <c r="G616" t="str" cm="1">
        <f t="array" ref="G616" xml:space="preserve"> IF(NOT(EXACT(B616,B615)), COUNTA(_xlfn._xlws.FILTER(D$2:D$4767, B$2:B$4767 = B616)),"")</f>
        <v/>
      </c>
    </row>
    <row r="617" spans="1:7" x14ac:dyDescent="0.3">
      <c r="A617">
        <v>615</v>
      </c>
      <c r="B617">
        <v>341</v>
      </c>
      <c r="C617" t="s">
        <v>1012</v>
      </c>
      <c r="D617" t="s">
        <v>1013</v>
      </c>
      <c r="E617" t="s">
        <v>185</v>
      </c>
      <c r="F617" t="s">
        <v>373</v>
      </c>
      <c r="G617" cm="1">
        <f t="array" ref="G617" xml:space="preserve"> IF(NOT(EXACT(B617,B616)), COUNTA(_xlfn._xlws.FILTER(D$2:D$4767, B$2:B$4767 = B617)),"")</f>
        <v>1</v>
      </c>
    </row>
    <row r="618" spans="1:7" x14ac:dyDescent="0.3">
      <c r="A618">
        <v>616</v>
      </c>
      <c r="B618">
        <v>342</v>
      </c>
      <c r="C618" t="s">
        <v>1014</v>
      </c>
      <c r="D618" t="s">
        <v>44</v>
      </c>
      <c r="E618" t="s">
        <v>31</v>
      </c>
      <c r="F618" t="s">
        <v>12</v>
      </c>
      <c r="G618" cm="1">
        <f t="array" ref="G618" xml:space="preserve"> IF(NOT(EXACT(B618,B617)), COUNTA(_xlfn._xlws.FILTER(D$2:D$4767, B$2:B$4767 = B618)),"")</f>
        <v>2</v>
      </c>
    </row>
    <row r="619" spans="1:7" x14ac:dyDescent="0.3">
      <c r="A619">
        <v>617</v>
      </c>
      <c r="B619">
        <v>342</v>
      </c>
      <c r="C619" t="s">
        <v>1014</v>
      </c>
      <c r="D619" t="s">
        <v>12</v>
      </c>
      <c r="E619" t="s">
        <v>33</v>
      </c>
      <c r="F619" t="s">
        <v>44</v>
      </c>
      <c r="G619" t="str" cm="1">
        <f t="array" ref="G619" xml:space="preserve"> IF(NOT(EXACT(B619,B618)), COUNTA(_xlfn._xlws.FILTER(D$2:D$4767, B$2:B$4767 = B619)),"")</f>
        <v/>
      </c>
    </row>
    <row r="620" spans="1:7" x14ac:dyDescent="0.3">
      <c r="A620">
        <v>618</v>
      </c>
      <c r="B620">
        <v>343</v>
      </c>
      <c r="C620" t="s">
        <v>1015</v>
      </c>
      <c r="D620" t="s">
        <v>1016</v>
      </c>
      <c r="E620" t="s">
        <v>51</v>
      </c>
      <c r="F620" t="s">
        <v>1017</v>
      </c>
      <c r="G620" cm="1">
        <f t="array" ref="G620" xml:space="preserve"> IF(NOT(EXACT(B620,B619)), COUNTA(_xlfn._xlws.FILTER(D$2:D$4767, B$2:B$4767 = B620)),"")</f>
        <v>1</v>
      </c>
    </row>
    <row r="621" spans="1:7" x14ac:dyDescent="0.3">
      <c r="A621">
        <v>619</v>
      </c>
      <c r="B621">
        <v>344</v>
      </c>
      <c r="C621" t="s">
        <v>1018</v>
      </c>
      <c r="D621" t="s">
        <v>1019</v>
      </c>
      <c r="E621" t="s">
        <v>36</v>
      </c>
      <c r="F621" t="s">
        <v>1020</v>
      </c>
      <c r="G621" cm="1">
        <f t="array" ref="G621" xml:space="preserve"> IF(NOT(EXACT(B621,B620)), COUNTA(_xlfn._xlws.FILTER(D$2:D$4767, B$2:B$4767 = B621)),"")</f>
        <v>2</v>
      </c>
    </row>
    <row r="622" spans="1:7" x14ac:dyDescent="0.3">
      <c r="A622">
        <v>620</v>
      </c>
      <c r="B622">
        <v>344</v>
      </c>
      <c r="C622" t="s">
        <v>1018</v>
      </c>
      <c r="D622" t="s">
        <v>1020</v>
      </c>
      <c r="E622" t="s">
        <v>36</v>
      </c>
      <c r="F622" t="s">
        <v>1019</v>
      </c>
      <c r="G622" t="str" cm="1">
        <f t="array" ref="G622" xml:space="preserve"> IF(NOT(EXACT(B622,B621)), COUNTA(_xlfn._xlws.FILTER(D$2:D$4767, B$2:B$4767 = B622)),"")</f>
        <v/>
      </c>
    </row>
    <row r="623" spans="1:7" x14ac:dyDescent="0.3">
      <c r="A623">
        <v>621</v>
      </c>
      <c r="B623">
        <v>345</v>
      </c>
      <c r="C623" t="s">
        <v>1021</v>
      </c>
      <c r="D623" t="s">
        <v>1022</v>
      </c>
      <c r="E623" t="s">
        <v>51</v>
      </c>
      <c r="F623" t="s">
        <v>12</v>
      </c>
      <c r="G623" cm="1">
        <f t="array" ref="G623" xml:space="preserve"> IF(NOT(EXACT(B623,B622)), COUNTA(_xlfn._xlws.FILTER(D$2:D$4767, B$2:B$4767 = B623)),"")</f>
        <v>1</v>
      </c>
    </row>
    <row r="624" spans="1:7" x14ac:dyDescent="0.3">
      <c r="A624">
        <v>622</v>
      </c>
      <c r="B624">
        <v>346</v>
      </c>
      <c r="C624" t="s">
        <v>1023</v>
      </c>
      <c r="D624" t="s">
        <v>1024</v>
      </c>
      <c r="E624" t="s">
        <v>84</v>
      </c>
      <c r="F624" t="s">
        <v>153</v>
      </c>
      <c r="G624" cm="1">
        <f t="array" ref="G624" xml:space="preserve"> IF(NOT(EXACT(B624,B623)), COUNTA(_xlfn._xlws.FILTER(D$2:D$4767, B$2:B$4767 = B624)),"")</f>
        <v>1</v>
      </c>
    </row>
    <row r="625" spans="1:7" x14ac:dyDescent="0.3">
      <c r="A625">
        <v>623</v>
      </c>
      <c r="B625">
        <v>347</v>
      </c>
      <c r="C625" t="s">
        <v>1025</v>
      </c>
      <c r="D625" t="s">
        <v>1026</v>
      </c>
      <c r="E625" t="s">
        <v>1027</v>
      </c>
      <c r="F625" t="s">
        <v>1028</v>
      </c>
      <c r="G625" cm="1">
        <f t="array" ref="G625" xml:space="preserve"> IF(NOT(EXACT(B625,B624)), COUNTA(_xlfn._xlws.FILTER(D$2:D$4767, B$2:B$4767 = B625)),"")</f>
        <v>1</v>
      </c>
    </row>
    <row r="626" spans="1:7" x14ac:dyDescent="0.3">
      <c r="A626">
        <v>624</v>
      </c>
      <c r="B626">
        <v>348</v>
      </c>
      <c r="C626" t="s">
        <v>1029</v>
      </c>
      <c r="D626" t="s">
        <v>347</v>
      </c>
      <c r="E626" t="s">
        <v>185</v>
      </c>
      <c r="F626" t="s">
        <v>1030</v>
      </c>
      <c r="G626" cm="1">
        <f t="array" ref="G626" xml:space="preserve"> IF(NOT(EXACT(B626,B625)), COUNTA(_xlfn._xlws.FILTER(D$2:D$4767, B$2:B$4767 = B626)),"")</f>
        <v>1</v>
      </c>
    </row>
    <row r="627" spans="1:7" x14ac:dyDescent="0.3">
      <c r="A627">
        <v>625</v>
      </c>
      <c r="B627">
        <v>349</v>
      </c>
      <c r="C627" t="s">
        <v>1031</v>
      </c>
      <c r="D627" t="s">
        <v>446</v>
      </c>
      <c r="E627" t="s">
        <v>8</v>
      </c>
      <c r="F627" t="s">
        <v>50</v>
      </c>
      <c r="G627" cm="1">
        <f t="array" ref="G627" xml:space="preserve"> IF(NOT(EXACT(B627,B626)), COUNTA(_xlfn._xlws.FILTER(D$2:D$4767, B$2:B$4767 = B627)),"")</f>
        <v>4</v>
      </c>
    </row>
    <row r="628" spans="1:7" x14ac:dyDescent="0.3">
      <c r="A628">
        <v>626</v>
      </c>
      <c r="B628">
        <v>349</v>
      </c>
      <c r="C628" t="s">
        <v>1031</v>
      </c>
      <c r="D628" t="s">
        <v>50</v>
      </c>
      <c r="E628" t="s">
        <v>10</v>
      </c>
      <c r="F628" t="s">
        <v>446</v>
      </c>
      <c r="G628" t="str" cm="1">
        <f t="array" ref="G628" xml:space="preserve"> IF(NOT(EXACT(B628,B627)), COUNTA(_xlfn._xlws.FILTER(D$2:D$4767, B$2:B$4767 = B628)),"")</f>
        <v/>
      </c>
    </row>
    <row r="629" spans="1:7" x14ac:dyDescent="0.3">
      <c r="A629">
        <v>627</v>
      </c>
      <c r="B629">
        <v>349</v>
      </c>
      <c r="C629" t="s">
        <v>1031</v>
      </c>
      <c r="D629" t="s">
        <v>50</v>
      </c>
      <c r="E629" t="s">
        <v>10</v>
      </c>
      <c r="F629" t="s">
        <v>446</v>
      </c>
      <c r="G629" t="str" cm="1">
        <f t="array" ref="G629" xml:space="preserve"> IF(NOT(EXACT(B629,B628)), COUNTA(_xlfn._xlws.FILTER(D$2:D$4767, B$2:B$4767 = B629)),"")</f>
        <v/>
      </c>
    </row>
    <row r="630" spans="1:7" x14ac:dyDescent="0.3">
      <c r="A630">
        <v>628</v>
      </c>
      <c r="B630">
        <v>349</v>
      </c>
      <c r="C630" t="s">
        <v>1031</v>
      </c>
      <c r="D630" t="s">
        <v>446</v>
      </c>
      <c r="E630" t="s">
        <v>8</v>
      </c>
      <c r="F630" t="s">
        <v>50</v>
      </c>
      <c r="G630" t="str" cm="1">
        <f t="array" ref="G630" xml:space="preserve"> IF(NOT(EXACT(B630,B629)), COUNTA(_xlfn._xlws.FILTER(D$2:D$4767, B$2:B$4767 = B630)),"")</f>
        <v/>
      </c>
    </row>
    <row r="631" spans="1:7" x14ac:dyDescent="0.3">
      <c r="A631">
        <v>629</v>
      </c>
      <c r="B631">
        <v>350</v>
      </c>
      <c r="C631" t="s">
        <v>1032</v>
      </c>
      <c r="D631" t="s">
        <v>1033</v>
      </c>
      <c r="E631" t="s">
        <v>474</v>
      </c>
      <c r="F631" t="s">
        <v>12</v>
      </c>
      <c r="G631" cm="1">
        <f t="array" ref="G631" xml:space="preserve"> IF(NOT(EXACT(B631,B630)), COUNTA(_xlfn._xlws.FILTER(D$2:D$4767, B$2:B$4767 = B631)),"")</f>
        <v>2</v>
      </c>
    </row>
    <row r="632" spans="1:7" x14ac:dyDescent="0.3">
      <c r="A632">
        <v>630</v>
      </c>
      <c r="B632">
        <v>350</v>
      </c>
      <c r="C632" t="s">
        <v>1032</v>
      </c>
      <c r="D632" t="s">
        <v>12</v>
      </c>
      <c r="E632" t="s">
        <v>475</v>
      </c>
      <c r="F632" t="s">
        <v>1033</v>
      </c>
      <c r="G632" t="str" cm="1">
        <f t="array" ref="G632" xml:space="preserve"> IF(NOT(EXACT(B632,B631)), COUNTA(_xlfn._xlws.FILTER(D$2:D$4767, B$2:B$4767 = B632)),"")</f>
        <v/>
      </c>
    </row>
    <row r="633" spans="1:7" x14ac:dyDescent="0.3">
      <c r="A633">
        <v>631</v>
      </c>
      <c r="B633">
        <v>351</v>
      </c>
      <c r="C633" t="s">
        <v>1034</v>
      </c>
      <c r="D633" t="s">
        <v>1035</v>
      </c>
      <c r="E633" t="s">
        <v>10</v>
      </c>
      <c r="F633" t="s">
        <v>1036</v>
      </c>
      <c r="G633" cm="1">
        <f t="array" ref="G633" xml:space="preserve"> IF(NOT(EXACT(B633,B632)), COUNTA(_xlfn._xlws.FILTER(D$2:D$4767, B$2:B$4767 = B633)),"")</f>
        <v>2</v>
      </c>
    </row>
    <row r="634" spans="1:7" x14ac:dyDescent="0.3">
      <c r="A634">
        <v>632</v>
      </c>
      <c r="B634">
        <v>351</v>
      </c>
      <c r="C634" t="s">
        <v>1034</v>
      </c>
      <c r="D634" t="s">
        <v>1036</v>
      </c>
      <c r="E634" t="s">
        <v>8</v>
      </c>
      <c r="F634" t="s">
        <v>1035</v>
      </c>
      <c r="G634" t="str" cm="1">
        <f t="array" ref="G634" xml:space="preserve"> IF(NOT(EXACT(B634,B633)), COUNTA(_xlfn._xlws.FILTER(D$2:D$4767, B$2:B$4767 = B634)),"")</f>
        <v/>
      </c>
    </row>
    <row r="635" spans="1:7" x14ac:dyDescent="0.3">
      <c r="A635">
        <v>633</v>
      </c>
      <c r="B635">
        <v>352</v>
      </c>
      <c r="C635" t="s">
        <v>1037</v>
      </c>
      <c r="D635" t="s">
        <v>12</v>
      </c>
      <c r="E635" t="s">
        <v>45</v>
      </c>
      <c r="F635" t="s">
        <v>1038</v>
      </c>
      <c r="G635" cm="1">
        <f t="array" ref="G635" xml:space="preserve"> IF(NOT(EXACT(B635,B634)), COUNTA(_xlfn._xlws.FILTER(D$2:D$4767, B$2:B$4767 = B635)),"")</f>
        <v>1</v>
      </c>
    </row>
    <row r="636" spans="1:7" x14ac:dyDescent="0.3">
      <c r="A636">
        <v>634</v>
      </c>
      <c r="B636">
        <v>353</v>
      </c>
      <c r="C636" t="s">
        <v>1039</v>
      </c>
      <c r="D636" t="s">
        <v>462</v>
      </c>
      <c r="E636" t="s">
        <v>51</v>
      </c>
      <c r="F636" t="s">
        <v>12</v>
      </c>
      <c r="G636" cm="1">
        <f t="array" ref="G636" xml:space="preserve"> IF(NOT(EXACT(B636,B635)), COUNTA(_xlfn._xlws.FILTER(D$2:D$4767, B$2:B$4767 = B636)),"")</f>
        <v>1</v>
      </c>
    </row>
    <row r="637" spans="1:7" x14ac:dyDescent="0.3">
      <c r="A637">
        <v>635</v>
      </c>
      <c r="B637">
        <v>354</v>
      </c>
      <c r="C637" t="s">
        <v>11</v>
      </c>
      <c r="D637" t="s">
        <v>12</v>
      </c>
      <c r="E637" t="s">
        <v>13</v>
      </c>
      <c r="F637" t="s">
        <v>14</v>
      </c>
      <c r="G637" cm="1">
        <f t="array" ref="G637" xml:space="preserve"> IF(NOT(EXACT(B637,B636)), COUNTA(_xlfn._xlws.FILTER(D$2:D$4767, B$2:B$4767 = B637)),"")</f>
        <v>2</v>
      </c>
    </row>
    <row r="638" spans="1:7" x14ac:dyDescent="0.3">
      <c r="A638">
        <v>636</v>
      </c>
      <c r="B638">
        <v>354</v>
      </c>
      <c r="C638" t="s">
        <v>11</v>
      </c>
      <c r="D638" t="s">
        <v>14</v>
      </c>
      <c r="E638" t="s">
        <v>15</v>
      </c>
      <c r="F638" t="s">
        <v>12</v>
      </c>
      <c r="G638" t="str" cm="1">
        <f t="array" ref="G638" xml:space="preserve"> IF(NOT(EXACT(B638,B637)), COUNTA(_xlfn._xlws.FILTER(D$2:D$4767, B$2:B$4767 = B638)),"")</f>
        <v/>
      </c>
    </row>
    <row r="639" spans="1:7" x14ac:dyDescent="0.3">
      <c r="A639">
        <v>637</v>
      </c>
      <c r="B639">
        <v>355</v>
      </c>
      <c r="C639" t="s">
        <v>1040</v>
      </c>
      <c r="D639" t="s">
        <v>417</v>
      </c>
      <c r="E639" t="s">
        <v>21</v>
      </c>
      <c r="F639" t="s">
        <v>56</v>
      </c>
      <c r="G639" cm="1">
        <f t="array" ref="G639" xml:space="preserve"> IF(NOT(EXACT(B639,B638)), COUNTA(_xlfn._xlws.FILTER(D$2:D$4767, B$2:B$4767 = B639)),"")</f>
        <v>1</v>
      </c>
    </row>
    <row r="640" spans="1:7" x14ac:dyDescent="0.3">
      <c r="A640">
        <v>638</v>
      </c>
      <c r="B640">
        <v>356</v>
      </c>
      <c r="C640" t="s">
        <v>1041</v>
      </c>
      <c r="D640" t="s">
        <v>238</v>
      </c>
      <c r="E640" t="s">
        <v>21</v>
      </c>
      <c r="F640" t="s">
        <v>56</v>
      </c>
      <c r="G640" cm="1">
        <f t="array" ref="G640" xml:space="preserve"> IF(NOT(EXACT(B640,B639)), COUNTA(_xlfn._xlws.FILTER(D$2:D$4767, B$2:B$4767 = B640)),"")</f>
        <v>1</v>
      </c>
    </row>
    <row r="641" spans="1:7" x14ac:dyDescent="0.3">
      <c r="A641">
        <v>639</v>
      </c>
      <c r="B641">
        <v>357</v>
      </c>
      <c r="C641" t="s">
        <v>1042</v>
      </c>
      <c r="D641" t="s">
        <v>48</v>
      </c>
      <c r="E641" t="s">
        <v>36</v>
      </c>
      <c r="F641" t="s">
        <v>265</v>
      </c>
      <c r="G641" cm="1">
        <f t="array" ref="G641" xml:space="preserve"> IF(NOT(EXACT(B641,B640)), COUNTA(_xlfn._xlws.FILTER(D$2:D$4767, B$2:B$4767 = B641)),"")</f>
        <v>2</v>
      </c>
    </row>
    <row r="642" spans="1:7" x14ac:dyDescent="0.3">
      <c r="A642">
        <v>640</v>
      </c>
      <c r="B642">
        <v>357</v>
      </c>
      <c r="C642" t="s">
        <v>1042</v>
      </c>
      <c r="D642" t="s">
        <v>265</v>
      </c>
      <c r="E642" t="s">
        <v>36</v>
      </c>
      <c r="F642" t="s">
        <v>48</v>
      </c>
      <c r="G642" t="str" cm="1">
        <f t="array" ref="G642" xml:space="preserve"> IF(NOT(EXACT(B642,B641)), COUNTA(_xlfn._xlws.FILTER(D$2:D$4767, B$2:B$4767 = B642)),"")</f>
        <v/>
      </c>
    </row>
    <row r="643" spans="1:7" x14ac:dyDescent="0.3">
      <c r="A643">
        <v>641</v>
      </c>
      <c r="B643">
        <v>358</v>
      </c>
      <c r="C643" t="s">
        <v>1043</v>
      </c>
      <c r="D643" t="s">
        <v>1044</v>
      </c>
      <c r="E643" t="s">
        <v>84</v>
      </c>
      <c r="F643" t="s">
        <v>25</v>
      </c>
      <c r="G643" cm="1">
        <f t="array" ref="G643" xml:space="preserve"> IF(NOT(EXACT(B643,B642)), COUNTA(_xlfn._xlws.FILTER(D$2:D$4767, B$2:B$4767 = B643)),"")</f>
        <v>1</v>
      </c>
    </row>
    <row r="644" spans="1:7" x14ac:dyDescent="0.3">
      <c r="A644">
        <v>642</v>
      </c>
      <c r="B644">
        <v>359</v>
      </c>
      <c r="C644" t="s">
        <v>1045</v>
      </c>
      <c r="D644" t="s">
        <v>1046</v>
      </c>
      <c r="E644" t="s">
        <v>21</v>
      </c>
      <c r="F644" t="s">
        <v>1047</v>
      </c>
      <c r="G644" cm="1">
        <f t="array" ref="G644" xml:space="preserve"> IF(NOT(EXACT(B644,B643)), COUNTA(_xlfn._xlws.FILTER(D$2:D$4767, B$2:B$4767 = B644)),"")</f>
        <v>1</v>
      </c>
    </row>
    <row r="645" spans="1:7" x14ac:dyDescent="0.3">
      <c r="A645">
        <v>643</v>
      </c>
      <c r="B645">
        <v>360</v>
      </c>
      <c r="C645" t="s">
        <v>1048</v>
      </c>
      <c r="D645" t="s">
        <v>1049</v>
      </c>
      <c r="E645" t="s">
        <v>124</v>
      </c>
      <c r="F645" t="s">
        <v>417</v>
      </c>
      <c r="G645" cm="1">
        <f t="array" ref="G645" xml:space="preserve"> IF(NOT(EXACT(B645,B644)), COUNTA(_xlfn._xlws.FILTER(D$2:D$4767, B$2:B$4767 = B645)),"")</f>
        <v>2</v>
      </c>
    </row>
    <row r="646" spans="1:7" x14ac:dyDescent="0.3">
      <c r="A646">
        <v>644</v>
      </c>
      <c r="B646">
        <v>360</v>
      </c>
      <c r="C646" t="s">
        <v>1048</v>
      </c>
      <c r="D646" t="s">
        <v>417</v>
      </c>
      <c r="E646" t="s">
        <v>59</v>
      </c>
      <c r="F646" t="s">
        <v>1049</v>
      </c>
      <c r="G646" t="str" cm="1">
        <f t="array" ref="G646" xml:space="preserve"> IF(NOT(EXACT(B646,B645)), COUNTA(_xlfn._xlws.FILTER(D$2:D$4767, B$2:B$4767 = B646)),"")</f>
        <v/>
      </c>
    </row>
    <row r="647" spans="1:7" x14ac:dyDescent="0.3">
      <c r="A647">
        <v>645</v>
      </c>
      <c r="B647">
        <v>361</v>
      </c>
      <c r="C647" t="s">
        <v>1050</v>
      </c>
      <c r="D647" t="s">
        <v>1051</v>
      </c>
      <c r="E647" t="s">
        <v>45</v>
      </c>
      <c r="F647" t="s">
        <v>682</v>
      </c>
      <c r="G647" cm="1">
        <f t="array" ref="G647" xml:space="preserve"> IF(NOT(EXACT(B647,B646)), COUNTA(_xlfn._xlws.FILTER(D$2:D$4767, B$2:B$4767 = B647)),"")</f>
        <v>1</v>
      </c>
    </row>
    <row r="648" spans="1:7" x14ac:dyDescent="0.3">
      <c r="A648">
        <v>646</v>
      </c>
      <c r="B648">
        <v>362</v>
      </c>
      <c r="C648" t="s">
        <v>1052</v>
      </c>
      <c r="D648" t="s">
        <v>1053</v>
      </c>
      <c r="E648" t="s">
        <v>15</v>
      </c>
      <c r="F648" t="s">
        <v>1054</v>
      </c>
      <c r="G648" cm="1">
        <f t="array" ref="G648" xml:space="preserve"> IF(NOT(EXACT(B648,B647)), COUNTA(_xlfn._xlws.FILTER(D$2:D$4767, B$2:B$4767 = B648)),"")</f>
        <v>2</v>
      </c>
    </row>
    <row r="649" spans="1:7" x14ac:dyDescent="0.3">
      <c r="A649">
        <v>647</v>
      </c>
      <c r="B649">
        <v>362</v>
      </c>
      <c r="C649" t="s">
        <v>1052</v>
      </c>
      <c r="D649" t="s">
        <v>1054</v>
      </c>
      <c r="E649" t="s">
        <v>13</v>
      </c>
      <c r="F649" t="s">
        <v>1053</v>
      </c>
      <c r="G649" t="str" cm="1">
        <f t="array" ref="G649" xml:space="preserve"> IF(NOT(EXACT(B649,B648)), COUNTA(_xlfn._xlws.FILTER(D$2:D$4767, B$2:B$4767 = B649)),"")</f>
        <v/>
      </c>
    </row>
    <row r="650" spans="1:7" x14ac:dyDescent="0.3">
      <c r="A650">
        <v>648</v>
      </c>
      <c r="B650">
        <v>363</v>
      </c>
      <c r="C650" t="s">
        <v>1055</v>
      </c>
      <c r="D650" t="s">
        <v>1056</v>
      </c>
      <c r="E650" t="s">
        <v>84</v>
      </c>
      <c r="F650" t="s">
        <v>314</v>
      </c>
      <c r="G650" cm="1">
        <f t="array" ref="G650" xml:space="preserve"> IF(NOT(EXACT(B650,B649)), COUNTA(_xlfn._xlws.FILTER(D$2:D$4767, B$2:B$4767 = B650)),"")</f>
        <v>1</v>
      </c>
    </row>
    <row r="651" spans="1:7" x14ac:dyDescent="0.3">
      <c r="A651">
        <v>649</v>
      </c>
      <c r="B651">
        <v>364</v>
      </c>
      <c r="C651" t="s">
        <v>1057</v>
      </c>
      <c r="D651" t="s">
        <v>1058</v>
      </c>
      <c r="E651" t="s">
        <v>59</v>
      </c>
      <c r="F651" t="s">
        <v>60</v>
      </c>
      <c r="G651" cm="1">
        <f t="array" ref="G651" xml:space="preserve"> IF(NOT(EXACT(B651,B650)), COUNTA(_xlfn._xlws.FILTER(D$2:D$4767, B$2:B$4767 = B651)),"")</f>
        <v>1</v>
      </c>
    </row>
    <row r="652" spans="1:7" x14ac:dyDescent="0.3">
      <c r="A652">
        <v>650</v>
      </c>
      <c r="B652">
        <v>365</v>
      </c>
      <c r="C652" t="s">
        <v>1059</v>
      </c>
      <c r="D652" t="s">
        <v>12</v>
      </c>
      <c r="E652" t="s">
        <v>45</v>
      </c>
      <c r="F652" t="s">
        <v>1060</v>
      </c>
      <c r="G652" cm="1">
        <f t="array" ref="G652" xml:space="preserve"> IF(NOT(EXACT(B652,B651)), COUNTA(_xlfn._xlws.FILTER(D$2:D$4767, B$2:B$4767 = B652)),"")</f>
        <v>2</v>
      </c>
    </row>
    <row r="653" spans="1:7" x14ac:dyDescent="0.3">
      <c r="A653">
        <v>651</v>
      </c>
      <c r="B653">
        <v>365</v>
      </c>
      <c r="C653" t="s">
        <v>1059</v>
      </c>
      <c r="D653" t="s">
        <v>1060</v>
      </c>
      <c r="E653" t="s">
        <v>8</v>
      </c>
      <c r="F653" t="s">
        <v>12</v>
      </c>
      <c r="G653" t="str" cm="1">
        <f t="array" ref="G653" xml:space="preserve"> IF(NOT(EXACT(B653,B652)), COUNTA(_xlfn._xlws.FILTER(D$2:D$4767, B$2:B$4767 = B653)),"")</f>
        <v/>
      </c>
    </row>
    <row r="654" spans="1:7" x14ac:dyDescent="0.3">
      <c r="A654">
        <v>652</v>
      </c>
      <c r="B654">
        <v>366</v>
      </c>
      <c r="C654" t="s">
        <v>1061</v>
      </c>
      <c r="D654" t="s">
        <v>12</v>
      </c>
      <c r="E654" t="s">
        <v>606</v>
      </c>
      <c r="F654" t="s">
        <v>1062</v>
      </c>
      <c r="G654" cm="1">
        <f t="array" ref="G654" xml:space="preserve"> IF(NOT(EXACT(B654,B653)), COUNTA(_xlfn._xlws.FILTER(D$2:D$4767, B$2:B$4767 = B654)),"")</f>
        <v>1</v>
      </c>
    </row>
    <row r="655" spans="1:7" x14ac:dyDescent="0.3">
      <c r="A655">
        <v>653</v>
      </c>
      <c r="B655">
        <v>367</v>
      </c>
      <c r="C655" t="s">
        <v>1063</v>
      </c>
      <c r="D655" t="s">
        <v>1064</v>
      </c>
      <c r="E655" t="s">
        <v>21</v>
      </c>
      <c r="F655" t="s">
        <v>56</v>
      </c>
      <c r="G655" cm="1">
        <f t="array" ref="G655" xml:space="preserve"> IF(NOT(EXACT(B655,B654)), COUNTA(_xlfn._xlws.FILTER(D$2:D$4767, B$2:B$4767 = B655)),"")</f>
        <v>1</v>
      </c>
    </row>
    <row r="656" spans="1:7" x14ac:dyDescent="0.3">
      <c r="A656">
        <v>654</v>
      </c>
      <c r="B656">
        <v>368</v>
      </c>
      <c r="C656" t="s">
        <v>1065</v>
      </c>
      <c r="D656" t="s">
        <v>314</v>
      </c>
      <c r="E656" t="s">
        <v>21</v>
      </c>
      <c r="F656" t="s">
        <v>81</v>
      </c>
      <c r="G656" cm="1">
        <f t="array" ref="G656" xml:space="preserve"> IF(NOT(EXACT(B656,B655)), COUNTA(_xlfn._xlws.FILTER(D$2:D$4767, B$2:B$4767 = B656)),"")</f>
        <v>1</v>
      </c>
    </row>
    <row r="657" spans="1:7" x14ac:dyDescent="0.3">
      <c r="A657">
        <v>655</v>
      </c>
      <c r="B657">
        <v>369</v>
      </c>
      <c r="C657" t="s">
        <v>1066</v>
      </c>
      <c r="D657" t="s">
        <v>1067</v>
      </c>
      <c r="E657" t="s">
        <v>185</v>
      </c>
      <c r="F657" t="s">
        <v>1067</v>
      </c>
      <c r="G657" cm="1">
        <f t="array" ref="G657" xml:space="preserve"> IF(NOT(EXACT(B657,B656)), COUNTA(_xlfn._xlws.FILTER(D$2:D$4767, B$2:B$4767 = B657)),"")</f>
        <v>1</v>
      </c>
    </row>
    <row r="658" spans="1:7" x14ac:dyDescent="0.3">
      <c r="A658">
        <v>656</v>
      </c>
      <c r="B658">
        <v>370</v>
      </c>
      <c r="C658" t="s">
        <v>1068</v>
      </c>
      <c r="D658" t="s">
        <v>1069</v>
      </c>
      <c r="E658" t="s">
        <v>15</v>
      </c>
      <c r="F658" t="s">
        <v>1070</v>
      </c>
      <c r="G658" cm="1">
        <f t="array" ref="G658" xml:space="preserve"> IF(NOT(EXACT(B658,B657)), COUNTA(_xlfn._xlws.FILTER(D$2:D$4767, B$2:B$4767 = B658)),"")</f>
        <v>2</v>
      </c>
    </row>
    <row r="659" spans="1:7" x14ac:dyDescent="0.3">
      <c r="A659">
        <v>657</v>
      </c>
      <c r="B659">
        <v>370</v>
      </c>
      <c r="C659" t="s">
        <v>1068</v>
      </c>
      <c r="D659" t="s">
        <v>1070</v>
      </c>
      <c r="E659" t="s">
        <v>13</v>
      </c>
      <c r="F659" t="s">
        <v>1069</v>
      </c>
      <c r="G659" t="str" cm="1">
        <f t="array" ref="G659" xml:space="preserve"> IF(NOT(EXACT(B659,B658)), COUNTA(_xlfn._xlws.FILTER(D$2:D$4767, B$2:B$4767 = B659)),"")</f>
        <v/>
      </c>
    </row>
    <row r="660" spans="1:7" x14ac:dyDescent="0.3">
      <c r="A660">
        <v>658</v>
      </c>
      <c r="B660">
        <v>371</v>
      </c>
      <c r="C660" t="s">
        <v>1071</v>
      </c>
      <c r="D660" t="s">
        <v>12</v>
      </c>
      <c r="E660" t="s">
        <v>15</v>
      </c>
      <c r="F660" t="s">
        <v>1072</v>
      </c>
      <c r="G660" cm="1">
        <f t="array" ref="G660" xml:space="preserve"> IF(NOT(EXACT(B660,B659)), COUNTA(_xlfn._xlws.FILTER(D$2:D$4767, B$2:B$4767 = B660)),"")</f>
        <v>2</v>
      </c>
    </row>
    <row r="661" spans="1:7" x14ac:dyDescent="0.3">
      <c r="A661">
        <v>659</v>
      </c>
      <c r="B661">
        <v>371</v>
      </c>
      <c r="C661" t="s">
        <v>1071</v>
      </c>
      <c r="D661" t="s">
        <v>1072</v>
      </c>
      <c r="E661" t="s">
        <v>13</v>
      </c>
      <c r="F661" t="s">
        <v>12</v>
      </c>
      <c r="G661" t="str" cm="1">
        <f t="array" ref="G661" xml:space="preserve"> IF(NOT(EXACT(B661,B660)), COUNTA(_xlfn._xlws.FILTER(D$2:D$4767, B$2:B$4767 = B661)),"")</f>
        <v/>
      </c>
    </row>
    <row r="662" spans="1:7" x14ac:dyDescent="0.3">
      <c r="A662">
        <v>660</v>
      </c>
      <c r="B662">
        <v>372</v>
      </c>
      <c r="C662" t="s">
        <v>1073</v>
      </c>
      <c r="D662" t="s">
        <v>48</v>
      </c>
      <c r="E662" t="s">
        <v>8</v>
      </c>
      <c r="F662" t="s">
        <v>12</v>
      </c>
      <c r="G662" cm="1">
        <f t="array" ref="G662" xml:space="preserve"> IF(NOT(EXACT(B662,B661)), COUNTA(_xlfn._xlws.FILTER(D$2:D$4767, B$2:B$4767 = B662)),"")</f>
        <v>2</v>
      </c>
    </row>
    <row r="663" spans="1:7" x14ac:dyDescent="0.3">
      <c r="A663">
        <v>661</v>
      </c>
      <c r="B663">
        <v>372</v>
      </c>
      <c r="C663" t="s">
        <v>1073</v>
      </c>
      <c r="D663" t="s">
        <v>12</v>
      </c>
      <c r="E663" t="s">
        <v>10</v>
      </c>
      <c r="F663" t="s">
        <v>48</v>
      </c>
      <c r="G663" t="str" cm="1">
        <f t="array" ref="G663" xml:space="preserve"> IF(NOT(EXACT(B663,B662)), COUNTA(_xlfn._xlws.FILTER(D$2:D$4767, B$2:B$4767 = B663)),"")</f>
        <v/>
      </c>
    </row>
    <row r="664" spans="1:7" x14ac:dyDescent="0.3">
      <c r="A664">
        <v>662</v>
      </c>
      <c r="B664">
        <v>373</v>
      </c>
      <c r="C664" t="s">
        <v>1074</v>
      </c>
      <c r="D664" t="s">
        <v>287</v>
      </c>
      <c r="E664" t="s">
        <v>1075</v>
      </c>
      <c r="F664" t="s">
        <v>531</v>
      </c>
      <c r="G664" cm="1">
        <f t="array" ref="G664" xml:space="preserve"> IF(NOT(EXACT(B664,B663)), COUNTA(_xlfn._xlws.FILTER(D$2:D$4767, B$2:B$4767 = B664)),"")</f>
        <v>1</v>
      </c>
    </row>
    <row r="665" spans="1:7" x14ac:dyDescent="0.3">
      <c r="A665">
        <v>663</v>
      </c>
      <c r="B665">
        <v>374</v>
      </c>
      <c r="C665" t="s">
        <v>1076</v>
      </c>
      <c r="D665" t="s">
        <v>1077</v>
      </c>
      <c r="E665" t="s">
        <v>139</v>
      </c>
      <c r="F665" t="s">
        <v>1078</v>
      </c>
      <c r="G665" cm="1">
        <f t="array" ref="G665" xml:space="preserve"> IF(NOT(EXACT(B665,B664)), COUNTA(_xlfn._xlws.FILTER(D$2:D$4767, B$2:B$4767 = B665)),"")</f>
        <v>2</v>
      </c>
    </row>
    <row r="666" spans="1:7" x14ac:dyDescent="0.3">
      <c r="A666">
        <v>664</v>
      </c>
      <c r="B666">
        <v>374</v>
      </c>
      <c r="C666" t="s">
        <v>1076</v>
      </c>
      <c r="D666" t="s">
        <v>1078</v>
      </c>
      <c r="E666" t="s">
        <v>139</v>
      </c>
      <c r="F666" t="s">
        <v>1077</v>
      </c>
      <c r="G666" t="str" cm="1">
        <f t="array" ref="G666" xml:space="preserve"> IF(NOT(EXACT(B666,B665)), COUNTA(_xlfn._xlws.FILTER(D$2:D$4767, B$2:B$4767 = B666)),"")</f>
        <v/>
      </c>
    </row>
    <row r="667" spans="1:7" x14ac:dyDescent="0.3">
      <c r="A667">
        <v>665</v>
      </c>
      <c r="B667">
        <v>375</v>
      </c>
      <c r="C667" t="s">
        <v>1079</v>
      </c>
      <c r="D667" t="s">
        <v>1080</v>
      </c>
      <c r="E667" t="s">
        <v>51</v>
      </c>
      <c r="F667" t="s">
        <v>12</v>
      </c>
      <c r="G667" cm="1">
        <f t="array" ref="G667" xml:space="preserve"> IF(NOT(EXACT(B667,B666)), COUNTA(_xlfn._xlws.FILTER(D$2:D$4767, B$2:B$4767 = B667)),"")</f>
        <v>2</v>
      </c>
    </row>
    <row r="668" spans="1:7" x14ac:dyDescent="0.3">
      <c r="A668">
        <v>666</v>
      </c>
      <c r="B668">
        <v>375</v>
      </c>
      <c r="C668" t="s">
        <v>1079</v>
      </c>
      <c r="D668" t="s">
        <v>12</v>
      </c>
      <c r="E668" t="s">
        <v>315</v>
      </c>
      <c r="F668" t="s">
        <v>1080</v>
      </c>
      <c r="G668" t="str" cm="1">
        <f t="array" ref="G668" xml:space="preserve"> IF(NOT(EXACT(B668,B667)), COUNTA(_xlfn._xlws.FILTER(D$2:D$4767, B$2:B$4767 = B668)),"")</f>
        <v/>
      </c>
    </row>
    <row r="669" spans="1:7" x14ac:dyDescent="0.3">
      <c r="A669">
        <v>667</v>
      </c>
      <c r="B669">
        <v>376</v>
      </c>
      <c r="C669" t="s">
        <v>1081</v>
      </c>
      <c r="D669" t="s">
        <v>12</v>
      </c>
      <c r="E669" t="s">
        <v>8</v>
      </c>
      <c r="F669" t="s">
        <v>424</v>
      </c>
      <c r="G669" cm="1">
        <f t="array" ref="G669" xml:space="preserve"> IF(NOT(EXACT(B669,B668)), COUNTA(_xlfn._xlws.FILTER(D$2:D$4767, B$2:B$4767 = B669)),"")</f>
        <v>2</v>
      </c>
    </row>
    <row r="670" spans="1:7" x14ac:dyDescent="0.3">
      <c r="A670">
        <v>668</v>
      </c>
      <c r="B670">
        <v>376</v>
      </c>
      <c r="C670" t="s">
        <v>1081</v>
      </c>
      <c r="D670" t="s">
        <v>424</v>
      </c>
      <c r="E670" t="s">
        <v>10</v>
      </c>
      <c r="F670" t="s">
        <v>12</v>
      </c>
      <c r="G670" t="str" cm="1">
        <f t="array" ref="G670" xml:space="preserve"> IF(NOT(EXACT(B670,B669)), COUNTA(_xlfn._xlws.FILTER(D$2:D$4767, B$2:B$4767 = B670)),"")</f>
        <v/>
      </c>
    </row>
    <row r="671" spans="1:7" x14ac:dyDescent="0.3">
      <c r="A671">
        <v>669</v>
      </c>
      <c r="B671">
        <v>377</v>
      </c>
      <c r="C671" t="s">
        <v>1082</v>
      </c>
      <c r="D671" t="s">
        <v>1083</v>
      </c>
      <c r="E671" t="s">
        <v>84</v>
      </c>
      <c r="F671" t="s">
        <v>1038</v>
      </c>
      <c r="G671" cm="1">
        <f t="array" ref="G671" xml:space="preserve"> IF(NOT(EXACT(B671,B670)), COUNTA(_xlfn._xlws.FILTER(D$2:D$4767, B$2:B$4767 = B671)),"")</f>
        <v>1</v>
      </c>
    </row>
    <row r="672" spans="1:7" x14ac:dyDescent="0.3">
      <c r="A672">
        <v>670</v>
      </c>
      <c r="B672">
        <v>378</v>
      </c>
      <c r="C672" t="s">
        <v>1084</v>
      </c>
      <c r="D672" t="s">
        <v>471</v>
      </c>
      <c r="E672" t="s">
        <v>84</v>
      </c>
      <c r="F672" t="s">
        <v>56</v>
      </c>
      <c r="G672" cm="1">
        <f t="array" ref="G672" xml:space="preserve"> IF(NOT(EXACT(B672,B671)), COUNTA(_xlfn._xlws.FILTER(D$2:D$4767, B$2:B$4767 = B672)),"")</f>
        <v>1</v>
      </c>
    </row>
    <row r="673" spans="1:7" x14ac:dyDescent="0.3">
      <c r="A673">
        <v>671</v>
      </c>
      <c r="B673">
        <v>379</v>
      </c>
      <c r="C673" t="s">
        <v>1085</v>
      </c>
      <c r="D673" t="s">
        <v>12</v>
      </c>
      <c r="E673" t="s">
        <v>474</v>
      </c>
      <c r="F673" t="s">
        <v>1056</v>
      </c>
      <c r="G673" cm="1">
        <f t="array" ref="G673" xml:space="preserve"> IF(NOT(EXACT(B673,B672)), COUNTA(_xlfn._xlws.FILTER(D$2:D$4767, B$2:B$4767 = B673)),"")</f>
        <v>2</v>
      </c>
    </row>
    <row r="674" spans="1:7" x14ac:dyDescent="0.3">
      <c r="A674">
        <v>672</v>
      </c>
      <c r="B674">
        <v>379</v>
      </c>
      <c r="C674" t="s">
        <v>1085</v>
      </c>
      <c r="D674" t="s">
        <v>1056</v>
      </c>
      <c r="E674" t="s">
        <v>475</v>
      </c>
      <c r="F674" t="s">
        <v>12</v>
      </c>
      <c r="G674" t="str" cm="1">
        <f t="array" ref="G674" xml:space="preserve"> IF(NOT(EXACT(B674,B673)), COUNTA(_xlfn._xlws.FILTER(D$2:D$4767, B$2:B$4767 = B674)),"")</f>
        <v/>
      </c>
    </row>
    <row r="675" spans="1:7" x14ac:dyDescent="0.3">
      <c r="A675">
        <v>673</v>
      </c>
      <c r="B675">
        <v>380</v>
      </c>
      <c r="C675" t="s">
        <v>1086</v>
      </c>
      <c r="D675" t="s">
        <v>404</v>
      </c>
      <c r="E675" t="s">
        <v>84</v>
      </c>
      <c r="F675" t="s">
        <v>48</v>
      </c>
      <c r="G675" cm="1">
        <f t="array" ref="G675" xml:space="preserve"> IF(NOT(EXACT(B675,B674)), COUNTA(_xlfn._xlws.FILTER(D$2:D$4767, B$2:B$4767 = B675)),"")</f>
        <v>1</v>
      </c>
    </row>
    <row r="676" spans="1:7" x14ac:dyDescent="0.3">
      <c r="A676">
        <v>674</v>
      </c>
      <c r="B676">
        <v>381</v>
      </c>
      <c r="C676" t="s">
        <v>1087</v>
      </c>
      <c r="D676" t="s">
        <v>1088</v>
      </c>
      <c r="E676" t="s">
        <v>93</v>
      </c>
      <c r="F676" t="s">
        <v>595</v>
      </c>
      <c r="G676" cm="1">
        <f t="array" ref="G676" xml:space="preserve"> IF(NOT(EXACT(B676,B675)), COUNTA(_xlfn._xlws.FILTER(D$2:D$4767, B$2:B$4767 = B676)),"")</f>
        <v>1</v>
      </c>
    </row>
    <row r="677" spans="1:7" x14ac:dyDescent="0.3">
      <c r="A677">
        <v>675</v>
      </c>
      <c r="B677">
        <v>382</v>
      </c>
      <c r="C677" t="s">
        <v>1089</v>
      </c>
      <c r="D677" t="s">
        <v>1090</v>
      </c>
      <c r="E677" t="s">
        <v>84</v>
      </c>
      <c r="F677" t="s">
        <v>1038</v>
      </c>
      <c r="G677" cm="1">
        <f t="array" ref="G677" xml:space="preserve"> IF(NOT(EXACT(B677,B676)), COUNTA(_xlfn._xlws.FILTER(D$2:D$4767, B$2:B$4767 = B677)),"")</f>
        <v>1</v>
      </c>
    </row>
    <row r="678" spans="1:7" x14ac:dyDescent="0.3">
      <c r="A678">
        <v>676</v>
      </c>
      <c r="B678">
        <v>383</v>
      </c>
      <c r="C678" t="s">
        <v>1091</v>
      </c>
      <c r="D678" t="s">
        <v>1092</v>
      </c>
      <c r="E678" t="s">
        <v>10</v>
      </c>
      <c r="F678" t="s">
        <v>81</v>
      </c>
      <c r="G678" cm="1">
        <f t="array" ref="G678" xml:space="preserve"> IF(NOT(EXACT(B678,B677)), COUNTA(_xlfn._xlws.FILTER(D$2:D$4767, B$2:B$4767 = B678)),"")</f>
        <v>6</v>
      </c>
    </row>
    <row r="679" spans="1:7" x14ac:dyDescent="0.3">
      <c r="A679">
        <v>677</v>
      </c>
      <c r="B679">
        <v>383</v>
      </c>
      <c r="C679" t="s">
        <v>1091</v>
      </c>
      <c r="D679" t="s">
        <v>81</v>
      </c>
      <c r="E679" t="s">
        <v>8</v>
      </c>
      <c r="F679" t="s">
        <v>1092</v>
      </c>
      <c r="G679" t="str" cm="1">
        <f t="array" ref="G679" xml:space="preserve"> IF(NOT(EXACT(B679,B678)), COUNTA(_xlfn._xlws.FILTER(D$2:D$4767, B$2:B$4767 = B679)),"")</f>
        <v/>
      </c>
    </row>
    <row r="680" spans="1:7" x14ac:dyDescent="0.3">
      <c r="A680">
        <v>678</v>
      </c>
      <c r="B680">
        <v>383</v>
      </c>
      <c r="C680" t="s">
        <v>1091</v>
      </c>
      <c r="D680" t="s">
        <v>81</v>
      </c>
      <c r="E680" t="s">
        <v>8</v>
      </c>
      <c r="F680" t="s">
        <v>1092</v>
      </c>
      <c r="G680" t="str" cm="1">
        <f t="array" ref="G680" xml:space="preserve"> IF(NOT(EXACT(B680,B679)), COUNTA(_xlfn._xlws.FILTER(D$2:D$4767, B$2:B$4767 = B680)),"")</f>
        <v/>
      </c>
    </row>
    <row r="681" spans="1:7" x14ac:dyDescent="0.3">
      <c r="A681">
        <v>679</v>
      </c>
      <c r="B681">
        <v>383</v>
      </c>
      <c r="C681" t="s">
        <v>1091</v>
      </c>
      <c r="D681" t="s">
        <v>81</v>
      </c>
      <c r="E681" t="s">
        <v>8</v>
      </c>
      <c r="F681" t="s">
        <v>1092</v>
      </c>
      <c r="G681" t="str" cm="1">
        <f t="array" ref="G681" xml:space="preserve"> IF(NOT(EXACT(B681,B680)), COUNTA(_xlfn._xlws.FILTER(D$2:D$4767, B$2:B$4767 = B681)),"")</f>
        <v/>
      </c>
    </row>
    <row r="682" spans="1:7" x14ac:dyDescent="0.3">
      <c r="A682">
        <v>680</v>
      </c>
      <c r="B682">
        <v>383</v>
      </c>
      <c r="C682" t="s">
        <v>1091</v>
      </c>
      <c r="D682" t="s">
        <v>1092</v>
      </c>
      <c r="E682" t="s">
        <v>10</v>
      </c>
      <c r="F682" t="s">
        <v>81</v>
      </c>
      <c r="G682" t="str" cm="1">
        <f t="array" ref="G682" xml:space="preserve"> IF(NOT(EXACT(B682,B681)), COUNTA(_xlfn._xlws.FILTER(D$2:D$4767, B$2:B$4767 = B682)),"")</f>
        <v/>
      </c>
    </row>
    <row r="683" spans="1:7" x14ac:dyDescent="0.3">
      <c r="A683">
        <v>681</v>
      </c>
      <c r="B683">
        <v>383</v>
      </c>
      <c r="C683" t="s">
        <v>1091</v>
      </c>
      <c r="D683" t="s">
        <v>1092</v>
      </c>
      <c r="E683" t="s">
        <v>10</v>
      </c>
      <c r="F683" t="s">
        <v>81</v>
      </c>
      <c r="G683" t="str" cm="1">
        <f t="array" ref="G683" xml:space="preserve"> IF(NOT(EXACT(B683,B682)), COUNTA(_xlfn._xlws.FILTER(D$2:D$4767, B$2:B$4767 = B683)),"")</f>
        <v/>
      </c>
    </row>
    <row r="684" spans="1:7" x14ac:dyDescent="0.3">
      <c r="A684">
        <v>682</v>
      </c>
      <c r="B684">
        <v>384</v>
      </c>
      <c r="C684" t="s">
        <v>195</v>
      </c>
      <c r="D684" t="s">
        <v>196</v>
      </c>
      <c r="E684" t="s">
        <v>40</v>
      </c>
      <c r="F684" t="s">
        <v>197</v>
      </c>
      <c r="G684" cm="1">
        <f t="array" ref="G684" xml:space="preserve"> IF(NOT(EXACT(B684,B683)), COUNTA(_xlfn._xlws.FILTER(D$2:D$4767, B$2:B$4767 = B684)),"")</f>
        <v>1</v>
      </c>
    </row>
    <row r="685" spans="1:7" x14ac:dyDescent="0.3">
      <c r="A685">
        <v>683</v>
      </c>
      <c r="B685">
        <v>385</v>
      </c>
      <c r="C685" t="s">
        <v>1093</v>
      </c>
      <c r="D685" t="s">
        <v>1094</v>
      </c>
      <c r="E685" t="s">
        <v>178</v>
      </c>
      <c r="F685" t="s">
        <v>12</v>
      </c>
      <c r="G685" cm="1">
        <f t="array" ref="G685" xml:space="preserve"> IF(NOT(EXACT(B685,B684)), COUNTA(_xlfn._xlws.FILTER(D$2:D$4767, B$2:B$4767 = B685)),"")</f>
        <v>2</v>
      </c>
    </row>
    <row r="686" spans="1:7" x14ac:dyDescent="0.3">
      <c r="A686">
        <v>684</v>
      </c>
      <c r="B686">
        <v>385</v>
      </c>
      <c r="C686" t="s">
        <v>1093</v>
      </c>
      <c r="D686" t="s">
        <v>12</v>
      </c>
      <c r="E686" t="s">
        <v>178</v>
      </c>
      <c r="F686" t="s">
        <v>1094</v>
      </c>
      <c r="G686" t="str" cm="1">
        <f t="array" ref="G686" xml:space="preserve"> IF(NOT(EXACT(B686,B685)), COUNTA(_xlfn._xlws.FILTER(D$2:D$4767, B$2:B$4767 = B686)),"")</f>
        <v/>
      </c>
    </row>
    <row r="687" spans="1:7" x14ac:dyDescent="0.3">
      <c r="A687">
        <v>685</v>
      </c>
      <c r="B687">
        <v>386</v>
      </c>
      <c r="C687" t="s">
        <v>1095</v>
      </c>
      <c r="D687" t="s">
        <v>48</v>
      </c>
      <c r="E687" t="s">
        <v>8</v>
      </c>
      <c r="F687" t="s">
        <v>1096</v>
      </c>
      <c r="G687" cm="1">
        <f t="array" ref="G687" xml:space="preserve"> IF(NOT(EXACT(B687,B686)), COUNTA(_xlfn._xlws.FILTER(D$2:D$4767, B$2:B$4767 = B687)),"")</f>
        <v>2</v>
      </c>
    </row>
    <row r="688" spans="1:7" x14ac:dyDescent="0.3">
      <c r="A688">
        <v>686</v>
      </c>
      <c r="B688">
        <v>386</v>
      </c>
      <c r="C688" t="s">
        <v>1095</v>
      </c>
      <c r="D688" t="s">
        <v>1096</v>
      </c>
      <c r="E688" t="s">
        <v>10</v>
      </c>
      <c r="F688" t="s">
        <v>48</v>
      </c>
      <c r="G688" t="str" cm="1">
        <f t="array" ref="G688" xml:space="preserve"> IF(NOT(EXACT(B688,B687)), COUNTA(_xlfn._xlws.FILTER(D$2:D$4767, B$2:B$4767 = B688)),"")</f>
        <v/>
      </c>
    </row>
    <row r="689" spans="1:7" x14ac:dyDescent="0.3">
      <c r="A689">
        <v>687</v>
      </c>
      <c r="B689">
        <v>387</v>
      </c>
      <c r="C689" t="s">
        <v>1097</v>
      </c>
      <c r="D689" t="s">
        <v>1098</v>
      </c>
      <c r="E689" t="s">
        <v>51</v>
      </c>
      <c r="F689" t="s">
        <v>85</v>
      </c>
      <c r="G689" cm="1">
        <f t="array" ref="G689" xml:space="preserve"> IF(NOT(EXACT(B689,B688)), COUNTA(_xlfn._xlws.FILTER(D$2:D$4767, B$2:B$4767 = B689)),"")</f>
        <v>1</v>
      </c>
    </row>
    <row r="690" spans="1:7" x14ac:dyDescent="0.3">
      <c r="A690">
        <v>688</v>
      </c>
      <c r="B690">
        <v>388</v>
      </c>
      <c r="C690" t="s">
        <v>1099</v>
      </c>
      <c r="D690" t="s">
        <v>7</v>
      </c>
      <c r="E690" t="s">
        <v>13</v>
      </c>
      <c r="F690" t="s">
        <v>424</v>
      </c>
      <c r="G690" cm="1">
        <f t="array" ref="G690" xml:space="preserve"> IF(NOT(EXACT(B690,B689)), COUNTA(_xlfn._xlws.FILTER(D$2:D$4767, B$2:B$4767 = B690)),"")</f>
        <v>2</v>
      </c>
    </row>
    <row r="691" spans="1:7" x14ac:dyDescent="0.3">
      <c r="A691">
        <v>689</v>
      </c>
      <c r="B691">
        <v>388</v>
      </c>
      <c r="C691" t="s">
        <v>1099</v>
      </c>
      <c r="D691" t="s">
        <v>424</v>
      </c>
      <c r="E691" t="s">
        <v>15</v>
      </c>
      <c r="F691" t="s">
        <v>7</v>
      </c>
      <c r="G691" t="str" cm="1">
        <f t="array" ref="G691" xml:space="preserve"> IF(NOT(EXACT(B691,B690)), COUNTA(_xlfn._xlws.FILTER(D$2:D$4767, B$2:B$4767 = B691)),"")</f>
        <v/>
      </c>
    </row>
    <row r="692" spans="1:7" x14ac:dyDescent="0.3">
      <c r="A692">
        <v>690</v>
      </c>
      <c r="B692">
        <v>389</v>
      </c>
      <c r="C692" t="s">
        <v>1100</v>
      </c>
      <c r="D692" t="s">
        <v>85</v>
      </c>
      <c r="E692" t="s">
        <v>178</v>
      </c>
      <c r="F692" t="s">
        <v>1101</v>
      </c>
      <c r="G692" cm="1">
        <f t="array" ref="G692" xml:space="preserve"> IF(NOT(EXACT(B692,B691)), COUNTA(_xlfn._xlws.FILTER(D$2:D$4767, B$2:B$4767 = B692)),"")</f>
        <v>2</v>
      </c>
    </row>
    <row r="693" spans="1:7" x14ac:dyDescent="0.3">
      <c r="A693">
        <v>691</v>
      </c>
      <c r="B693">
        <v>389</v>
      </c>
      <c r="C693" t="s">
        <v>1100</v>
      </c>
      <c r="D693" t="s">
        <v>1101</v>
      </c>
      <c r="E693" t="s">
        <v>178</v>
      </c>
      <c r="F693" t="s">
        <v>85</v>
      </c>
      <c r="G693" t="str" cm="1">
        <f t="array" ref="G693" xml:space="preserve"> IF(NOT(EXACT(B693,B692)), COUNTA(_xlfn._xlws.FILTER(D$2:D$4767, B$2:B$4767 = B693)),"")</f>
        <v/>
      </c>
    </row>
    <row r="694" spans="1:7" x14ac:dyDescent="0.3">
      <c r="A694">
        <v>692</v>
      </c>
      <c r="B694">
        <v>390</v>
      </c>
      <c r="C694" t="s">
        <v>1102</v>
      </c>
      <c r="D694" t="s">
        <v>1103</v>
      </c>
      <c r="E694" t="s">
        <v>45</v>
      </c>
      <c r="F694" t="s">
        <v>1104</v>
      </c>
      <c r="G694" cm="1">
        <f t="array" ref="G694" xml:space="preserve"> IF(NOT(EXACT(B694,B693)), COUNTA(_xlfn._xlws.FILTER(D$2:D$4767, B$2:B$4767 = B694)),"")</f>
        <v>1</v>
      </c>
    </row>
    <row r="695" spans="1:7" x14ac:dyDescent="0.3">
      <c r="A695">
        <v>693</v>
      </c>
      <c r="B695">
        <v>391</v>
      </c>
      <c r="C695" t="s">
        <v>1105</v>
      </c>
      <c r="D695" t="s">
        <v>48</v>
      </c>
      <c r="E695" t="s">
        <v>36</v>
      </c>
      <c r="F695" t="s">
        <v>18</v>
      </c>
      <c r="G695" cm="1">
        <f t="array" ref="G695" xml:space="preserve"> IF(NOT(EXACT(B695,B694)), COUNTA(_xlfn._xlws.FILTER(D$2:D$4767, B$2:B$4767 = B695)),"")</f>
        <v>2</v>
      </c>
    </row>
    <row r="696" spans="1:7" x14ac:dyDescent="0.3">
      <c r="A696">
        <v>694</v>
      </c>
      <c r="B696">
        <v>391</v>
      </c>
      <c r="C696" t="s">
        <v>1105</v>
      </c>
      <c r="D696" t="s">
        <v>18</v>
      </c>
      <c r="E696" t="s">
        <v>36</v>
      </c>
      <c r="F696" t="s">
        <v>48</v>
      </c>
      <c r="G696" t="str" cm="1">
        <f t="array" ref="G696" xml:space="preserve"> IF(NOT(EXACT(B696,B695)), COUNTA(_xlfn._xlws.FILTER(D$2:D$4767, B$2:B$4767 = B696)),"")</f>
        <v/>
      </c>
    </row>
    <row r="697" spans="1:7" x14ac:dyDescent="0.3">
      <c r="A697">
        <v>695</v>
      </c>
      <c r="B697">
        <v>392</v>
      </c>
      <c r="C697" t="s">
        <v>1106</v>
      </c>
      <c r="D697" t="s">
        <v>1107</v>
      </c>
      <c r="E697" t="s">
        <v>36</v>
      </c>
      <c r="F697" t="s">
        <v>1108</v>
      </c>
      <c r="G697" cm="1">
        <f t="array" ref="G697" xml:space="preserve"> IF(NOT(EXACT(B697,B696)), COUNTA(_xlfn._xlws.FILTER(D$2:D$4767, B$2:B$4767 = B697)),"")</f>
        <v>2</v>
      </c>
    </row>
    <row r="698" spans="1:7" x14ac:dyDescent="0.3">
      <c r="A698">
        <v>696</v>
      </c>
      <c r="B698">
        <v>392</v>
      </c>
      <c r="C698" t="s">
        <v>1106</v>
      </c>
      <c r="D698" t="s">
        <v>1108</v>
      </c>
      <c r="E698" t="s">
        <v>36</v>
      </c>
      <c r="F698" t="s">
        <v>1107</v>
      </c>
      <c r="G698" t="str" cm="1">
        <f t="array" ref="G698" xml:space="preserve"> IF(NOT(EXACT(B698,B697)), COUNTA(_xlfn._xlws.FILTER(D$2:D$4767, B$2:B$4767 = B698)),"")</f>
        <v/>
      </c>
    </row>
    <row r="699" spans="1:7" x14ac:dyDescent="0.3">
      <c r="A699">
        <v>697</v>
      </c>
      <c r="B699">
        <v>393</v>
      </c>
      <c r="C699" t="s">
        <v>1109</v>
      </c>
      <c r="D699" t="s">
        <v>12</v>
      </c>
      <c r="E699" t="s">
        <v>8</v>
      </c>
      <c r="F699" t="s">
        <v>12</v>
      </c>
      <c r="G699" cm="1">
        <f t="array" ref="G699" xml:space="preserve"> IF(NOT(EXACT(B699,B698)), COUNTA(_xlfn._xlws.FILTER(D$2:D$4767, B$2:B$4767 = B699)),"")</f>
        <v>1</v>
      </c>
    </row>
    <row r="700" spans="1:7" x14ac:dyDescent="0.3">
      <c r="A700">
        <v>698</v>
      </c>
      <c r="B700">
        <v>394</v>
      </c>
      <c r="C700" t="s">
        <v>1110</v>
      </c>
      <c r="D700" t="s">
        <v>1111</v>
      </c>
      <c r="E700" t="s">
        <v>8</v>
      </c>
      <c r="F700" t="s">
        <v>1112</v>
      </c>
      <c r="G700" cm="1">
        <f t="array" ref="G700" xml:space="preserve"> IF(NOT(EXACT(B700,B699)), COUNTA(_xlfn._xlws.FILTER(D$2:D$4767, B$2:B$4767 = B700)),"")</f>
        <v>2</v>
      </c>
    </row>
    <row r="701" spans="1:7" x14ac:dyDescent="0.3">
      <c r="A701">
        <v>699</v>
      </c>
      <c r="B701">
        <v>394</v>
      </c>
      <c r="C701" t="s">
        <v>1110</v>
      </c>
      <c r="D701" t="s">
        <v>1112</v>
      </c>
      <c r="E701" t="s">
        <v>10</v>
      </c>
      <c r="F701" t="s">
        <v>1111</v>
      </c>
      <c r="G701" t="str" cm="1">
        <f t="array" ref="G701" xml:space="preserve"> IF(NOT(EXACT(B701,B700)), COUNTA(_xlfn._xlws.FILTER(D$2:D$4767, B$2:B$4767 = B701)),"")</f>
        <v/>
      </c>
    </row>
    <row r="702" spans="1:7" x14ac:dyDescent="0.3">
      <c r="A702">
        <v>700</v>
      </c>
      <c r="B702">
        <v>395</v>
      </c>
      <c r="C702" t="s">
        <v>1113</v>
      </c>
      <c r="D702" t="s">
        <v>1114</v>
      </c>
      <c r="E702" t="s">
        <v>77</v>
      </c>
      <c r="F702" t="s">
        <v>1115</v>
      </c>
      <c r="G702" cm="1">
        <f t="array" ref="G702" xml:space="preserve"> IF(NOT(EXACT(B702,B701)), COUNTA(_xlfn._xlws.FILTER(D$2:D$4767, B$2:B$4767 = B702)),"")</f>
        <v>2</v>
      </c>
    </row>
    <row r="703" spans="1:7" x14ac:dyDescent="0.3">
      <c r="A703">
        <v>701</v>
      </c>
      <c r="B703">
        <v>395</v>
      </c>
      <c r="C703" t="s">
        <v>1113</v>
      </c>
      <c r="D703" t="s">
        <v>1115</v>
      </c>
      <c r="E703" t="s">
        <v>77</v>
      </c>
      <c r="F703" t="s">
        <v>1114</v>
      </c>
      <c r="G703" t="str" cm="1">
        <f t="array" ref="G703" xml:space="preserve"> IF(NOT(EXACT(B703,B702)), COUNTA(_xlfn._xlws.FILTER(D$2:D$4767, B$2:B$4767 = B703)),"")</f>
        <v/>
      </c>
    </row>
    <row r="704" spans="1:7" x14ac:dyDescent="0.3">
      <c r="A704">
        <v>702</v>
      </c>
      <c r="B704">
        <v>396</v>
      </c>
      <c r="C704" t="s">
        <v>1116</v>
      </c>
      <c r="D704" t="s">
        <v>97</v>
      </c>
      <c r="E704" t="s">
        <v>558</v>
      </c>
      <c r="F704" t="s">
        <v>683</v>
      </c>
      <c r="G704" cm="1">
        <f t="array" ref="G704" xml:space="preserve"> IF(NOT(EXACT(B704,B703)), COUNTA(_xlfn._xlws.FILTER(D$2:D$4767, B$2:B$4767 = B704)),"")</f>
        <v>2</v>
      </c>
    </row>
    <row r="705" spans="1:7" x14ac:dyDescent="0.3">
      <c r="A705">
        <v>703</v>
      </c>
      <c r="B705">
        <v>396</v>
      </c>
      <c r="C705" t="s">
        <v>1116</v>
      </c>
      <c r="D705" t="s">
        <v>683</v>
      </c>
      <c r="E705" t="s">
        <v>40</v>
      </c>
      <c r="F705" t="s">
        <v>97</v>
      </c>
      <c r="G705" t="str" cm="1">
        <f t="array" ref="G705" xml:space="preserve"> IF(NOT(EXACT(B705,B704)), COUNTA(_xlfn._xlws.FILTER(D$2:D$4767, B$2:B$4767 = B705)),"")</f>
        <v/>
      </c>
    </row>
    <row r="706" spans="1:7" x14ac:dyDescent="0.3">
      <c r="A706">
        <v>704</v>
      </c>
      <c r="B706">
        <v>397</v>
      </c>
      <c r="C706" t="s">
        <v>1117</v>
      </c>
      <c r="D706" t="s">
        <v>194</v>
      </c>
      <c r="E706" t="s">
        <v>59</v>
      </c>
      <c r="F706" t="s">
        <v>60</v>
      </c>
      <c r="G706" cm="1">
        <f t="array" ref="G706" xml:space="preserve"> IF(NOT(EXACT(B706,B705)), COUNTA(_xlfn._xlws.FILTER(D$2:D$4767, B$2:B$4767 = B706)),"")</f>
        <v>1</v>
      </c>
    </row>
    <row r="707" spans="1:7" x14ac:dyDescent="0.3">
      <c r="A707">
        <v>705</v>
      </c>
      <c r="B707">
        <v>398</v>
      </c>
      <c r="C707" t="s">
        <v>1118</v>
      </c>
      <c r="D707" t="s">
        <v>12</v>
      </c>
      <c r="E707" t="s">
        <v>45</v>
      </c>
      <c r="F707" t="s">
        <v>1119</v>
      </c>
      <c r="G707" cm="1">
        <f t="array" ref="G707" xml:space="preserve"> IF(NOT(EXACT(B707,B706)), COUNTA(_xlfn._xlws.FILTER(D$2:D$4767, B$2:B$4767 = B707)),"")</f>
        <v>2</v>
      </c>
    </row>
    <row r="708" spans="1:7" x14ac:dyDescent="0.3">
      <c r="A708">
        <v>706</v>
      </c>
      <c r="B708">
        <v>398</v>
      </c>
      <c r="C708" t="s">
        <v>1118</v>
      </c>
      <c r="D708" t="s">
        <v>1119</v>
      </c>
      <c r="E708" t="s">
        <v>8</v>
      </c>
      <c r="F708" t="s">
        <v>12</v>
      </c>
      <c r="G708" t="str" cm="1">
        <f t="array" ref="G708" xml:space="preserve"> IF(NOT(EXACT(B708,B707)), COUNTA(_xlfn._xlws.FILTER(D$2:D$4767, B$2:B$4767 = B708)),"")</f>
        <v/>
      </c>
    </row>
    <row r="709" spans="1:7" x14ac:dyDescent="0.3">
      <c r="A709">
        <v>707</v>
      </c>
      <c r="B709">
        <v>399</v>
      </c>
      <c r="C709" t="s">
        <v>1120</v>
      </c>
      <c r="D709" t="s">
        <v>913</v>
      </c>
      <c r="E709" t="s">
        <v>8</v>
      </c>
      <c r="F709" t="s">
        <v>1121</v>
      </c>
      <c r="G709" cm="1">
        <f t="array" ref="G709" xml:space="preserve"> IF(NOT(EXACT(B709,B708)), COUNTA(_xlfn._xlws.FILTER(D$2:D$4767, B$2:B$4767 = B709)),"")</f>
        <v>4</v>
      </c>
    </row>
    <row r="710" spans="1:7" x14ac:dyDescent="0.3">
      <c r="A710">
        <v>708</v>
      </c>
      <c r="B710">
        <v>399</v>
      </c>
      <c r="C710" t="s">
        <v>1120</v>
      </c>
      <c r="D710" t="s">
        <v>913</v>
      </c>
      <c r="E710" t="s">
        <v>8</v>
      </c>
      <c r="F710" t="s">
        <v>1121</v>
      </c>
      <c r="G710" t="str" cm="1">
        <f t="array" ref="G710" xml:space="preserve"> IF(NOT(EXACT(B710,B709)), COUNTA(_xlfn._xlws.FILTER(D$2:D$4767, B$2:B$4767 = B710)),"")</f>
        <v/>
      </c>
    </row>
    <row r="711" spans="1:7" x14ac:dyDescent="0.3">
      <c r="A711">
        <v>709</v>
      </c>
      <c r="B711">
        <v>399</v>
      </c>
      <c r="C711" t="s">
        <v>1120</v>
      </c>
      <c r="D711" t="s">
        <v>1121</v>
      </c>
      <c r="E711" t="s">
        <v>10</v>
      </c>
      <c r="F711" t="s">
        <v>913</v>
      </c>
      <c r="G711" t="str" cm="1">
        <f t="array" ref="G711" xml:space="preserve"> IF(NOT(EXACT(B711,B710)), COUNTA(_xlfn._xlws.FILTER(D$2:D$4767, B$2:B$4767 = B711)),"")</f>
        <v/>
      </c>
    </row>
    <row r="712" spans="1:7" x14ac:dyDescent="0.3">
      <c r="A712">
        <v>710</v>
      </c>
      <c r="B712">
        <v>399</v>
      </c>
      <c r="C712" t="s">
        <v>1120</v>
      </c>
      <c r="D712" t="s">
        <v>1121</v>
      </c>
      <c r="E712" t="s">
        <v>10</v>
      </c>
      <c r="F712" t="s">
        <v>913</v>
      </c>
      <c r="G712" t="str" cm="1">
        <f t="array" ref="G712" xml:space="preserve"> IF(NOT(EXACT(B712,B711)), COUNTA(_xlfn._xlws.FILTER(D$2:D$4767, B$2:B$4767 = B712)),"")</f>
        <v/>
      </c>
    </row>
    <row r="713" spans="1:7" x14ac:dyDescent="0.3">
      <c r="A713">
        <v>711</v>
      </c>
      <c r="B713">
        <v>401</v>
      </c>
      <c r="C713" t="s">
        <v>1122</v>
      </c>
      <c r="D713" t="s">
        <v>446</v>
      </c>
      <c r="E713" t="s">
        <v>45</v>
      </c>
      <c r="F713" t="s">
        <v>424</v>
      </c>
      <c r="G713" cm="1">
        <f t="array" ref="G713" xml:space="preserve"> IF(NOT(EXACT(B713,B712)), COUNTA(_xlfn._xlws.FILTER(D$2:D$4767, B$2:B$4767 = B713)),"")</f>
        <v>1</v>
      </c>
    </row>
    <row r="714" spans="1:7" x14ac:dyDescent="0.3">
      <c r="A714">
        <v>712</v>
      </c>
      <c r="B714">
        <v>402</v>
      </c>
      <c r="C714" t="s">
        <v>1123</v>
      </c>
      <c r="D714" t="s">
        <v>1124</v>
      </c>
      <c r="E714" t="s">
        <v>10</v>
      </c>
      <c r="F714" t="s">
        <v>56</v>
      </c>
      <c r="G714" cm="1">
        <f t="array" ref="G714" xml:space="preserve"> IF(NOT(EXACT(B714,B713)), COUNTA(_xlfn._xlws.FILTER(D$2:D$4767, B$2:B$4767 = B714)),"")</f>
        <v>2</v>
      </c>
    </row>
    <row r="715" spans="1:7" x14ac:dyDescent="0.3">
      <c r="A715">
        <v>713</v>
      </c>
      <c r="B715">
        <v>402</v>
      </c>
      <c r="C715" t="s">
        <v>1123</v>
      </c>
      <c r="D715" t="s">
        <v>56</v>
      </c>
      <c r="E715" t="s">
        <v>8</v>
      </c>
      <c r="F715" t="s">
        <v>1124</v>
      </c>
      <c r="G715" t="str" cm="1">
        <f t="array" ref="G715" xml:space="preserve"> IF(NOT(EXACT(B715,B714)), COUNTA(_xlfn._xlws.FILTER(D$2:D$4767, B$2:B$4767 = B715)),"")</f>
        <v/>
      </c>
    </row>
    <row r="716" spans="1:7" x14ac:dyDescent="0.3">
      <c r="A716">
        <v>714</v>
      </c>
      <c r="B716">
        <v>403</v>
      </c>
      <c r="C716" t="s">
        <v>1125</v>
      </c>
      <c r="D716" t="s">
        <v>1126</v>
      </c>
      <c r="E716" t="s">
        <v>10</v>
      </c>
      <c r="F716" t="s">
        <v>48</v>
      </c>
      <c r="G716" cm="1">
        <f t="array" ref="G716" xml:space="preserve"> IF(NOT(EXACT(B716,B715)), COUNTA(_xlfn._xlws.FILTER(D$2:D$4767, B$2:B$4767 = B716)),"")</f>
        <v>2</v>
      </c>
    </row>
    <row r="717" spans="1:7" x14ac:dyDescent="0.3">
      <c r="A717">
        <v>715</v>
      </c>
      <c r="B717">
        <v>403</v>
      </c>
      <c r="C717" t="s">
        <v>1125</v>
      </c>
      <c r="D717" t="s">
        <v>48</v>
      </c>
      <c r="E717" t="s">
        <v>8</v>
      </c>
      <c r="F717" t="s">
        <v>1126</v>
      </c>
      <c r="G717" t="str" cm="1">
        <f t="array" ref="G717" xml:space="preserve"> IF(NOT(EXACT(B717,B716)), COUNTA(_xlfn._xlws.FILTER(D$2:D$4767, B$2:B$4767 = B717)),"")</f>
        <v/>
      </c>
    </row>
    <row r="718" spans="1:7" x14ac:dyDescent="0.3">
      <c r="A718">
        <v>716</v>
      </c>
      <c r="B718">
        <v>404</v>
      </c>
      <c r="C718" t="s">
        <v>1127</v>
      </c>
      <c r="D718" t="s">
        <v>1128</v>
      </c>
      <c r="E718" t="s">
        <v>84</v>
      </c>
      <c r="F718" t="s">
        <v>18</v>
      </c>
      <c r="G718" cm="1">
        <f t="array" ref="G718" xml:space="preserve"> IF(NOT(EXACT(B718,B717)), COUNTA(_xlfn._xlws.FILTER(D$2:D$4767, B$2:B$4767 = B718)),"")</f>
        <v>1</v>
      </c>
    </row>
    <row r="719" spans="1:7" x14ac:dyDescent="0.3">
      <c r="A719">
        <v>717</v>
      </c>
      <c r="B719">
        <v>405</v>
      </c>
      <c r="C719" t="s">
        <v>1129</v>
      </c>
      <c r="D719" t="s">
        <v>477</v>
      </c>
      <c r="E719" t="s">
        <v>84</v>
      </c>
      <c r="F719" t="s">
        <v>12</v>
      </c>
      <c r="G719" cm="1">
        <f t="array" ref="G719" xml:space="preserve"> IF(NOT(EXACT(B719,B718)), COUNTA(_xlfn._xlws.FILTER(D$2:D$4767, B$2:B$4767 = B719)),"")</f>
        <v>1</v>
      </c>
    </row>
    <row r="720" spans="1:7" x14ac:dyDescent="0.3">
      <c r="A720">
        <v>718</v>
      </c>
      <c r="B720">
        <v>406</v>
      </c>
      <c r="C720" t="s">
        <v>1130</v>
      </c>
      <c r="D720" t="s">
        <v>1131</v>
      </c>
      <c r="E720" t="s">
        <v>31</v>
      </c>
      <c r="F720" t="s">
        <v>661</v>
      </c>
      <c r="G720" cm="1">
        <f t="array" ref="G720" xml:space="preserve"> IF(NOT(EXACT(B720,B719)), COUNTA(_xlfn._xlws.FILTER(D$2:D$4767, B$2:B$4767 = B720)),"")</f>
        <v>2</v>
      </c>
    </row>
    <row r="721" spans="1:7" x14ac:dyDescent="0.3">
      <c r="A721">
        <v>719</v>
      </c>
      <c r="B721">
        <v>406</v>
      </c>
      <c r="C721" t="s">
        <v>1130</v>
      </c>
      <c r="D721" t="s">
        <v>661</v>
      </c>
      <c r="E721" t="s">
        <v>33</v>
      </c>
      <c r="F721" t="s">
        <v>1131</v>
      </c>
      <c r="G721" t="str" cm="1">
        <f t="array" ref="G721" xml:space="preserve"> IF(NOT(EXACT(B721,B720)), COUNTA(_xlfn._xlws.FILTER(D$2:D$4767, B$2:B$4767 = B721)),"")</f>
        <v/>
      </c>
    </row>
    <row r="722" spans="1:7" x14ac:dyDescent="0.3">
      <c r="A722">
        <v>720</v>
      </c>
      <c r="B722">
        <v>407</v>
      </c>
      <c r="C722" t="s">
        <v>1132</v>
      </c>
      <c r="D722" t="s">
        <v>1133</v>
      </c>
      <c r="E722" t="s">
        <v>401</v>
      </c>
      <c r="F722" t="s">
        <v>153</v>
      </c>
      <c r="G722" cm="1">
        <f t="array" ref="G722" xml:space="preserve"> IF(NOT(EXACT(B722,B721)), COUNTA(_xlfn._xlws.FILTER(D$2:D$4767, B$2:B$4767 = B722)),"")</f>
        <v>1</v>
      </c>
    </row>
    <row r="723" spans="1:7" x14ac:dyDescent="0.3">
      <c r="A723">
        <v>721</v>
      </c>
      <c r="B723">
        <v>408</v>
      </c>
      <c r="C723" t="s">
        <v>1134</v>
      </c>
      <c r="D723" t="s">
        <v>1135</v>
      </c>
      <c r="E723" t="s">
        <v>15</v>
      </c>
      <c r="F723" t="s">
        <v>1136</v>
      </c>
      <c r="G723" cm="1">
        <f t="array" ref="G723" xml:space="preserve"> IF(NOT(EXACT(B723,B722)), COUNTA(_xlfn._xlws.FILTER(D$2:D$4767, B$2:B$4767 = B723)),"")</f>
        <v>2</v>
      </c>
    </row>
    <row r="724" spans="1:7" x14ac:dyDescent="0.3">
      <c r="A724">
        <v>722</v>
      </c>
      <c r="B724">
        <v>408</v>
      </c>
      <c r="C724" t="s">
        <v>1134</v>
      </c>
      <c r="D724" t="s">
        <v>1136</v>
      </c>
      <c r="E724" t="s">
        <v>13</v>
      </c>
      <c r="F724" t="s">
        <v>1135</v>
      </c>
      <c r="G724" t="str" cm="1">
        <f t="array" ref="G724" xml:space="preserve"> IF(NOT(EXACT(B724,B723)), COUNTA(_xlfn._xlws.FILTER(D$2:D$4767, B$2:B$4767 = B724)),"")</f>
        <v/>
      </c>
    </row>
    <row r="725" spans="1:7" x14ac:dyDescent="0.3">
      <c r="A725">
        <v>723</v>
      </c>
      <c r="B725">
        <v>409</v>
      </c>
      <c r="C725" t="s">
        <v>1137</v>
      </c>
      <c r="D725" t="s">
        <v>671</v>
      </c>
      <c r="E725" t="s">
        <v>8</v>
      </c>
      <c r="F725" t="s">
        <v>960</v>
      </c>
      <c r="G725" cm="1">
        <f t="array" ref="G725" xml:space="preserve"> IF(NOT(EXACT(B725,B724)), COUNTA(_xlfn._xlws.FILTER(D$2:D$4767, B$2:B$4767 = B725)),"")</f>
        <v>2</v>
      </c>
    </row>
    <row r="726" spans="1:7" x14ac:dyDescent="0.3">
      <c r="A726">
        <v>724</v>
      </c>
      <c r="B726">
        <v>409</v>
      </c>
      <c r="C726" t="s">
        <v>1137</v>
      </c>
      <c r="D726" t="s">
        <v>960</v>
      </c>
      <c r="E726" t="s">
        <v>10</v>
      </c>
      <c r="F726" t="s">
        <v>671</v>
      </c>
      <c r="G726" t="str" cm="1">
        <f t="array" ref="G726" xml:space="preserve"> IF(NOT(EXACT(B726,B725)), COUNTA(_xlfn._xlws.FILTER(D$2:D$4767, B$2:B$4767 = B726)),"")</f>
        <v/>
      </c>
    </row>
    <row r="727" spans="1:7" x14ac:dyDescent="0.3">
      <c r="A727">
        <v>725</v>
      </c>
      <c r="B727">
        <v>410</v>
      </c>
      <c r="C727" t="s">
        <v>205</v>
      </c>
      <c r="D727" t="s">
        <v>206</v>
      </c>
      <c r="E727" t="s">
        <v>15</v>
      </c>
      <c r="F727" t="s">
        <v>207</v>
      </c>
      <c r="G727" cm="1">
        <f t="array" ref="G727" xml:space="preserve"> IF(NOT(EXACT(B727,B726)), COUNTA(_xlfn._xlws.FILTER(D$2:D$4767, B$2:B$4767 = B727)),"")</f>
        <v>2</v>
      </c>
    </row>
    <row r="728" spans="1:7" x14ac:dyDescent="0.3">
      <c r="A728">
        <v>726</v>
      </c>
      <c r="B728">
        <v>410</v>
      </c>
      <c r="C728" t="s">
        <v>205</v>
      </c>
      <c r="D728" t="s">
        <v>207</v>
      </c>
      <c r="E728" t="s">
        <v>13</v>
      </c>
      <c r="F728" t="s">
        <v>206</v>
      </c>
      <c r="G728" t="str" cm="1">
        <f t="array" ref="G728" xml:space="preserve"> IF(NOT(EXACT(B728,B727)), COUNTA(_xlfn._xlws.FILTER(D$2:D$4767, B$2:B$4767 = B728)),"")</f>
        <v/>
      </c>
    </row>
    <row r="729" spans="1:7" x14ac:dyDescent="0.3">
      <c r="A729">
        <v>727</v>
      </c>
      <c r="B729">
        <v>411</v>
      </c>
      <c r="C729" t="s">
        <v>1138</v>
      </c>
      <c r="D729" t="s">
        <v>1139</v>
      </c>
      <c r="E729" t="s">
        <v>1140</v>
      </c>
      <c r="F729" t="s">
        <v>12</v>
      </c>
      <c r="G729" cm="1">
        <f t="array" ref="G729" xml:space="preserve"> IF(NOT(EXACT(B729,B728)), COUNTA(_xlfn._xlws.FILTER(D$2:D$4767, B$2:B$4767 = B729)),"")</f>
        <v>1</v>
      </c>
    </row>
    <row r="730" spans="1:7" x14ac:dyDescent="0.3">
      <c r="A730">
        <v>728</v>
      </c>
      <c r="B730">
        <v>412</v>
      </c>
      <c r="C730" t="s">
        <v>1141</v>
      </c>
      <c r="D730" t="s">
        <v>1142</v>
      </c>
      <c r="E730" t="s">
        <v>475</v>
      </c>
      <c r="F730" t="s">
        <v>1143</v>
      </c>
      <c r="G730" cm="1">
        <f t="array" ref="G730" xml:space="preserve"> IF(NOT(EXACT(B730,B729)), COUNTA(_xlfn._xlws.FILTER(D$2:D$4767, B$2:B$4767 = B730)),"")</f>
        <v>2</v>
      </c>
    </row>
    <row r="731" spans="1:7" x14ac:dyDescent="0.3">
      <c r="A731">
        <v>729</v>
      </c>
      <c r="B731">
        <v>412</v>
      </c>
      <c r="C731" t="s">
        <v>1141</v>
      </c>
      <c r="D731" t="s">
        <v>1143</v>
      </c>
      <c r="E731" t="s">
        <v>474</v>
      </c>
      <c r="F731" t="s">
        <v>1142</v>
      </c>
      <c r="G731" t="str" cm="1">
        <f t="array" ref="G731" xml:space="preserve"> IF(NOT(EXACT(B731,B730)), COUNTA(_xlfn._xlws.FILTER(D$2:D$4767, B$2:B$4767 = B731)),"")</f>
        <v/>
      </c>
    </row>
    <row r="732" spans="1:7" x14ac:dyDescent="0.3">
      <c r="A732">
        <v>730</v>
      </c>
      <c r="B732">
        <v>413</v>
      </c>
      <c r="C732" t="s">
        <v>1144</v>
      </c>
      <c r="D732" t="s">
        <v>12</v>
      </c>
      <c r="E732" t="s">
        <v>45</v>
      </c>
      <c r="F732" t="s">
        <v>1004</v>
      </c>
      <c r="G732" cm="1">
        <f t="array" ref="G732" xml:space="preserve"> IF(NOT(EXACT(B732,B731)), COUNTA(_xlfn._xlws.FILTER(D$2:D$4767, B$2:B$4767 = B732)),"")</f>
        <v>1</v>
      </c>
    </row>
    <row r="733" spans="1:7" x14ac:dyDescent="0.3">
      <c r="A733">
        <v>731</v>
      </c>
      <c r="B733">
        <v>414</v>
      </c>
      <c r="C733" t="s">
        <v>1145</v>
      </c>
      <c r="D733" t="s">
        <v>1146</v>
      </c>
      <c r="E733" t="s">
        <v>10</v>
      </c>
      <c r="F733" t="s">
        <v>1147</v>
      </c>
      <c r="G733" cm="1">
        <f t="array" ref="G733" xml:space="preserve"> IF(NOT(EXACT(B733,B732)), COUNTA(_xlfn._xlws.FILTER(D$2:D$4767, B$2:B$4767 = B733)),"")</f>
        <v>2</v>
      </c>
    </row>
    <row r="734" spans="1:7" x14ac:dyDescent="0.3">
      <c r="A734">
        <v>732</v>
      </c>
      <c r="B734">
        <v>414</v>
      </c>
      <c r="C734" t="s">
        <v>1145</v>
      </c>
      <c r="D734" t="s">
        <v>1147</v>
      </c>
      <c r="E734" t="s">
        <v>8</v>
      </c>
      <c r="F734" t="s">
        <v>1146</v>
      </c>
      <c r="G734" t="str" cm="1">
        <f t="array" ref="G734" xml:space="preserve"> IF(NOT(EXACT(B734,B733)), COUNTA(_xlfn._xlws.FILTER(D$2:D$4767, B$2:B$4767 = B734)),"")</f>
        <v/>
      </c>
    </row>
    <row r="735" spans="1:7" x14ac:dyDescent="0.3">
      <c r="A735">
        <v>733</v>
      </c>
      <c r="B735">
        <v>415</v>
      </c>
      <c r="C735" t="s">
        <v>1148</v>
      </c>
      <c r="D735" t="s">
        <v>1149</v>
      </c>
      <c r="E735" t="s">
        <v>45</v>
      </c>
      <c r="F735" t="s">
        <v>265</v>
      </c>
      <c r="G735" cm="1">
        <f t="array" ref="G735" xml:space="preserve"> IF(NOT(EXACT(B735,B734)), COUNTA(_xlfn._xlws.FILTER(D$2:D$4767, B$2:B$4767 = B735)),"")</f>
        <v>1</v>
      </c>
    </row>
    <row r="736" spans="1:7" x14ac:dyDescent="0.3">
      <c r="A736">
        <v>734</v>
      </c>
      <c r="B736">
        <v>416</v>
      </c>
      <c r="C736" t="s">
        <v>1150</v>
      </c>
      <c r="D736" t="s">
        <v>25</v>
      </c>
      <c r="E736" t="s">
        <v>51</v>
      </c>
      <c r="F736" t="s">
        <v>12</v>
      </c>
      <c r="G736" cm="1">
        <f t="array" ref="G736" xml:space="preserve"> IF(NOT(EXACT(B736,B735)), COUNTA(_xlfn._xlws.FILTER(D$2:D$4767, B$2:B$4767 = B736)),"")</f>
        <v>1</v>
      </c>
    </row>
    <row r="737" spans="1:7" x14ac:dyDescent="0.3">
      <c r="A737">
        <v>735</v>
      </c>
      <c r="B737">
        <v>417</v>
      </c>
      <c r="C737" t="s">
        <v>1151</v>
      </c>
      <c r="D737" t="s">
        <v>65</v>
      </c>
      <c r="E737" t="s">
        <v>474</v>
      </c>
      <c r="F737" t="s">
        <v>12</v>
      </c>
      <c r="G737" cm="1">
        <f t="array" ref="G737" xml:space="preserve"> IF(NOT(EXACT(B737,B736)), COUNTA(_xlfn._xlws.FILTER(D$2:D$4767, B$2:B$4767 = B737)),"")</f>
        <v>5</v>
      </c>
    </row>
    <row r="738" spans="1:7" x14ac:dyDescent="0.3">
      <c r="A738">
        <v>736</v>
      </c>
      <c r="B738">
        <v>417</v>
      </c>
      <c r="C738" t="s">
        <v>1151</v>
      </c>
      <c r="D738" t="s">
        <v>12</v>
      </c>
      <c r="E738" t="s">
        <v>475</v>
      </c>
      <c r="F738" t="s">
        <v>65</v>
      </c>
      <c r="G738" t="str" cm="1">
        <f t="array" ref="G738" xml:space="preserve"> IF(NOT(EXACT(B738,B737)), COUNTA(_xlfn._xlws.FILTER(D$2:D$4767, B$2:B$4767 = B738)),"")</f>
        <v/>
      </c>
    </row>
    <row r="739" spans="1:7" x14ac:dyDescent="0.3">
      <c r="A739">
        <v>737</v>
      </c>
      <c r="B739">
        <v>417</v>
      </c>
      <c r="C739" t="s">
        <v>1151</v>
      </c>
      <c r="D739" t="s">
        <v>12</v>
      </c>
      <c r="E739" t="s">
        <v>475</v>
      </c>
      <c r="F739" t="s">
        <v>12</v>
      </c>
      <c r="G739" t="str" cm="1">
        <f t="array" ref="G739" xml:space="preserve"> IF(NOT(EXACT(B739,B738)), COUNTA(_xlfn._xlws.FILTER(D$2:D$4767, B$2:B$4767 = B739)),"")</f>
        <v/>
      </c>
    </row>
    <row r="740" spans="1:7" x14ac:dyDescent="0.3">
      <c r="A740">
        <v>738</v>
      </c>
      <c r="B740">
        <v>417</v>
      </c>
      <c r="C740" t="s">
        <v>1151</v>
      </c>
      <c r="D740" t="s">
        <v>12</v>
      </c>
      <c r="E740" t="s">
        <v>475</v>
      </c>
      <c r="F740" t="s">
        <v>65</v>
      </c>
      <c r="G740" t="str" cm="1">
        <f t="array" ref="G740" xml:space="preserve"> IF(NOT(EXACT(B740,B739)), COUNTA(_xlfn._xlws.FILTER(D$2:D$4767, B$2:B$4767 = B740)),"")</f>
        <v/>
      </c>
    </row>
    <row r="741" spans="1:7" x14ac:dyDescent="0.3">
      <c r="A741">
        <v>739</v>
      </c>
      <c r="B741">
        <v>417</v>
      </c>
      <c r="C741" t="s">
        <v>1151</v>
      </c>
      <c r="D741" t="s">
        <v>12</v>
      </c>
      <c r="E741" t="s">
        <v>474</v>
      </c>
      <c r="F741" t="s">
        <v>12</v>
      </c>
      <c r="G741" t="str" cm="1">
        <f t="array" ref="G741" xml:space="preserve"> IF(NOT(EXACT(B741,B740)), COUNTA(_xlfn._xlws.FILTER(D$2:D$4767, B$2:B$4767 = B741)),"")</f>
        <v/>
      </c>
    </row>
    <row r="742" spans="1:7" x14ac:dyDescent="0.3">
      <c r="A742">
        <v>740</v>
      </c>
      <c r="B742">
        <v>418</v>
      </c>
      <c r="C742" t="s">
        <v>1152</v>
      </c>
      <c r="D742" t="s">
        <v>1153</v>
      </c>
      <c r="E742" t="s">
        <v>45</v>
      </c>
      <c r="F742" t="s">
        <v>446</v>
      </c>
      <c r="G742" cm="1">
        <f t="array" ref="G742" xml:space="preserve"> IF(NOT(EXACT(B742,B741)), COUNTA(_xlfn._xlws.FILTER(D$2:D$4767, B$2:B$4767 = B742)),"")</f>
        <v>1</v>
      </c>
    </row>
    <row r="743" spans="1:7" x14ac:dyDescent="0.3">
      <c r="A743">
        <v>741</v>
      </c>
      <c r="B743">
        <v>419</v>
      </c>
      <c r="C743" t="s">
        <v>1154</v>
      </c>
      <c r="D743" t="s">
        <v>192</v>
      </c>
      <c r="E743" t="s">
        <v>36</v>
      </c>
      <c r="F743" t="s">
        <v>1155</v>
      </c>
      <c r="G743" cm="1">
        <f t="array" ref="G743" xml:space="preserve"> IF(NOT(EXACT(B743,B742)), COUNTA(_xlfn._xlws.FILTER(D$2:D$4767, B$2:B$4767 = B743)),"")</f>
        <v>2</v>
      </c>
    </row>
    <row r="744" spans="1:7" x14ac:dyDescent="0.3">
      <c r="A744">
        <v>742</v>
      </c>
      <c r="B744">
        <v>419</v>
      </c>
      <c r="C744" t="s">
        <v>1154</v>
      </c>
      <c r="D744" t="s">
        <v>1155</v>
      </c>
      <c r="E744" t="s">
        <v>36</v>
      </c>
      <c r="F744" t="s">
        <v>192</v>
      </c>
      <c r="G744" t="str" cm="1">
        <f t="array" ref="G744" xml:space="preserve"> IF(NOT(EXACT(B744,B743)), COUNTA(_xlfn._xlws.FILTER(D$2:D$4767, B$2:B$4767 = B744)),"")</f>
        <v/>
      </c>
    </row>
    <row r="745" spans="1:7" x14ac:dyDescent="0.3">
      <c r="A745">
        <v>743</v>
      </c>
      <c r="B745">
        <v>420</v>
      </c>
      <c r="C745" t="s">
        <v>1156</v>
      </c>
      <c r="D745" t="s">
        <v>1157</v>
      </c>
      <c r="E745" t="s">
        <v>45</v>
      </c>
      <c r="F745" t="s">
        <v>265</v>
      </c>
      <c r="G745" cm="1">
        <f t="array" ref="G745" xml:space="preserve"> IF(NOT(EXACT(B745,B744)), COUNTA(_xlfn._xlws.FILTER(D$2:D$4767, B$2:B$4767 = B745)),"")</f>
        <v>1</v>
      </c>
    </row>
    <row r="746" spans="1:7" x14ac:dyDescent="0.3">
      <c r="A746">
        <v>744</v>
      </c>
      <c r="B746">
        <v>421</v>
      </c>
      <c r="C746" t="s">
        <v>722</v>
      </c>
      <c r="D746" t="s">
        <v>403</v>
      </c>
      <c r="E746" t="s">
        <v>84</v>
      </c>
      <c r="F746" t="s">
        <v>153</v>
      </c>
      <c r="G746" cm="1">
        <f t="array" ref="G746" xml:space="preserve"> IF(NOT(EXACT(B746,B745)), COUNTA(_xlfn._xlws.FILTER(D$2:D$4767, B$2:B$4767 = B746)),"")</f>
        <v>1</v>
      </c>
    </row>
    <row r="747" spans="1:7" x14ac:dyDescent="0.3">
      <c r="A747">
        <v>745</v>
      </c>
      <c r="B747">
        <v>422</v>
      </c>
      <c r="C747" t="s">
        <v>1158</v>
      </c>
      <c r="D747" t="s">
        <v>1159</v>
      </c>
      <c r="E747" t="s">
        <v>558</v>
      </c>
      <c r="F747" t="s">
        <v>683</v>
      </c>
      <c r="G747" cm="1">
        <f t="array" ref="G747" xml:space="preserve"> IF(NOT(EXACT(B747,B746)), COUNTA(_xlfn._xlws.FILTER(D$2:D$4767, B$2:B$4767 = B747)),"")</f>
        <v>1</v>
      </c>
    </row>
    <row r="748" spans="1:7" x14ac:dyDescent="0.3">
      <c r="A748">
        <v>746</v>
      </c>
      <c r="B748">
        <v>423</v>
      </c>
      <c r="C748" t="s">
        <v>1160</v>
      </c>
      <c r="D748" t="s">
        <v>1161</v>
      </c>
      <c r="E748" t="s">
        <v>8</v>
      </c>
      <c r="F748" t="s">
        <v>446</v>
      </c>
      <c r="G748" cm="1">
        <f t="array" ref="G748" xml:space="preserve"> IF(NOT(EXACT(B748,B747)), COUNTA(_xlfn._xlws.FILTER(D$2:D$4767, B$2:B$4767 = B748)),"")</f>
        <v>2</v>
      </c>
    </row>
    <row r="749" spans="1:7" x14ac:dyDescent="0.3">
      <c r="A749">
        <v>747</v>
      </c>
      <c r="B749">
        <v>423</v>
      </c>
      <c r="C749" t="s">
        <v>1160</v>
      </c>
      <c r="D749" t="s">
        <v>446</v>
      </c>
      <c r="E749" t="s">
        <v>10</v>
      </c>
      <c r="F749" t="s">
        <v>1161</v>
      </c>
      <c r="G749" t="str" cm="1">
        <f t="array" ref="G749" xml:space="preserve"> IF(NOT(EXACT(B749,B748)), COUNTA(_xlfn._xlws.FILTER(D$2:D$4767, B$2:B$4767 = B749)),"")</f>
        <v/>
      </c>
    </row>
    <row r="750" spans="1:7" x14ac:dyDescent="0.3">
      <c r="A750">
        <v>748</v>
      </c>
      <c r="B750">
        <v>424</v>
      </c>
      <c r="C750" t="s">
        <v>1162</v>
      </c>
      <c r="D750" t="s">
        <v>213</v>
      </c>
      <c r="E750" t="s">
        <v>10</v>
      </c>
      <c r="F750" t="s">
        <v>18</v>
      </c>
      <c r="G750" cm="1">
        <f t="array" ref="G750" xml:space="preserve"> IF(NOT(EXACT(B750,B749)), COUNTA(_xlfn._xlws.FILTER(D$2:D$4767, B$2:B$4767 = B750)),"")</f>
        <v>1</v>
      </c>
    </row>
    <row r="751" spans="1:7" x14ac:dyDescent="0.3">
      <c r="A751">
        <v>749</v>
      </c>
      <c r="B751">
        <v>425</v>
      </c>
      <c r="C751" t="s">
        <v>1163</v>
      </c>
      <c r="D751" t="s">
        <v>97</v>
      </c>
      <c r="E751" t="s">
        <v>59</v>
      </c>
      <c r="F751" t="s">
        <v>1164</v>
      </c>
      <c r="G751" cm="1">
        <f t="array" ref="G751" xml:space="preserve"> IF(NOT(EXACT(B751,B750)), COUNTA(_xlfn._xlws.FILTER(D$2:D$4767, B$2:B$4767 = B751)),"")</f>
        <v>1</v>
      </c>
    </row>
    <row r="752" spans="1:7" x14ac:dyDescent="0.3">
      <c r="A752">
        <v>750</v>
      </c>
      <c r="B752">
        <v>426</v>
      </c>
      <c r="C752" t="s">
        <v>1165</v>
      </c>
      <c r="D752" t="s">
        <v>12</v>
      </c>
      <c r="E752" t="s">
        <v>51</v>
      </c>
      <c r="F752" t="s">
        <v>85</v>
      </c>
      <c r="G752" cm="1">
        <f t="array" ref="G752" xml:space="preserve"> IF(NOT(EXACT(B752,B751)), COUNTA(_xlfn._xlws.FILTER(D$2:D$4767, B$2:B$4767 = B752)),"")</f>
        <v>1</v>
      </c>
    </row>
    <row r="753" spans="1:7" x14ac:dyDescent="0.3">
      <c r="A753">
        <v>751</v>
      </c>
      <c r="B753">
        <v>427</v>
      </c>
      <c r="C753" t="s">
        <v>1166</v>
      </c>
      <c r="D753" t="s">
        <v>12</v>
      </c>
      <c r="E753" t="s">
        <v>10</v>
      </c>
      <c r="F753" t="s">
        <v>1167</v>
      </c>
      <c r="G753" cm="1">
        <f t="array" ref="G753" xml:space="preserve"> IF(NOT(EXACT(B753,B752)), COUNTA(_xlfn._xlws.FILTER(D$2:D$4767, B$2:B$4767 = B753)),"")</f>
        <v>2</v>
      </c>
    </row>
    <row r="754" spans="1:7" x14ac:dyDescent="0.3">
      <c r="A754">
        <v>752</v>
      </c>
      <c r="B754">
        <v>427</v>
      </c>
      <c r="C754" t="s">
        <v>1166</v>
      </c>
      <c r="D754" t="s">
        <v>1167</v>
      </c>
      <c r="E754" t="s">
        <v>8</v>
      </c>
      <c r="F754" t="s">
        <v>12</v>
      </c>
      <c r="G754" t="str" cm="1">
        <f t="array" ref="G754" xml:space="preserve"> IF(NOT(EXACT(B754,B753)), COUNTA(_xlfn._xlws.FILTER(D$2:D$4767, B$2:B$4767 = B754)),"")</f>
        <v/>
      </c>
    </row>
    <row r="755" spans="1:7" x14ac:dyDescent="0.3">
      <c r="A755">
        <v>753</v>
      </c>
      <c r="B755">
        <v>428</v>
      </c>
      <c r="C755" t="s">
        <v>1168</v>
      </c>
      <c r="D755" t="s">
        <v>48</v>
      </c>
      <c r="E755" t="s">
        <v>8</v>
      </c>
      <c r="F755" t="s">
        <v>12</v>
      </c>
      <c r="G755" cm="1">
        <f t="array" ref="G755" xml:space="preserve"> IF(NOT(EXACT(B755,B754)), COUNTA(_xlfn._xlws.FILTER(D$2:D$4767, B$2:B$4767 = B755)),"")</f>
        <v>10</v>
      </c>
    </row>
    <row r="756" spans="1:7" x14ac:dyDescent="0.3">
      <c r="A756">
        <v>754</v>
      </c>
      <c r="B756">
        <v>428</v>
      </c>
      <c r="C756" t="s">
        <v>1168</v>
      </c>
      <c r="D756" t="s">
        <v>48</v>
      </c>
      <c r="E756" t="s">
        <v>8</v>
      </c>
      <c r="F756" t="s">
        <v>1169</v>
      </c>
      <c r="G756" t="str" cm="1">
        <f t="array" ref="G756" xml:space="preserve"> IF(NOT(EXACT(B756,B755)), COUNTA(_xlfn._xlws.FILTER(D$2:D$4767, B$2:B$4767 = B756)),"")</f>
        <v/>
      </c>
    </row>
    <row r="757" spans="1:7" x14ac:dyDescent="0.3">
      <c r="A757">
        <v>755</v>
      </c>
      <c r="B757">
        <v>428</v>
      </c>
      <c r="C757" t="s">
        <v>1168</v>
      </c>
      <c r="D757" t="s">
        <v>12</v>
      </c>
      <c r="E757" t="s">
        <v>10</v>
      </c>
      <c r="F757" t="s">
        <v>48</v>
      </c>
      <c r="G757" t="str" cm="1">
        <f t="array" ref="G757" xml:space="preserve"> IF(NOT(EXACT(B757,B756)), COUNTA(_xlfn._xlws.FILTER(D$2:D$4767, B$2:B$4767 = B757)),"")</f>
        <v/>
      </c>
    </row>
    <row r="758" spans="1:7" x14ac:dyDescent="0.3">
      <c r="A758">
        <v>756</v>
      </c>
      <c r="B758">
        <v>428</v>
      </c>
      <c r="C758" t="s">
        <v>1168</v>
      </c>
      <c r="D758" t="s">
        <v>12</v>
      </c>
      <c r="E758" t="s">
        <v>10</v>
      </c>
      <c r="F758" t="s">
        <v>48</v>
      </c>
      <c r="G758" t="str" cm="1">
        <f t="array" ref="G758" xml:space="preserve"> IF(NOT(EXACT(B758,B757)), COUNTA(_xlfn._xlws.FILTER(D$2:D$4767, B$2:B$4767 = B758)),"")</f>
        <v/>
      </c>
    </row>
    <row r="759" spans="1:7" x14ac:dyDescent="0.3">
      <c r="A759">
        <v>757</v>
      </c>
      <c r="B759">
        <v>428</v>
      </c>
      <c r="C759" t="s">
        <v>1168</v>
      </c>
      <c r="D759" t="s">
        <v>48</v>
      </c>
      <c r="E759" t="s">
        <v>8</v>
      </c>
      <c r="F759" t="s">
        <v>12</v>
      </c>
      <c r="G759" t="str" cm="1">
        <f t="array" ref="G759" xml:space="preserve"> IF(NOT(EXACT(B759,B758)), COUNTA(_xlfn._xlws.FILTER(D$2:D$4767, B$2:B$4767 = B759)),"")</f>
        <v/>
      </c>
    </row>
    <row r="760" spans="1:7" x14ac:dyDescent="0.3">
      <c r="A760">
        <v>758</v>
      </c>
      <c r="B760">
        <v>428</v>
      </c>
      <c r="C760" t="s">
        <v>1168</v>
      </c>
      <c r="D760" t="s">
        <v>48</v>
      </c>
      <c r="E760" t="s">
        <v>8</v>
      </c>
      <c r="F760" t="s">
        <v>1169</v>
      </c>
      <c r="G760" t="str" cm="1">
        <f t="array" ref="G760" xml:space="preserve"> IF(NOT(EXACT(B760,B759)), COUNTA(_xlfn._xlws.FILTER(D$2:D$4767, B$2:B$4767 = B760)),"")</f>
        <v/>
      </c>
    </row>
    <row r="761" spans="1:7" x14ac:dyDescent="0.3">
      <c r="A761">
        <v>759</v>
      </c>
      <c r="B761">
        <v>428</v>
      </c>
      <c r="C761" t="s">
        <v>1168</v>
      </c>
      <c r="D761" t="s">
        <v>1169</v>
      </c>
      <c r="E761" t="s">
        <v>10</v>
      </c>
      <c r="F761" t="s">
        <v>48</v>
      </c>
      <c r="G761" t="str" cm="1">
        <f t="array" ref="G761" xml:space="preserve"> IF(NOT(EXACT(B761,B760)), COUNTA(_xlfn._xlws.FILTER(D$2:D$4767, B$2:B$4767 = B761)),"")</f>
        <v/>
      </c>
    </row>
    <row r="762" spans="1:7" x14ac:dyDescent="0.3">
      <c r="A762">
        <v>760</v>
      </c>
      <c r="B762">
        <v>428</v>
      </c>
      <c r="C762" t="s">
        <v>1168</v>
      </c>
      <c r="D762" t="s">
        <v>1169</v>
      </c>
      <c r="E762" t="s">
        <v>10</v>
      </c>
      <c r="F762" t="s">
        <v>48</v>
      </c>
      <c r="G762" t="str" cm="1">
        <f t="array" ref="G762" xml:space="preserve"> IF(NOT(EXACT(B762,B761)), COUNTA(_xlfn._xlws.FILTER(D$2:D$4767, B$2:B$4767 = B762)),"")</f>
        <v/>
      </c>
    </row>
    <row r="763" spans="1:7" x14ac:dyDescent="0.3">
      <c r="A763">
        <v>761</v>
      </c>
      <c r="B763">
        <v>428</v>
      </c>
      <c r="C763" t="s">
        <v>1168</v>
      </c>
      <c r="D763" t="s">
        <v>48</v>
      </c>
      <c r="E763" t="s">
        <v>8</v>
      </c>
      <c r="F763" t="s">
        <v>12</v>
      </c>
      <c r="G763" t="str" cm="1">
        <f t="array" ref="G763" xml:space="preserve"> IF(NOT(EXACT(B763,B762)), COUNTA(_xlfn._xlws.FILTER(D$2:D$4767, B$2:B$4767 = B763)),"")</f>
        <v/>
      </c>
    </row>
    <row r="764" spans="1:7" x14ac:dyDescent="0.3">
      <c r="A764">
        <v>762</v>
      </c>
      <c r="B764">
        <v>428</v>
      </c>
      <c r="C764" t="s">
        <v>1168</v>
      </c>
      <c r="D764" t="s">
        <v>48</v>
      </c>
      <c r="E764" t="s">
        <v>8</v>
      </c>
      <c r="F764" t="s">
        <v>1169</v>
      </c>
      <c r="G764" t="str" cm="1">
        <f t="array" ref="G764" xml:space="preserve"> IF(NOT(EXACT(B764,B763)), COUNTA(_xlfn._xlws.FILTER(D$2:D$4767, B$2:B$4767 = B764)),"")</f>
        <v/>
      </c>
    </row>
    <row r="765" spans="1:7" x14ac:dyDescent="0.3">
      <c r="A765">
        <v>763</v>
      </c>
      <c r="B765">
        <v>429</v>
      </c>
      <c r="C765" t="s">
        <v>1170</v>
      </c>
      <c r="D765" t="s">
        <v>1171</v>
      </c>
      <c r="E765" t="s">
        <v>84</v>
      </c>
      <c r="F765" t="s">
        <v>1172</v>
      </c>
      <c r="G765" cm="1">
        <f t="array" ref="G765" xml:space="preserve"> IF(NOT(EXACT(B765,B764)), COUNTA(_xlfn._xlws.FILTER(D$2:D$4767, B$2:B$4767 = B765)),"")</f>
        <v>1</v>
      </c>
    </row>
    <row r="766" spans="1:7" x14ac:dyDescent="0.3">
      <c r="A766">
        <v>764</v>
      </c>
      <c r="B766">
        <v>430</v>
      </c>
      <c r="C766" t="s">
        <v>1173</v>
      </c>
      <c r="D766" t="s">
        <v>1174</v>
      </c>
      <c r="E766" t="s">
        <v>93</v>
      </c>
      <c r="F766" t="s">
        <v>417</v>
      </c>
      <c r="G766" cm="1">
        <f t="array" ref="G766" xml:space="preserve"> IF(NOT(EXACT(B766,B765)), COUNTA(_xlfn._xlws.FILTER(D$2:D$4767, B$2:B$4767 = B766)),"")</f>
        <v>1</v>
      </c>
    </row>
    <row r="767" spans="1:7" x14ac:dyDescent="0.3">
      <c r="A767">
        <v>765</v>
      </c>
      <c r="B767">
        <v>431</v>
      </c>
      <c r="C767" t="s">
        <v>1175</v>
      </c>
      <c r="D767" t="s">
        <v>1176</v>
      </c>
      <c r="E767" t="s">
        <v>178</v>
      </c>
      <c r="F767" t="s">
        <v>1177</v>
      </c>
      <c r="G767" cm="1">
        <f t="array" ref="G767" xml:space="preserve"> IF(NOT(EXACT(B767,B766)), COUNTA(_xlfn._xlws.FILTER(D$2:D$4767, B$2:B$4767 = B767)),"")</f>
        <v>2</v>
      </c>
    </row>
    <row r="768" spans="1:7" x14ac:dyDescent="0.3">
      <c r="A768">
        <v>766</v>
      </c>
      <c r="B768">
        <v>431</v>
      </c>
      <c r="C768" t="s">
        <v>1175</v>
      </c>
      <c r="D768" t="s">
        <v>1177</v>
      </c>
      <c r="E768" t="s">
        <v>178</v>
      </c>
      <c r="F768" t="s">
        <v>1176</v>
      </c>
      <c r="G768" t="str" cm="1">
        <f t="array" ref="G768" xml:space="preserve"> IF(NOT(EXACT(B768,B767)), COUNTA(_xlfn._xlws.FILTER(D$2:D$4767, B$2:B$4767 = B768)),"")</f>
        <v/>
      </c>
    </row>
    <row r="769" spans="1:7" x14ac:dyDescent="0.3">
      <c r="A769">
        <v>767</v>
      </c>
      <c r="B769">
        <v>432</v>
      </c>
      <c r="C769" t="s">
        <v>1178</v>
      </c>
      <c r="D769" t="s">
        <v>1179</v>
      </c>
      <c r="E769" t="s">
        <v>10</v>
      </c>
      <c r="F769" t="s">
        <v>446</v>
      </c>
      <c r="G769" cm="1">
        <f t="array" ref="G769" xml:space="preserve"> IF(NOT(EXACT(B769,B768)), COUNTA(_xlfn._xlws.FILTER(D$2:D$4767, B$2:B$4767 = B769)),"")</f>
        <v>2</v>
      </c>
    </row>
    <row r="770" spans="1:7" x14ac:dyDescent="0.3">
      <c r="A770">
        <v>768</v>
      </c>
      <c r="B770">
        <v>432</v>
      </c>
      <c r="C770" t="s">
        <v>1178</v>
      </c>
      <c r="D770" t="s">
        <v>446</v>
      </c>
      <c r="E770" t="s">
        <v>8</v>
      </c>
      <c r="F770" t="s">
        <v>1179</v>
      </c>
      <c r="G770" t="str" cm="1">
        <f t="array" ref="G770" xml:space="preserve"> IF(NOT(EXACT(B770,B769)), COUNTA(_xlfn._xlws.FILTER(D$2:D$4767, B$2:B$4767 = B770)),"")</f>
        <v/>
      </c>
    </row>
    <row r="771" spans="1:7" x14ac:dyDescent="0.3">
      <c r="A771">
        <v>769</v>
      </c>
      <c r="B771">
        <v>433</v>
      </c>
      <c r="C771" t="s">
        <v>1180</v>
      </c>
      <c r="D771" t="s">
        <v>25</v>
      </c>
      <c r="E771" t="s">
        <v>8</v>
      </c>
      <c r="F771" t="s">
        <v>1181</v>
      </c>
      <c r="G771" cm="1">
        <f t="array" ref="G771" xml:space="preserve"> IF(NOT(EXACT(B771,B770)), COUNTA(_xlfn._xlws.FILTER(D$2:D$4767, B$2:B$4767 = B771)),"")</f>
        <v>2</v>
      </c>
    </row>
    <row r="772" spans="1:7" x14ac:dyDescent="0.3">
      <c r="A772">
        <v>770</v>
      </c>
      <c r="B772">
        <v>433</v>
      </c>
      <c r="C772" t="s">
        <v>1180</v>
      </c>
      <c r="D772" t="s">
        <v>1181</v>
      </c>
      <c r="E772" t="s">
        <v>10</v>
      </c>
      <c r="F772" t="s">
        <v>25</v>
      </c>
      <c r="G772" t="str" cm="1">
        <f t="array" ref="G772" xml:space="preserve"> IF(NOT(EXACT(B772,B771)), COUNTA(_xlfn._xlws.FILTER(D$2:D$4767, B$2:B$4767 = B772)),"")</f>
        <v/>
      </c>
    </row>
    <row r="773" spans="1:7" x14ac:dyDescent="0.3">
      <c r="A773">
        <v>771</v>
      </c>
      <c r="B773">
        <v>434</v>
      </c>
      <c r="C773" t="s">
        <v>1182</v>
      </c>
      <c r="D773" t="s">
        <v>1183</v>
      </c>
      <c r="E773" t="s">
        <v>51</v>
      </c>
      <c r="F773" t="s">
        <v>12</v>
      </c>
      <c r="G773" cm="1">
        <f t="array" ref="G773" xml:space="preserve"> IF(NOT(EXACT(B773,B772)), COUNTA(_xlfn._xlws.FILTER(D$2:D$4767, B$2:B$4767 = B773)),"")</f>
        <v>2</v>
      </c>
    </row>
    <row r="774" spans="1:7" x14ac:dyDescent="0.3">
      <c r="A774">
        <v>772</v>
      </c>
      <c r="B774">
        <v>434</v>
      </c>
      <c r="C774" t="s">
        <v>1182</v>
      </c>
      <c r="D774" t="s">
        <v>1183</v>
      </c>
      <c r="E774" t="s">
        <v>51</v>
      </c>
      <c r="F774" t="s">
        <v>12</v>
      </c>
      <c r="G774" t="str" cm="1">
        <f t="array" ref="G774" xml:space="preserve"> IF(NOT(EXACT(B774,B773)), COUNTA(_xlfn._xlws.FILTER(D$2:D$4767, B$2:B$4767 = B774)),"")</f>
        <v/>
      </c>
    </row>
    <row r="775" spans="1:7" x14ac:dyDescent="0.3">
      <c r="A775">
        <v>773</v>
      </c>
      <c r="B775">
        <v>435</v>
      </c>
      <c r="C775" t="s">
        <v>1184</v>
      </c>
      <c r="D775" t="s">
        <v>1185</v>
      </c>
      <c r="E775" t="s">
        <v>8</v>
      </c>
      <c r="F775" t="s">
        <v>48</v>
      </c>
      <c r="G775" cm="1">
        <f t="array" ref="G775" xml:space="preserve"> IF(NOT(EXACT(B775,B774)), COUNTA(_xlfn._xlws.FILTER(D$2:D$4767, B$2:B$4767 = B775)),"")</f>
        <v>2</v>
      </c>
    </row>
    <row r="776" spans="1:7" x14ac:dyDescent="0.3">
      <c r="A776">
        <v>774</v>
      </c>
      <c r="B776">
        <v>435</v>
      </c>
      <c r="C776" t="s">
        <v>1184</v>
      </c>
      <c r="D776" t="s">
        <v>48</v>
      </c>
      <c r="E776" t="s">
        <v>10</v>
      </c>
      <c r="F776" t="s">
        <v>1185</v>
      </c>
      <c r="G776" t="str" cm="1">
        <f t="array" ref="G776" xml:space="preserve"> IF(NOT(EXACT(B776,B775)), COUNTA(_xlfn._xlws.FILTER(D$2:D$4767, B$2:B$4767 = B776)),"")</f>
        <v/>
      </c>
    </row>
    <row r="777" spans="1:7" x14ac:dyDescent="0.3">
      <c r="A777">
        <v>775</v>
      </c>
      <c r="B777">
        <v>436</v>
      </c>
      <c r="C777" t="s">
        <v>1186</v>
      </c>
      <c r="D777" t="s">
        <v>314</v>
      </c>
      <c r="E777" t="s">
        <v>21</v>
      </c>
      <c r="F777" t="s">
        <v>25</v>
      </c>
      <c r="G777" cm="1">
        <f t="array" ref="G777" xml:space="preserve"> IF(NOT(EXACT(B777,B776)), COUNTA(_xlfn._xlws.FILTER(D$2:D$4767, B$2:B$4767 = B777)),"")</f>
        <v>1</v>
      </c>
    </row>
    <row r="778" spans="1:7" x14ac:dyDescent="0.3">
      <c r="A778">
        <v>776</v>
      </c>
      <c r="B778">
        <v>437</v>
      </c>
      <c r="C778" t="s">
        <v>1187</v>
      </c>
      <c r="D778" t="s">
        <v>1188</v>
      </c>
      <c r="E778" t="s">
        <v>15</v>
      </c>
      <c r="F778" t="s">
        <v>1189</v>
      </c>
      <c r="G778" cm="1">
        <f t="array" ref="G778" xml:space="preserve"> IF(NOT(EXACT(B778,B777)), COUNTA(_xlfn._xlws.FILTER(D$2:D$4767, B$2:B$4767 = B778)),"")</f>
        <v>2</v>
      </c>
    </row>
    <row r="779" spans="1:7" x14ac:dyDescent="0.3">
      <c r="A779">
        <v>777</v>
      </c>
      <c r="B779">
        <v>437</v>
      </c>
      <c r="C779" t="s">
        <v>1187</v>
      </c>
      <c r="D779" t="s">
        <v>1189</v>
      </c>
      <c r="E779" t="s">
        <v>13</v>
      </c>
      <c r="F779" t="s">
        <v>1188</v>
      </c>
      <c r="G779" t="str" cm="1">
        <f t="array" ref="G779" xml:space="preserve"> IF(NOT(EXACT(B779,B778)), COUNTA(_xlfn._xlws.FILTER(D$2:D$4767, B$2:B$4767 = B779)),"")</f>
        <v/>
      </c>
    </row>
    <row r="780" spans="1:7" x14ac:dyDescent="0.3">
      <c r="A780">
        <v>778</v>
      </c>
      <c r="B780">
        <v>438</v>
      </c>
      <c r="C780" t="s">
        <v>1190</v>
      </c>
      <c r="D780" t="s">
        <v>44</v>
      </c>
      <c r="E780" t="s">
        <v>109</v>
      </c>
      <c r="F780" t="s">
        <v>1191</v>
      </c>
      <c r="G780" cm="1">
        <f t="array" ref="G780" xml:space="preserve"> IF(NOT(EXACT(B780,B779)), COUNTA(_xlfn._xlws.FILTER(D$2:D$4767, B$2:B$4767 = B780)),"")</f>
        <v>1</v>
      </c>
    </row>
    <row r="781" spans="1:7" x14ac:dyDescent="0.3">
      <c r="A781">
        <v>779</v>
      </c>
      <c r="B781">
        <v>439</v>
      </c>
      <c r="C781" t="s">
        <v>1192</v>
      </c>
      <c r="D781" t="s">
        <v>1193</v>
      </c>
      <c r="E781" t="s">
        <v>84</v>
      </c>
      <c r="F781" t="s">
        <v>60</v>
      </c>
      <c r="G781" cm="1">
        <f t="array" ref="G781" xml:space="preserve"> IF(NOT(EXACT(B781,B780)), COUNTA(_xlfn._xlws.FILTER(D$2:D$4767, B$2:B$4767 = B781)),"")</f>
        <v>1</v>
      </c>
    </row>
    <row r="782" spans="1:7" x14ac:dyDescent="0.3">
      <c r="A782">
        <v>780</v>
      </c>
      <c r="B782">
        <v>440</v>
      </c>
      <c r="C782" t="s">
        <v>1194</v>
      </c>
      <c r="D782" t="s">
        <v>1195</v>
      </c>
      <c r="E782" t="s">
        <v>8</v>
      </c>
      <c r="F782" t="s">
        <v>683</v>
      </c>
      <c r="G782" cm="1">
        <f t="array" ref="G782" xml:space="preserve"> IF(NOT(EXACT(B782,B781)), COUNTA(_xlfn._xlws.FILTER(D$2:D$4767, B$2:B$4767 = B782)),"")</f>
        <v>2</v>
      </c>
    </row>
    <row r="783" spans="1:7" x14ac:dyDescent="0.3">
      <c r="A783">
        <v>781</v>
      </c>
      <c r="B783">
        <v>440</v>
      </c>
      <c r="C783" t="s">
        <v>1194</v>
      </c>
      <c r="D783" t="s">
        <v>683</v>
      </c>
      <c r="E783" t="s">
        <v>10</v>
      </c>
      <c r="F783" t="s">
        <v>1195</v>
      </c>
      <c r="G783" t="str" cm="1">
        <f t="array" ref="G783" xml:space="preserve"> IF(NOT(EXACT(B783,B782)), COUNTA(_xlfn._xlws.FILTER(D$2:D$4767, B$2:B$4767 = B783)),"")</f>
        <v/>
      </c>
    </row>
    <row r="784" spans="1:7" x14ac:dyDescent="0.3">
      <c r="A784">
        <v>782</v>
      </c>
      <c r="B784">
        <v>441</v>
      </c>
      <c r="C784" t="s">
        <v>1196</v>
      </c>
      <c r="D784" t="s">
        <v>25</v>
      </c>
      <c r="E784" t="s">
        <v>109</v>
      </c>
      <c r="F784" t="s">
        <v>1197</v>
      </c>
      <c r="G784" cm="1">
        <f t="array" ref="G784" xml:space="preserve"> IF(NOT(EXACT(B784,B783)), COUNTA(_xlfn._xlws.FILTER(D$2:D$4767, B$2:B$4767 = B784)),"")</f>
        <v>4</v>
      </c>
    </row>
    <row r="785" spans="1:7" x14ac:dyDescent="0.3">
      <c r="A785">
        <v>783</v>
      </c>
      <c r="B785">
        <v>441</v>
      </c>
      <c r="C785" t="s">
        <v>1196</v>
      </c>
      <c r="D785" t="s">
        <v>1197</v>
      </c>
      <c r="E785" t="s">
        <v>129</v>
      </c>
      <c r="F785" t="s">
        <v>25</v>
      </c>
      <c r="G785" t="str" cm="1">
        <f t="array" ref="G785" xml:space="preserve"> IF(NOT(EXACT(B785,B784)), COUNTA(_xlfn._xlws.FILTER(D$2:D$4767, B$2:B$4767 = B785)),"")</f>
        <v/>
      </c>
    </row>
    <row r="786" spans="1:7" x14ac:dyDescent="0.3">
      <c r="A786">
        <v>784</v>
      </c>
      <c r="B786">
        <v>441</v>
      </c>
      <c r="C786" t="s">
        <v>1196</v>
      </c>
      <c r="D786" t="s">
        <v>1197</v>
      </c>
      <c r="E786" t="s">
        <v>129</v>
      </c>
      <c r="F786" t="s">
        <v>25</v>
      </c>
      <c r="G786" t="str" cm="1">
        <f t="array" ref="G786" xml:space="preserve"> IF(NOT(EXACT(B786,B785)), COUNTA(_xlfn._xlws.FILTER(D$2:D$4767, B$2:B$4767 = B786)),"")</f>
        <v/>
      </c>
    </row>
    <row r="787" spans="1:7" x14ac:dyDescent="0.3">
      <c r="A787">
        <v>785</v>
      </c>
      <c r="B787">
        <v>441</v>
      </c>
      <c r="C787" t="s">
        <v>1196</v>
      </c>
      <c r="D787" t="s">
        <v>25</v>
      </c>
      <c r="E787" t="s">
        <v>109</v>
      </c>
      <c r="F787" t="s">
        <v>1197</v>
      </c>
      <c r="G787" t="str" cm="1">
        <f t="array" ref="G787" xml:space="preserve"> IF(NOT(EXACT(B787,B786)), COUNTA(_xlfn._xlws.FILTER(D$2:D$4767, B$2:B$4767 = B787)),"")</f>
        <v/>
      </c>
    </row>
    <row r="788" spans="1:7" x14ac:dyDescent="0.3">
      <c r="A788">
        <v>786</v>
      </c>
      <c r="B788">
        <v>442</v>
      </c>
      <c r="C788" t="s">
        <v>1198</v>
      </c>
      <c r="D788" t="s">
        <v>48</v>
      </c>
      <c r="E788" t="s">
        <v>8</v>
      </c>
      <c r="F788" t="s">
        <v>1199</v>
      </c>
      <c r="G788" cm="1">
        <f t="array" ref="G788" xml:space="preserve"> IF(NOT(EXACT(B788,B787)), COUNTA(_xlfn._xlws.FILTER(D$2:D$4767, B$2:B$4767 = B788)),"")</f>
        <v>2</v>
      </c>
    </row>
    <row r="789" spans="1:7" x14ac:dyDescent="0.3">
      <c r="A789">
        <v>787</v>
      </c>
      <c r="B789">
        <v>442</v>
      </c>
      <c r="C789" t="s">
        <v>1198</v>
      </c>
      <c r="D789" t="s">
        <v>1199</v>
      </c>
      <c r="E789" t="s">
        <v>10</v>
      </c>
      <c r="F789" t="s">
        <v>48</v>
      </c>
      <c r="G789" t="str" cm="1">
        <f t="array" ref="G789" xml:space="preserve"> IF(NOT(EXACT(B789,B788)), COUNTA(_xlfn._xlws.FILTER(D$2:D$4767, B$2:B$4767 = B789)),"")</f>
        <v/>
      </c>
    </row>
    <row r="790" spans="1:7" x14ac:dyDescent="0.3">
      <c r="A790">
        <v>788</v>
      </c>
      <c r="B790">
        <v>443</v>
      </c>
      <c r="C790" t="s">
        <v>1200</v>
      </c>
      <c r="D790" t="s">
        <v>343</v>
      </c>
      <c r="E790" t="s">
        <v>178</v>
      </c>
      <c r="F790" t="s">
        <v>1201</v>
      </c>
      <c r="G790" cm="1">
        <f t="array" ref="G790" xml:space="preserve"> IF(NOT(EXACT(B790,B789)), COUNTA(_xlfn._xlws.FILTER(D$2:D$4767, B$2:B$4767 = B790)),"")</f>
        <v>2</v>
      </c>
    </row>
    <row r="791" spans="1:7" x14ac:dyDescent="0.3">
      <c r="A791">
        <v>789</v>
      </c>
      <c r="B791">
        <v>443</v>
      </c>
      <c r="C791" t="s">
        <v>1200</v>
      </c>
      <c r="D791" t="s">
        <v>1201</v>
      </c>
      <c r="E791" t="s">
        <v>178</v>
      </c>
      <c r="F791" t="s">
        <v>343</v>
      </c>
      <c r="G791" t="str" cm="1">
        <f t="array" ref="G791" xml:space="preserve"> IF(NOT(EXACT(B791,B790)), COUNTA(_xlfn._xlws.FILTER(D$2:D$4767, B$2:B$4767 = B791)),"")</f>
        <v/>
      </c>
    </row>
    <row r="792" spans="1:7" x14ac:dyDescent="0.3">
      <c r="A792">
        <v>790</v>
      </c>
      <c r="B792">
        <v>444</v>
      </c>
      <c r="C792" t="s">
        <v>1202</v>
      </c>
      <c r="D792" t="s">
        <v>1203</v>
      </c>
      <c r="E792" t="s">
        <v>10</v>
      </c>
      <c r="F792" t="s">
        <v>1204</v>
      </c>
      <c r="G792" cm="1">
        <f t="array" ref="G792" xml:space="preserve"> IF(NOT(EXACT(B792,B791)), COUNTA(_xlfn._xlws.FILTER(D$2:D$4767, B$2:B$4767 = B792)),"")</f>
        <v>2</v>
      </c>
    </row>
    <row r="793" spans="1:7" x14ac:dyDescent="0.3">
      <c r="A793">
        <v>791</v>
      </c>
      <c r="B793">
        <v>444</v>
      </c>
      <c r="C793" t="s">
        <v>1202</v>
      </c>
      <c r="D793" t="s">
        <v>1204</v>
      </c>
      <c r="E793" t="s">
        <v>8</v>
      </c>
      <c r="F793" t="s">
        <v>1203</v>
      </c>
      <c r="G793" t="str" cm="1">
        <f t="array" ref="G793" xml:space="preserve"> IF(NOT(EXACT(B793,B792)), COUNTA(_xlfn._xlws.FILTER(D$2:D$4767, B$2:B$4767 = B793)),"")</f>
        <v/>
      </c>
    </row>
    <row r="794" spans="1:7" x14ac:dyDescent="0.3">
      <c r="A794">
        <v>792</v>
      </c>
      <c r="B794">
        <v>445</v>
      </c>
      <c r="C794" t="s">
        <v>1205</v>
      </c>
      <c r="D794" t="s">
        <v>1206</v>
      </c>
      <c r="E794" t="s">
        <v>8</v>
      </c>
      <c r="F794" t="s">
        <v>1207</v>
      </c>
      <c r="G794" cm="1">
        <f t="array" ref="G794" xml:space="preserve"> IF(NOT(EXACT(B794,B793)), COUNTA(_xlfn._xlws.FILTER(D$2:D$4767, B$2:B$4767 = B794)),"")</f>
        <v>2</v>
      </c>
    </row>
    <row r="795" spans="1:7" x14ac:dyDescent="0.3">
      <c r="A795">
        <v>793</v>
      </c>
      <c r="B795">
        <v>445</v>
      </c>
      <c r="C795" t="s">
        <v>1205</v>
      </c>
      <c r="D795" t="s">
        <v>1207</v>
      </c>
      <c r="E795" t="s">
        <v>10</v>
      </c>
      <c r="F795" t="s">
        <v>1206</v>
      </c>
      <c r="G795" t="str" cm="1">
        <f t="array" ref="G795" xml:space="preserve"> IF(NOT(EXACT(B795,B794)), COUNTA(_xlfn._xlws.FILTER(D$2:D$4767, B$2:B$4767 = B795)),"")</f>
        <v/>
      </c>
    </row>
    <row r="796" spans="1:7" x14ac:dyDescent="0.3">
      <c r="A796">
        <v>794</v>
      </c>
      <c r="B796">
        <v>446</v>
      </c>
      <c r="C796" t="s">
        <v>1208</v>
      </c>
      <c r="D796" t="s">
        <v>1209</v>
      </c>
      <c r="E796" t="s">
        <v>8</v>
      </c>
      <c r="F796" t="s">
        <v>153</v>
      </c>
      <c r="G796" cm="1">
        <f t="array" ref="G796" xml:space="preserve"> IF(NOT(EXACT(B796,B795)), COUNTA(_xlfn._xlws.FILTER(D$2:D$4767, B$2:B$4767 = B796)),"")</f>
        <v>2</v>
      </c>
    </row>
    <row r="797" spans="1:7" x14ac:dyDescent="0.3">
      <c r="A797">
        <v>795</v>
      </c>
      <c r="B797">
        <v>446</v>
      </c>
      <c r="C797" t="s">
        <v>1208</v>
      </c>
      <c r="D797" t="s">
        <v>1209</v>
      </c>
      <c r="E797" t="s">
        <v>8</v>
      </c>
      <c r="F797" t="s">
        <v>153</v>
      </c>
      <c r="G797" t="str" cm="1">
        <f t="array" ref="G797" xml:space="preserve"> IF(NOT(EXACT(B797,B796)), COUNTA(_xlfn._xlws.FILTER(D$2:D$4767, B$2:B$4767 = B797)),"")</f>
        <v/>
      </c>
    </row>
    <row r="798" spans="1:7" x14ac:dyDescent="0.3">
      <c r="A798">
        <v>796</v>
      </c>
      <c r="B798">
        <v>447</v>
      </c>
      <c r="C798" t="s">
        <v>1210</v>
      </c>
      <c r="D798" t="s">
        <v>12</v>
      </c>
      <c r="E798" t="s">
        <v>59</v>
      </c>
      <c r="F798" t="s">
        <v>153</v>
      </c>
      <c r="G798" cm="1">
        <f t="array" ref="G798" xml:space="preserve"> IF(NOT(EXACT(B798,B797)), COUNTA(_xlfn._xlws.FILTER(D$2:D$4767, B$2:B$4767 = B798)),"")</f>
        <v>1</v>
      </c>
    </row>
    <row r="799" spans="1:7" x14ac:dyDescent="0.3">
      <c r="A799">
        <v>797</v>
      </c>
      <c r="B799">
        <v>448</v>
      </c>
      <c r="C799" t="s">
        <v>1211</v>
      </c>
      <c r="D799" t="s">
        <v>1212</v>
      </c>
      <c r="E799" t="s">
        <v>8</v>
      </c>
      <c r="F799" t="s">
        <v>56</v>
      </c>
      <c r="G799" cm="1">
        <f t="array" ref="G799" xml:space="preserve"> IF(NOT(EXACT(B799,B798)), COUNTA(_xlfn._xlws.FILTER(D$2:D$4767, B$2:B$4767 = B799)),"")</f>
        <v>2</v>
      </c>
    </row>
    <row r="800" spans="1:7" x14ac:dyDescent="0.3">
      <c r="A800">
        <v>798</v>
      </c>
      <c r="B800">
        <v>448</v>
      </c>
      <c r="C800" t="s">
        <v>1211</v>
      </c>
      <c r="D800" t="s">
        <v>56</v>
      </c>
      <c r="E800" t="s">
        <v>10</v>
      </c>
      <c r="F800" t="s">
        <v>1212</v>
      </c>
      <c r="G800" t="str" cm="1">
        <f t="array" ref="G800" xml:space="preserve"> IF(NOT(EXACT(B800,B799)), COUNTA(_xlfn._xlws.FILTER(D$2:D$4767, B$2:B$4767 = B800)),"")</f>
        <v/>
      </c>
    </row>
    <row r="801" spans="1:7" x14ac:dyDescent="0.3">
      <c r="A801">
        <v>799</v>
      </c>
      <c r="B801">
        <v>449</v>
      </c>
      <c r="C801" t="s">
        <v>1213</v>
      </c>
      <c r="D801" t="s">
        <v>1214</v>
      </c>
      <c r="E801" t="s">
        <v>124</v>
      </c>
      <c r="F801" t="s">
        <v>25</v>
      </c>
      <c r="G801" cm="1">
        <f t="array" ref="G801" xml:space="preserve"> IF(NOT(EXACT(B801,B800)), COUNTA(_xlfn._xlws.FILTER(D$2:D$4767, B$2:B$4767 = B801)),"")</f>
        <v>1</v>
      </c>
    </row>
    <row r="802" spans="1:7" x14ac:dyDescent="0.3">
      <c r="A802">
        <v>800</v>
      </c>
      <c r="B802">
        <v>450</v>
      </c>
      <c r="C802" t="s">
        <v>1215</v>
      </c>
      <c r="D802" t="s">
        <v>1216</v>
      </c>
      <c r="E802" t="s">
        <v>10</v>
      </c>
      <c r="F802" t="s">
        <v>408</v>
      </c>
      <c r="G802" cm="1">
        <f t="array" ref="G802" xml:space="preserve"> IF(NOT(EXACT(B802,B801)), COUNTA(_xlfn._xlws.FILTER(D$2:D$4767, B$2:B$4767 = B802)),"")</f>
        <v>2</v>
      </c>
    </row>
    <row r="803" spans="1:7" x14ac:dyDescent="0.3">
      <c r="A803">
        <v>801</v>
      </c>
      <c r="B803">
        <v>450</v>
      </c>
      <c r="C803" t="s">
        <v>1215</v>
      </c>
      <c r="D803" t="s">
        <v>408</v>
      </c>
      <c r="E803" t="s">
        <v>8</v>
      </c>
      <c r="F803" t="s">
        <v>1216</v>
      </c>
      <c r="G803" t="str" cm="1">
        <f t="array" ref="G803" xml:space="preserve"> IF(NOT(EXACT(B803,B802)), COUNTA(_xlfn._xlws.FILTER(D$2:D$4767, B$2:B$4767 = B803)),"")</f>
        <v/>
      </c>
    </row>
    <row r="804" spans="1:7" x14ac:dyDescent="0.3">
      <c r="A804">
        <v>802</v>
      </c>
      <c r="B804">
        <v>451</v>
      </c>
      <c r="C804" t="s">
        <v>1217</v>
      </c>
      <c r="D804" t="s">
        <v>1218</v>
      </c>
      <c r="E804" t="s">
        <v>109</v>
      </c>
      <c r="F804" t="s">
        <v>1191</v>
      </c>
      <c r="G804" cm="1">
        <f t="array" ref="G804" xml:space="preserve"> IF(NOT(EXACT(B804,B803)), COUNTA(_xlfn._xlws.FILTER(D$2:D$4767, B$2:B$4767 = B804)),"")</f>
        <v>2</v>
      </c>
    </row>
    <row r="805" spans="1:7" x14ac:dyDescent="0.3">
      <c r="A805">
        <v>803</v>
      </c>
      <c r="B805">
        <v>451</v>
      </c>
      <c r="C805" t="s">
        <v>1217</v>
      </c>
      <c r="D805" t="s">
        <v>1191</v>
      </c>
      <c r="E805" t="s">
        <v>129</v>
      </c>
      <c r="F805" t="s">
        <v>1218</v>
      </c>
      <c r="G805" t="str" cm="1">
        <f t="array" ref="G805" xml:space="preserve"> IF(NOT(EXACT(B805,B804)), COUNTA(_xlfn._xlws.FILTER(D$2:D$4767, B$2:B$4767 = B805)),"")</f>
        <v/>
      </c>
    </row>
    <row r="806" spans="1:7" x14ac:dyDescent="0.3">
      <c r="A806">
        <v>804</v>
      </c>
      <c r="B806">
        <v>452</v>
      </c>
      <c r="C806" t="s">
        <v>1219</v>
      </c>
      <c r="D806" t="s">
        <v>1220</v>
      </c>
      <c r="E806" t="s">
        <v>500</v>
      </c>
      <c r="F806" t="s">
        <v>153</v>
      </c>
      <c r="G806" cm="1">
        <f t="array" ref="G806" xml:space="preserve"> IF(NOT(EXACT(B806,B805)), COUNTA(_xlfn._xlws.FILTER(D$2:D$4767, B$2:B$4767 = B806)),"")</f>
        <v>1</v>
      </c>
    </row>
    <row r="807" spans="1:7" x14ac:dyDescent="0.3">
      <c r="A807">
        <v>805</v>
      </c>
      <c r="B807">
        <v>453</v>
      </c>
      <c r="C807" t="s">
        <v>1221</v>
      </c>
      <c r="D807" t="s">
        <v>1222</v>
      </c>
      <c r="E807" t="s">
        <v>84</v>
      </c>
      <c r="F807" t="s">
        <v>48</v>
      </c>
      <c r="G807" cm="1">
        <f t="array" ref="G807" xml:space="preserve"> IF(NOT(EXACT(B807,B806)), COUNTA(_xlfn._xlws.FILTER(D$2:D$4767, B$2:B$4767 = B807)),"")</f>
        <v>1</v>
      </c>
    </row>
    <row r="808" spans="1:7" x14ac:dyDescent="0.3">
      <c r="A808">
        <v>806</v>
      </c>
      <c r="B808">
        <v>454</v>
      </c>
      <c r="C808" t="s">
        <v>1223</v>
      </c>
      <c r="D808" t="s">
        <v>1224</v>
      </c>
      <c r="E808" t="s">
        <v>15</v>
      </c>
      <c r="F808" t="s">
        <v>1115</v>
      </c>
      <c r="G808" cm="1">
        <f t="array" ref="G808" xml:space="preserve"> IF(NOT(EXACT(B808,B807)), COUNTA(_xlfn._xlws.FILTER(D$2:D$4767, B$2:B$4767 = B808)),"")</f>
        <v>2</v>
      </c>
    </row>
    <row r="809" spans="1:7" x14ac:dyDescent="0.3">
      <c r="A809">
        <v>807</v>
      </c>
      <c r="B809">
        <v>454</v>
      </c>
      <c r="C809" t="s">
        <v>1223</v>
      </c>
      <c r="D809" t="s">
        <v>1115</v>
      </c>
      <c r="E809" t="s">
        <v>13</v>
      </c>
      <c r="F809" t="s">
        <v>1224</v>
      </c>
      <c r="G809" t="str" cm="1">
        <f t="array" ref="G809" xml:space="preserve"> IF(NOT(EXACT(B809,B808)), COUNTA(_xlfn._xlws.FILTER(D$2:D$4767, B$2:B$4767 = B809)),"")</f>
        <v/>
      </c>
    </row>
    <row r="810" spans="1:7" x14ac:dyDescent="0.3">
      <c r="A810">
        <v>808</v>
      </c>
      <c r="B810">
        <v>455</v>
      </c>
      <c r="C810" t="s">
        <v>1225</v>
      </c>
      <c r="D810" t="s">
        <v>12</v>
      </c>
      <c r="E810" t="s">
        <v>8</v>
      </c>
      <c r="F810" t="s">
        <v>1226</v>
      </c>
      <c r="G810" cm="1">
        <f t="array" ref="G810" xml:space="preserve"> IF(NOT(EXACT(B810,B809)), COUNTA(_xlfn._xlws.FILTER(D$2:D$4767, B$2:B$4767 = B810)),"")</f>
        <v>6</v>
      </c>
    </row>
    <row r="811" spans="1:7" x14ac:dyDescent="0.3">
      <c r="A811">
        <v>809</v>
      </c>
      <c r="B811">
        <v>455</v>
      </c>
      <c r="C811" t="s">
        <v>1225</v>
      </c>
      <c r="D811" t="s">
        <v>12</v>
      </c>
      <c r="E811" t="s">
        <v>8</v>
      </c>
      <c r="F811" t="s">
        <v>1227</v>
      </c>
      <c r="G811" t="str" cm="1">
        <f t="array" ref="G811" xml:space="preserve"> IF(NOT(EXACT(B811,B810)), COUNTA(_xlfn._xlws.FILTER(D$2:D$4767, B$2:B$4767 = B811)),"")</f>
        <v/>
      </c>
    </row>
    <row r="812" spans="1:7" x14ac:dyDescent="0.3">
      <c r="A812">
        <v>810</v>
      </c>
      <c r="B812">
        <v>455</v>
      </c>
      <c r="C812" t="s">
        <v>1225</v>
      </c>
      <c r="D812" t="s">
        <v>1226</v>
      </c>
      <c r="E812" t="s">
        <v>10</v>
      </c>
      <c r="F812" t="s">
        <v>12</v>
      </c>
      <c r="G812" t="str" cm="1">
        <f t="array" ref="G812" xml:space="preserve"> IF(NOT(EXACT(B812,B811)), COUNTA(_xlfn._xlws.FILTER(D$2:D$4767, B$2:B$4767 = B812)),"")</f>
        <v/>
      </c>
    </row>
    <row r="813" spans="1:7" x14ac:dyDescent="0.3">
      <c r="A813">
        <v>811</v>
      </c>
      <c r="B813">
        <v>455</v>
      </c>
      <c r="C813" t="s">
        <v>1225</v>
      </c>
      <c r="D813" t="s">
        <v>1226</v>
      </c>
      <c r="E813" t="s">
        <v>10</v>
      </c>
      <c r="F813" t="s">
        <v>1227</v>
      </c>
      <c r="G813" t="str" cm="1">
        <f t="array" ref="G813" xml:space="preserve"> IF(NOT(EXACT(B813,B812)), COUNTA(_xlfn._xlws.FILTER(D$2:D$4767, B$2:B$4767 = B813)),"")</f>
        <v/>
      </c>
    </row>
    <row r="814" spans="1:7" x14ac:dyDescent="0.3">
      <c r="A814">
        <v>812</v>
      </c>
      <c r="B814">
        <v>455</v>
      </c>
      <c r="C814" t="s">
        <v>1225</v>
      </c>
      <c r="D814" t="s">
        <v>1227</v>
      </c>
      <c r="E814" t="s">
        <v>10</v>
      </c>
      <c r="F814" t="s">
        <v>12</v>
      </c>
      <c r="G814" t="str" cm="1">
        <f t="array" ref="G814" xml:space="preserve"> IF(NOT(EXACT(B814,B813)), COUNTA(_xlfn._xlws.FILTER(D$2:D$4767, B$2:B$4767 = B814)),"")</f>
        <v/>
      </c>
    </row>
    <row r="815" spans="1:7" x14ac:dyDescent="0.3">
      <c r="A815">
        <v>813</v>
      </c>
      <c r="B815">
        <v>455</v>
      </c>
      <c r="C815" t="s">
        <v>1225</v>
      </c>
      <c r="D815" t="s">
        <v>1227</v>
      </c>
      <c r="E815" t="s">
        <v>8</v>
      </c>
      <c r="F815" t="s">
        <v>1226</v>
      </c>
      <c r="G815" t="str" cm="1">
        <f t="array" ref="G815" xml:space="preserve"> IF(NOT(EXACT(B815,B814)), COUNTA(_xlfn._xlws.FILTER(D$2:D$4767, B$2:B$4767 = B815)),"")</f>
        <v/>
      </c>
    </row>
    <row r="816" spans="1:7" x14ac:dyDescent="0.3">
      <c r="A816">
        <v>814</v>
      </c>
      <c r="B816">
        <v>456</v>
      </c>
      <c r="C816" t="s">
        <v>1228</v>
      </c>
      <c r="D816" t="s">
        <v>12</v>
      </c>
      <c r="E816" t="s">
        <v>13</v>
      </c>
      <c r="F816" t="s">
        <v>1229</v>
      </c>
      <c r="G816" cm="1">
        <f t="array" ref="G816" xml:space="preserve"> IF(NOT(EXACT(B816,B815)), COUNTA(_xlfn._xlws.FILTER(D$2:D$4767, B$2:B$4767 = B816)),"")</f>
        <v>2</v>
      </c>
    </row>
    <row r="817" spans="1:7" x14ac:dyDescent="0.3">
      <c r="A817">
        <v>815</v>
      </c>
      <c r="B817">
        <v>456</v>
      </c>
      <c r="C817" t="s">
        <v>1228</v>
      </c>
      <c r="D817" t="s">
        <v>1229</v>
      </c>
      <c r="E817" t="s">
        <v>15</v>
      </c>
      <c r="F817" t="s">
        <v>12</v>
      </c>
      <c r="G817" t="str" cm="1">
        <f t="array" ref="G817" xml:space="preserve"> IF(NOT(EXACT(B817,B816)), COUNTA(_xlfn._xlws.FILTER(D$2:D$4767, B$2:B$4767 = B817)),"")</f>
        <v/>
      </c>
    </row>
    <row r="818" spans="1:7" x14ac:dyDescent="0.3">
      <c r="A818">
        <v>816</v>
      </c>
      <c r="B818">
        <v>457</v>
      </c>
      <c r="C818" t="s">
        <v>1230</v>
      </c>
      <c r="D818" t="s">
        <v>1231</v>
      </c>
      <c r="E818" t="s">
        <v>36</v>
      </c>
      <c r="F818" t="s">
        <v>1232</v>
      </c>
      <c r="G818" cm="1">
        <f t="array" ref="G818" xml:space="preserve"> IF(NOT(EXACT(B818,B817)), COUNTA(_xlfn._xlws.FILTER(D$2:D$4767, B$2:B$4767 = B818)),"")</f>
        <v>2</v>
      </c>
    </row>
    <row r="819" spans="1:7" x14ac:dyDescent="0.3">
      <c r="A819">
        <v>817</v>
      </c>
      <c r="B819">
        <v>457</v>
      </c>
      <c r="C819" t="s">
        <v>1230</v>
      </c>
      <c r="D819" t="s">
        <v>1232</v>
      </c>
      <c r="E819" t="s">
        <v>36</v>
      </c>
      <c r="F819" t="s">
        <v>1231</v>
      </c>
      <c r="G819" t="str" cm="1">
        <f t="array" ref="G819" xml:space="preserve"> IF(NOT(EXACT(B819,B818)), COUNTA(_xlfn._xlws.FILTER(D$2:D$4767, B$2:B$4767 = B819)),"")</f>
        <v/>
      </c>
    </row>
    <row r="820" spans="1:7" x14ac:dyDescent="0.3">
      <c r="A820">
        <v>818</v>
      </c>
      <c r="B820">
        <v>458</v>
      </c>
      <c r="C820" t="s">
        <v>722</v>
      </c>
      <c r="D820" t="s">
        <v>403</v>
      </c>
      <c r="E820" t="s">
        <v>84</v>
      </c>
      <c r="F820" t="s">
        <v>153</v>
      </c>
      <c r="G820" cm="1">
        <f t="array" ref="G820" xml:space="preserve"> IF(NOT(EXACT(B820,B819)), COUNTA(_xlfn._xlws.FILTER(D$2:D$4767, B$2:B$4767 = B820)),"")</f>
        <v>1</v>
      </c>
    </row>
    <row r="821" spans="1:7" x14ac:dyDescent="0.3">
      <c r="A821">
        <v>819</v>
      </c>
      <c r="B821">
        <v>459</v>
      </c>
      <c r="C821" t="s">
        <v>1233</v>
      </c>
      <c r="D821" t="s">
        <v>936</v>
      </c>
      <c r="E821" t="s">
        <v>185</v>
      </c>
      <c r="F821" t="s">
        <v>937</v>
      </c>
      <c r="G821" cm="1">
        <f t="array" ref="G821" xml:space="preserve"> IF(NOT(EXACT(B821,B820)), COUNTA(_xlfn._xlws.FILTER(D$2:D$4767, B$2:B$4767 = B821)),"")</f>
        <v>1</v>
      </c>
    </row>
    <row r="822" spans="1:7" x14ac:dyDescent="0.3">
      <c r="A822">
        <v>820</v>
      </c>
      <c r="B822">
        <v>460</v>
      </c>
      <c r="C822" t="s">
        <v>1234</v>
      </c>
      <c r="D822" t="s">
        <v>347</v>
      </c>
      <c r="E822" t="s">
        <v>13</v>
      </c>
      <c r="F822" t="s">
        <v>347</v>
      </c>
      <c r="G822" cm="1">
        <f t="array" ref="G822" xml:space="preserve"> IF(NOT(EXACT(B822,B821)), COUNTA(_xlfn._xlws.FILTER(D$2:D$4767, B$2:B$4767 = B822)),"")</f>
        <v>4</v>
      </c>
    </row>
    <row r="823" spans="1:7" x14ac:dyDescent="0.3">
      <c r="A823">
        <v>821</v>
      </c>
      <c r="B823">
        <v>460</v>
      </c>
      <c r="C823" t="s">
        <v>1234</v>
      </c>
      <c r="D823" t="s">
        <v>347</v>
      </c>
      <c r="E823" t="s">
        <v>15</v>
      </c>
      <c r="F823" t="s">
        <v>347</v>
      </c>
      <c r="G823" t="str" cm="1">
        <f t="array" ref="G823" xml:space="preserve"> IF(NOT(EXACT(B823,B822)), COUNTA(_xlfn._xlws.FILTER(D$2:D$4767, B$2:B$4767 = B823)),"")</f>
        <v/>
      </c>
    </row>
    <row r="824" spans="1:7" x14ac:dyDescent="0.3">
      <c r="A824">
        <v>822</v>
      </c>
      <c r="B824">
        <v>460</v>
      </c>
      <c r="C824" t="s">
        <v>1234</v>
      </c>
      <c r="D824" t="s">
        <v>347</v>
      </c>
      <c r="E824" t="s">
        <v>15</v>
      </c>
      <c r="F824" t="s">
        <v>347</v>
      </c>
      <c r="G824" t="str" cm="1">
        <f t="array" ref="G824" xml:space="preserve"> IF(NOT(EXACT(B824,B823)), COUNTA(_xlfn._xlws.FILTER(D$2:D$4767, B$2:B$4767 = B824)),"")</f>
        <v/>
      </c>
    </row>
    <row r="825" spans="1:7" x14ac:dyDescent="0.3">
      <c r="A825">
        <v>823</v>
      </c>
      <c r="B825">
        <v>460</v>
      </c>
      <c r="C825" t="s">
        <v>1234</v>
      </c>
      <c r="D825" t="s">
        <v>347</v>
      </c>
      <c r="E825" t="s">
        <v>13</v>
      </c>
      <c r="F825" t="s">
        <v>347</v>
      </c>
      <c r="G825" t="str" cm="1">
        <f t="array" ref="G825" xml:space="preserve"> IF(NOT(EXACT(B825,B824)), COUNTA(_xlfn._xlws.FILTER(D$2:D$4767, B$2:B$4767 = B825)),"")</f>
        <v/>
      </c>
    </row>
    <row r="826" spans="1:7" x14ac:dyDescent="0.3">
      <c r="A826">
        <v>824</v>
      </c>
      <c r="B826">
        <v>461</v>
      </c>
      <c r="C826" t="s">
        <v>1235</v>
      </c>
      <c r="D826" t="s">
        <v>1236</v>
      </c>
      <c r="E826" t="s">
        <v>15</v>
      </c>
      <c r="F826" t="s">
        <v>1237</v>
      </c>
      <c r="G826" cm="1">
        <f t="array" ref="G826" xml:space="preserve"> IF(NOT(EXACT(B826,B825)), COUNTA(_xlfn._xlws.FILTER(D$2:D$4767, B$2:B$4767 = B826)),"")</f>
        <v>2</v>
      </c>
    </row>
    <row r="827" spans="1:7" x14ac:dyDescent="0.3">
      <c r="A827">
        <v>825</v>
      </c>
      <c r="B827">
        <v>461</v>
      </c>
      <c r="C827" t="s">
        <v>1235</v>
      </c>
      <c r="D827" t="s">
        <v>1237</v>
      </c>
      <c r="E827" t="s">
        <v>13</v>
      </c>
      <c r="F827" t="s">
        <v>1236</v>
      </c>
      <c r="G827" t="str" cm="1">
        <f t="array" ref="G827" xml:space="preserve"> IF(NOT(EXACT(B827,B826)), COUNTA(_xlfn._xlws.FILTER(D$2:D$4767, B$2:B$4767 = B827)),"")</f>
        <v/>
      </c>
    </row>
    <row r="828" spans="1:7" x14ac:dyDescent="0.3">
      <c r="A828">
        <v>826</v>
      </c>
      <c r="B828">
        <v>462</v>
      </c>
      <c r="C828" t="s">
        <v>1238</v>
      </c>
      <c r="D828" t="s">
        <v>12</v>
      </c>
      <c r="E828" t="s">
        <v>36</v>
      </c>
      <c r="F828" t="s">
        <v>1239</v>
      </c>
      <c r="G828" cm="1">
        <f t="array" ref="G828" xml:space="preserve"> IF(NOT(EXACT(B828,B827)), COUNTA(_xlfn._xlws.FILTER(D$2:D$4767, B$2:B$4767 = B828)),"")</f>
        <v>1</v>
      </c>
    </row>
    <row r="829" spans="1:7" x14ac:dyDescent="0.3">
      <c r="A829">
        <v>827</v>
      </c>
      <c r="B829">
        <v>463</v>
      </c>
      <c r="C829" t="s">
        <v>1240</v>
      </c>
      <c r="D829" t="s">
        <v>1241</v>
      </c>
      <c r="E829" t="s">
        <v>8</v>
      </c>
      <c r="F829" t="s">
        <v>1126</v>
      </c>
      <c r="G829" cm="1">
        <f t="array" ref="G829" xml:space="preserve"> IF(NOT(EXACT(B829,B828)), COUNTA(_xlfn._xlws.FILTER(D$2:D$4767, B$2:B$4767 = B829)),"")</f>
        <v>2</v>
      </c>
    </row>
    <row r="830" spans="1:7" x14ac:dyDescent="0.3">
      <c r="A830">
        <v>828</v>
      </c>
      <c r="B830">
        <v>463</v>
      </c>
      <c r="C830" t="s">
        <v>1240</v>
      </c>
      <c r="D830" t="s">
        <v>1126</v>
      </c>
      <c r="E830" t="s">
        <v>10</v>
      </c>
      <c r="F830" t="s">
        <v>1241</v>
      </c>
      <c r="G830" t="str" cm="1">
        <f t="array" ref="G830" xml:space="preserve"> IF(NOT(EXACT(B830,B829)), COUNTA(_xlfn._xlws.FILTER(D$2:D$4767, B$2:B$4767 = B830)),"")</f>
        <v/>
      </c>
    </row>
    <row r="831" spans="1:7" x14ac:dyDescent="0.3">
      <c r="A831">
        <v>829</v>
      </c>
      <c r="B831">
        <v>464</v>
      </c>
      <c r="C831" t="s">
        <v>1242</v>
      </c>
      <c r="D831" t="s">
        <v>1243</v>
      </c>
      <c r="E831" t="s">
        <v>21</v>
      </c>
      <c r="F831" t="s">
        <v>25</v>
      </c>
      <c r="G831" cm="1">
        <f t="array" ref="G831" xml:space="preserve"> IF(NOT(EXACT(B831,B830)), COUNTA(_xlfn._xlws.FILTER(D$2:D$4767, B$2:B$4767 = B831)),"")</f>
        <v>1</v>
      </c>
    </row>
    <row r="832" spans="1:7" x14ac:dyDescent="0.3">
      <c r="A832">
        <v>830</v>
      </c>
      <c r="B832">
        <v>465</v>
      </c>
      <c r="C832" t="s">
        <v>1244</v>
      </c>
      <c r="D832" t="s">
        <v>48</v>
      </c>
      <c r="E832" t="s">
        <v>8</v>
      </c>
      <c r="F832" t="s">
        <v>1245</v>
      </c>
      <c r="G832" cm="1">
        <f t="array" ref="G832" xml:space="preserve"> IF(NOT(EXACT(B832,B831)), COUNTA(_xlfn._xlws.FILTER(D$2:D$4767, B$2:B$4767 = B832)),"")</f>
        <v>2</v>
      </c>
    </row>
    <row r="833" spans="1:7" x14ac:dyDescent="0.3">
      <c r="A833">
        <v>831</v>
      </c>
      <c r="B833">
        <v>465</v>
      </c>
      <c r="C833" t="s">
        <v>1244</v>
      </c>
      <c r="D833" t="s">
        <v>1245</v>
      </c>
      <c r="E833" t="s">
        <v>10</v>
      </c>
      <c r="F833" t="s">
        <v>48</v>
      </c>
      <c r="G833" t="str" cm="1">
        <f t="array" ref="G833" xml:space="preserve"> IF(NOT(EXACT(B833,B832)), COUNTA(_xlfn._xlws.FILTER(D$2:D$4767, B$2:B$4767 = B833)),"")</f>
        <v/>
      </c>
    </row>
    <row r="834" spans="1:7" x14ac:dyDescent="0.3">
      <c r="A834">
        <v>832</v>
      </c>
      <c r="B834">
        <v>466</v>
      </c>
      <c r="C834" t="s">
        <v>217</v>
      </c>
      <c r="D834" t="s">
        <v>218</v>
      </c>
      <c r="E834" t="s">
        <v>10</v>
      </c>
      <c r="F834" t="s">
        <v>219</v>
      </c>
      <c r="G834" cm="1">
        <f t="array" ref="G834" xml:space="preserve"> IF(NOT(EXACT(B834,B833)), COUNTA(_xlfn._xlws.FILTER(D$2:D$4767, B$2:B$4767 = B834)),"")</f>
        <v>2</v>
      </c>
    </row>
    <row r="835" spans="1:7" x14ac:dyDescent="0.3">
      <c r="A835">
        <v>833</v>
      </c>
      <c r="B835">
        <v>466</v>
      </c>
      <c r="C835" t="s">
        <v>217</v>
      </c>
      <c r="D835" t="s">
        <v>219</v>
      </c>
      <c r="E835" t="s">
        <v>8</v>
      </c>
      <c r="F835" t="s">
        <v>218</v>
      </c>
      <c r="G835" t="str" cm="1">
        <f t="array" ref="G835" xml:space="preserve"> IF(NOT(EXACT(B835,B834)), COUNTA(_xlfn._xlws.FILTER(D$2:D$4767, B$2:B$4767 = B835)),"")</f>
        <v/>
      </c>
    </row>
    <row r="836" spans="1:7" x14ac:dyDescent="0.3">
      <c r="A836">
        <v>834</v>
      </c>
      <c r="B836">
        <v>467</v>
      </c>
      <c r="C836" t="s">
        <v>29</v>
      </c>
      <c r="D836" t="s">
        <v>30</v>
      </c>
      <c r="E836" t="s">
        <v>31</v>
      </c>
      <c r="F836" t="s">
        <v>32</v>
      </c>
      <c r="G836" cm="1">
        <f t="array" ref="G836" xml:space="preserve"> IF(NOT(EXACT(B836,B835)), COUNTA(_xlfn._xlws.FILTER(D$2:D$4767, B$2:B$4767 = B836)),"")</f>
        <v>2</v>
      </c>
    </row>
    <row r="837" spans="1:7" x14ac:dyDescent="0.3">
      <c r="A837">
        <v>835</v>
      </c>
      <c r="B837">
        <v>467</v>
      </c>
      <c r="C837" t="s">
        <v>29</v>
      </c>
      <c r="D837" t="s">
        <v>32</v>
      </c>
      <c r="E837" t="s">
        <v>33</v>
      </c>
      <c r="F837" t="s">
        <v>30</v>
      </c>
      <c r="G837" t="str" cm="1">
        <f t="array" ref="G837" xml:space="preserve"> IF(NOT(EXACT(B837,B836)), COUNTA(_xlfn._xlws.FILTER(D$2:D$4767, B$2:B$4767 = B837)),"")</f>
        <v/>
      </c>
    </row>
    <row r="838" spans="1:7" x14ac:dyDescent="0.3">
      <c r="A838">
        <v>836</v>
      </c>
      <c r="B838">
        <v>468</v>
      </c>
      <c r="C838" t="s">
        <v>1246</v>
      </c>
      <c r="D838" t="s">
        <v>12</v>
      </c>
      <c r="E838" t="s">
        <v>59</v>
      </c>
      <c r="F838" t="s">
        <v>60</v>
      </c>
      <c r="G838" cm="1">
        <f t="array" ref="G838" xml:space="preserve"> IF(NOT(EXACT(B838,B837)), COUNTA(_xlfn._xlws.FILTER(D$2:D$4767, B$2:B$4767 = B838)),"")</f>
        <v>1</v>
      </c>
    </row>
    <row r="839" spans="1:7" x14ac:dyDescent="0.3">
      <c r="A839">
        <v>837</v>
      </c>
      <c r="B839">
        <v>469</v>
      </c>
      <c r="C839" t="s">
        <v>1247</v>
      </c>
      <c r="D839" t="s">
        <v>1248</v>
      </c>
      <c r="E839" t="s">
        <v>301</v>
      </c>
      <c r="F839" t="s">
        <v>553</v>
      </c>
      <c r="G839" cm="1">
        <f t="array" ref="G839" xml:space="preserve"> IF(NOT(EXACT(B839,B838)), COUNTA(_xlfn._xlws.FILTER(D$2:D$4767, B$2:B$4767 = B839)),"")</f>
        <v>1</v>
      </c>
    </row>
    <row r="840" spans="1:7" x14ac:dyDescent="0.3">
      <c r="A840">
        <v>838</v>
      </c>
      <c r="B840">
        <v>470</v>
      </c>
      <c r="C840" t="s">
        <v>1249</v>
      </c>
      <c r="D840" t="s">
        <v>632</v>
      </c>
      <c r="E840" t="s">
        <v>21</v>
      </c>
      <c r="F840" t="s">
        <v>56</v>
      </c>
      <c r="G840" cm="1">
        <f t="array" ref="G840" xml:space="preserve"> IF(NOT(EXACT(B840,B839)), COUNTA(_xlfn._xlws.FILTER(D$2:D$4767, B$2:B$4767 = B840)),"")</f>
        <v>1</v>
      </c>
    </row>
    <row r="841" spans="1:7" x14ac:dyDescent="0.3">
      <c r="A841">
        <v>839</v>
      </c>
      <c r="B841">
        <v>471</v>
      </c>
      <c r="C841" t="s">
        <v>1250</v>
      </c>
      <c r="D841" t="s">
        <v>1251</v>
      </c>
      <c r="E841" t="s">
        <v>93</v>
      </c>
      <c r="F841" t="s">
        <v>176</v>
      </c>
      <c r="G841" cm="1">
        <f t="array" ref="G841" xml:space="preserve"> IF(NOT(EXACT(B841,B840)), COUNTA(_xlfn._xlws.FILTER(D$2:D$4767, B$2:B$4767 = B841)),"")</f>
        <v>1</v>
      </c>
    </row>
    <row r="842" spans="1:7" x14ac:dyDescent="0.3">
      <c r="A842">
        <v>840</v>
      </c>
      <c r="B842">
        <v>472</v>
      </c>
      <c r="C842" t="s">
        <v>1252</v>
      </c>
      <c r="D842" t="s">
        <v>1253</v>
      </c>
      <c r="E842" t="s">
        <v>8</v>
      </c>
      <c r="F842" t="s">
        <v>1254</v>
      </c>
      <c r="G842" cm="1">
        <f t="array" ref="G842" xml:space="preserve"> IF(NOT(EXACT(B842,B841)), COUNTA(_xlfn._xlws.FILTER(D$2:D$4767, B$2:B$4767 = B842)),"")</f>
        <v>4</v>
      </c>
    </row>
    <row r="843" spans="1:7" x14ac:dyDescent="0.3">
      <c r="A843">
        <v>841</v>
      </c>
      <c r="B843">
        <v>472</v>
      </c>
      <c r="C843" t="s">
        <v>1252</v>
      </c>
      <c r="D843" t="s">
        <v>1253</v>
      </c>
      <c r="E843" t="s">
        <v>8</v>
      </c>
      <c r="F843" t="s">
        <v>153</v>
      </c>
      <c r="G843" t="str" cm="1">
        <f t="array" ref="G843" xml:space="preserve"> IF(NOT(EXACT(B843,B842)), COUNTA(_xlfn._xlws.FILTER(D$2:D$4767, B$2:B$4767 = B843)),"")</f>
        <v/>
      </c>
    </row>
    <row r="844" spans="1:7" x14ac:dyDescent="0.3">
      <c r="A844">
        <v>842</v>
      </c>
      <c r="B844">
        <v>472</v>
      </c>
      <c r="C844" t="s">
        <v>1252</v>
      </c>
      <c r="D844" t="s">
        <v>1254</v>
      </c>
      <c r="E844" t="s">
        <v>10</v>
      </c>
      <c r="F844" t="s">
        <v>1253</v>
      </c>
      <c r="G844" t="str" cm="1">
        <f t="array" ref="G844" xml:space="preserve"> IF(NOT(EXACT(B844,B843)), COUNTA(_xlfn._xlws.FILTER(D$2:D$4767, B$2:B$4767 = B844)),"")</f>
        <v/>
      </c>
    </row>
    <row r="845" spans="1:7" x14ac:dyDescent="0.3">
      <c r="A845">
        <v>843</v>
      </c>
      <c r="B845">
        <v>472</v>
      </c>
      <c r="C845" t="s">
        <v>1252</v>
      </c>
      <c r="D845" t="s">
        <v>153</v>
      </c>
      <c r="E845" t="s">
        <v>10</v>
      </c>
      <c r="F845" t="s">
        <v>1253</v>
      </c>
      <c r="G845" t="str" cm="1">
        <f t="array" ref="G845" xml:space="preserve"> IF(NOT(EXACT(B845,B844)), COUNTA(_xlfn._xlws.FILTER(D$2:D$4767, B$2:B$4767 = B845)),"")</f>
        <v/>
      </c>
    </row>
    <row r="846" spans="1:7" x14ac:dyDescent="0.3">
      <c r="A846">
        <v>844</v>
      </c>
      <c r="B846">
        <v>473</v>
      </c>
      <c r="C846" t="s">
        <v>1255</v>
      </c>
      <c r="D846" t="s">
        <v>12</v>
      </c>
      <c r="E846" t="s">
        <v>45</v>
      </c>
      <c r="F846" t="s">
        <v>1256</v>
      </c>
      <c r="G846" cm="1">
        <f t="array" ref="G846" xml:space="preserve"> IF(NOT(EXACT(B846,B845)), COUNTA(_xlfn._xlws.FILTER(D$2:D$4767, B$2:B$4767 = B846)),"")</f>
        <v>1</v>
      </c>
    </row>
    <row r="847" spans="1:7" x14ac:dyDescent="0.3">
      <c r="A847">
        <v>845</v>
      </c>
      <c r="B847">
        <v>474</v>
      </c>
      <c r="C847" t="s">
        <v>193</v>
      </c>
      <c r="D847" t="s">
        <v>194</v>
      </c>
      <c r="E847" t="s">
        <v>59</v>
      </c>
      <c r="F847" t="s">
        <v>153</v>
      </c>
      <c r="G847" cm="1">
        <f t="array" ref="G847" xml:space="preserve"> IF(NOT(EXACT(B847,B846)), COUNTA(_xlfn._xlws.FILTER(D$2:D$4767, B$2:B$4767 = B847)),"")</f>
        <v>2</v>
      </c>
    </row>
    <row r="848" spans="1:7" x14ac:dyDescent="0.3">
      <c r="A848">
        <v>846</v>
      </c>
      <c r="B848">
        <v>474</v>
      </c>
      <c r="C848" t="s">
        <v>193</v>
      </c>
      <c r="D848" t="s">
        <v>153</v>
      </c>
      <c r="E848" t="s">
        <v>124</v>
      </c>
      <c r="F848" t="s">
        <v>194</v>
      </c>
      <c r="G848" t="str" cm="1">
        <f t="array" ref="G848" xml:space="preserve"> IF(NOT(EXACT(B848,B847)), COUNTA(_xlfn._xlws.FILTER(D$2:D$4767, B$2:B$4767 = B848)),"")</f>
        <v/>
      </c>
    </row>
    <row r="849" spans="1:7" x14ac:dyDescent="0.3">
      <c r="A849">
        <v>847</v>
      </c>
      <c r="B849">
        <v>475</v>
      </c>
      <c r="C849" t="s">
        <v>1257</v>
      </c>
      <c r="D849" t="s">
        <v>1258</v>
      </c>
      <c r="E849" t="s">
        <v>10</v>
      </c>
      <c r="F849" t="s">
        <v>1004</v>
      </c>
      <c r="G849" cm="1">
        <f t="array" ref="G849" xml:space="preserve"> IF(NOT(EXACT(B849,B848)), COUNTA(_xlfn._xlws.FILTER(D$2:D$4767, B$2:B$4767 = B849)),"")</f>
        <v>2</v>
      </c>
    </row>
    <row r="850" spans="1:7" x14ac:dyDescent="0.3">
      <c r="A850">
        <v>848</v>
      </c>
      <c r="B850">
        <v>475</v>
      </c>
      <c r="C850" t="s">
        <v>1257</v>
      </c>
      <c r="D850" t="s">
        <v>1004</v>
      </c>
      <c r="E850" t="s">
        <v>8</v>
      </c>
      <c r="F850" t="s">
        <v>1258</v>
      </c>
      <c r="G850" t="str" cm="1">
        <f t="array" ref="G850" xml:space="preserve"> IF(NOT(EXACT(B850,B849)), COUNTA(_xlfn._xlws.FILTER(D$2:D$4767, B$2:B$4767 = B850)),"")</f>
        <v/>
      </c>
    </row>
    <row r="851" spans="1:7" x14ac:dyDescent="0.3">
      <c r="A851">
        <v>849</v>
      </c>
      <c r="B851">
        <v>476</v>
      </c>
      <c r="C851" t="s">
        <v>1259</v>
      </c>
      <c r="D851" t="s">
        <v>1260</v>
      </c>
      <c r="E851" t="s">
        <v>59</v>
      </c>
      <c r="F851" t="s">
        <v>65</v>
      </c>
      <c r="G851" cm="1">
        <f t="array" ref="G851" xml:space="preserve"> IF(NOT(EXACT(B851,B850)), COUNTA(_xlfn._xlws.FILTER(D$2:D$4767, B$2:B$4767 = B851)),"")</f>
        <v>2</v>
      </c>
    </row>
    <row r="852" spans="1:7" x14ac:dyDescent="0.3">
      <c r="A852">
        <v>850</v>
      </c>
      <c r="B852">
        <v>476</v>
      </c>
      <c r="C852" t="s">
        <v>1259</v>
      </c>
      <c r="D852" t="s">
        <v>65</v>
      </c>
      <c r="E852" t="s">
        <v>124</v>
      </c>
      <c r="F852" t="s">
        <v>1260</v>
      </c>
      <c r="G852" t="str" cm="1">
        <f t="array" ref="G852" xml:space="preserve"> IF(NOT(EXACT(B852,B851)), COUNTA(_xlfn._xlws.FILTER(D$2:D$4767, B$2:B$4767 = B852)),"")</f>
        <v/>
      </c>
    </row>
    <row r="853" spans="1:7" x14ac:dyDescent="0.3">
      <c r="A853">
        <v>851</v>
      </c>
      <c r="B853">
        <v>477</v>
      </c>
      <c r="C853" t="s">
        <v>1261</v>
      </c>
      <c r="D853" t="s">
        <v>1262</v>
      </c>
      <c r="E853" t="s">
        <v>10</v>
      </c>
      <c r="F853" t="s">
        <v>25</v>
      </c>
      <c r="G853" cm="1">
        <f t="array" ref="G853" xml:space="preserve"> IF(NOT(EXACT(B853,B852)), COUNTA(_xlfn._xlws.FILTER(D$2:D$4767, B$2:B$4767 = B853)),"")</f>
        <v>2</v>
      </c>
    </row>
    <row r="854" spans="1:7" x14ac:dyDescent="0.3">
      <c r="A854">
        <v>852</v>
      </c>
      <c r="B854">
        <v>477</v>
      </c>
      <c r="C854" t="s">
        <v>1261</v>
      </c>
      <c r="D854" t="s">
        <v>25</v>
      </c>
      <c r="E854" t="s">
        <v>8</v>
      </c>
      <c r="F854" t="s">
        <v>1262</v>
      </c>
      <c r="G854" t="str" cm="1">
        <f t="array" ref="G854" xml:space="preserve"> IF(NOT(EXACT(B854,B853)), COUNTA(_xlfn._xlws.FILTER(D$2:D$4767, B$2:B$4767 = B854)),"")</f>
        <v/>
      </c>
    </row>
    <row r="855" spans="1:7" x14ac:dyDescent="0.3">
      <c r="A855">
        <v>853</v>
      </c>
      <c r="B855">
        <v>478</v>
      </c>
      <c r="C855" t="s">
        <v>1263</v>
      </c>
      <c r="D855" t="s">
        <v>12</v>
      </c>
      <c r="E855" t="s">
        <v>42</v>
      </c>
      <c r="F855" t="s">
        <v>659</v>
      </c>
      <c r="G855" cm="1">
        <f t="array" ref="G855" xml:space="preserve"> IF(NOT(EXACT(B855,B854)), COUNTA(_xlfn._xlws.FILTER(D$2:D$4767, B$2:B$4767 = B855)),"")</f>
        <v>1</v>
      </c>
    </row>
    <row r="856" spans="1:7" x14ac:dyDescent="0.3">
      <c r="A856">
        <v>854</v>
      </c>
      <c r="B856">
        <v>479</v>
      </c>
      <c r="C856" t="s">
        <v>1264</v>
      </c>
      <c r="D856" t="s">
        <v>737</v>
      </c>
      <c r="E856" t="s">
        <v>59</v>
      </c>
      <c r="F856" t="s">
        <v>573</v>
      </c>
      <c r="G856" cm="1">
        <f t="array" ref="G856" xml:space="preserve"> IF(NOT(EXACT(B856,B855)), COUNTA(_xlfn._xlws.FILTER(D$2:D$4767, B$2:B$4767 = B856)),"")</f>
        <v>3</v>
      </c>
    </row>
    <row r="857" spans="1:7" x14ac:dyDescent="0.3">
      <c r="A857">
        <v>855</v>
      </c>
      <c r="B857">
        <v>479</v>
      </c>
      <c r="C857" t="s">
        <v>1264</v>
      </c>
      <c r="D857" t="s">
        <v>573</v>
      </c>
      <c r="E857" t="s">
        <v>8</v>
      </c>
      <c r="F857" t="s">
        <v>1265</v>
      </c>
      <c r="G857" t="str" cm="1">
        <f t="array" ref="G857" xml:space="preserve"> IF(NOT(EXACT(B857,B856)), COUNTA(_xlfn._xlws.FILTER(D$2:D$4767, B$2:B$4767 = B857)),"")</f>
        <v/>
      </c>
    </row>
    <row r="858" spans="1:7" x14ac:dyDescent="0.3">
      <c r="A858">
        <v>856</v>
      </c>
      <c r="B858">
        <v>479</v>
      </c>
      <c r="C858" t="s">
        <v>1264</v>
      </c>
      <c r="D858" t="s">
        <v>1265</v>
      </c>
      <c r="E858" t="s">
        <v>10</v>
      </c>
      <c r="F858" t="s">
        <v>573</v>
      </c>
      <c r="G858" t="str" cm="1">
        <f t="array" ref="G858" xml:space="preserve"> IF(NOT(EXACT(B858,B857)), COUNTA(_xlfn._xlws.FILTER(D$2:D$4767, B$2:B$4767 = B858)),"")</f>
        <v/>
      </c>
    </row>
    <row r="859" spans="1:7" x14ac:dyDescent="0.3">
      <c r="A859">
        <v>857</v>
      </c>
      <c r="B859">
        <v>480</v>
      </c>
      <c r="C859" t="s">
        <v>1266</v>
      </c>
      <c r="D859" t="s">
        <v>1267</v>
      </c>
      <c r="E859" t="s">
        <v>51</v>
      </c>
      <c r="F859" t="s">
        <v>12</v>
      </c>
      <c r="G859" cm="1">
        <f t="array" ref="G859" xml:space="preserve"> IF(NOT(EXACT(B859,B858)), COUNTA(_xlfn._xlws.FILTER(D$2:D$4767, B$2:B$4767 = B859)),"")</f>
        <v>1</v>
      </c>
    </row>
    <row r="860" spans="1:7" x14ac:dyDescent="0.3">
      <c r="A860">
        <v>858</v>
      </c>
      <c r="B860">
        <v>481</v>
      </c>
      <c r="C860" t="s">
        <v>1268</v>
      </c>
      <c r="D860" t="s">
        <v>1269</v>
      </c>
      <c r="E860" t="s">
        <v>8</v>
      </c>
      <c r="F860" t="s">
        <v>12</v>
      </c>
      <c r="G860" cm="1">
        <f t="array" ref="G860" xml:space="preserve"> IF(NOT(EXACT(B860,B859)), COUNTA(_xlfn._xlws.FILTER(D$2:D$4767, B$2:B$4767 = B860)),"")</f>
        <v>2</v>
      </c>
    </row>
    <row r="861" spans="1:7" x14ac:dyDescent="0.3">
      <c r="A861">
        <v>859</v>
      </c>
      <c r="B861">
        <v>481</v>
      </c>
      <c r="C861" t="s">
        <v>1268</v>
      </c>
      <c r="D861" t="s">
        <v>12</v>
      </c>
      <c r="E861" t="s">
        <v>10</v>
      </c>
      <c r="F861" t="s">
        <v>1269</v>
      </c>
      <c r="G861" t="str" cm="1">
        <f t="array" ref="G861" xml:space="preserve"> IF(NOT(EXACT(B861,B860)), COUNTA(_xlfn._xlws.FILTER(D$2:D$4767, B$2:B$4767 = B861)),"")</f>
        <v/>
      </c>
    </row>
    <row r="862" spans="1:7" x14ac:dyDescent="0.3">
      <c r="A862">
        <v>860</v>
      </c>
      <c r="B862">
        <v>482</v>
      </c>
      <c r="C862" t="s">
        <v>1270</v>
      </c>
      <c r="D862" t="s">
        <v>12</v>
      </c>
      <c r="E862" t="s">
        <v>45</v>
      </c>
      <c r="F862" t="s">
        <v>25</v>
      </c>
      <c r="G862" cm="1">
        <f t="array" ref="G862" xml:space="preserve"> IF(NOT(EXACT(B862,B861)), COUNTA(_xlfn._xlws.FILTER(D$2:D$4767, B$2:B$4767 = B862)),"")</f>
        <v>1</v>
      </c>
    </row>
    <row r="863" spans="1:7" x14ac:dyDescent="0.3">
      <c r="A863">
        <v>861</v>
      </c>
      <c r="B863">
        <v>483</v>
      </c>
      <c r="C863" t="s">
        <v>1271</v>
      </c>
      <c r="D863" t="s">
        <v>24</v>
      </c>
      <c r="E863" t="s">
        <v>8</v>
      </c>
      <c r="F863" t="s">
        <v>1272</v>
      </c>
      <c r="G863" cm="1">
        <f t="array" ref="G863" xml:space="preserve"> IF(NOT(EXACT(B863,B862)), COUNTA(_xlfn._xlws.FILTER(D$2:D$4767, B$2:B$4767 = B863)),"")</f>
        <v>2</v>
      </c>
    </row>
    <row r="864" spans="1:7" x14ac:dyDescent="0.3">
      <c r="A864">
        <v>862</v>
      </c>
      <c r="B864">
        <v>483</v>
      </c>
      <c r="C864" t="s">
        <v>1271</v>
      </c>
      <c r="D864" t="s">
        <v>1272</v>
      </c>
      <c r="E864" t="s">
        <v>10</v>
      </c>
      <c r="F864" t="s">
        <v>24</v>
      </c>
      <c r="G864" t="str" cm="1">
        <f t="array" ref="G864" xml:space="preserve"> IF(NOT(EXACT(B864,B863)), COUNTA(_xlfn._xlws.FILTER(D$2:D$4767, B$2:B$4767 = B864)),"")</f>
        <v/>
      </c>
    </row>
    <row r="865" spans="1:7" x14ac:dyDescent="0.3">
      <c r="A865">
        <v>863</v>
      </c>
      <c r="B865">
        <v>484</v>
      </c>
      <c r="C865" t="s">
        <v>1273</v>
      </c>
      <c r="D865" t="s">
        <v>995</v>
      </c>
      <c r="E865" t="s">
        <v>13</v>
      </c>
      <c r="F865" t="s">
        <v>469</v>
      </c>
      <c r="G865" cm="1">
        <f t="array" ref="G865" xml:space="preserve"> IF(NOT(EXACT(B865,B864)), COUNTA(_xlfn._xlws.FILTER(D$2:D$4767, B$2:B$4767 = B865)),"")</f>
        <v>2</v>
      </c>
    </row>
    <row r="866" spans="1:7" x14ac:dyDescent="0.3">
      <c r="A866">
        <v>864</v>
      </c>
      <c r="B866">
        <v>484</v>
      </c>
      <c r="C866" t="s">
        <v>1273</v>
      </c>
      <c r="D866" t="s">
        <v>469</v>
      </c>
      <c r="E866" t="s">
        <v>15</v>
      </c>
      <c r="F866" t="s">
        <v>997</v>
      </c>
      <c r="G866" t="str" cm="1">
        <f t="array" ref="G866" xml:space="preserve"> IF(NOT(EXACT(B866,B865)), COUNTA(_xlfn._xlws.FILTER(D$2:D$4767, B$2:B$4767 = B866)),"")</f>
        <v/>
      </c>
    </row>
    <row r="867" spans="1:7" x14ac:dyDescent="0.3">
      <c r="A867">
        <v>865</v>
      </c>
      <c r="B867">
        <v>485</v>
      </c>
      <c r="C867" t="s">
        <v>1274</v>
      </c>
      <c r="D867" t="s">
        <v>499</v>
      </c>
      <c r="E867" t="s">
        <v>15</v>
      </c>
      <c r="F867" t="s">
        <v>206</v>
      </c>
      <c r="G867" cm="1">
        <f t="array" ref="G867" xml:space="preserve"> IF(NOT(EXACT(B867,B866)), COUNTA(_xlfn._xlws.FILTER(D$2:D$4767, B$2:B$4767 = B867)),"")</f>
        <v>2</v>
      </c>
    </row>
    <row r="868" spans="1:7" x14ac:dyDescent="0.3">
      <c r="A868">
        <v>866</v>
      </c>
      <c r="B868">
        <v>485</v>
      </c>
      <c r="C868" t="s">
        <v>1274</v>
      </c>
      <c r="D868" t="s">
        <v>206</v>
      </c>
      <c r="E868" t="s">
        <v>13</v>
      </c>
      <c r="F868" t="s">
        <v>499</v>
      </c>
      <c r="G868" t="str" cm="1">
        <f t="array" ref="G868" xml:space="preserve"> IF(NOT(EXACT(B868,B867)), COUNTA(_xlfn._xlws.FILTER(D$2:D$4767, B$2:B$4767 = B868)),"")</f>
        <v/>
      </c>
    </row>
    <row r="869" spans="1:7" x14ac:dyDescent="0.3">
      <c r="A869">
        <v>867</v>
      </c>
      <c r="B869">
        <v>486</v>
      </c>
      <c r="C869" t="s">
        <v>1275</v>
      </c>
      <c r="D869" t="s">
        <v>1276</v>
      </c>
      <c r="E869" t="s">
        <v>84</v>
      </c>
      <c r="F869" t="s">
        <v>1038</v>
      </c>
      <c r="G869" cm="1">
        <f t="array" ref="G869" xml:space="preserve"> IF(NOT(EXACT(B869,B868)), COUNTA(_xlfn._xlws.FILTER(D$2:D$4767, B$2:B$4767 = B869)),"")</f>
        <v>1</v>
      </c>
    </row>
    <row r="870" spans="1:7" x14ac:dyDescent="0.3">
      <c r="A870">
        <v>868</v>
      </c>
      <c r="B870">
        <v>487</v>
      </c>
      <c r="C870" t="s">
        <v>1277</v>
      </c>
      <c r="D870" t="s">
        <v>12</v>
      </c>
      <c r="E870" t="s">
        <v>93</v>
      </c>
      <c r="F870" t="s">
        <v>1278</v>
      </c>
      <c r="G870" cm="1">
        <f t="array" ref="G870" xml:space="preserve"> IF(NOT(EXACT(B870,B869)), COUNTA(_xlfn._xlws.FILTER(D$2:D$4767, B$2:B$4767 = B870)),"")</f>
        <v>1</v>
      </c>
    </row>
    <row r="871" spans="1:7" x14ac:dyDescent="0.3">
      <c r="A871">
        <v>869</v>
      </c>
      <c r="B871">
        <v>488</v>
      </c>
      <c r="C871" t="s">
        <v>1279</v>
      </c>
      <c r="D871" t="s">
        <v>238</v>
      </c>
      <c r="E871" t="s">
        <v>45</v>
      </c>
      <c r="F871" t="s">
        <v>1038</v>
      </c>
      <c r="G871" cm="1">
        <f t="array" ref="G871" xml:space="preserve"> IF(NOT(EXACT(B871,B870)), COUNTA(_xlfn._xlws.FILTER(D$2:D$4767, B$2:B$4767 = B871)),"")</f>
        <v>1</v>
      </c>
    </row>
    <row r="872" spans="1:7" x14ac:dyDescent="0.3">
      <c r="A872">
        <v>870</v>
      </c>
      <c r="B872">
        <v>489</v>
      </c>
      <c r="C872" t="s">
        <v>1280</v>
      </c>
      <c r="D872" t="s">
        <v>287</v>
      </c>
      <c r="E872" t="s">
        <v>8</v>
      </c>
      <c r="F872" t="s">
        <v>48</v>
      </c>
      <c r="G872" cm="1">
        <f t="array" ref="G872" xml:space="preserve"> IF(NOT(EXACT(B872,B871)), COUNTA(_xlfn._xlws.FILTER(D$2:D$4767, B$2:B$4767 = B872)),"")</f>
        <v>2</v>
      </c>
    </row>
    <row r="873" spans="1:7" x14ac:dyDescent="0.3">
      <c r="A873">
        <v>871</v>
      </c>
      <c r="B873">
        <v>489</v>
      </c>
      <c r="C873" t="s">
        <v>1280</v>
      </c>
      <c r="D873" t="s">
        <v>48</v>
      </c>
      <c r="E873" t="s">
        <v>10</v>
      </c>
      <c r="F873" t="s">
        <v>287</v>
      </c>
      <c r="G873" t="str" cm="1">
        <f t="array" ref="G873" xml:space="preserve"> IF(NOT(EXACT(B873,B872)), COUNTA(_xlfn._xlws.FILTER(D$2:D$4767, B$2:B$4767 = B873)),"")</f>
        <v/>
      </c>
    </row>
    <row r="874" spans="1:7" x14ac:dyDescent="0.3">
      <c r="A874">
        <v>872</v>
      </c>
      <c r="B874">
        <v>490</v>
      </c>
      <c r="C874" t="s">
        <v>1281</v>
      </c>
      <c r="D874" t="s">
        <v>1282</v>
      </c>
      <c r="E874" t="s">
        <v>21</v>
      </c>
      <c r="F874" t="s">
        <v>314</v>
      </c>
      <c r="G874" cm="1">
        <f t="array" ref="G874" xml:space="preserve"> IF(NOT(EXACT(B874,B873)), COUNTA(_xlfn._xlws.FILTER(D$2:D$4767, B$2:B$4767 = B874)),"")</f>
        <v>1</v>
      </c>
    </row>
    <row r="875" spans="1:7" x14ac:dyDescent="0.3">
      <c r="A875">
        <v>873</v>
      </c>
      <c r="B875">
        <v>491</v>
      </c>
      <c r="C875" t="s">
        <v>1283</v>
      </c>
      <c r="D875" t="s">
        <v>12</v>
      </c>
      <c r="E875" t="s">
        <v>51</v>
      </c>
      <c r="F875" t="s">
        <v>1284</v>
      </c>
      <c r="G875" cm="1">
        <f t="array" ref="G875" xml:space="preserve"> IF(NOT(EXACT(B875,B874)), COUNTA(_xlfn._xlws.FILTER(D$2:D$4767, B$2:B$4767 = B875)),"")</f>
        <v>1</v>
      </c>
    </row>
    <row r="876" spans="1:7" x14ac:dyDescent="0.3">
      <c r="A876">
        <v>874</v>
      </c>
      <c r="B876">
        <v>492</v>
      </c>
      <c r="C876" t="s">
        <v>1285</v>
      </c>
      <c r="D876" t="s">
        <v>1286</v>
      </c>
      <c r="E876" t="s">
        <v>8</v>
      </c>
      <c r="F876" t="s">
        <v>1287</v>
      </c>
      <c r="G876" cm="1">
        <f t="array" ref="G876" xml:space="preserve"> IF(NOT(EXACT(B876,B875)), COUNTA(_xlfn._xlws.FILTER(D$2:D$4767, B$2:B$4767 = B876)),"")</f>
        <v>4</v>
      </c>
    </row>
    <row r="877" spans="1:7" x14ac:dyDescent="0.3">
      <c r="A877">
        <v>875</v>
      </c>
      <c r="B877">
        <v>492</v>
      </c>
      <c r="C877" t="s">
        <v>1285</v>
      </c>
      <c r="D877" t="s">
        <v>1286</v>
      </c>
      <c r="E877" t="s">
        <v>8</v>
      </c>
      <c r="F877" t="s">
        <v>1288</v>
      </c>
      <c r="G877" t="str" cm="1">
        <f t="array" ref="G877" xml:space="preserve"> IF(NOT(EXACT(B877,B876)), COUNTA(_xlfn._xlws.FILTER(D$2:D$4767, B$2:B$4767 = B877)),"")</f>
        <v/>
      </c>
    </row>
    <row r="878" spans="1:7" x14ac:dyDescent="0.3">
      <c r="A878">
        <v>876</v>
      </c>
      <c r="B878">
        <v>492</v>
      </c>
      <c r="C878" t="s">
        <v>1285</v>
      </c>
      <c r="D878" t="s">
        <v>1287</v>
      </c>
      <c r="E878" t="s">
        <v>10</v>
      </c>
      <c r="F878" t="s">
        <v>1286</v>
      </c>
      <c r="G878" t="str" cm="1">
        <f t="array" ref="G878" xml:space="preserve"> IF(NOT(EXACT(B878,B877)), COUNTA(_xlfn._xlws.FILTER(D$2:D$4767, B$2:B$4767 = B878)),"")</f>
        <v/>
      </c>
    </row>
    <row r="879" spans="1:7" x14ac:dyDescent="0.3">
      <c r="A879">
        <v>877</v>
      </c>
      <c r="B879">
        <v>492</v>
      </c>
      <c r="C879" t="s">
        <v>1285</v>
      </c>
      <c r="D879" t="s">
        <v>1288</v>
      </c>
      <c r="E879" t="s">
        <v>10</v>
      </c>
      <c r="F879" t="s">
        <v>1286</v>
      </c>
      <c r="G879" t="str" cm="1">
        <f t="array" ref="G879" xml:space="preserve"> IF(NOT(EXACT(B879,B878)), COUNTA(_xlfn._xlws.FILTER(D$2:D$4767, B$2:B$4767 = B879)),"")</f>
        <v/>
      </c>
    </row>
    <row r="880" spans="1:7" x14ac:dyDescent="0.3">
      <c r="A880">
        <v>878</v>
      </c>
      <c r="B880">
        <v>493</v>
      </c>
      <c r="C880" t="s">
        <v>1289</v>
      </c>
      <c r="D880" t="s">
        <v>1290</v>
      </c>
      <c r="E880" t="s">
        <v>10</v>
      </c>
      <c r="F880" t="s">
        <v>12</v>
      </c>
      <c r="G880" cm="1">
        <f t="array" ref="G880" xml:space="preserve"> IF(NOT(EXACT(B880,B879)), COUNTA(_xlfn._xlws.FILTER(D$2:D$4767, B$2:B$4767 = B880)),"")</f>
        <v>1</v>
      </c>
    </row>
    <row r="881" spans="1:7" x14ac:dyDescent="0.3">
      <c r="A881">
        <v>879</v>
      </c>
      <c r="B881">
        <v>494</v>
      </c>
      <c r="C881" t="s">
        <v>1291</v>
      </c>
      <c r="D881" t="s">
        <v>12</v>
      </c>
      <c r="E881" t="s">
        <v>951</v>
      </c>
      <c r="F881" t="s">
        <v>1292</v>
      </c>
      <c r="G881" cm="1">
        <f t="array" ref="G881" xml:space="preserve"> IF(NOT(EXACT(B881,B880)), COUNTA(_xlfn._xlws.FILTER(D$2:D$4767, B$2:B$4767 = B881)),"")</f>
        <v>1</v>
      </c>
    </row>
    <row r="882" spans="1:7" x14ac:dyDescent="0.3">
      <c r="A882">
        <v>880</v>
      </c>
      <c r="B882">
        <v>495</v>
      </c>
      <c r="C882" t="s">
        <v>150</v>
      </c>
      <c r="D882" t="s">
        <v>81</v>
      </c>
      <c r="E882" t="s">
        <v>8</v>
      </c>
      <c r="F882" t="s">
        <v>151</v>
      </c>
      <c r="G882" cm="1">
        <f t="array" ref="G882" xml:space="preserve"> IF(NOT(EXACT(B882,B881)), COUNTA(_xlfn._xlws.FILTER(D$2:D$4767, B$2:B$4767 = B882)),"")</f>
        <v>2</v>
      </c>
    </row>
    <row r="883" spans="1:7" x14ac:dyDescent="0.3">
      <c r="A883">
        <v>881</v>
      </c>
      <c r="B883">
        <v>495</v>
      </c>
      <c r="C883" t="s">
        <v>150</v>
      </c>
      <c r="D883" t="s">
        <v>151</v>
      </c>
      <c r="E883" t="s">
        <v>10</v>
      </c>
      <c r="F883" t="s">
        <v>81</v>
      </c>
      <c r="G883" t="str" cm="1">
        <f t="array" ref="G883" xml:space="preserve"> IF(NOT(EXACT(B883,B882)), COUNTA(_xlfn._xlws.FILTER(D$2:D$4767, B$2:B$4767 = B883)),"")</f>
        <v/>
      </c>
    </row>
    <row r="884" spans="1:7" x14ac:dyDescent="0.3">
      <c r="A884">
        <v>882</v>
      </c>
      <c r="B884">
        <v>496</v>
      </c>
      <c r="C884" t="s">
        <v>1293</v>
      </c>
      <c r="D884" t="s">
        <v>1294</v>
      </c>
      <c r="E884" t="s">
        <v>15</v>
      </c>
      <c r="F884" t="s">
        <v>469</v>
      </c>
      <c r="G884" cm="1">
        <f t="array" ref="G884" xml:space="preserve"> IF(NOT(EXACT(B884,B883)), COUNTA(_xlfn._xlws.FILTER(D$2:D$4767, B$2:B$4767 = B884)),"")</f>
        <v>2</v>
      </c>
    </row>
    <row r="885" spans="1:7" x14ac:dyDescent="0.3">
      <c r="A885">
        <v>883</v>
      </c>
      <c r="B885">
        <v>496</v>
      </c>
      <c r="C885" t="s">
        <v>1293</v>
      </c>
      <c r="D885" t="s">
        <v>469</v>
      </c>
      <c r="E885" t="s">
        <v>13</v>
      </c>
      <c r="F885" t="s">
        <v>1294</v>
      </c>
      <c r="G885" t="str" cm="1">
        <f t="array" ref="G885" xml:space="preserve"> IF(NOT(EXACT(B885,B884)), COUNTA(_xlfn._xlws.FILTER(D$2:D$4767, B$2:B$4767 = B885)),"")</f>
        <v/>
      </c>
    </row>
    <row r="886" spans="1:7" x14ac:dyDescent="0.3">
      <c r="A886">
        <v>884</v>
      </c>
      <c r="B886">
        <v>497</v>
      </c>
      <c r="C886" t="s">
        <v>1295</v>
      </c>
      <c r="D886" t="s">
        <v>1296</v>
      </c>
      <c r="E886" t="s">
        <v>21</v>
      </c>
      <c r="F886" t="s">
        <v>1297</v>
      </c>
      <c r="G886" cm="1">
        <f t="array" ref="G886" xml:space="preserve"> IF(NOT(EXACT(B886,B885)), COUNTA(_xlfn._xlws.FILTER(D$2:D$4767, B$2:B$4767 = B886)),"")</f>
        <v>1</v>
      </c>
    </row>
    <row r="887" spans="1:7" x14ac:dyDescent="0.3">
      <c r="A887">
        <v>885</v>
      </c>
      <c r="B887">
        <v>498</v>
      </c>
      <c r="C887" t="s">
        <v>1298</v>
      </c>
      <c r="D887" t="s">
        <v>1299</v>
      </c>
      <c r="E887" t="s">
        <v>10</v>
      </c>
      <c r="F887" t="s">
        <v>1300</v>
      </c>
      <c r="G887" cm="1">
        <f t="array" ref="G887" xml:space="preserve"> IF(NOT(EXACT(B887,B886)), COUNTA(_xlfn._xlws.FILTER(D$2:D$4767, B$2:B$4767 = B887)),"")</f>
        <v>2</v>
      </c>
    </row>
    <row r="888" spans="1:7" x14ac:dyDescent="0.3">
      <c r="A888">
        <v>886</v>
      </c>
      <c r="B888">
        <v>498</v>
      </c>
      <c r="C888" t="s">
        <v>1298</v>
      </c>
      <c r="D888" t="s">
        <v>1301</v>
      </c>
      <c r="E888" t="s">
        <v>8</v>
      </c>
      <c r="F888" t="s">
        <v>1299</v>
      </c>
      <c r="G888" t="str" cm="1">
        <f t="array" ref="G888" xml:space="preserve"> IF(NOT(EXACT(B888,B887)), COUNTA(_xlfn._xlws.FILTER(D$2:D$4767, B$2:B$4767 = B888)),"")</f>
        <v/>
      </c>
    </row>
    <row r="889" spans="1:7" x14ac:dyDescent="0.3">
      <c r="A889">
        <v>887</v>
      </c>
      <c r="B889">
        <v>499</v>
      </c>
      <c r="C889" t="s">
        <v>1302</v>
      </c>
      <c r="D889" t="s">
        <v>12</v>
      </c>
      <c r="E889" t="s">
        <v>21</v>
      </c>
      <c r="F889" t="s">
        <v>81</v>
      </c>
      <c r="G889" cm="1">
        <f t="array" ref="G889" xml:space="preserve"> IF(NOT(EXACT(B889,B888)), COUNTA(_xlfn._xlws.FILTER(D$2:D$4767, B$2:B$4767 = B889)),"")</f>
        <v>1</v>
      </c>
    </row>
    <row r="890" spans="1:7" x14ac:dyDescent="0.3">
      <c r="A890">
        <v>888</v>
      </c>
      <c r="B890">
        <v>500</v>
      </c>
      <c r="C890" t="s">
        <v>1303</v>
      </c>
      <c r="D890" t="s">
        <v>1201</v>
      </c>
      <c r="E890" t="s">
        <v>21</v>
      </c>
      <c r="F890" t="s">
        <v>424</v>
      </c>
      <c r="G890" cm="1">
        <f t="array" ref="G890" xml:space="preserve"> IF(NOT(EXACT(B890,B889)), COUNTA(_xlfn._xlws.FILTER(D$2:D$4767, B$2:B$4767 = B890)),"")</f>
        <v>1</v>
      </c>
    </row>
    <row r="891" spans="1:7" x14ac:dyDescent="0.3">
      <c r="A891">
        <v>889</v>
      </c>
      <c r="B891">
        <v>501</v>
      </c>
      <c r="C891" t="s">
        <v>1304</v>
      </c>
      <c r="D891" t="s">
        <v>12</v>
      </c>
      <c r="E891" t="s">
        <v>21</v>
      </c>
      <c r="F891" t="s">
        <v>1199</v>
      </c>
      <c r="G891" cm="1">
        <f t="array" ref="G891" xml:space="preserve"> IF(NOT(EXACT(B891,B890)), COUNTA(_xlfn._xlws.FILTER(D$2:D$4767, B$2:B$4767 = B891)),"")</f>
        <v>1</v>
      </c>
    </row>
    <row r="892" spans="1:7" x14ac:dyDescent="0.3">
      <c r="A892">
        <v>890</v>
      </c>
      <c r="B892">
        <v>502</v>
      </c>
      <c r="C892" t="s">
        <v>1305</v>
      </c>
      <c r="D892" t="s">
        <v>1306</v>
      </c>
      <c r="E892" t="s">
        <v>36</v>
      </c>
      <c r="F892" t="s">
        <v>1307</v>
      </c>
      <c r="G892" cm="1">
        <f t="array" ref="G892" xml:space="preserve"> IF(NOT(EXACT(B892,B891)), COUNTA(_xlfn._xlws.FILTER(D$2:D$4767, B$2:B$4767 = B892)),"")</f>
        <v>2</v>
      </c>
    </row>
    <row r="893" spans="1:7" x14ac:dyDescent="0.3">
      <c r="A893">
        <v>891</v>
      </c>
      <c r="B893">
        <v>502</v>
      </c>
      <c r="C893" t="s">
        <v>1305</v>
      </c>
      <c r="D893" t="s">
        <v>1307</v>
      </c>
      <c r="E893" t="s">
        <v>36</v>
      </c>
      <c r="F893" t="s">
        <v>1306</v>
      </c>
      <c r="G893" t="str" cm="1">
        <f t="array" ref="G893" xml:space="preserve"> IF(NOT(EXACT(B893,B892)), COUNTA(_xlfn._xlws.FILTER(D$2:D$4767, B$2:B$4767 = B893)),"")</f>
        <v/>
      </c>
    </row>
    <row r="894" spans="1:7" x14ac:dyDescent="0.3">
      <c r="A894">
        <v>892</v>
      </c>
      <c r="B894">
        <v>503</v>
      </c>
      <c r="C894" t="s">
        <v>1308</v>
      </c>
      <c r="D894" t="s">
        <v>1309</v>
      </c>
      <c r="E894" t="s">
        <v>10</v>
      </c>
      <c r="F894" t="s">
        <v>573</v>
      </c>
      <c r="G894" cm="1">
        <f t="array" ref="G894" xml:space="preserve"> IF(NOT(EXACT(B894,B893)), COUNTA(_xlfn._xlws.FILTER(D$2:D$4767, B$2:B$4767 = B894)),"")</f>
        <v>2</v>
      </c>
    </row>
    <row r="895" spans="1:7" x14ac:dyDescent="0.3">
      <c r="A895">
        <v>893</v>
      </c>
      <c r="B895">
        <v>503</v>
      </c>
      <c r="C895" t="s">
        <v>1308</v>
      </c>
      <c r="D895" t="s">
        <v>573</v>
      </c>
      <c r="E895" t="s">
        <v>8</v>
      </c>
      <c r="F895" t="s">
        <v>1309</v>
      </c>
      <c r="G895" t="str" cm="1">
        <f t="array" ref="G895" xml:space="preserve"> IF(NOT(EXACT(B895,B894)), COUNTA(_xlfn._xlws.FILTER(D$2:D$4767, B$2:B$4767 = B895)),"")</f>
        <v/>
      </c>
    </row>
    <row r="896" spans="1:7" x14ac:dyDescent="0.3">
      <c r="A896">
        <v>894</v>
      </c>
      <c r="B896">
        <v>504</v>
      </c>
      <c r="C896" t="s">
        <v>1310</v>
      </c>
      <c r="D896" t="s">
        <v>811</v>
      </c>
      <c r="E896" t="s">
        <v>10</v>
      </c>
      <c r="F896" t="s">
        <v>265</v>
      </c>
      <c r="G896" cm="1">
        <f t="array" ref="G896" xml:space="preserve"> IF(NOT(EXACT(B896,B895)), COUNTA(_xlfn._xlws.FILTER(D$2:D$4767, B$2:B$4767 = B896)),"")</f>
        <v>4</v>
      </c>
    </row>
    <row r="897" spans="1:7" x14ac:dyDescent="0.3">
      <c r="A897">
        <v>895</v>
      </c>
      <c r="B897">
        <v>504</v>
      </c>
      <c r="C897" t="s">
        <v>1310</v>
      </c>
      <c r="D897" t="s">
        <v>265</v>
      </c>
      <c r="E897" t="s">
        <v>8</v>
      </c>
      <c r="F897" t="s">
        <v>811</v>
      </c>
      <c r="G897" t="str" cm="1">
        <f t="array" ref="G897" xml:space="preserve"> IF(NOT(EXACT(B897,B896)), COUNTA(_xlfn._xlws.FILTER(D$2:D$4767, B$2:B$4767 = B897)),"")</f>
        <v/>
      </c>
    </row>
    <row r="898" spans="1:7" x14ac:dyDescent="0.3">
      <c r="A898">
        <v>896</v>
      </c>
      <c r="B898">
        <v>504</v>
      </c>
      <c r="C898" t="s">
        <v>1310</v>
      </c>
      <c r="D898" t="s">
        <v>265</v>
      </c>
      <c r="E898" t="s">
        <v>8</v>
      </c>
      <c r="F898" t="s">
        <v>811</v>
      </c>
      <c r="G898" t="str" cm="1">
        <f t="array" ref="G898" xml:space="preserve"> IF(NOT(EXACT(B898,B897)), COUNTA(_xlfn._xlws.FILTER(D$2:D$4767, B$2:B$4767 = B898)),"")</f>
        <v/>
      </c>
    </row>
    <row r="899" spans="1:7" x14ac:dyDescent="0.3">
      <c r="A899">
        <v>897</v>
      </c>
      <c r="B899">
        <v>504</v>
      </c>
      <c r="C899" t="s">
        <v>1310</v>
      </c>
      <c r="D899" t="s">
        <v>811</v>
      </c>
      <c r="E899" t="s">
        <v>10</v>
      </c>
      <c r="F899" t="s">
        <v>265</v>
      </c>
      <c r="G899" t="str" cm="1">
        <f t="array" ref="G899" xml:space="preserve"> IF(NOT(EXACT(B899,B898)), COUNTA(_xlfn._xlws.FILTER(D$2:D$4767, B$2:B$4767 = B899)),"")</f>
        <v/>
      </c>
    </row>
    <row r="900" spans="1:7" x14ac:dyDescent="0.3">
      <c r="A900">
        <v>898</v>
      </c>
      <c r="B900">
        <v>505</v>
      </c>
      <c r="C900" t="s">
        <v>1311</v>
      </c>
      <c r="D900" t="s">
        <v>1312</v>
      </c>
      <c r="E900" t="s">
        <v>474</v>
      </c>
      <c r="F900" t="s">
        <v>1313</v>
      </c>
      <c r="G900" cm="1">
        <f t="array" ref="G900" xml:space="preserve"> IF(NOT(EXACT(B900,B899)), COUNTA(_xlfn._xlws.FILTER(D$2:D$4767, B$2:B$4767 = B900)),"")</f>
        <v>2</v>
      </c>
    </row>
    <row r="901" spans="1:7" x14ac:dyDescent="0.3">
      <c r="A901">
        <v>899</v>
      </c>
      <c r="B901">
        <v>505</v>
      </c>
      <c r="C901" t="s">
        <v>1311</v>
      </c>
      <c r="D901" t="s">
        <v>1313</v>
      </c>
      <c r="E901" t="s">
        <v>475</v>
      </c>
      <c r="F901" t="s">
        <v>1312</v>
      </c>
      <c r="G901" t="str" cm="1">
        <f t="array" ref="G901" xml:space="preserve"> IF(NOT(EXACT(B901,B900)), COUNTA(_xlfn._xlws.FILTER(D$2:D$4767, B$2:B$4767 = B901)),"")</f>
        <v/>
      </c>
    </row>
    <row r="902" spans="1:7" x14ac:dyDescent="0.3">
      <c r="A902">
        <v>900</v>
      </c>
      <c r="B902">
        <v>506</v>
      </c>
      <c r="C902" t="s">
        <v>1314</v>
      </c>
      <c r="D902" t="s">
        <v>206</v>
      </c>
      <c r="E902" t="s">
        <v>15</v>
      </c>
      <c r="F902" t="s">
        <v>677</v>
      </c>
      <c r="G902" cm="1">
        <f t="array" ref="G902" xml:space="preserve"> IF(NOT(EXACT(B902,B901)), COUNTA(_xlfn._xlws.FILTER(D$2:D$4767, B$2:B$4767 = B902)),"")</f>
        <v>2</v>
      </c>
    </row>
    <row r="903" spans="1:7" x14ac:dyDescent="0.3">
      <c r="A903">
        <v>901</v>
      </c>
      <c r="B903">
        <v>506</v>
      </c>
      <c r="C903" t="s">
        <v>1314</v>
      </c>
      <c r="D903" t="s">
        <v>677</v>
      </c>
      <c r="E903" t="s">
        <v>13</v>
      </c>
      <c r="F903" t="s">
        <v>206</v>
      </c>
      <c r="G903" t="str" cm="1">
        <f t="array" ref="G903" xml:space="preserve"> IF(NOT(EXACT(B903,B902)), COUNTA(_xlfn._xlws.FILTER(D$2:D$4767, B$2:B$4767 = B903)),"")</f>
        <v/>
      </c>
    </row>
    <row r="904" spans="1:7" x14ac:dyDescent="0.3">
      <c r="A904">
        <v>902</v>
      </c>
      <c r="B904">
        <v>507</v>
      </c>
      <c r="C904" t="s">
        <v>1315</v>
      </c>
      <c r="D904" t="s">
        <v>173</v>
      </c>
      <c r="E904" t="s">
        <v>59</v>
      </c>
      <c r="F904" t="s">
        <v>1316</v>
      </c>
      <c r="G904" cm="1">
        <f t="array" ref="G904" xml:space="preserve"> IF(NOT(EXACT(B904,B903)), COUNTA(_xlfn._xlws.FILTER(D$2:D$4767, B$2:B$4767 = B904)),"")</f>
        <v>1</v>
      </c>
    </row>
    <row r="905" spans="1:7" x14ac:dyDescent="0.3">
      <c r="A905">
        <v>903</v>
      </c>
      <c r="B905">
        <v>508</v>
      </c>
      <c r="C905" t="s">
        <v>1317</v>
      </c>
      <c r="D905" t="s">
        <v>1318</v>
      </c>
      <c r="E905" t="s">
        <v>21</v>
      </c>
      <c r="F905" t="s">
        <v>25</v>
      </c>
      <c r="G905" cm="1">
        <f t="array" ref="G905" xml:space="preserve"> IF(NOT(EXACT(B905,B904)), COUNTA(_xlfn._xlws.FILTER(D$2:D$4767, B$2:B$4767 = B905)),"")</f>
        <v>1</v>
      </c>
    </row>
    <row r="906" spans="1:7" x14ac:dyDescent="0.3">
      <c r="A906">
        <v>904</v>
      </c>
      <c r="B906">
        <v>509</v>
      </c>
      <c r="C906" t="s">
        <v>1319</v>
      </c>
      <c r="D906" t="s">
        <v>12</v>
      </c>
      <c r="E906" t="s">
        <v>51</v>
      </c>
      <c r="F906" t="s">
        <v>63</v>
      </c>
      <c r="G906" cm="1">
        <f t="array" ref="G906" xml:space="preserve"> IF(NOT(EXACT(B906,B905)), COUNTA(_xlfn._xlws.FILTER(D$2:D$4767, B$2:B$4767 = B906)),"")</f>
        <v>1</v>
      </c>
    </row>
    <row r="907" spans="1:7" x14ac:dyDescent="0.3">
      <c r="A907">
        <v>905</v>
      </c>
      <c r="B907">
        <v>510</v>
      </c>
      <c r="C907" t="s">
        <v>1320</v>
      </c>
      <c r="D907" t="s">
        <v>1321</v>
      </c>
      <c r="E907" t="s">
        <v>42</v>
      </c>
      <c r="F907" t="s">
        <v>314</v>
      </c>
      <c r="G907" cm="1">
        <f t="array" ref="G907" xml:space="preserve"> IF(NOT(EXACT(B907,B906)), COUNTA(_xlfn._xlws.FILTER(D$2:D$4767, B$2:B$4767 = B907)),"")</f>
        <v>1</v>
      </c>
    </row>
    <row r="908" spans="1:7" x14ac:dyDescent="0.3">
      <c r="A908">
        <v>906</v>
      </c>
      <c r="B908">
        <v>511</v>
      </c>
      <c r="C908" t="s">
        <v>1322</v>
      </c>
      <c r="D908" t="s">
        <v>1323</v>
      </c>
      <c r="E908" t="s">
        <v>10</v>
      </c>
      <c r="F908" t="s">
        <v>265</v>
      </c>
      <c r="G908" cm="1">
        <f t="array" ref="G908" xml:space="preserve"> IF(NOT(EXACT(B908,B907)), COUNTA(_xlfn._xlws.FILTER(D$2:D$4767, B$2:B$4767 = B908)),"")</f>
        <v>1</v>
      </c>
    </row>
    <row r="909" spans="1:7" x14ac:dyDescent="0.3">
      <c r="A909">
        <v>907</v>
      </c>
      <c r="B909">
        <v>512</v>
      </c>
      <c r="C909" t="s">
        <v>1324</v>
      </c>
      <c r="D909" t="s">
        <v>1325</v>
      </c>
      <c r="E909" t="s">
        <v>84</v>
      </c>
      <c r="F909" t="s">
        <v>1326</v>
      </c>
      <c r="G909" cm="1">
        <f t="array" ref="G909" xml:space="preserve"> IF(NOT(EXACT(B909,B908)), COUNTA(_xlfn._xlws.FILTER(D$2:D$4767, B$2:B$4767 = B909)),"")</f>
        <v>1</v>
      </c>
    </row>
    <row r="910" spans="1:7" x14ac:dyDescent="0.3">
      <c r="A910">
        <v>908</v>
      </c>
      <c r="B910">
        <v>513</v>
      </c>
      <c r="C910" t="s">
        <v>1327</v>
      </c>
      <c r="D910" t="s">
        <v>12</v>
      </c>
      <c r="E910" t="s">
        <v>36</v>
      </c>
      <c r="F910" t="s">
        <v>1328</v>
      </c>
      <c r="G910" cm="1">
        <f t="array" ref="G910" xml:space="preserve"> IF(NOT(EXACT(B910,B909)), COUNTA(_xlfn._xlws.FILTER(D$2:D$4767, B$2:B$4767 = B910)),"")</f>
        <v>2</v>
      </c>
    </row>
    <row r="911" spans="1:7" x14ac:dyDescent="0.3">
      <c r="A911">
        <v>909</v>
      </c>
      <c r="B911">
        <v>513</v>
      </c>
      <c r="C911" t="s">
        <v>1327</v>
      </c>
      <c r="D911" t="s">
        <v>1328</v>
      </c>
      <c r="E911" t="s">
        <v>36</v>
      </c>
      <c r="F911" t="s">
        <v>12</v>
      </c>
      <c r="G911" t="str" cm="1">
        <f t="array" ref="G911" xml:space="preserve"> IF(NOT(EXACT(B911,B910)), COUNTA(_xlfn._xlws.FILTER(D$2:D$4767, B$2:B$4767 = B911)),"")</f>
        <v/>
      </c>
    </row>
    <row r="912" spans="1:7" x14ac:dyDescent="0.3">
      <c r="A912">
        <v>910</v>
      </c>
      <c r="B912">
        <v>514</v>
      </c>
      <c r="C912" t="s">
        <v>79</v>
      </c>
      <c r="D912" t="s">
        <v>80</v>
      </c>
      <c r="E912" t="s">
        <v>21</v>
      </c>
      <c r="F912" t="s">
        <v>81</v>
      </c>
      <c r="G912" cm="1">
        <f t="array" ref="G912" xml:space="preserve"> IF(NOT(EXACT(B912,B911)), COUNTA(_xlfn._xlws.FILTER(D$2:D$4767, B$2:B$4767 = B912)),"")</f>
        <v>1</v>
      </c>
    </row>
    <row r="913" spans="1:7" x14ac:dyDescent="0.3">
      <c r="A913">
        <v>911</v>
      </c>
      <c r="B913">
        <v>515</v>
      </c>
      <c r="C913" t="s">
        <v>1329</v>
      </c>
      <c r="D913" t="s">
        <v>639</v>
      </c>
      <c r="E913" t="s">
        <v>21</v>
      </c>
      <c r="F913" t="s">
        <v>56</v>
      </c>
      <c r="G913" cm="1">
        <f t="array" ref="G913" xml:space="preserve"> IF(NOT(EXACT(B913,B912)), COUNTA(_xlfn._xlws.FILTER(D$2:D$4767, B$2:B$4767 = B913)),"")</f>
        <v>1</v>
      </c>
    </row>
    <row r="914" spans="1:7" x14ac:dyDescent="0.3">
      <c r="A914">
        <v>912</v>
      </c>
      <c r="B914">
        <v>516</v>
      </c>
      <c r="C914" t="s">
        <v>1330</v>
      </c>
      <c r="D914" t="s">
        <v>12</v>
      </c>
      <c r="E914" t="s">
        <v>1331</v>
      </c>
      <c r="F914" t="s">
        <v>1332</v>
      </c>
      <c r="G914" cm="1">
        <f t="array" ref="G914" xml:space="preserve"> IF(NOT(EXACT(B914,B913)), COUNTA(_xlfn._xlws.FILTER(D$2:D$4767, B$2:B$4767 = B914)),"")</f>
        <v>1</v>
      </c>
    </row>
    <row r="915" spans="1:7" x14ac:dyDescent="0.3">
      <c r="A915">
        <v>913</v>
      </c>
      <c r="B915">
        <v>517</v>
      </c>
      <c r="C915" t="s">
        <v>1333</v>
      </c>
      <c r="D915" t="s">
        <v>1334</v>
      </c>
      <c r="E915" t="s">
        <v>36</v>
      </c>
      <c r="F915" t="s">
        <v>1107</v>
      </c>
      <c r="G915" cm="1">
        <f t="array" ref="G915" xml:space="preserve"> IF(NOT(EXACT(B915,B914)), COUNTA(_xlfn._xlws.FILTER(D$2:D$4767, B$2:B$4767 = B915)),"")</f>
        <v>2</v>
      </c>
    </row>
    <row r="916" spans="1:7" x14ac:dyDescent="0.3">
      <c r="A916">
        <v>914</v>
      </c>
      <c r="B916">
        <v>517</v>
      </c>
      <c r="C916" t="s">
        <v>1333</v>
      </c>
      <c r="D916" t="s">
        <v>1107</v>
      </c>
      <c r="E916" t="s">
        <v>36</v>
      </c>
      <c r="F916" t="s">
        <v>1334</v>
      </c>
      <c r="G916" t="str" cm="1">
        <f t="array" ref="G916" xml:space="preserve"> IF(NOT(EXACT(B916,B915)), COUNTA(_xlfn._xlws.FILTER(D$2:D$4767, B$2:B$4767 = B916)),"")</f>
        <v/>
      </c>
    </row>
    <row r="917" spans="1:7" x14ac:dyDescent="0.3">
      <c r="A917">
        <v>915</v>
      </c>
      <c r="B917">
        <v>518</v>
      </c>
      <c r="C917" t="s">
        <v>1335</v>
      </c>
      <c r="D917" t="s">
        <v>143</v>
      </c>
      <c r="E917" t="s">
        <v>124</v>
      </c>
      <c r="F917" t="s">
        <v>1336</v>
      </c>
      <c r="G917" cm="1">
        <f t="array" ref="G917" xml:space="preserve"> IF(NOT(EXACT(B917,B916)), COUNTA(_xlfn._xlws.FILTER(D$2:D$4767, B$2:B$4767 = B917)),"")</f>
        <v>2</v>
      </c>
    </row>
    <row r="918" spans="1:7" x14ac:dyDescent="0.3">
      <c r="A918">
        <v>916</v>
      </c>
      <c r="B918">
        <v>518</v>
      </c>
      <c r="C918" t="s">
        <v>1335</v>
      </c>
      <c r="D918" t="s">
        <v>143</v>
      </c>
      <c r="E918" t="s">
        <v>124</v>
      </c>
      <c r="F918" t="s">
        <v>1336</v>
      </c>
      <c r="G918" t="str" cm="1">
        <f t="array" ref="G918" xml:space="preserve"> IF(NOT(EXACT(B918,B917)), COUNTA(_xlfn._xlws.FILTER(D$2:D$4767, B$2:B$4767 = B918)),"")</f>
        <v/>
      </c>
    </row>
    <row r="919" spans="1:7" x14ac:dyDescent="0.3">
      <c r="A919">
        <v>917</v>
      </c>
      <c r="B919">
        <v>519</v>
      </c>
      <c r="C919" t="s">
        <v>1337</v>
      </c>
      <c r="D919" t="s">
        <v>633</v>
      </c>
      <c r="E919" t="s">
        <v>21</v>
      </c>
      <c r="F919" t="s">
        <v>81</v>
      </c>
      <c r="G919" cm="1">
        <f t="array" ref="G919" xml:space="preserve"> IF(NOT(EXACT(B919,B918)), COUNTA(_xlfn._xlws.FILTER(D$2:D$4767, B$2:B$4767 = B919)),"")</f>
        <v>1</v>
      </c>
    </row>
    <row r="920" spans="1:7" x14ac:dyDescent="0.3">
      <c r="A920">
        <v>918</v>
      </c>
      <c r="B920">
        <v>520</v>
      </c>
      <c r="C920" t="s">
        <v>1338</v>
      </c>
      <c r="D920" t="s">
        <v>80</v>
      </c>
      <c r="E920" t="s">
        <v>8</v>
      </c>
      <c r="F920" t="s">
        <v>1339</v>
      </c>
      <c r="G920" cm="1">
        <f t="array" ref="G920" xml:space="preserve"> IF(NOT(EXACT(B920,B919)), COUNTA(_xlfn._xlws.FILTER(D$2:D$4767, B$2:B$4767 = B920)),"")</f>
        <v>2</v>
      </c>
    </row>
    <row r="921" spans="1:7" x14ac:dyDescent="0.3">
      <c r="A921">
        <v>919</v>
      </c>
      <c r="B921">
        <v>520</v>
      </c>
      <c r="C921" t="s">
        <v>1338</v>
      </c>
      <c r="D921" t="s">
        <v>1339</v>
      </c>
      <c r="E921" t="s">
        <v>10</v>
      </c>
      <c r="F921" t="s">
        <v>80</v>
      </c>
      <c r="G921" t="str" cm="1">
        <f t="array" ref="G921" xml:space="preserve"> IF(NOT(EXACT(B921,B920)), COUNTA(_xlfn._xlws.FILTER(D$2:D$4767, B$2:B$4767 = B921)),"")</f>
        <v/>
      </c>
    </row>
    <row r="922" spans="1:7" x14ac:dyDescent="0.3">
      <c r="A922">
        <v>920</v>
      </c>
      <c r="B922">
        <v>521</v>
      </c>
      <c r="C922" t="s">
        <v>1340</v>
      </c>
      <c r="D922" t="s">
        <v>12</v>
      </c>
      <c r="E922" t="s">
        <v>951</v>
      </c>
      <c r="F922" t="s">
        <v>1341</v>
      </c>
      <c r="G922" cm="1">
        <f t="array" ref="G922" xml:space="preserve"> IF(NOT(EXACT(B922,B921)), COUNTA(_xlfn._xlws.FILTER(D$2:D$4767, B$2:B$4767 = B922)),"")</f>
        <v>1</v>
      </c>
    </row>
    <row r="923" spans="1:7" x14ac:dyDescent="0.3">
      <c r="A923">
        <v>921</v>
      </c>
      <c r="B923">
        <v>522</v>
      </c>
      <c r="C923" t="s">
        <v>1342</v>
      </c>
      <c r="D923" t="s">
        <v>265</v>
      </c>
      <c r="E923" t="s">
        <v>36</v>
      </c>
      <c r="F923" t="s">
        <v>266</v>
      </c>
      <c r="G923" cm="1">
        <f t="array" ref="G923" xml:space="preserve"> IF(NOT(EXACT(B923,B922)), COUNTA(_xlfn._xlws.FILTER(D$2:D$4767, B$2:B$4767 = B923)),"")</f>
        <v>2</v>
      </c>
    </row>
    <row r="924" spans="1:7" x14ac:dyDescent="0.3">
      <c r="A924">
        <v>922</v>
      </c>
      <c r="B924">
        <v>522</v>
      </c>
      <c r="C924" t="s">
        <v>1342</v>
      </c>
      <c r="D924" t="s">
        <v>266</v>
      </c>
      <c r="E924" t="s">
        <v>36</v>
      </c>
      <c r="F924" t="s">
        <v>265</v>
      </c>
      <c r="G924" t="str" cm="1">
        <f t="array" ref="G924" xml:space="preserve"> IF(NOT(EXACT(B924,B923)), COUNTA(_xlfn._xlws.FILTER(D$2:D$4767, B$2:B$4767 = B924)),"")</f>
        <v/>
      </c>
    </row>
    <row r="925" spans="1:7" x14ac:dyDescent="0.3">
      <c r="A925">
        <v>923</v>
      </c>
      <c r="B925">
        <v>523</v>
      </c>
      <c r="C925" t="s">
        <v>1343</v>
      </c>
      <c r="D925" t="s">
        <v>12</v>
      </c>
      <c r="E925" t="s">
        <v>45</v>
      </c>
      <c r="F925" t="s">
        <v>96</v>
      </c>
      <c r="G925" cm="1">
        <f t="array" ref="G925" xml:space="preserve"> IF(NOT(EXACT(B925,B924)), COUNTA(_xlfn._xlws.FILTER(D$2:D$4767, B$2:B$4767 = B925)),"")</f>
        <v>1</v>
      </c>
    </row>
    <row r="926" spans="1:7" x14ac:dyDescent="0.3">
      <c r="A926">
        <v>924</v>
      </c>
      <c r="B926">
        <v>524</v>
      </c>
      <c r="C926" t="s">
        <v>1344</v>
      </c>
      <c r="D926" t="s">
        <v>682</v>
      </c>
      <c r="E926" t="s">
        <v>84</v>
      </c>
      <c r="F926" t="s">
        <v>81</v>
      </c>
      <c r="G926" cm="1">
        <f t="array" ref="G926" xml:space="preserve"> IF(NOT(EXACT(B926,B925)), COUNTA(_xlfn._xlws.FILTER(D$2:D$4767, B$2:B$4767 = B926)),"")</f>
        <v>1</v>
      </c>
    </row>
    <row r="927" spans="1:7" x14ac:dyDescent="0.3">
      <c r="A927">
        <v>925</v>
      </c>
      <c r="B927">
        <v>525</v>
      </c>
      <c r="C927" t="s">
        <v>1345</v>
      </c>
      <c r="D927" t="s">
        <v>1346</v>
      </c>
      <c r="E927" t="s">
        <v>8</v>
      </c>
      <c r="F927" t="s">
        <v>1347</v>
      </c>
      <c r="G927" cm="1">
        <f t="array" ref="G927" xml:space="preserve"> IF(NOT(EXACT(B927,B926)), COUNTA(_xlfn._xlws.FILTER(D$2:D$4767, B$2:B$4767 = B927)),"")</f>
        <v>2</v>
      </c>
    </row>
    <row r="928" spans="1:7" x14ac:dyDescent="0.3">
      <c r="A928">
        <v>926</v>
      </c>
      <c r="B928">
        <v>525</v>
      </c>
      <c r="C928" t="s">
        <v>1345</v>
      </c>
      <c r="D928" t="s">
        <v>1348</v>
      </c>
      <c r="E928" t="s">
        <v>10</v>
      </c>
      <c r="F928" t="s">
        <v>1346</v>
      </c>
      <c r="G928" t="str" cm="1">
        <f t="array" ref="G928" xml:space="preserve"> IF(NOT(EXACT(B928,B927)), COUNTA(_xlfn._xlws.FILTER(D$2:D$4767, B$2:B$4767 = B928)),"")</f>
        <v/>
      </c>
    </row>
    <row r="929" spans="1:7" x14ac:dyDescent="0.3">
      <c r="A929">
        <v>927</v>
      </c>
      <c r="B929">
        <v>526</v>
      </c>
      <c r="C929" t="s">
        <v>1349</v>
      </c>
      <c r="D929" t="s">
        <v>213</v>
      </c>
      <c r="E929" t="s">
        <v>36</v>
      </c>
      <c r="F929" t="s">
        <v>1350</v>
      </c>
      <c r="G929" cm="1">
        <f t="array" ref="G929" xml:space="preserve"> IF(NOT(EXACT(B929,B928)), COUNTA(_xlfn._xlws.FILTER(D$2:D$4767, B$2:B$4767 = B929)),"")</f>
        <v>2</v>
      </c>
    </row>
    <row r="930" spans="1:7" x14ac:dyDescent="0.3">
      <c r="A930">
        <v>928</v>
      </c>
      <c r="B930">
        <v>526</v>
      </c>
      <c r="C930" t="s">
        <v>1349</v>
      </c>
      <c r="D930" t="s">
        <v>1350</v>
      </c>
      <c r="E930" t="s">
        <v>36</v>
      </c>
      <c r="F930" t="s">
        <v>213</v>
      </c>
      <c r="G930" t="str" cm="1">
        <f t="array" ref="G930" xml:space="preserve"> IF(NOT(EXACT(B930,B929)), COUNTA(_xlfn._xlws.FILTER(D$2:D$4767, B$2:B$4767 = B930)),"")</f>
        <v/>
      </c>
    </row>
    <row r="931" spans="1:7" x14ac:dyDescent="0.3">
      <c r="A931">
        <v>929</v>
      </c>
      <c r="B931">
        <v>527</v>
      </c>
      <c r="C931" t="s">
        <v>1351</v>
      </c>
      <c r="D931" t="s">
        <v>1352</v>
      </c>
      <c r="E931" t="s">
        <v>42</v>
      </c>
      <c r="F931" t="s">
        <v>50</v>
      </c>
      <c r="G931" cm="1">
        <f t="array" ref="G931" xml:space="preserve"> IF(NOT(EXACT(B931,B930)), COUNTA(_xlfn._xlws.FILTER(D$2:D$4767, B$2:B$4767 = B931)),"")</f>
        <v>2</v>
      </c>
    </row>
    <row r="932" spans="1:7" x14ac:dyDescent="0.3">
      <c r="A932">
        <v>930</v>
      </c>
      <c r="B932">
        <v>527</v>
      </c>
      <c r="C932" t="s">
        <v>1351</v>
      </c>
      <c r="D932" t="s">
        <v>50</v>
      </c>
      <c r="E932" t="s">
        <v>40</v>
      </c>
      <c r="F932" t="s">
        <v>1352</v>
      </c>
      <c r="G932" t="str" cm="1">
        <f t="array" ref="G932" xml:space="preserve"> IF(NOT(EXACT(B932,B931)), COUNTA(_xlfn._xlws.FILTER(D$2:D$4767, B$2:B$4767 = B932)),"")</f>
        <v/>
      </c>
    </row>
    <row r="933" spans="1:7" x14ac:dyDescent="0.3">
      <c r="A933">
        <v>931</v>
      </c>
      <c r="B933">
        <v>528</v>
      </c>
      <c r="C933" t="s">
        <v>1353</v>
      </c>
      <c r="D933" t="s">
        <v>1354</v>
      </c>
      <c r="E933" t="s">
        <v>21</v>
      </c>
      <c r="F933" t="s">
        <v>265</v>
      </c>
      <c r="G933" cm="1">
        <f t="array" ref="G933" xml:space="preserve"> IF(NOT(EXACT(B933,B932)), COUNTA(_xlfn._xlws.FILTER(D$2:D$4767, B$2:B$4767 = B933)),"")</f>
        <v>1</v>
      </c>
    </row>
    <row r="934" spans="1:7" x14ac:dyDescent="0.3">
      <c r="A934">
        <v>932</v>
      </c>
      <c r="B934">
        <v>529</v>
      </c>
      <c r="C934" t="s">
        <v>1355</v>
      </c>
      <c r="D934" t="s">
        <v>1356</v>
      </c>
      <c r="E934" t="s">
        <v>45</v>
      </c>
      <c r="F934" t="s">
        <v>914</v>
      </c>
      <c r="G934" cm="1">
        <f t="array" ref="G934" xml:space="preserve"> IF(NOT(EXACT(B934,B933)), COUNTA(_xlfn._xlws.FILTER(D$2:D$4767, B$2:B$4767 = B934)),"")</f>
        <v>1</v>
      </c>
    </row>
    <row r="935" spans="1:7" x14ac:dyDescent="0.3">
      <c r="A935">
        <v>933</v>
      </c>
      <c r="B935">
        <v>530</v>
      </c>
      <c r="C935" t="s">
        <v>1357</v>
      </c>
      <c r="D935" t="s">
        <v>1358</v>
      </c>
      <c r="E935" t="s">
        <v>13</v>
      </c>
      <c r="F935" t="s">
        <v>1359</v>
      </c>
      <c r="G935" cm="1">
        <f t="array" ref="G935" xml:space="preserve"> IF(NOT(EXACT(B935,B934)), COUNTA(_xlfn._xlws.FILTER(D$2:D$4767, B$2:B$4767 = B935)),"")</f>
        <v>2</v>
      </c>
    </row>
    <row r="936" spans="1:7" x14ac:dyDescent="0.3">
      <c r="A936">
        <v>934</v>
      </c>
      <c r="B936">
        <v>530</v>
      </c>
      <c r="C936" t="s">
        <v>1357</v>
      </c>
      <c r="D936" t="s">
        <v>1359</v>
      </c>
      <c r="E936" t="s">
        <v>15</v>
      </c>
      <c r="F936" t="s">
        <v>1358</v>
      </c>
      <c r="G936" t="str" cm="1">
        <f t="array" ref="G936" xml:space="preserve"> IF(NOT(EXACT(B936,B935)), COUNTA(_xlfn._xlws.FILTER(D$2:D$4767, B$2:B$4767 = B936)),"")</f>
        <v/>
      </c>
    </row>
    <row r="937" spans="1:7" x14ac:dyDescent="0.3">
      <c r="A937">
        <v>935</v>
      </c>
      <c r="B937">
        <v>531</v>
      </c>
      <c r="C937" t="s">
        <v>1360</v>
      </c>
      <c r="D937" t="s">
        <v>1361</v>
      </c>
      <c r="E937" t="s">
        <v>59</v>
      </c>
      <c r="F937" t="s">
        <v>153</v>
      </c>
      <c r="G937" cm="1">
        <f t="array" ref="G937" xml:space="preserve"> IF(NOT(EXACT(B937,B936)), COUNTA(_xlfn._xlws.FILTER(D$2:D$4767, B$2:B$4767 = B937)),"")</f>
        <v>1</v>
      </c>
    </row>
    <row r="938" spans="1:7" x14ac:dyDescent="0.3">
      <c r="A938">
        <v>936</v>
      </c>
      <c r="B938">
        <v>532</v>
      </c>
      <c r="C938" t="s">
        <v>1362</v>
      </c>
      <c r="D938" t="s">
        <v>936</v>
      </c>
      <c r="E938" t="s">
        <v>185</v>
      </c>
      <c r="F938" t="s">
        <v>937</v>
      </c>
      <c r="G938" cm="1">
        <f t="array" ref="G938" xml:space="preserve"> IF(NOT(EXACT(B938,B937)), COUNTA(_xlfn._xlws.FILTER(D$2:D$4767, B$2:B$4767 = B938)),"")</f>
        <v>1</v>
      </c>
    </row>
    <row r="939" spans="1:7" x14ac:dyDescent="0.3">
      <c r="A939">
        <v>937</v>
      </c>
      <c r="B939">
        <v>533</v>
      </c>
      <c r="C939" t="s">
        <v>1363</v>
      </c>
      <c r="D939" t="s">
        <v>1364</v>
      </c>
      <c r="E939" t="s">
        <v>21</v>
      </c>
      <c r="F939" t="s">
        <v>1365</v>
      </c>
      <c r="G939" cm="1">
        <f t="array" ref="G939" xml:space="preserve"> IF(NOT(EXACT(B939,B938)), COUNTA(_xlfn._xlws.FILTER(D$2:D$4767, B$2:B$4767 = B939)),"")</f>
        <v>1</v>
      </c>
    </row>
    <row r="940" spans="1:7" x14ac:dyDescent="0.3">
      <c r="A940">
        <v>938</v>
      </c>
      <c r="B940">
        <v>534</v>
      </c>
      <c r="C940" t="s">
        <v>1366</v>
      </c>
      <c r="D940" t="s">
        <v>1367</v>
      </c>
      <c r="E940" t="s">
        <v>84</v>
      </c>
      <c r="F940" t="s">
        <v>1368</v>
      </c>
      <c r="G940" cm="1">
        <f t="array" ref="G940" xml:space="preserve"> IF(NOT(EXACT(B940,B939)), COUNTA(_xlfn._xlws.FILTER(D$2:D$4767, B$2:B$4767 = B940)),"")</f>
        <v>1</v>
      </c>
    </row>
    <row r="941" spans="1:7" x14ac:dyDescent="0.3">
      <c r="A941">
        <v>939</v>
      </c>
      <c r="B941">
        <v>535</v>
      </c>
      <c r="C941" t="s">
        <v>1369</v>
      </c>
      <c r="D941" t="s">
        <v>314</v>
      </c>
      <c r="E941" t="s">
        <v>8</v>
      </c>
      <c r="F941" t="s">
        <v>1370</v>
      </c>
      <c r="G941" cm="1">
        <f t="array" ref="G941" xml:space="preserve"> IF(NOT(EXACT(B941,B940)), COUNTA(_xlfn._xlws.FILTER(D$2:D$4767, B$2:B$4767 = B941)),"")</f>
        <v>2</v>
      </c>
    </row>
    <row r="942" spans="1:7" x14ac:dyDescent="0.3">
      <c r="A942">
        <v>940</v>
      </c>
      <c r="B942">
        <v>535</v>
      </c>
      <c r="C942" t="s">
        <v>1369</v>
      </c>
      <c r="D942" t="s">
        <v>1370</v>
      </c>
      <c r="E942" t="s">
        <v>10</v>
      </c>
      <c r="F942" t="s">
        <v>314</v>
      </c>
      <c r="G942" t="str" cm="1">
        <f t="array" ref="G942" xml:space="preserve"> IF(NOT(EXACT(B942,B941)), COUNTA(_xlfn._xlws.FILTER(D$2:D$4767, B$2:B$4767 = B942)),"")</f>
        <v/>
      </c>
    </row>
    <row r="943" spans="1:7" x14ac:dyDescent="0.3">
      <c r="A943">
        <v>941</v>
      </c>
      <c r="B943">
        <v>536</v>
      </c>
      <c r="C943" t="s">
        <v>1371</v>
      </c>
      <c r="D943" t="s">
        <v>153</v>
      </c>
      <c r="E943" t="s">
        <v>8</v>
      </c>
      <c r="F943" t="s">
        <v>524</v>
      </c>
      <c r="G943" cm="1">
        <f t="array" ref="G943" xml:space="preserve"> IF(NOT(EXACT(B943,B942)), COUNTA(_xlfn._xlws.FILTER(D$2:D$4767, B$2:B$4767 = B943)),"")</f>
        <v>2</v>
      </c>
    </row>
    <row r="944" spans="1:7" x14ac:dyDescent="0.3">
      <c r="A944">
        <v>942</v>
      </c>
      <c r="B944">
        <v>536</v>
      </c>
      <c r="C944" t="s">
        <v>1371</v>
      </c>
      <c r="D944" t="s">
        <v>524</v>
      </c>
      <c r="E944" t="s">
        <v>10</v>
      </c>
      <c r="F944" t="s">
        <v>153</v>
      </c>
      <c r="G944" t="str" cm="1">
        <f t="array" ref="G944" xml:space="preserve"> IF(NOT(EXACT(B944,B943)), COUNTA(_xlfn._xlws.FILTER(D$2:D$4767, B$2:B$4767 = B944)),"")</f>
        <v/>
      </c>
    </row>
    <row r="945" spans="1:7" x14ac:dyDescent="0.3">
      <c r="A945">
        <v>943</v>
      </c>
      <c r="B945">
        <v>537</v>
      </c>
      <c r="C945" t="s">
        <v>1372</v>
      </c>
      <c r="D945" t="s">
        <v>781</v>
      </c>
      <c r="E945" t="s">
        <v>8</v>
      </c>
      <c r="F945" t="s">
        <v>1373</v>
      </c>
      <c r="G945" cm="1">
        <f t="array" ref="G945" xml:space="preserve"> IF(NOT(EXACT(B945,B944)), COUNTA(_xlfn._xlws.FILTER(D$2:D$4767, B$2:B$4767 = B945)),"")</f>
        <v>2</v>
      </c>
    </row>
    <row r="946" spans="1:7" x14ac:dyDescent="0.3">
      <c r="A946">
        <v>944</v>
      </c>
      <c r="B946">
        <v>537</v>
      </c>
      <c r="C946" t="s">
        <v>1372</v>
      </c>
      <c r="D946" t="s">
        <v>1373</v>
      </c>
      <c r="E946" t="s">
        <v>10</v>
      </c>
      <c r="F946" t="s">
        <v>781</v>
      </c>
      <c r="G946" t="str" cm="1">
        <f t="array" ref="G946" xml:space="preserve"> IF(NOT(EXACT(B946,B945)), COUNTA(_xlfn._xlws.FILTER(D$2:D$4767, B$2:B$4767 = B946)),"")</f>
        <v/>
      </c>
    </row>
    <row r="947" spans="1:7" x14ac:dyDescent="0.3">
      <c r="A947">
        <v>945</v>
      </c>
      <c r="B947">
        <v>538</v>
      </c>
      <c r="C947" t="s">
        <v>1374</v>
      </c>
      <c r="D947" t="s">
        <v>12</v>
      </c>
      <c r="E947" t="s">
        <v>21</v>
      </c>
      <c r="F947" t="s">
        <v>112</v>
      </c>
      <c r="G947" cm="1">
        <f t="array" ref="G947" xml:space="preserve"> IF(NOT(EXACT(B947,B946)), COUNTA(_xlfn._xlws.FILTER(D$2:D$4767, B$2:B$4767 = B947)),"")</f>
        <v>1</v>
      </c>
    </row>
    <row r="948" spans="1:7" x14ac:dyDescent="0.3">
      <c r="A948">
        <v>946</v>
      </c>
      <c r="B948">
        <v>539</v>
      </c>
      <c r="C948" t="s">
        <v>1375</v>
      </c>
      <c r="D948" t="s">
        <v>1376</v>
      </c>
      <c r="E948" t="s">
        <v>474</v>
      </c>
      <c r="F948" t="s">
        <v>1377</v>
      </c>
      <c r="G948" cm="1">
        <f t="array" ref="G948" xml:space="preserve"> IF(NOT(EXACT(B948,B947)), COUNTA(_xlfn._xlws.FILTER(D$2:D$4767, B$2:B$4767 = B948)),"")</f>
        <v>2</v>
      </c>
    </row>
    <row r="949" spans="1:7" x14ac:dyDescent="0.3">
      <c r="A949">
        <v>947</v>
      </c>
      <c r="B949">
        <v>539</v>
      </c>
      <c r="C949" t="s">
        <v>1375</v>
      </c>
      <c r="D949" t="s">
        <v>1377</v>
      </c>
      <c r="E949" t="s">
        <v>475</v>
      </c>
      <c r="F949" t="s">
        <v>1378</v>
      </c>
      <c r="G949" t="str" cm="1">
        <f t="array" ref="G949" xml:space="preserve"> IF(NOT(EXACT(B949,B948)), COUNTA(_xlfn._xlws.FILTER(D$2:D$4767, B$2:B$4767 = B949)),"")</f>
        <v/>
      </c>
    </row>
    <row r="950" spans="1:7" x14ac:dyDescent="0.3">
      <c r="A950">
        <v>948</v>
      </c>
      <c r="B950">
        <v>540</v>
      </c>
      <c r="C950" t="s">
        <v>1379</v>
      </c>
      <c r="D950" t="s">
        <v>1380</v>
      </c>
      <c r="E950" t="s">
        <v>8</v>
      </c>
      <c r="F950" t="s">
        <v>1381</v>
      </c>
      <c r="G950" cm="1">
        <f t="array" ref="G950" xml:space="preserve"> IF(NOT(EXACT(B950,B949)), COUNTA(_xlfn._xlws.FILTER(D$2:D$4767, B$2:B$4767 = B950)),"")</f>
        <v>2</v>
      </c>
    </row>
    <row r="951" spans="1:7" x14ac:dyDescent="0.3">
      <c r="A951">
        <v>949</v>
      </c>
      <c r="B951">
        <v>540</v>
      </c>
      <c r="C951" t="s">
        <v>1379</v>
      </c>
      <c r="D951" t="s">
        <v>1381</v>
      </c>
      <c r="E951" t="s">
        <v>10</v>
      </c>
      <c r="F951" t="s">
        <v>1380</v>
      </c>
      <c r="G951" t="str" cm="1">
        <f t="array" ref="G951" xml:space="preserve"> IF(NOT(EXACT(B951,B950)), COUNTA(_xlfn._xlws.FILTER(D$2:D$4767, B$2:B$4767 = B951)),"")</f>
        <v/>
      </c>
    </row>
    <row r="952" spans="1:7" x14ac:dyDescent="0.3">
      <c r="A952">
        <v>950</v>
      </c>
      <c r="B952">
        <v>541</v>
      </c>
      <c r="C952" t="s">
        <v>1382</v>
      </c>
      <c r="D952" t="s">
        <v>1383</v>
      </c>
      <c r="E952" t="s">
        <v>8</v>
      </c>
      <c r="F952" t="s">
        <v>1384</v>
      </c>
      <c r="G952" cm="1">
        <f t="array" ref="G952" xml:space="preserve"> IF(NOT(EXACT(B952,B951)), COUNTA(_xlfn._xlws.FILTER(D$2:D$4767, B$2:B$4767 = B952)),"")</f>
        <v>2</v>
      </c>
    </row>
    <row r="953" spans="1:7" x14ac:dyDescent="0.3">
      <c r="A953">
        <v>951</v>
      </c>
      <c r="B953">
        <v>541</v>
      </c>
      <c r="C953" t="s">
        <v>1382</v>
      </c>
      <c r="D953" t="s">
        <v>1384</v>
      </c>
      <c r="E953" t="s">
        <v>10</v>
      </c>
      <c r="F953" t="s">
        <v>1383</v>
      </c>
      <c r="G953" t="str" cm="1">
        <f t="array" ref="G953" xml:space="preserve"> IF(NOT(EXACT(B953,B952)), COUNTA(_xlfn._xlws.FILTER(D$2:D$4767, B$2:B$4767 = B953)),"")</f>
        <v/>
      </c>
    </row>
    <row r="954" spans="1:7" x14ac:dyDescent="0.3">
      <c r="A954">
        <v>952</v>
      </c>
      <c r="B954">
        <v>542</v>
      </c>
      <c r="C954" t="s">
        <v>1385</v>
      </c>
      <c r="D954" t="s">
        <v>1386</v>
      </c>
      <c r="E954" t="s">
        <v>10</v>
      </c>
      <c r="F954" t="s">
        <v>265</v>
      </c>
      <c r="G954" cm="1">
        <f t="array" ref="G954" xml:space="preserve"> IF(NOT(EXACT(B954,B953)), COUNTA(_xlfn._xlws.FILTER(D$2:D$4767, B$2:B$4767 = B954)),"")</f>
        <v>2</v>
      </c>
    </row>
    <row r="955" spans="1:7" x14ac:dyDescent="0.3">
      <c r="A955">
        <v>953</v>
      </c>
      <c r="B955">
        <v>542</v>
      </c>
      <c r="C955" t="s">
        <v>1385</v>
      </c>
      <c r="D955" t="s">
        <v>265</v>
      </c>
      <c r="E955" t="s">
        <v>8</v>
      </c>
      <c r="F955" t="s">
        <v>1386</v>
      </c>
      <c r="G955" t="str" cm="1">
        <f t="array" ref="G955" xml:space="preserve"> IF(NOT(EXACT(B955,B954)), COUNTA(_xlfn._xlws.FILTER(D$2:D$4767, B$2:B$4767 = B955)),"")</f>
        <v/>
      </c>
    </row>
    <row r="956" spans="1:7" x14ac:dyDescent="0.3">
      <c r="A956">
        <v>954</v>
      </c>
      <c r="B956">
        <v>543</v>
      </c>
      <c r="C956" t="s">
        <v>1387</v>
      </c>
      <c r="D956" t="s">
        <v>1388</v>
      </c>
      <c r="E956" t="s">
        <v>21</v>
      </c>
      <c r="F956" t="s">
        <v>1169</v>
      </c>
      <c r="G956" cm="1">
        <f t="array" ref="G956" xml:space="preserve"> IF(NOT(EXACT(B956,B955)), COUNTA(_xlfn._xlws.FILTER(D$2:D$4767, B$2:B$4767 = B956)),"")</f>
        <v>1</v>
      </c>
    </row>
    <row r="957" spans="1:7" x14ac:dyDescent="0.3">
      <c r="A957">
        <v>955</v>
      </c>
      <c r="B957">
        <v>544</v>
      </c>
      <c r="C957" t="s">
        <v>1389</v>
      </c>
      <c r="D957" t="s">
        <v>1390</v>
      </c>
      <c r="E957" t="s">
        <v>8</v>
      </c>
      <c r="F957" t="s">
        <v>265</v>
      </c>
      <c r="G957" cm="1">
        <f t="array" ref="G957" xml:space="preserve"> IF(NOT(EXACT(B957,B956)), COUNTA(_xlfn._xlws.FILTER(D$2:D$4767, B$2:B$4767 = B957)),"")</f>
        <v>2</v>
      </c>
    </row>
    <row r="958" spans="1:7" x14ac:dyDescent="0.3">
      <c r="A958">
        <v>956</v>
      </c>
      <c r="B958">
        <v>544</v>
      </c>
      <c r="C958" t="s">
        <v>1389</v>
      </c>
      <c r="D958" t="s">
        <v>265</v>
      </c>
      <c r="E958" t="s">
        <v>10</v>
      </c>
      <c r="F958" t="s">
        <v>1390</v>
      </c>
      <c r="G958" t="str" cm="1">
        <f t="array" ref="G958" xml:space="preserve"> IF(NOT(EXACT(B958,B957)), COUNTA(_xlfn._xlws.FILTER(D$2:D$4767, B$2:B$4767 = B958)),"")</f>
        <v/>
      </c>
    </row>
    <row r="959" spans="1:7" x14ac:dyDescent="0.3">
      <c r="A959">
        <v>957</v>
      </c>
      <c r="B959">
        <v>545</v>
      </c>
      <c r="C959" t="s">
        <v>1391</v>
      </c>
      <c r="D959" t="s">
        <v>1392</v>
      </c>
      <c r="E959" t="s">
        <v>84</v>
      </c>
      <c r="F959" t="s">
        <v>1393</v>
      </c>
      <c r="G959" cm="1">
        <f t="array" ref="G959" xml:space="preserve"> IF(NOT(EXACT(B959,B958)), COUNTA(_xlfn._xlws.FILTER(D$2:D$4767, B$2:B$4767 = B959)),"")</f>
        <v>1</v>
      </c>
    </row>
    <row r="960" spans="1:7" x14ac:dyDescent="0.3">
      <c r="A960">
        <v>958</v>
      </c>
      <c r="B960">
        <v>546</v>
      </c>
      <c r="C960" t="s">
        <v>1394</v>
      </c>
      <c r="D960" t="s">
        <v>1395</v>
      </c>
      <c r="E960" t="s">
        <v>21</v>
      </c>
      <c r="F960" t="s">
        <v>1396</v>
      </c>
      <c r="G960" cm="1">
        <f t="array" ref="G960" xml:space="preserve"> IF(NOT(EXACT(B960,B959)), COUNTA(_xlfn._xlws.FILTER(D$2:D$4767, B$2:B$4767 = B960)),"")</f>
        <v>1</v>
      </c>
    </row>
    <row r="961" spans="1:7" x14ac:dyDescent="0.3">
      <c r="A961">
        <v>959</v>
      </c>
      <c r="B961">
        <v>547</v>
      </c>
      <c r="C961" t="s">
        <v>1397</v>
      </c>
      <c r="D961" t="s">
        <v>1398</v>
      </c>
      <c r="E961" t="s">
        <v>21</v>
      </c>
      <c r="F961" t="s">
        <v>81</v>
      </c>
      <c r="G961" cm="1">
        <f t="array" ref="G961" xml:space="preserve"> IF(NOT(EXACT(B961,B960)), COUNTA(_xlfn._xlws.FILTER(D$2:D$4767, B$2:B$4767 = B961)),"")</f>
        <v>1</v>
      </c>
    </row>
    <row r="962" spans="1:7" x14ac:dyDescent="0.3">
      <c r="A962">
        <v>960</v>
      </c>
      <c r="B962">
        <v>548</v>
      </c>
      <c r="C962" t="s">
        <v>1399</v>
      </c>
      <c r="D962" t="s">
        <v>1400</v>
      </c>
      <c r="E962" t="s">
        <v>8</v>
      </c>
      <c r="F962" t="s">
        <v>1401</v>
      </c>
      <c r="G962" cm="1">
        <f t="array" ref="G962" xml:space="preserve"> IF(NOT(EXACT(B962,B961)), COUNTA(_xlfn._xlws.FILTER(D$2:D$4767, B$2:B$4767 = B962)),"")</f>
        <v>2</v>
      </c>
    </row>
    <row r="963" spans="1:7" x14ac:dyDescent="0.3">
      <c r="A963">
        <v>961</v>
      </c>
      <c r="B963">
        <v>548</v>
      </c>
      <c r="C963" t="s">
        <v>1399</v>
      </c>
      <c r="D963" t="s">
        <v>1401</v>
      </c>
      <c r="E963" t="s">
        <v>10</v>
      </c>
      <c r="F963" t="s">
        <v>1400</v>
      </c>
      <c r="G963" t="str" cm="1">
        <f t="array" ref="G963" xml:space="preserve"> IF(NOT(EXACT(B963,B962)), COUNTA(_xlfn._xlws.FILTER(D$2:D$4767, B$2:B$4767 = B963)),"")</f>
        <v/>
      </c>
    </row>
    <row r="964" spans="1:7" x14ac:dyDescent="0.3">
      <c r="A964">
        <v>962</v>
      </c>
      <c r="B964">
        <v>549</v>
      </c>
      <c r="C964" t="s">
        <v>1402</v>
      </c>
      <c r="D964" t="s">
        <v>1403</v>
      </c>
      <c r="E964" t="s">
        <v>45</v>
      </c>
      <c r="F964" t="s">
        <v>63</v>
      </c>
      <c r="G964" cm="1">
        <f t="array" ref="G964" xml:space="preserve"> IF(NOT(EXACT(B964,B963)), COUNTA(_xlfn._xlws.FILTER(D$2:D$4767, B$2:B$4767 = B964)),"")</f>
        <v>1</v>
      </c>
    </row>
    <row r="965" spans="1:7" x14ac:dyDescent="0.3">
      <c r="A965">
        <v>963</v>
      </c>
      <c r="B965">
        <v>550</v>
      </c>
      <c r="C965" t="s">
        <v>1404</v>
      </c>
      <c r="D965" t="s">
        <v>683</v>
      </c>
      <c r="E965" t="s">
        <v>59</v>
      </c>
      <c r="F965" t="s">
        <v>424</v>
      </c>
      <c r="G965" cm="1">
        <f t="array" ref="G965" xml:space="preserve"> IF(NOT(EXACT(B965,B964)), COUNTA(_xlfn._xlws.FILTER(D$2:D$4767, B$2:B$4767 = B965)),"")</f>
        <v>2</v>
      </c>
    </row>
    <row r="966" spans="1:7" x14ac:dyDescent="0.3">
      <c r="A966">
        <v>964</v>
      </c>
      <c r="B966">
        <v>550</v>
      </c>
      <c r="C966" t="s">
        <v>1404</v>
      </c>
      <c r="D966" t="s">
        <v>48</v>
      </c>
      <c r="E966" t="s">
        <v>59</v>
      </c>
      <c r="F966" t="s">
        <v>424</v>
      </c>
      <c r="G966" t="str" cm="1">
        <f t="array" ref="G966" xml:space="preserve"> IF(NOT(EXACT(B966,B965)), COUNTA(_xlfn._xlws.FILTER(D$2:D$4767, B$2:B$4767 = B966)),"")</f>
        <v/>
      </c>
    </row>
    <row r="967" spans="1:7" x14ac:dyDescent="0.3">
      <c r="A967">
        <v>965</v>
      </c>
      <c r="B967">
        <v>551</v>
      </c>
      <c r="C967" t="s">
        <v>1405</v>
      </c>
      <c r="D967" t="s">
        <v>12</v>
      </c>
      <c r="E967" t="s">
        <v>45</v>
      </c>
      <c r="F967" t="s">
        <v>1229</v>
      </c>
      <c r="G967" cm="1">
        <f t="array" ref="G967" xml:space="preserve"> IF(NOT(EXACT(B967,B966)), COUNTA(_xlfn._xlws.FILTER(D$2:D$4767, B$2:B$4767 = B967)),"")</f>
        <v>1</v>
      </c>
    </row>
    <row r="968" spans="1:7" x14ac:dyDescent="0.3">
      <c r="A968">
        <v>966</v>
      </c>
      <c r="B968">
        <v>552</v>
      </c>
      <c r="C968" t="s">
        <v>1406</v>
      </c>
      <c r="D968" t="s">
        <v>294</v>
      </c>
      <c r="E968" t="s">
        <v>84</v>
      </c>
      <c r="F968" t="s">
        <v>1407</v>
      </c>
      <c r="G968" cm="1">
        <f t="array" ref="G968" xml:space="preserve"> IF(NOT(EXACT(B968,B967)), COUNTA(_xlfn._xlws.FILTER(D$2:D$4767, B$2:B$4767 = B968)),"")</f>
        <v>1</v>
      </c>
    </row>
    <row r="969" spans="1:7" x14ac:dyDescent="0.3">
      <c r="A969">
        <v>967</v>
      </c>
      <c r="B969">
        <v>553</v>
      </c>
      <c r="C969" t="s">
        <v>1408</v>
      </c>
      <c r="D969" t="s">
        <v>1409</v>
      </c>
      <c r="E969" t="s">
        <v>10</v>
      </c>
      <c r="F969" t="s">
        <v>1410</v>
      </c>
      <c r="G969" cm="1">
        <f t="array" ref="G969" xml:space="preserve"> IF(NOT(EXACT(B969,B968)), COUNTA(_xlfn._xlws.FILTER(D$2:D$4767, B$2:B$4767 = B969)),"")</f>
        <v>2</v>
      </c>
    </row>
    <row r="970" spans="1:7" x14ac:dyDescent="0.3">
      <c r="A970">
        <v>968</v>
      </c>
      <c r="B970">
        <v>553</v>
      </c>
      <c r="C970" t="s">
        <v>1408</v>
      </c>
      <c r="D970" t="s">
        <v>1410</v>
      </c>
      <c r="E970" t="s">
        <v>8</v>
      </c>
      <c r="F970" t="s">
        <v>1409</v>
      </c>
      <c r="G970" t="str" cm="1">
        <f t="array" ref="G970" xml:space="preserve"> IF(NOT(EXACT(B970,B969)), COUNTA(_xlfn._xlws.FILTER(D$2:D$4767, B$2:B$4767 = B970)),"")</f>
        <v/>
      </c>
    </row>
    <row r="971" spans="1:7" x14ac:dyDescent="0.3">
      <c r="A971">
        <v>969</v>
      </c>
      <c r="B971">
        <v>554</v>
      </c>
      <c r="C971" t="s">
        <v>1411</v>
      </c>
      <c r="D971" t="s">
        <v>936</v>
      </c>
      <c r="E971" t="s">
        <v>185</v>
      </c>
      <c r="F971" t="s">
        <v>937</v>
      </c>
      <c r="G971" cm="1">
        <f t="array" ref="G971" xml:space="preserve"> IF(NOT(EXACT(B971,B970)), COUNTA(_xlfn._xlws.FILTER(D$2:D$4767, B$2:B$4767 = B971)),"")</f>
        <v>5</v>
      </c>
    </row>
    <row r="972" spans="1:7" x14ac:dyDescent="0.3">
      <c r="A972">
        <v>970</v>
      </c>
      <c r="B972">
        <v>554</v>
      </c>
      <c r="C972" t="s">
        <v>1411</v>
      </c>
      <c r="D972" t="s">
        <v>936</v>
      </c>
      <c r="E972" t="s">
        <v>93</v>
      </c>
      <c r="F972" t="s">
        <v>976</v>
      </c>
      <c r="G972" t="str" cm="1">
        <f t="array" ref="G972" xml:space="preserve"> IF(NOT(EXACT(B972,B971)), COUNTA(_xlfn._xlws.FILTER(D$2:D$4767, B$2:B$4767 = B972)),"")</f>
        <v/>
      </c>
    </row>
    <row r="973" spans="1:7" x14ac:dyDescent="0.3">
      <c r="A973">
        <v>971</v>
      </c>
      <c r="B973">
        <v>554</v>
      </c>
      <c r="C973" t="s">
        <v>1411</v>
      </c>
      <c r="D973" t="s">
        <v>936</v>
      </c>
      <c r="E973" t="s">
        <v>647</v>
      </c>
      <c r="F973" t="s">
        <v>977</v>
      </c>
      <c r="G973" t="str" cm="1">
        <f t="array" ref="G973" xml:space="preserve"> IF(NOT(EXACT(B973,B972)), COUNTA(_xlfn._xlws.FILTER(D$2:D$4767, B$2:B$4767 = B973)),"")</f>
        <v/>
      </c>
    </row>
    <row r="974" spans="1:7" x14ac:dyDescent="0.3">
      <c r="A974">
        <v>972</v>
      </c>
      <c r="B974">
        <v>554</v>
      </c>
      <c r="C974" t="s">
        <v>1411</v>
      </c>
      <c r="D974" t="s">
        <v>976</v>
      </c>
      <c r="E974" t="s">
        <v>647</v>
      </c>
      <c r="F974" t="s">
        <v>977</v>
      </c>
      <c r="G974" t="str" cm="1">
        <f t="array" ref="G974" xml:space="preserve"> IF(NOT(EXACT(B974,B973)), COUNTA(_xlfn._xlws.FILTER(D$2:D$4767, B$2:B$4767 = B974)),"")</f>
        <v/>
      </c>
    </row>
    <row r="975" spans="1:7" x14ac:dyDescent="0.3">
      <c r="A975">
        <v>973</v>
      </c>
      <c r="B975">
        <v>554</v>
      </c>
      <c r="C975" t="s">
        <v>1411</v>
      </c>
      <c r="D975" t="s">
        <v>977</v>
      </c>
      <c r="E975" t="s">
        <v>978</v>
      </c>
      <c r="F975" t="s">
        <v>976</v>
      </c>
      <c r="G975" t="str" cm="1">
        <f t="array" ref="G975" xml:space="preserve"> IF(NOT(EXACT(B975,B974)), COUNTA(_xlfn._xlws.FILTER(D$2:D$4767, B$2:B$4767 = B975)),"")</f>
        <v/>
      </c>
    </row>
    <row r="976" spans="1:7" x14ac:dyDescent="0.3">
      <c r="A976">
        <v>974</v>
      </c>
      <c r="B976">
        <v>555</v>
      </c>
      <c r="C976" t="s">
        <v>1412</v>
      </c>
      <c r="D976" t="s">
        <v>1413</v>
      </c>
      <c r="E976" t="s">
        <v>84</v>
      </c>
      <c r="F976" t="s">
        <v>1414</v>
      </c>
      <c r="G976" cm="1">
        <f t="array" ref="G976" xml:space="preserve"> IF(NOT(EXACT(B976,B975)), COUNTA(_xlfn._xlws.FILTER(D$2:D$4767, B$2:B$4767 = B976)),"")</f>
        <v>1</v>
      </c>
    </row>
    <row r="977" spans="1:7" x14ac:dyDescent="0.3">
      <c r="A977">
        <v>975</v>
      </c>
      <c r="B977">
        <v>556</v>
      </c>
      <c r="C977" t="s">
        <v>1415</v>
      </c>
      <c r="D977" t="s">
        <v>1416</v>
      </c>
      <c r="E977" t="s">
        <v>124</v>
      </c>
      <c r="F977" t="s">
        <v>1417</v>
      </c>
      <c r="G977" cm="1">
        <f t="array" ref="G977" xml:space="preserve"> IF(NOT(EXACT(B977,B976)), COUNTA(_xlfn._xlws.FILTER(D$2:D$4767, B$2:B$4767 = B977)),"")</f>
        <v>1</v>
      </c>
    </row>
    <row r="978" spans="1:7" x14ac:dyDescent="0.3">
      <c r="A978">
        <v>976</v>
      </c>
      <c r="B978">
        <v>557</v>
      </c>
      <c r="C978" t="s">
        <v>1418</v>
      </c>
      <c r="D978" t="s">
        <v>25</v>
      </c>
      <c r="E978" t="s">
        <v>36</v>
      </c>
      <c r="F978" t="s">
        <v>81</v>
      </c>
      <c r="G978" cm="1">
        <f t="array" ref="G978" xml:space="preserve"> IF(NOT(EXACT(B978,B977)), COUNTA(_xlfn._xlws.FILTER(D$2:D$4767, B$2:B$4767 = B978)),"")</f>
        <v>2</v>
      </c>
    </row>
    <row r="979" spans="1:7" x14ac:dyDescent="0.3">
      <c r="A979">
        <v>977</v>
      </c>
      <c r="B979">
        <v>557</v>
      </c>
      <c r="C979" t="s">
        <v>1418</v>
      </c>
      <c r="D979" t="s">
        <v>81</v>
      </c>
      <c r="E979" t="s">
        <v>36</v>
      </c>
      <c r="F979" t="s">
        <v>25</v>
      </c>
      <c r="G979" t="str" cm="1">
        <f t="array" ref="G979" xml:space="preserve"> IF(NOT(EXACT(B979,B978)), COUNTA(_xlfn._xlws.FILTER(D$2:D$4767, B$2:B$4767 = B979)),"")</f>
        <v/>
      </c>
    </row>
    <row r="980" spans="1:7" x14ac:dyDescent="0.3">
      <c r="A980">
        <v>978</v>
      </c>
      <c r="B980">
        <v>558</v>
      </c>
      <c r="C980" t="s">
        <v>1419</v>
      </c>
      <c r="D980" t="s">
        <v>50</v>
      </c>
      <c r="E980" t="s">
        <v>8</v>
      </c>
      <c r="F980" t="s">
        <v>1420</v>
      </c>
      <c r="G980" cm="1">
        <f t="array" ref="G980" xml:space="preserve"> IF(NOT(EXACT(B980,B979)), COUNTA(_xlfn._xlws.FILTER(D$2:D$4767, B$2:B$4767 = B980)),"")</f>
        <v>2</v>
      </c>
    </row>
    <row r="981" spans="1:7" x14ac:dyDescent="0.3">
      <c r="A981">
        <v>979</v>
      </c>
      <c r="B981">
        <v>558</v>
      </c>
      <c r="C981" t="s">
        <v>1419</v>
      </c>
      <c r="D981" t="s">
        <v>1420</v>
      </c>
      <c r="E981" t="s">
        <v>10</v>
      </c>
      <c r="F981" t="s">
        <v>50</v>
      </c>
      <c r="G981" t="str" cm="1">
        <f t="array" ref="G981" xml:space="preserve"> IF(NOT(EXACT(B981,B980)), COUNTA(_xlfn._xlws.FILTER(D$2:D$4767, B$2:B$4767 = B981)),"")</f>
        <v/>
      </c>
    </row>
    <row r="982" spans="1:7" x14ac:dyDescent="0.3">
      <c r="A982">
        <v>980</v>
      </c>
      <c r="B982">
        <v>559</v>
      </c>
      <c r="C982" t="s">
        <v>1421</v>
      </c>
      <c r="D982" t="s">
        <v>206</v>
      </c>
      <c r="E982" t="s">
        <v>15</v>
      </c>
      <c r="F982" t="s">
        <v>1422</v>
      </c>
      <c r="G982" cm="1">
        <f t="array" ref="G982" xml:space="preserve"> IF(NOT(EXACT(B982,B981)), COUNTA(_xlfn._xlws.FILTER(D$2:D$4767, B$2:B$4767 = B982)),"")</f>
        <v>2</v>
      </c>
    </row>
    <row r="983" spans="1:7" x14ac:dyDescent="0.3">
      <c r="A983">
        <v>981</v>
      </c>
      <c r="B983">
        <v>559</v>
      </c>
      <c r="C983" t="s">
        <v>1421</v>
      </c>
      <c r="D983" t="s">
        <v>1422</v>
      </c>
      <c r="E983" t="s">
        <v>13</v>
      </c>
      <c r="F983" t="s">
        <v>206</v>
      </c>
      <c r="G983" t="str" cm="1">
        <f t="array" ref="G983" xml:space="preserve"> IF(NOT(EXACT(B983,B982)), COUNTA(_xlfn._xlws.FILTER(D$2:D$4767, B$2:B$4767 = B983)),"")</f>
        <v/>
      </c>
    </row>
    <row r="984" spans="1:7" x14ac:dyDescent="0.3">
      <c r="A984">
        <v>982</v>
      </c>
      <c r="B984">
        <v>560</v>
      </c>
      <c r="C984" t="s">
        <v>1423</v>
      </c>
      <c r="D984" t="s">
        <v>1424</v>
      </c>
      <c r="E984" t="s">
        <v>951</v>
      </c>
      <c r="F984" t="s">
        <v>1425</v>
      </c>
      <c r="G984" cm="1">
        <f t="array" ref="G984" xml:space="preserve"> IF(NOT(EXACT(B984,B983)), COUNTA(_xlfn._xlws.FILTER(D$2:D$4767, B$2:B$4767 = B984)),"")</f>
        <v>1</v>
      </c>
    </row>
    <row r="985" spans="1:7" x14ac:dyDescent="0.3">
      <c r="A985">
        <v>983</v>
      </c>
      <c r="B985">
        <v>561</v>
      </c>
      <c r="C985" t="s">
        <v>1426</v>
      </c>
      <c r="D985" t="s">
        <v>1427</v>
      </c>
      <c r="E985" t="s">
        <v>21</v>
      </c>
      <c r="F985" t="s">
        <v>25</v>
      </c>
      <c r="G985" cm="1">
        <f t="array" ref="G985" xml:space="preserve"> IF(NOT(EXACT(B985,B984)), COUNTA(_xlfn._xlws.FILTER(D$2:D$4767, B$2:B$4767 = B985)),"")</f>
        <v>1</v>
      </c>
    </row>
    <row r="986" spans="1:7" x14ac:dyDescent="0.3">
      <c r="A986">
        <v>984</v>
      </c>
      <c r="B986">
        <v>562</v>
      </c>
      <c r="C986" t="s">
        <v>1428</v>
      </c>
      <c r="D986" t="s">
        <v>238</v>
      </c>
      <c r="E986" t="s">
        <v>647</v>
      </c>
      <c r="F986" t="s">
        <v>1429</v>
      </c>
      <c r="G986" cm="1">
        <f t="array" ref="G986" xml:space="preserve"> IF(NOT(EXACT(B986,B985)), COUNTA(_xlfn._xlws.FILTER(D$2:D$4767, B$2:B$4767 = B986)),"")</f>
        <v>1</v>
      </c>
    </row>
    <row r="987" spans="1:7" x14ac:dyDescent="0.3">
      <c r="A987">
        <v>985</v>
      </c>
      <c r="B987">
        <v>563</v>
      </c>
      <c r="C987" t="s">
        <v>1430</v>
      </c>
      <c r="D987" t="s">
        <v>287</v>
      </c>
      <c r="E987" t="s">
        <v>13</v>
      </c>
      <c r="F987" t="s">
        <v>1431</v>
      </c>
      <c r="G987" cm="1">
        <f t="array" ref="G987" xml:space="preserve"> IF(NOT(EXACT(B987,B986)), COUNTA(_xlfn._xlws.FILTER(D$2:D$4767, B$2:B$4767 = B987)),"")</f>
        <v>2</v>
      </c>
    </row>
    <row r="988" spans="1:7" x14ac:dyDescent="0.3">
      <c r="A988">
        <v>986</v>
      </c>
      <c r="B988">
        <v>563</v>
      </c>
      <c r="C988" t="s">
        <v>1430</v>
      </c>
      <c r="D988" t="s">
        <v>1431</v>
      </c>
      <c r="E988" t="s">
        <v>15</v>
      </c>
      <c r="F988" t="s">
        <v>287</v>
      </c>
      <c r="G988" t="str" cm="1">
        <f t="array" ref="G988" xml:space="preserve"> IF(NOT(EXACT(B988,B987)), COUNTA(_xlfn._xlws.FILTER(D$2:D$4767, B$2:B$4767 = B988)),"")</f>
        <v/>
      </c>
    </row>
    <row r="989" spans="1:7" x14ac:dyDescent="0.3">
      <c r="A989">
        <v>987</v>
      </c>
      <c r="B989">
        <v>564</v>
      </c>
      <c r="C989" t="s">
        <v>1432</v>
      </c>
      <c r="D989" t="s">
        <v>238</v>
      </c>
      <c r="E989" t="s">
        <v>558</v>
      </c>
      <c r="F989" t="s">
        <v>446</v>
      </c>
      <c r="G989" cm="1">
        <f t="array" ref="G989" xml:space="preserve"> IF(NOT(EXACT(B989,B988)), COUNTA(_xlfn._xlws.FILTER(D$2:D$4767, B$2:B$4767 = B989)),"")</f>
        <v>1</v>
      </c>
    </row>
    <row r="990" spans="1:7" x14ac:dyDescent="0.3">
      <c r="A990">
        <v>988</v>
      </c>
      <c r="B990">
        <v>565</v>
      </c>
      <c r="C990" t="s">
        <v>1433</v>
      </c>
      <c r="D990" t="s">
        <v>12</v>
      </c>
      <c r="E990" t="s">
        <v>42</v>
      </c>
      <c r="F990" t="s">
        <v>1434</v>
      </c>
      <c r="G990" cm="1">
        <f t="array" ref="G990" xml:space="preserve"> IF(NOT(EXACT(B990,B989)), COUNTA(_xlfn._xlws.FILTER(D$2:D$4767, B$2:B$4767 = B990)),"")</f>
        <v>1</v>
      </c>
    </row>
    <row r="991" spans="1:7" x14ac:dyDescent="0.3">
      <c r="A991">
        <v>989</v>
      </c>
      <c r="B991">
        <v>566</v>
      </c>
      <c r="C991" t="s">
        <v>1435</v>
      </c>
      <c r="D991" t="s">
        <v>1436</v>
      </c>
      <c r="E991" t="s">
        <v>45</v>
      </c>
      <c r="F991" t="s">
        <v>25</v>
      </c>
      <c r="G991" cm="1">
        <f t="array" ref="G991" xml:space="preserve"> IF(NOT(EXACT(B991,B990)), COUNTA(_xlfn._xlws.FILTER(D$2:D$4767, B$2:B$4767 = B991)),"")</f>
        <v>1</v>
      </c>
    </row>
    <row r="992" spans="1:7" x14ac:dyDescent="0.3">
      <c r="A992">
        <v>990</v>
      </c>
      <c r="B992">
        <v>567</v>
      </c>
      <c r="C992" t="s">
        <v>1437</v>
      </c>
      <c r="D992" t="s">
        <v>112</v>
      </c>
      <c r="E992" t="s">
        <v>178</v>
      </c>
      <c r="F992" t="s">
        <v>294</v>
      </c>
      <c r="G992" cm="1">
        <f t="array" ref="G992" xml:space="preserve"> IF(NOT(EXACT(B992,B991)), COUNTA(_xlfn._xlws.FILTER(D$2:D$4767, B$2:B$4767 = B992)),"")</f>
        <v>2</v>
      </c>
    </row>
    <row r="993" spans="1:7" x14ac:dyDescent="0.3">
      <c r="A993">
        <v>991</v>
      </c>
      <c r="B993">
        <v>567</v>
      </c>
      <c r="C993" t="s">
        <v>1437</v>
      </c>
      <c r="D993" t="s">
        <v>294</v>
      </c>
      <c r="E993" t="s">
        <v>178</v>
      </c>
      <c r="F993" t="s">
        <v>112</v>
      </c>
      <c r="G993" t="str" cm="1">
        <f t="array" ref="G993" xml:space="preserve"> IF(NOT(EXACT(B993,B992)), COUNTA(_xlfn._xlws.FILTER(D$2:D$4767, B$2:B$4767 = B993)),"")</f>
        <v/>
      </c>
    </row>
    <row r="994" spans="1:7" x14ac:dyDescent="0.3">
      <c r="A994">
        <v>992</v>
      </c>
      <c r="B994">
        <v>568</v>
      </c>
      <c r="C994" t="s">
        <v>1438</v>
      </c>
      <c r="D994" t="s">
        <v>1439</v>
      </c>
      <c r="E994" t="s">
        <v>13</v>
      </c>
      <c r="F994" t="s">
        <v>1440</v>
      </c>
      <c r="G994" cm="1">
        <f t="array" ref="G994" xml:space="preserve"> IF(NOT(EXACT(B994,B993)), COUNTA(_xlfn._xlws.FILTER(D$2:D$4767, B$2:B$4767 = B994)),"")</f>
        <v>2</v>
      </c>
    </row>
    <row r="995" spans="1:7" x14ac:dyDescent="0.3">
      <c r="A995">
        <v>993</v>
      </c>
      <c r="B995">
        <v>568</v>
      </c>
      <c r="C995" t="s">
        <v>1438</v>
      </c>
      <c r="D995" t="s">
        <v>1440</v>
      </c>
      <c r="E995" t="s">
        <v>15</v>
      </c>
      <c r="F995" t="s">
        <v>1439</v>
      </c>
      <c r="G995" t="str" cm="1">
        <f t="array" ref="G995" xml:space="preserve"> IF(NOT(EXACT(B995,B994)), COUNTA(_xlfn._xlws.FILTER(D$2:D$4767, B$2:B$4767 = B995)),"")</f>
        <v/>
      </c>
    </row>
    <row r="996" spans="1:7" x14ac:dyDescent="0.3">
      <c r="A996">
        <v>994</v>
      </c>
      <c r="B996">
        <v>569</v>
      </c>
      <c r="C996" t="s">
        <v>1441</v>
      </c>
      <c r="D996" t="s">
        <v>48</v>
      </c>
      <c r="E996" t="s">
        <v>8</v>
      </c>
      <c r="F996" t="s">
        <v>56</v>
      </c>
      <c r="G996" cm="1">
        <f t="array" ref="G996" xml:space="preserve"> IF(NOT(EXACT(B996,B995)), COUNTA(_xlfn._xlws.FILTER(D$2:D$4767, B$2:B$4767 = B996)),"")</f>
        <v>2</v>
      </c>
    </row>
    <row r="997" spans="1:7" x14ac:dyDescent="0.3">
      <c r="A997">
        <v>995</v>
      </c>
      <c r="B997">
        <v>569</v>
      </c>
      <c r="C997" t="s">
        <v>1441</v>
      </c>
      <c r="D997" t="s">
        <v>56</v>
      </c>
      <c r="E997" t="s">
        <v>10</v>
      </c>
      <c r="F997" t="s">
        <v>48</v>
      </c>
      <c r="G997" t="str" cm="1">
        <f t="array" ref="G997" xml:space="preserve"> IF(NOT(EXACT(B997,B996)), COUNTA(_xlfn._xlws.FILTER(D$2:D$4767, B$2:B$4767 = B997)),"")</f>
        <v/>
      </c>
    </row>
    <row r="998" spans="1:7" x14ac:dyDescent="0.3">
      <c r="A998">
        <v>996</v>
      </c>
      <c r="B998">
        <v>570</v>
      </c>
      <c r="C998" t="s">
        <v>1442</v>
      </c>
      <c r="D998" t="s">
        <v>1094</v>
      </c>
      <c r="E998" t="s">
        <v>10</v>
      </c>
      <c r="F998" t="s">
        <v>265</v>
      </c>
      <c r="G998" cm="1">
        <f t="array" ref="G998" xml:space="preserve"> IF(NOT(EXACT(B998,B997)), COUNTA(_xlfn._xlws.FILTER(D$2:D$4767, B$2:B$4767 = B998)),"")</f>
        <v>2</v>
      </c>
    </row>
    <row r="999" spans="1:7" x14ac:dyDescent="0.3">
      <c r="A999">
        <v>997</v>
      </c>
      <c r="B999">
        <v>570</v>
      </c>
      <c r="C999" t="s">
        <v>1442</v>
      </c>
      <c r="D999" t="s">
        <v>265</v>
      </c>
      <c r="E999" t="s">
        <v>8</v>
      </c>
      <c r="F999" t="s">
        <v>1094</v>
      </c>
      <c r="G999" t="str" cm="1">
        <f t="array" ref="G999" xml:space="preserve"> IF(NOT(EXACT(B999,B998)), COUNTA(_xlfn._xlws.FILTER(D$2:D$4767, B$2:B$4767 = B999)),"")</f>
        <v/>
      </c>
    </row>
    <row r="1000" spans="1:7" x14ac:dyDescent="0.3">
      <c r="A1000">
        <v>998</v>
      </c>
      <c r="B1000">
        <v>571</v>
      </c>
      <c r="C1000" t="s">
        <v>1443</v>
      </c>
      <c r="D1000" t="s">
        <v>153</v>
      </c>
      <c r="E1000" t="s">
        <v>10</v>
      </c>
      <c r="F1000" t="s">
        <v>582</v>
      </c>
      <c r="G1000" cm="1">
        <f t="array" ref="G1000" xml:space="preserve"> IF(NOT(EXACT(B1000,B999)), COUNTA(_xlfn._xlws.FILTER(D$2:D$4767, B$2:B$4767 = B1000)),"")</f>
        <v>8</v>
      </c>
    </row>
    <row r="1001" spans="1:7" x14ac:dyDescent="0.3">
      <c r="A1001">
        <v>999</v>
      </c>
      <c r="B1001">
        <v>571</v>
      </c>
      <c r="C1001" t="s">
        <v>1443</v>
      </c>
      <c r="D1001" t="s">
        <v>582</v>
      </c>
      <c r="E1001" t="s">
        <v>8</v>
      </c>
      <c r="F1001" t="s">
        <v>153</v>
      </c>
      <c r="G1001" t="str" cm="1">
        <f t="array" ref="G1001" xml:space="preserve"> IF(NOT(EXACT(B1001,B1000)), COUNTA(_xlfn._xlws.FILTER(D$2:D$4767, B$2:B$4767 = B1001)),"")</f>
        <v/>
      </c>
    </row>
    <row r="1002" spans="1:7" x14ac:dyDescent="0.3">
      <c r="A1002">
        <v>1000</v>
      </c>
      <c r="B1002">
        <v>571</v>
      </c>
      <c r="C1002" t="s">
        <v>1443</v>
      </c>
      <c r="D1002" t="s">
        <v>582</v>
      </c>
      <c r="E1002" t="s">
        <v>8</v>
      </c>
      <c r="F1002" t="s">
        <v>153</v>
      </c>
      <c r="G1002" t="str" cm="1">
        <f t="array" ref="G1002" xml:space="preserve"> IF(NOT(EXACT(B1002,B1001)), COUNTA(_xlfn._xlws.FILTER(D$2:D$4767, B$2:B$4767 = B1002)),"")</f>
        <v/>
      </c>
    </row>
    <row r="1003" spans="1:7" x14ac:dyDescent="0.3">
      <c r="A1003">
        <v>1001</v>
      </c>
      <c r="B1003">
        <v>571</v>
      </c>
      <c r="C1003" t="s">
        <v>1443</v>
      </c>
      <c r="D1003" t="s">
        <v>153</v>
      </c>
      <c r="E1003" t="s">
        <v>8</v>
      </c>
      <c r="F1003" t="s">
        <v>582</v>
      </c>
      <c r="G1003" t="str" cm="1">
        <f t="array" ref="G1003" xml:space="preserve"> IF(NOT(EXACT(B1003,B1002)), COUNTA(_xlfn._xlws.FILTER(D$2:D$4767, B$2:B$4767 = B1003)),"")</f>
        <v/>
      </c>
    </row>
    <row r="1004" spans="1:7" x14ac:dyDescent="0.3">
      <c r="A1004">
        <v>1002</v>
      </c>
      <c r="B1004">
        <v>571</v>
      </c>
      <c r="C1004" t="s">
        <v>1443</v>
      </c>
      <c r="D1004" t="s">
        <v>153</v>
      </c>
      <c r="E1004" t="s">
        <v>8</v>
      </c>
      <c r="F1004" t="s">
        <v>582</v>
      </c>
      <c r="G1004" t="str" cm="1">
        <f t="array" ref="G1004" xml:space="preserve"> IF(NOT(EXACT(B1004,B1003)), COUNTA(_xlfn._xlws.FILTER(D$2:D$4767, B$2:B$4767 = B1004)),"")</f>
        <v/>
      </c>
    </row>
    <row r="1005" spans="1:7" x14ac:dyDescent="0.3">
      <c r="A1005">
        <v>1003</v>
      </c>
      <c r="B1005">
        <v>571</v>
      </c>
      <c r="C1005" t="s">
        <v>1443</v>
      </c>
      <c r="D1005" t="s">
        <v>582</v>
      </c>
      <c r="E1005" t="s">
        <v>8</v>
      </c>
      <c r="F1005" t="s">
        <v>153</v>
      </c>
      <c r="G1005" t="str" cm="1">
        <f t="array" ref="G1005" xml:space="preserve"> IF(NOT(EXACT(B1005,B1004)), COUNTA(_xlfn._xlws.FILTER(D$2:D$4767, B$2:B$4767 = B1005)),"")</f>
        <v/>
      </c>
    </row>
    <row r="1006" spans="1:7" x14ac:dyDescent="0.3">
      <c r="A1006">
        <v>1004</v>
      </c>
      <c r="B1006">
        <v>571</v>
      </c>
      <c r="C1006" t="s">
        <v>1443</v>
      </c>
      <c r="D1006" t="s">
        <v>582</v>
      </c>
      <c r="E1006" t="s">
        <v>8</v>
      </c>
      <c r="F1006" t="s">
        <v>582</v>
      </c>
      <c r="G1006" t="str" cm="1">
        <f t="array" ref="G1006" xml:space="preserve"> IF(NOT(EXACT(B1006,B1005)), COUNTA(_xlfn._xlws.FILTER(D$2:D$4767, B$2:B$4767 = B1006)),"")</f>
        <v/>
      </c>
    </row>
    <row r="1007" spans="1:7" x14ac:dyDescent="0.3">
      <c r="A1007">
        <v>1005</v>
      </c>
      <c r="B1007">
        <v>571</v>
      </c>
      <c r="C1007" t="s">
        <v>1443</v>
      </c>
      <c r="D1007" t="s">
        <v>582</v>
      </c>
      <c r="E1007" t="s">
        <v>8</v>
      </c>
      <c r="F1007" t="s">
        <v>153</v>
      </c>
      <c r="G1007" t="str" cm="1">
        <f t="array" ref="G1007" xml:space="preserve"> IF(NOT(EXACT(B1007,B1006)), COUNTA(_xlfn._xlws.FILTER(D$2:D$4767, B$2:B$4767 = B1007)),"")</f>
        <v/>
      </c>
    </row>
    <row r="1008" spans="1:7" x14ac:dyDescent="0.3">
      <c r="A1008">
        <v>1006</v>
      </c>
      <c r="B1008">
        <v>572</v>
      </c>
      <c r="C1008" t="s">
        <v>1444</v>
      </c>
      <c r="D1008" t="s">
        <v>1445</v>
      </c>
      <c r="E1008" t="s">
        <v>45</v>
      </c>
      <c r="F1008" t="s">
        <v>1446</v>
      </c>
      <c r="G1008" cm="1">
        <f t="array" ref="G1008" xml:space="preserve"> IF(NOT(EXACT(B1008,B1007)), COUNTA(_xlfn._xlws.FILTER(D$2:D$4767, B$2:B$4767 = B1008)),"")</f>
        <v>1</v>
      </c>
    </row>
    <row r="1009" spans="1:7" x14ac:dyDescent="0.3">
      <c r="A1009">
        <v>1007</v>
      </c>
      <c r="B1009">
        <v>573</v>
      </c>
      <c r="C1009" t="s">
        <v>1447</v>
      </c>
      <c r="D1009" t="s">
        <v>48</v>
      </c>
      <c r="E1009" t="s">
        <v>8</v>
      </c>
      <c r="F1009" t="s">
        <v>1448</v>
      </c>
      <c r="G1009" cm="1">
        <f t="array" ref="G1009" xml:space="preserve"> IF(NOT(EXACT(B1009,B1008)), COUNTA(_xlfn._xlws.FILTER(D$2:D$4767, B$2:B$4767 = B1009)),"")</f>
        <v>4</v>
      </c>
    </row>
    <row r="1010" spans="1:7" x14ac:dyDescent="0.3">
      <c r="A1010">
        <v>1008</v>
      </c>
      <c r="B1010">
        <v>573</v>
      </c>
      <c r="C1010" t="s">
        <v>1447</v>
      </c>
      <c r="D1010" t="s">
        <v>1448</v>
      </c>
      <c r="E1010" t="s">
        <v>10</v>
      </c>
      <c r="F1010" t="s">
        <v>48</v>
      </c>
      <c r="G1010" t="str" cm="1">
        <f t="array" ref="G1010" xml:space="preserve"> IF(NOT(EXACT(B1010,B1009)), COUNTA(_xlfn._xlws.FILTER(D$2:D$4767, B$2:B$4767 = B1010)),"")</f>
        <v/>
      </c>
    </row>
    <row r="1011" spans="1:7" x14ac:dyDescent="0.3">
      <c r="A1011">
        <v>1009</v>
      </c>
      <c r="B1011">
        <v>573</v>
      </c>
      <c r="C1011" t="s">
        <v>1447</v>
      </c>
      <c r="D1011" t="s">
        <v>1448</v>
      </c>
      <c r="E1011" t="s">
        <v>10</v>
      </c>
      <c r="F1011" t="s">
        <v>48</v>
      </c>
      <c r="G1011" t="str" cm="1">
        <f t="array" ref="G1011" xml:space="preserve"> IF(NOT(EXACT(B1011,B1010)), COUNTA(_xlfn._xlws.FILTER(D$2:D$4767, B$2:B$4767 = B1011)),"")</f>
        <v/>
      </c>
    </row>
    <row r="1012" spans="1:7" x14ac:dyDescent="0.3">
      <c r="A1012">
        <v>1010</v>
      </c>
      <c r="B1012">
        <v>573</v>
      </c>
      <c r="C1012" t="s">
        <v>1447</v>
      </c>
      <c r="D1012" t="s">
        <v>48</v>
      </c>
      <c r="E1012" t="s">
        <v>8</v>
      </c>
      <c r="F1012" t="s">
        <v>1448</v>
      </c>
      <c r="G1012" t="str" cm="1">
        <f t="array" ref="G1012" xml:space="preserve"> IF(NOT(EXACT(B1012,B1011)), COUNTA(_xlfn._xlws.FILTER(D$2:D$4767, B$2:B$4767 = B1012)),"")</f>
        <v/>
      </c>
    </row>
    <row r="1013" spans="1:7" x14ac:dyDescent="0.3">
      <c r="A1013">
        <v>1011</v>
      </c>
      <c r="B1013">
        <v>574</v>
      </c>
      <c r="C1013" t="s">
        <v>1449</v>
      </c>
      <c r="D1013" t="s">
        <v>12</v>
      </c>
      <c r="E1013" t="s">
        <v>13</v>
      </c>
      <c r="F1013" t="s">
        <v>17</v>
      </c>
      <c r="G1013" cm="1">
        <f t="array" ref="G1013" xml:space="preserve"> IF(NOT(EXACT(B1013,B1012)), COUNTA(_xlfn._xlws.FILTER(D$2:D$4767, B$2:B$4767 = B1013)),"")</f>
        <v>2</v>
      </c>
    </row>
    <row r="1014" spans="1:7" x14ac:dyDescent="0.3">
      <c r="A1014">
        <v>1012</v>
      </c>
      <c r="B1014">
        <v>574</v>
      </c>
      <c r="C1014" t="s">
        <v>1449</v>
      </c>
      <c r="D1014" t="s">
        <v>17</v>
      </c>
      <c r="E1014" t="s">
        <v>15</v>
      </c>
      <c r="F1014" t="s">
        <v>12</v>
      </c>
      <c r="G1014" t="str" cm="1">
        <f t="array" ref="G1014" xml:space="preserve"> IF(NOT(EXACT(B1014,B1013)), COUNTA(_xlfn._xlws.FILTER(D$2:D$4767, B$2:B$4767 = B1014)),"")</f>
        <v/>
      </c>
    </row>
    <row r="1015" spans="1:7" x14ac:dyDescent="0.3">
      <c r="A1015">
        <v>1013</v>
      </c>
      <c r="B1015">
        <v>575</v>
      </c>
      <c r="C1015" t="s">
        <v>1450</v>
      </c>
      <c r="D1015" t="s">
        <v>1451</v>
      </c>
      <c r="E1015" t="s">
        <v>21</v>
      </c>
      <c r="F1015" t="s">
        <v>12</v>
      </c>
      <c r="G1015" cm="1">
        <f t="array" ref="G1015" xml:space="preserve"> IF(NOT(EXACT(B1015,B1014)), COUNTA(_xlfn._xlws.FILTER(D$2:D$4767, B$2:B$4767 = B1015)),"")</f>
        <v>1</v>
      </c>
    </row>
    <row r="1016" spans="1:7" x14ac:dyDescent="0.3">
      <c r="A1016">
        <v>1014</v>
      </c>
      <c r="B1016">
        <v>576</v>
      </c>
      <c r="C1016" t="s">
        <v>1452</v>
      </c>
      <c r="D1016" t="s">
        <v>632</v>
      </c>
      <c r="E1016" t="s">
        <v>21</v>
      </c>
      <c r="F1016" t="s">
        <v>25</v>
      </c>
      <c r="G1016" cm="1">
        <f t="array" ref="G1016" xml:space="preserve"> IF(NOT(EXACT(B1016,B1015)), COUNTA(_xlfn._xlws.FILTER(D$2:D$4767, B$2:B$4767 = B1016)),"")</f>
        <v>1</v>
      </c>
    </row>
    <row r="1017" spans="1:7" x14ac:dyDescent="0.3">
      <c r="A1017">
        <v>1015</v>
      </c>
      <c r="B1017">
        <v>577</v>
      </c>
      <c r="C1017" t="s">
        <v>1453</v>
      </c>
      <c r="D1017" t="s">
        <v>1454</v>
      </c>
      <c r="E1017" t="s">
        <v>8</v>
      </c>
      <c r="F1017" t="s">
        <v>1455</v>
      </c>
      <c r="G1017" cm="1">
        <f t="array" ref="G1017" xml:space="preserve"> IF(NOT(EXACT(B1017,B1016)), COUNTA(_xlfn._xlws.FILTER(D$2:D$4767, B$2:B$4767 = B1017)),"")</f>
        <v>1</v>
      </c>
    </row>
    <row r="1018" spans="1:7" x14ac:dyDescent="0.3">
      <c r="A1018">
        <v>1016</v>
      </c>
      <c r="B1018">
        <v>578</v>
      </c>
      <c r="C1018" t="s">
        <v>1456</v>
      </c>
      <c r="D1018" t="s">
        <v>81</v>
      </c>
      <c r="E1018" t="s">
        <v>8</v>
      </c>
      <c r="F1018" t="s">
        <v>56</v>
      </c>
      <c r="G1018" cm="1">
        <f t="array" ref="G1018" xml:space="preserve"> IF(NOT(EXACT(B1018,B1017)), COUNTA(_xlfn._xlws.FILTER(D$2:D$4767, B$2:B$4767 = B1018)),"")</f>
        <v>2</v>
      </c>
    </row>
    <row r="1019" spans="1:7" x14ac:dyDescent="0.3">
      <c r="A1019">
        <v>1017</v>
      </c>
      <c r="B1019">
        <v>578</v>
      </c>
      <c r="C1019" t="s">
        <v>1456</v>
      </c>
      <c r="D1019" t="s">
        <v>56</v>
      </c>
      <c r="E1019" t="s">
        <v>10</v>
      </c>
      <c r="F1019" t="s">
        <v>81</v>
      </c>
      <c r="G1019" t="str" cm="1">
        <f t="array" ref="G1019" xml:space="preserve"> IF(NOT(EXACT(B1019,B1018)), COUNTA(_xlfn._xlws.FILTER(D$2:D$4767, B$2:B$4767 = B1019)),"")</f>
        <v/>
      </c>
    </row>
    <row r="1020" spans="1:7" x14ac:dyDescent="0.3">
      <c r="A1020">
        <v>1018</v>
      </c>
      <c r="B1020">
        <v>579</v>
      </c>
      <c r="C1020" t="s">
        <v>1457</v>
      </c>
      <c r="D1020" t="s">
        <v>1458</v>
      </c>
      <c r="E1020" t="s">
        <v>31</v>
      </c>
      <c r="F1020" t="s">
        <v>1459</v>
      </c>
      <c r="G1020" cm="1">
        <f t="array" ref="G1020" xml:space="preserve"> IF(NOT(EXACT(B1020,B1019)), COUNTA(_xlfn._xlws.FILTER(D$2:D$4767, B$2:B$4767 = B1020)),"")</f>
        <v>2</v>
      </c>
    </row>
    <row r="1021" spans="1:7" x14ac:dyDescent="0.3">
      <c r="A1021">
        <v>1019</v>
      </c>
      <c r="B1021">
        <v>579</v>
      </c>
      <c r="C1021" t="s">
        <v>1457</v>
      </c>
      <c r="D1021" t="s">
        <v>1459</v>
      </c>
      <c r="E1021" t="s">
        <v>33</v>
      </c>
      <c r="F1021" t="s">
        <v>1458</v>
      </c>
      <c r="G1021" t="str" cm="1">
        <f t="array" ref="G1021" xml:space="preserve"> IF(NOT(EXACT(B1021,B1020)), COUNTA(_xlfn._xlws.FILTER(D$2:D$4767, B$2:B$4767 = B1021)),"")</f>
        <v/>
      </c>
    </row>
    <row r="1022" spans="1:7" x14ac:dyDescent="0.3">
      <c r="A1022">
        <v>1020</v>
      </c>
      <c r="B1022">
        <v>580</v>
      </c>
      <c r="C1022" t="s">
        <v>1460</v>
      </c>
      <c r="D1022" t="s">
        <v>1461</v>
      </c>
      <c r="E1022" t="s">
        <v>77</v>
      </c>
      <c r="F1022" t="s">
        <v>1462</v>
      </c>
      <c r="G1022" cm="1">
        <f t="array" ref="G1022" xml:space="preserve"> IF(NOT(EXACT(B1022,B1021)), COUNTA(_xlfn._xlws.FILTER(D$2:D$4767, B$2:B$4767 = B1022)),"")</f>
        <v>2</v>
      </c>
    </row>
    <row r="1023" spans="1:7" x14ac:dyDescent="0.3">
      <c r="A1023">
        <v>1021</v>
      </c>
      <c r="B1023">
        <v>580</v>
      </c>
      <c r="C1023" t="s">
        <v>1460</v>
      </c>
      <c r="D1023" t="s">
        <v>1462</v>
      </c>
      <c r="E1023" t="s">
        <v>77</v>
      </c>
      <c r="F1023" t="s">
        <v>1461</v>
      </c>
      <c r="G1023" t="str" cm="1">
        <f t="array" ref="G1023" xml:space="preserve"> IF(NOT(EXACT(B1023,B1022)), COUNTA(_xlfn._xlws.FILTER(D$2:D$4767, B$2:B$4767 = B1023)),"")</f>
        <v/>
      </c>
    </row>
    <row r="1024" spans="1:7" x14ac:dyDescent="0.3">
      <c r="A1024">
        <v>1022</v>
      </c>
      <c r="B1024">
        <v>581</v>
      </c>
      <c r="C1024" t="s">
        <v>1463</v>
      </c>
      <c r="D1024" t="s">
        <v>48</v>
      </c>
      <c r="E1024" t="s">
        <v>8</v>
      </c>
      <c r="F1024" t="s">
        <v>423</v>
      </c>
      <c r="G1024" cm="1">
        <f t="array" ref="G1024" xml:space="preserve"> IF(NOT(EXACT(B1024,B1023)), COUNTA(_xlfn._xlws.FILTER(D$2:D$4767, B$2:B$4767 = B1024)),"")</f>
        <v>2</v>
      </c>
    </row>
    <row r="1025" spans="1:7" x14ac:dyDescent="0.3">
      <c r="A1025">
        <v>1023</v>
      </c>
      <c r="B1025">
        <v>581</v>
      </c>
      <c r="C1025" t="s">
        <v>1463</v>
      </c>
      <c r="D1025" t="s">
        <v>423</v>
      </c>
      <c r="E1025" t="s">
        <v>10</v>
      </c>
      <c r="F1025" t="s">
        <v>48</v>
      </c>
      <c r="G1025" t="str" cm="1">
        <f t="array" ref="G1025" xml:space="preserve"> IF(NOT(EXACT(B1025,B1024)), COUNTA(_xlfn._xlws.FILTER(D$2:D$4767, B$2:B$4767 = B1025)),"")</f>
        <v/>
      </c>
    </row>
    <row r="1026" spans="1:7" x14ac:dyDescent="0.3">
      <c r="A1026">
        <v>1024</v>
      </c>
      <c r="B1026">
        <v>582</v>
      </c>
      <c r="C1026" t="s">
        <v>1464</v>
      </c>
      <c r="D1026" t="s">
        <v>1465</v>
      </c>
      <c r="E1026" t="s">
        <v>40</v>
      </c>
      <c r="F1026" t="s">
        <v>1466</v>
      </c>
      <c r="G1026" cm="1">
        <f t="array" ref="G1026" xml:space="preserve"> IF(NOT(EXACT(B1026,B1025)), COUNTA(_xlfn._xlws.FILTER(D$2:D$4767, B$2:B$4767 = B1026)),"")</f>
        <v>2</v>
      </c>
    </row>
    <row r="1027" spans="1:7" x14ac:dyDescent="0.3">
      <c r="A1027">
        <v>1025</v>
      </c>
      <c r="B1027">
        <v>582</v>
      </c>
      <c r="C1027" t="s">
        <v>1464</v>
      </c>
      <c r="D1027" t="s">
        <v>1466</v>
      </c>
      <c r="E1027" t="s">
        <v>42</v>
      </c>
      <c r="F1027" t="s">
        <v>1465</v>
      </c>
      <c r="G1027" t="str" cm="1">
        <f t="array" ref="G1027" xml:space="preserve"> IF(NOT(EXACT(B1027,B1026)), COUNTA(_xlfn._xlws.FILTER(D$2:D$4767, B$2:B$4767 = B1027)),"")</f>
        <v/>
      </c>
    </row>
    <row r="1028" spans="1:7" x14ac:dyDescent="0.3">
      <c r="A1028">
        <v>1026</v>
      </c>
      <c r="B1028">
        <v>583</v>
      </c>
      <c r="C1028" t="s">
        <v>1467</v>
      </c>
      <c r="D1028" t="s">
        <v>48</v>
      </c>
      <c r="E1028" t="s">
        <v>8</v>
      </c>
      <c r="F1028" t="s">
        <v>632</v>
      </c>
      <c r="G1028" cm="1">
        <f t="array" ref="G1028" xml:space="preserve"> IF(NOT(EXACT(B1028,B1027)), COUNTA(_xlfn._xlws.FILTER(D$2:D$4767, B$2:B$4767 = B1028)),"")</f>
        <v>2</v>
      </c>
    </row>
    <row r="1029" spans="1:7" x14ac:dyDescent="0.3">
      <c r="A1029">
        <v>1027</v>
      </c>
      <c r="B1029">
        <v>583</v>
      </c>
      <c r="C1029" t="s">
        <v>1467</v>
      </c>
      <c r="D1029" t="s">
        <v>632</v>
      </c>
      <c r="E1029" t="s">
        <v>10</v>
      </c>
      <c r="F1029" t="s">
        <v>48</v>
      </c>
      <c r="G1029" t="str" cm="1">
        <f t="array" ref="G1029" xml:space="preserve"> IF(NOT(EXACT(B1029,B1028)), COUNTA(_xlfn._xlws.FILTER(D$2:D$4767, B$2:B$4767 = B1029)),"")</f>
        <v/>
      </c>
    </row>
    <row r="1030" spans="1:7" x14ac:dyDescent="0.3">
      <c r="A1030">
        <v>1028</v>
      </c>
      <c r="B1030">
        <v>584</v>
      </c>
      <c r="C1030" t="s">
        <v>1468</v>
      </c>
      <c r="D1030" t="s">
        <v>1469</v>
      </c>
      <c r="E1030" t="s">
        <v>106</v>
      </c>
      <c r="F1030" t="s">
        <v>1470</v>
      </c>
      <c r="G1030" cm="1">
        <f t="array" ref="G1030" xml:space="preserve"> IF(NOT(EXACT(B1030,B1029)), COUNTA(_xlfn._xlws.FILTER(D$2:D$4767, B$2:B$4767 = B1030)),"")</f>
        <v>2</v>
      </c>
    </row>
    <row r="1031" spans="1:7" x14ac:dyDescent="0.3">
      <c r="A1031">
        <v>1029</v>
      </c>
      <c r="B1031">
        <v>584</v>
      </c>
      <c r="C1031" t="s">
        <v>1468</v>
      </c>
      <c r="D1031" t="s">
        <v>1469</v>
      </c>
      <c r="E1031" t="s">
        <v>106</v>
      </c>
      <c r="F1031" t="s">
        <v>1470</v>
      </c>
      <c r="G1031" t="str" cm="1">
        <f t="array" ref="G1031" xml:space="preserve"> IF(NOT(EXACT(B1031,B1030)), COUNTA(_xlfn._xlws.FILTER(D$2:D$4767, B$2:B$4767 = B1031)),"")</f>
        <v/>
      </c>
    </row>
    <row r="1032" spans="1:7" x14ac:dyDescent="0.3">
      <c r="A1032">
        <v>1030</v>
      </c>
      <c r="B1032">
        <v>585</v>
      </c>
      <c r="C1032" t="s">
        <v>1471</v>
      </c>
      <c r="D1032" t="s">
        <v>112</v>
      </c>
      <c r="E1032" t="s">
        <v>36</v>
      </c>
      <c r="F1032" t="s">
        <v>1472</v>
      </c>
      <c r="G1032" cm="1">
        <f t="array" ref="G1032" xml:space="preserve"> IF(NOT(EXACT(B1032,B1031)), COUNTA(_xlfn._xlws.FILTER(D$2:D$4767, B$2:B$4767 = B1032)),"")</f>
        <v>2</v>
      </c>
    </row>
    <row r="1033" spans="1:7" x14ac:dyDescent="0.3">
      <c r="A1033">
        <v>1031</v>
      </c>
      <c r="B1033">
        <v>585</v>
      </c>
      <c r="C1033" t="s">
        <v>1471</v>
      </c>
      <c r="D1033" t="s">
        <v>1472</v>
      </c>
      <c r="E1033" t="s">
        <v>36</v>
      </c>
      <c r="F1033" t="s">
        <v>112</v>
      </c>
      <c r="G1033" t="str" cm="1">
        <f t="array" ref="G1033" xml:space="preserve"> IF(NOT(EXACT(B1033,B1032)), COUNTA(_xlfn._xlws.FILTER(D$2:D$4767, B$2:B$4767 = B1033)),"")</f>
        <v/>
      </c>
    </row>
    <row r="1034" spans="1:7" x14ac:dyDescent="0.3">
      <c r="A1034">
        <v>1032</v>
      </c>
      <c r="B1034">
        <v>586</v>
      </c>
      <c r="C1034" t="s">
        <v>1473</v>
      </c>
      <c r="D1034" t="s">
        <v>1474</v>
      </c>
      <c r="E1034" t="s">
        <v>13</v>
      </c>
      <c r="F1034" t="s">
        <v>1475</v>
      </c>
      <c r="G1034" cm="1">
        <f t="array" ref="G1034" xml:space="preserve"> IF(NOT(EXACT(B1034,B1033)), COUNTA(_xlfn._xlws.FILTER(D$2:D$4767, B$2:B$4767 = B1034)),"")</f>
        <v>2</v>
      </c>
    </row>
    <row r="1035" spans="1:7" x14ac:dyDescent="0.3">
      <c r="A1035">
        <v>1033</v>
      </c>
      <c r="B1035">
        <v>586</v>
      </c>
      <c r="C1035" t="s">
        <v>1473</v>
      </c>
      <c r="D1035" t="s">
        <v>1475</v>
      </c>
      <c r="E1035" t="s">
        <v>15</v>
      </c>
      <c r="F1035" t="s">
        <v>1474</v>
      </c>
      <c r="G1035" t="str" cm="1">
        <f t="array" ref="G1035" xml:space="preserve"> IF(NOT(EXACT(B1035,B1034)), COUNTA(_xlfn._xlws.FILTER(D$2:D$4767, B$2:B$4767 = B1035)),"")</f>
        <v/>
      </c>
    </row>
    <row r="1036" spans="1:7" x14ac:dyDescent="0.3">
      <c r="A1036">
        <v>1034</v>
      </c>
      <c r="B1036">
        <v>587</v>
      </c>
      <c r="C1036" t="s">
        <v>1476</v>
      </c>
      <c r="D1036" t="s">
        <v>12</v>
      </c>
      <c r="E1036" t="s">
        <v>59</v>
      </c>
      <c r="F1036" t="s">
        <v>153</v>
      </c>
      <c r="G1036" cm="1">
        <f t="array" ref="G1036" xml:space="preserve"> IF(NOT(EXACT(B1036,B1035)), COUNTA(_xlfn._xlws.FILTER(D$2:D$4767, B$2:B$4767 = B1036)),"")</f>
        <v>1</v>
      </c>
    </row>
    <row r="1037" spans="1:7" x14ac:dyDescent="0.3">
      <c r="A1037">
        <v>1035</v>
      </c>
      <c r="B1037">
        <v>588</v>
      </c>
      <c r="C1037" t="s">
        <v>1477</v>
      </c>
      <c r="D1037" t="s">
        <v>12</v>
      </c>
      <c r="E1037" t="s">
        <v>15</v>
      </c>
      <c r="F1037" t="s">
        <v>486</v>
      </c>
      <c r="G1037" cm="1">
        <f t="array" ref="G1037" xml:space="preserve"> IF(NOT(EXACT(B1037,B1036)), COUNTA(_xlfn._xlws.FILTER(D$2:D$4767, B$2:B$4767 = B1037)),"")</f>
        <v>2</v>
      </c>
    </row>
    <row r="1038" spans="1:7" x14ac:dyDescent="0.3">
      <c r="A1038">
        <v>1036</v>
      </c>
      <c r="B1038">
        <v>588</v>
      </c>
      <c r="C1038" t="s">
        <v>1477</v>
      </c>
      <c r="D1038" t="s">
        <v>486</v>
      </c>
      <c r="E1038" t="s">
        <v>13</v>
      </c>
      <c r="F1038" t="s">
        <v>12</v>
      </c>
      <c r="G1038" t="str" cm="1">
        <f t="array" ref="G1038" xml:space="preserve"> IF(NOT(EXACT(B1038,B1037)), COUNTA(_xlfn._xlws.FILTER(D$2:D$4767, B$2:B$4767 = B1038)),"")</f>
        <v/>
      </c>
    </row>
    <row r="1039" spans="1:7" x14ac:dyDescent="0.3">
      <c r="A1039">
        <v>1037</v>
      </c>
      <c r="B1039">
        <v>589</v>
      </c>
      <c r="C1039" t="s">
        <v>1478</v>
      </c>
      <c r="D1039" t="s">
        <v>1479</v>
      </c>
      <c r="E1039" t="s">
        <v>13</v>
      </c>
      <c r="F1039" t="s">
        <v>504</v>
      </c>
      <c r="G1039" cm="1">
        <f t="array" ref="G1039" xml:space="preserve"> IF(NOT(EXACT(B1039,B1038)), COUNTA(_xlfn._xlws.FILTER(D$2:D$4767, B$2:B$4767 = B1039)),"")</f>
        <v>2</v>
      </c>
    </row>
    <row r="1040" spans="1:7" x14ac:dyDescent="0.3">
      <c r="A1040">
        <v>1038</v>
      </c>
      <c r="B1040">
        <v>589</v>
      </c>
      <c r="C1040" t="s">
        <v>1478</v>
      </c>
      <c r="D1040" t="s">
        <v>504</v>
      </c>
      <c r="E1040" t="s">
        <v>15</v>
      </c>
      <c r="F1040" t="s">
        <v>1479</v>
      </c>
      <c r="G1040" t="str" cm="1">
        <f t="array" ref="G1040" xml:space="preserve"> IF(NOT(EXACT(B1040,B1039)), COUNTA(_xlfn._xlws.FILTER(D$2:D$4767, B$2:B$4767 = B1040)),"")</f>
        <v/>
      </c>
    </row>
    <row r="1041" spans="1:7" x14ac:dyDescent="0.3">
      <c r="A1041">
        <v>1039</v>
      </c>
      <c r="B1041">
        <v>590</v>
      </c>
      <c r="C1041" t="s">
        <v>1480</v>
      </c>
      <c r="D1041" t="s">
        <v>12</v>
      </c>
      <c r="E1041" t="s">
        <v>10</v>
      </c>
      <c r="F1041" t="s">
        <v>1481</v>
      </c>
      <c r="G1041" cm="1">
        <f t="array" ref="G1041" xml:space="preserve"> IF(NOT(EXACT(B1041,B1040)), COUNTA(_xlfn._xlws.FILTER(D$2:D$4767, B$2:B$4767 = B1041)),"")</f>
        <v>4</v>
      </c>
    </row>
    <row r="1042" spans="1:7" x14ac:dyDescent="0.3">
      <c r="A1042">
        <v>1040</v>
      </c>
      <c r="B1042">
        <v>590</v>
      </c>
      <c r="C1042" t="s">
        <v>1480</v>
      </c>
      <c r="D1042" t="s">
        <v>1481</v>
      </c>
      <c r="E1042" t="s">
        <v>8</v>
      </c>
      <c r="F1042" t="s">
        <v>12</v>
      </c>
      <c r="G1042" t="str" cm="1">
        <f t="array" ref="G1042" xml:space="preserve"> IF(NOT(EXACT(B1042,B1041)), COUNTA(_xlfn._xlws.FILTER(D$2:D$4767, B$2:B$4767 = B1042)),"")</f>
        <v/>
      </c>
    </row>
    <row r="1043" spans="1:7" x14ac:dyDescent="0.3">
      <c r="A1043">
        <v>1041</v>
      </c>
      <c r="B1043">
        <v>590</v>
      </c>
      <c r="C1043" t="s">
        <v>1480</v>
      </c>
      <c r="D1043" t="s">
        <v>1481</v>
      </c>
      <c r="E1043" t="s">
        <v>8</v>
      </c>
      <c r="F1043" t="s">
        <v>1482</v>
      </c>
      <c r="G1043" t="str" cm="1">
        <f t="array" ref="G1043" xml:space="preserve"> IF(NOT(EXACT(B1043,B1042)), COUNTA(_xlfn._xlws.FILTER(D$2:D$4767, B$2:B$4767 = B1043)),"")</f>
        <v/>
      </c>
    </row>
    <row r="1044" spans="1:7" x14ac:dyDescent="0.3">
      <c r="A1044">
        <v>1042</v>
      </c>
      <c r="B1044">
        <v>590</v>
      </c>
      <c r="C1044" t="s">
        <v>1480</v>
      </c>
      <c r="D1044" t="s">
        <v>1482</v>
      </c>
      <c r="E1044" t="s">
        <v>10</v>
      </c>
      <c r="F1044" t="s">
        <v>1481</v>
      </c>
      <c r="G1044" t="str" cm="1">
        <f t="array" ref="G1044" xml:space="preserve"> IF(NOT(EXACT(B1044,B1043)), COUNTA(_xlfn._xlws.FILTER(D$2:D$4767, B$2:B$4767 = B1044)),"")</f>
        <v/>
      </c>
    </row>
    <row r="1045" spans="1:7" x14ac:dyDescent="0.3">
      <c r="A1045">
        <v>1043</v>
      </c>
      <c r="B1045">
        <v>591</v>
      </c>
      <c r="C1045" t="s">
        <v>1483</v>
      </c>
      <c r="D1045" t="s">
        <v>1484</v>
      </c>
      <c r="E1045" t="s">
        <v>8</v>
      </c>
      <c r="F1045" t="s">
        <v>1485</v>
      </c>
      <c r="G1045" cm="1">
        <f t="array" ref="G1045" xml:space="preserve"> IF(NOT(EXACT(B1045,B1044)), COUNTA(_xlfn._xlws.FILTER(D$2:D$4767, B$2:B$4767 = B1045)),"")</f>
        <v>2</v>
      </c>
    </row>
    <row r="1046" spans="1:7" x14ac:dyDescent="0.3">
      <c r="A1046">
        <v>1044</v>
      </c>
      <c r="B1046">
        <v>591</v>
      </c>
      <c r="C1046" t="s">
        <v>1483</v>
      </c>
      <c r="D1046" t="s">
        <v>1485</v>
      </c>
      <c r="E1046" t="s">
        <v>10</v>
      </c>
      <c r="F1046" t="s">
        <v>1484</v>
      </c>
      <c r="G1046" t="str" cm="1">
        <f t="array" ref="G1046" xml:space="preserve"> IF(NOT(EXACT(B1046,B1045)), COUNTA(_xlfn._xlws.FILTER(D$2:D$4767, B$2:B$4767 = B1046)),"")</f>
        <v/>
      </c>
    </row>
    <row r="1047" spans="1:7" x14ac:dyDescent="0.3">
      <c r="A1047">
        <v>1045</v>
      </c>
      <c r="B1047">
        <v>592</v>
      </c>
      <c r="C1047" t="s">
        <v>1486</v>
      </c>
      <c r="D1047" t="s">
        <v>50</v>
      </c>
      <c r="E1047" t="s">
        <v>8</v>
      </c>
      <c r="F1047" t="s">
        <v>25</v>
      </c>
      <c r="G1047" cm="1">
        <f t="array" ref="G1047" xml:space="preserve"> IF(NOT(EXACT(B1047,B1046)), COUNTA(_xlfn._xlws.FILTER(D$2:D$4767, B$2:B$4767 = B1047)),"")</f>
        <v>4</v>
      </c>
    </row>
    <row r="1048" spans="1:7" x14ac:dyDescent="0.3">
      <c r="A1048">
        <v>1046</v>
      </c>
      <c r="B1048">
        <v>592</v>
      </c>
      <c r="C1048" t="s">
        <v>1486</v>
      </c>
      <c r="D1048" t="s">
        <v>50</v>
      </c>
      <c r="E1048" t="s">
        <v>8</v>
      </c>
      <c r="F1048" t="s">
        <v>25</v>
      </c>
      <c r="G1048" t="str" cm="1">
        <f t="array" ref="G1048" xml:space="preserve"> IF(NOT(EXACT(B1048,B1047)), COUNTA(_xlfn._xlws.FILTER(D$2:D$4767, B$2:B$4767 = B1048)),"")</f>
        <v/>
      </c>
    </row>
    <row r="1049" spans="1:7" x14ac:dyDescent="0.3">
      <c r="A1049">
        <v>1047</v>
      </c>
      <c r="B1049">
        <v>592</v>
      </c>
      <c r="C1049" t="s">
        <v>1486</v>
      </c>
      <c r="D1049" t="s">
        <v>25</v>
      </c>
      <c r="E1049" t="s">
        <v>10</v>
      </c>
      <c r="F1049" t="s">
        <v>50</v>
      </c>
      <c r="G1049" t="str" cm="1">
        <f t="array" ref="G1049" xml:space="preserve"> IF(NOT(EXACT(B1049,B1048)), COUNTA(_xlfn._xlws.FILTER(D$2:D$4767, B$2:B$4767 = B1049)),"")</f>
        <v/>
      </c>
    </row>
    <row r="1050" spans="1:7" x14ac:dyDescent="0.3">
      <c r="A1050">
        <v>1048</v>
      </c>
      <c r="B1050">
        <v>592</v>
      </c>
      <c r="C1050" t="s">
        <v>1486</v>
      </c>
      <c r="D1050" t="s">
        <v>25</v>
      </c>
      <c r="E1050" t="s">
        <v>10</v>
      </c>
      <c r="F1050" t="s">
        <v>50</v>
      </c>
      <c r="G1050" t="str" cm="1">
        <f t="array" ref="G1050" xml:space="preserve"> IF(NOT(EXACT(B1050,B1049)), COUNTA(_xlfn._xlws.FILTER(D$2:D$4767, B$2:B$4767 = B1050)),"")</f>
        <v/>
      </c>
    </row>
    <row r="1051" spans="1:7" x14ac:dyDescent="0.3">
      <c r="A1051">
        <v>1049</v>
      </c>
      <c r="B1051">
        <v>593</v>
      </c>
      <c r="C1051" t="s">
        <v>1487</v>
      </c>
      <c r="D1051" t="s">
        <v>671</v>
      </c>
      <c r="E1051" t="s">
        <v>84</v>
      </c>
      <c r="F1051" t="s">
        <v>1488</v>
      </c>
      <c r="G1051" cm="1">
        <f t="array" ref="G1051" xml:space="preserve"> IF(NOT(EXACT(B1051,B1050)), COUNTA(_xlfn._xlws.FILTER(D$2:D$4767, B$2:B$4767 = B1051)),"")</f>
        <v>1</v>
      </c>
    </row>
    <row r="1052" spans="1:7" x14ac:dyDescent="0.3">
      <c r="A1052">
        <v>1050</v>
      </c>
      <c r="B1052">
        <v>594</v>
      </c>
      <c r="C1052" t="s">
        <v>1489</v>
      </c>
      <c r="D1052" t="s">
        <v>1490</v>
      </c>
      <c r="E1052" t="s">
        <v>77</v>
      </c>
      <c r="F1052" t="s">
        <v>1491</v>
      </c>
      <c r="G1052" cm="1">
        <f t="array" ref="G1052" xml:space="preserve"> IF(NOT(EXACT(B1052,B1051)), COUNTA(_xlfn._xlws.FILTER(D$2:D$4767, B$2:B$4767 = B1052)),"")</f>
        <v>2</v>
      </c>
    </row>
    <row r="1053" spans="1:7" x14ac:dyDescent="0.3">
      <c r="A1053">
        <v>1051</v>
      </c>
      <c r="B1053">
        <v>594</v>
      </c>
      <c r="C1053" t="s">
        <v>1489</v>
      </c>
      <c r="D1053" t="s">
        <v>1491</v>
      </c>
      <c r="E1053" t="s">
        <v>77</v>
      </c>
      <c r="F1053" t="s">
        <v>1490</v>
      </c>
      <c r="G1053" t="str" cm="1">
        <f t="array" ref="G1053" xml:space="preserve"> IF(NOT(EXACT(B1053,B1052)), COUNTA(_xlfn._xlws.FILTER(D$2:D$4767, B$2:B$4767 = B1053)),"")</f>
        <v/>
      </c>
    </row>
    <row r="1054" spans="1:7" x14ac:dyDescent="0.3">
      <c r="A1054">
        <v>1052</v>
      </c>
      <c r="B1054">
        <v>595</v>
      </c>
      <c r="C1054" t="s">
        <v>1492</v>
      </c>
      <c r="D1054" t="s">
        <v>1493</v>
      </c>
      <c r="E1054" t="s">
        <v>474</v>
      </c>
      <c r="F1054" t="s">
        <v>1494</v>
      </c>
      <c r="G1054" cm="1">
        <f t="array" ref="G1054" xml:space="preserve"> IF(NOT(EXACT(B1054,B1053)), COUNTA(_xlfn._xlws.FILTER(D$2:D$4767, B$2:B$4767 = B1054)),"")</f>
        <v>2</v>
      </c>
    </row>
    <row r="1055" spans="1:7" x14ac:dyDescent="0.3">
      <c r="A1055">
        <v>1053</v>
      </c>
      <c r="B1055">
        <v>595</v>
      </c>
      <c r="C1055" t="s">
        <v>1492</v>
      </c>
      <c r="D1055" t="s">
        <v>1494</v>
      </c>
      <c r="E1055" t="s">
        <v>475</v>
      </c>
      <c r="F1055" t="s">
        <v>1493</v>
      </c>
      <c r="G1055" t="str" cm="1">
        <f t="array" ref="G1055" xml:space="preserve"> IF(NOT(EXACT(B1055,B1054)), COUNTA(_xlfn._xlws.FILTER(D$2:D$4767, B$2:B$4767 = B1055)),"")</f>
        <v/>
      </c>
    </row>
    <row r="1056" spans="1:7" x14ac:dyDescent="0.3">
      <c r="A1056">
        <v>1054</v>
      </c>
      <c r="B1056">
        <v>596</v>
      </c>
      <c r="C1056" t="s">
        <v>1495</v>
      </c>
      <c r="D1056" t="s">
        <v>50</v>
      </c>
      <c r="E1056" t="s">
        <v>13</v>
      </c>
      <c r="F1056" t="s">
        <v>1446</v>
      </c>
      <c r="G1056" cm="1">
        <f t="array" ref="G1056" xml:space="preserve"> IF(NOT(EXACT(B1056,B1055)), COUNTA(_xlfn._xlws.FILTER(D$2:D$4767, B$2:B$4767 = B1056)),"")</f>
        <v>2</v>
      </c>
    </row>
    <row r="1057" spans="1:7" x14ac:dyDescent="0.3">
      <c r="A1057">
        <v>1055</v>
      </c>
      <c r="B1057">
        <v>596</v>
      </c>
      <c r="C1057" t="s">
        <v>1495</v>
      </c>
      <c r="D1057" t="s">
        <v>1446</v>
      </c>
      <c r="E1057" t="s">
        <v>15</v>
      </c>
      <c r="F1057" t="s">
        <v>50</v>
      </c>
      <c r="G1057" t="str" cm="1">
        <f t="array" ref="G1057" xml:space="preserve"> IF(NOT(EXACT(B1057,B1056)), COUNTA(_xlfn._xlws.FILTER(D$2:D$4767, B$2:B$4767 = B1057)),"")</f>
        <v/>
      </c>
    </row>
    <row r="1058" spans="1:7" x14ac:dyDescent="0.3">
      <c r="A1058">
        <v>1056</v>
      </c>
      <c r="B1058">
        <v>597</v>
      </c>
      <c r="C1058" t="s">
        <v>1496</v>
      </c>
      <c r="D1058" t="s">
        <v>24</v>
      </c>
      <c r="E1058" t="s">
        <v>8</v>
      </c>
      <c r="F1058" t="s">
        <v>1115</v>
      </c>
      <c r="G1058" cm="1">
        <f t="array" ref="G1058" xml:space="preserve"> IF(NOT(EXACT(B1058,B1057)), COUNTA(_xlfn._xlws.FILTER(D$2:D$4767, B$2:B$4767 = B1058)),"")</f>
        <v>2</v>
      </c>
    </row>
    <row r="1059" spans="1:7" x14ac:dyDescent="0.3">
      <c r="A1059">
        <v>1057</v>
      </c>
      <c r="B1059">
        <v>597</v>
      </c>
      <c r="C1059" t="s">
        <v>1496</v>
      </c>
      <c r="D1059" t="s">
        <v>1115</v>
      </c>
      <c r="E1059" t="s">
        <v>10</v>
      </c>
      <c r="F1059" t="s">
        <v>24</v>
      </c>
      <c r="G1059" t="str" cm="1">
        <f t="array" ref="G1059" xml:space="preserve"> IF(NOT(EXACT(B1059,B1058)), COUNTA(_xlfn._xlws.FILTER(D$2:D$4767, B$2:B$4767 = B1059)),"")</f>
        <v/>
      </c>
    </row>
    <row r="1060" spans="1:7" x14ac:dyDescent="0.3">
      <c r="A1060">
        <v>1058</v>
      </c>
      <c r="B1060">
        <v>598</v>
      </c>
      <c r="C1060" t="s">
        <v>1497</v>
      </c>
      <c r="D1060" t="s">
        <v>48</v>
      </c>
      <c r="E1060" t="s">
        <v>124</v>
      </c>
      <c r="F1060" t="s">
        <v>56</v>
      </c>
      <c r="G1060" cm="1">
        <f t="array" ref="G1060" xml:space="preserve"> IF(NOT(EXACT(B1060,B1059)), COUNTA(_xlfn._xlws.FILTER(D$2:D$4767, B$2:B$4767 = B1060)),"")</f>
        <v>2</v>
      </c>
    </row>
    <row r="1061" spans="1:7" x14ac:dyDescent="0.3">
      <c r="A1061">
        <v>1059</v>
      </c>
      <c r="B1061">
        <v>598</v>
      </c>
      <c r="C1061" t="s">
        <v>1497</v>
      </c>
      <c r="D1061" t="s">
        <v>56</v>
      </c>
      <c r="E1061" t="s">
        <v>59</v>
      </c>
      <c r="F1061" t="s">
        <v>48</v>
      </c>
      <c r="G1061" t="str" cm="1">
        <f t="array" ref="G1061" xml:space="preserve"> IF(NOT(EXACT(B1061,B1060)), COUNTA(_xlfn._xlws.FILTER(D$2:D$4767, B$2:B$4767 = B1061)),"")</f>
        <v/>
      </c>
    </row>
    <row r="1062" spans="1:7" x14ac:dyDescent="0.3">
      <c r="A1062">
        <v>1060</v>
      </c>
      <c r="B1062">
        <v>599</v>
      </c>
      <c r="C1062" t="s">
        <v>1498</v>
      </c>
      <c r="D1062" t="s">
        <v>1499</v>
      </c>
      <c r="E1062" t="s">
        <v>21</v>
      </c>
      <c r="F1062" t="s">
        <v>56</v>
      </c>
      <c r="G1062" cm="1">
        <f t="array" ref="G1062" xml:space="preserve"> IF(NOT(EXACT(B1062,B1061)), COUNTA(_xlfn._xlws.FILTER(D$2:D$4767, B$2:B$4767 = B1062)),"")</f>
        <v>1</v>
      </c>
    </row>
    <row r="1063" spans="1:7" x14ac:dyDescent="0.3">
      <c r="A1063">
        <v>1061</v>
      </c>
      <c r="B1063">
        <v>600</v>
      </c>
      <c r="C1063" t="s">
        <v>1500</v>
      </c>
      <c r="D1063" t="s">
        <v>1501</v>
      </c>
      <c r="E1063" t="s">
        <v>21</v>
      </c>
      <c r="F1063" t="s">
        <v>1502</v>
      </c>
      <c r="G1063" cm="1">
        <f t="array" ref="G1063" xml:space="preserve"> IF(NOT(EXACT(B1063,B1062)), COUNTA(_xlfn._xlws.FILTER(D$2:D$4767, B$2:B$4767 = B1063)),"")</f>
        <v>1</v>
      </c>
    </row>
    <row r="1064" spans="1:7" x14ac:dyDescent="0.3">
      <c r="A1064">
        <v>1062</v>
      </c>
      <c r="B1064">
        <v>601</v>
      </c>
      <c r="C1064" t="s">
        <v>1503</v>
      </c>
      <c r="D1064" t="s">
        <v>1504</v>
      </c>
      <c r="E1064" t="s">
        <v>59</v>
      </c>
      <c r="F1064" t="s">
        <v>1505</v>
      </c>
      <c r="G1064" cm="1">
        <f t="array" ref="G1064" xml:space="preserve"> IF(NOT(EXACT(B1064,B1063)), COUNTA(_xlfn._xlws.FILTER(D$2:D$4767, B$2:B$4767 = B1064)),"")</f>
        <v>1</v>
      </c>
    </row>
    <row r="1065" spans="1:7" x14ac:dyDescent="0.3">
      <c r="A1065">
        <v>1063</v>
      </c>
      <c r="B1065">
        <v>602</v>
      </c>
      <c r="C1065" t="s">
        <v>1506</v>
      </c>
      <c r="D1065" t="s">
        <v>1507</v>
      </c>
      <c r="E1065" t="s">
        <v>8</v>
      </c>
      <c r="F1065" t="s">
        <v>1508</v>
      </c>
      <c r="G1065" cm="1">
        <f t="array" ref="G1065" xml:space="preserve"> IF(NOT(EXACT(B1065,B1064)), COUNTA(_xlfn._xlws.FILTER(D$2:D$4767, B$2:B$4767 = B1065)),"")</f>
        <v>6</v>
      </c>
    </row>
    <row r="1066" spans="1:7" x14ac:dyDescent="0.3">
      <c r="A1066">
        <v>1064</v>
      </c>
      <c r="B1066">
        <v>602</v>
      </c>
      <c r="C1066" t="s">
        <v>1506</v>
      </c>
      <c r="D1066" t="s">
        <v>1507</v>
      </c>
      <c r="E1066" t="s">
        <v>8</v>
      </c>
      <c r="F1066" t="s">
        <v>1509</v>
      </c>
      <c r="G1066" t="str" cm="1">
        <f t="array" ref="G1066" xml:space="preserve"> IF(NOT(EXACT(B1066,B1065)), COUNTA(_xlfn._xlws.FILTER(D$2:D$4767, B$2:B$4767 = B1066)),"")</f>
        <v/>
      </c>
    </row>
    <row r="1067" spans="1:7" x14ac:dyDescent="0.3">
      <c r="A1067">
        <v>1065</v>
      </c>
      <c r="B1067">
        <v>602</v>
      </c>
      <c r="C1067" t="s">
        <v>1506</v>
      </c>
      <c r="D1067" t="s">
        <v>1508</v>
      </c>
      <c r="E1067" t="s">
        <v>10</v>
      </c>
      <c r="F1067" t="s">
        <v>1507</v>
      </c>
      <c r="G1067" t="str" cm="1">
        <f t="array" ref="G1067" xml:space="preserve"> IF(NOT(EXACT(B1067,B1066)), COUNTA(_xlfn._xlws.FILTER(D$2:D$4767, B$2:B$4767 = B1067)),"")</f>
        <v/>
      </c>
    </row>
    <row r="1068" spans="1:7" x14ac:dyDescent="0.3">
      <c r="A1068">
        <v>1066</v>
      </c>
      <c r="B1068">
        <v>602</v>
      </c>
      <c r="C1068" t="s">
        <v>1506</v>
      </c>
      <c r="D1068" t="s">
        <v>1508</v>
      </c>
      <c r="E1068" t="s">
        <v>10</v>
      </c>
      <c r="F1068" t="s">
        <v>1509</v>
      </c>
      <c r="G1068" t="str" cm="1">
        <f t="array" ref="G1068" xml:space="preserve"> IF(NOT(EXACT(B1068,B1067)), COUNTA(_xlfn._xlws.FILTER(D$2:D$4767, B$2:B$4767 = B1068)),"")</f>
        <v/>
      </c>
    </row>
    <row r="1069" spans="1:7" x14ac:dyDescent="0.3">
      <c r="A1069">
        <v>1067</v>
      </c>
      <c r="B1069">
        <v>602</v>
      </c>
      <c r="C1069" t="s">
        <v>1506</v>
      </c>
      <c r="D1069" t="s">
        <v>1509</v>
      </c>
      <c r="E1069" t="s">
        <v>10</v>
      </c>
      <c r="F1069" t="s">
        <v>1507</v>
      </c>
      <c r="G1069" t="str" cm="1">
        <f t="array" ref="G1069" xml:space="preserve"> IF(NOT(EXACT(B1069,B1068)), COUNTA(_xlfn._xlws.FILTER(D$2:D$4767, B$2:B$4767 = B1069)),"")</f>
        <v/>
      </c>
    </row>
    <row r="1070" spans="1:7" x14ac:dyDescent="0.3">
      <c r="A1070">
        <v>1068</v>
      </c>
      <c r="B1070">
        <v>602</v>
      </c>
      <c r="C1070" t="s">
        <v>1506</v>
      </c>
      <c r="D1070" t="s">
        <v>1509</v>
      </c>
      <c r="E1070" t="s">
        <v>8</v>
      </c>
      <c r="F1070" t="s">
        <v>1508</v>
      </c>
      <c r="G1070" t="str" cm="1">
        <f t="array" ref="G1070" xml:space="preserve"> IF(NOT(EXACT(B1070,B1069)), COUNTA(_xlfn._xlws.FILTER(D$2:D$4767, B$2:B$4767 = B1070)),"")</f>
        <v/>
      </c>
    </row>
    <row r="1071" spans="1:7" x14ac:dyDescent="0.3">
      <c r="A1071">
        <v>1069</v>
      </c>
      <c r="B1071">
        <v>603</v>
      </c>
      <c r="C1071" t="s">
        <v>1510</v>
      </c>
      <c r="D1071" t="s">
        <v>1511</v>
      </c>
      <c r="E1071" t="s">
        <v>21</v>
      </c>
      <c r="F1071" t="s">
        <v>1512</v>
      </c>
      <c r="G1071" cm="1">
        <f t="array" ref="G1071" xml:space="preserve"> IF(NOT(EXACT(B1071,B1070)), COUNTA(_xlfn._xlws.FILTER(D$2:D$4767, B$2:B$4767 = B1071)),"")</f>
        <v>1</v>
      </c>
    </row>
    <row r="1072" spans="1:7" x14ac:dyDescent="0.3">
      <c r="A1072">
        <v>1070</v>
      </c>
      <c r="B1072">
        <v>604</v>
      </c>
      <c r="C1072" t="s">
        <v>1513</v>
      </c>
      <c r="D1072" t="s">
        <v>97</v>
      </c>
      <c r="E1072" t="s">
        <v>8</v>
      </c>
      <c r="F1072" t="s">
        <v>1514</v>
      </c>
      <c r="G1072" cm="1">
        <f t="array" ref="G1072" xml:space="preserve"> IF(NOT(EXACT(B1072,B1071)), COUNTA(_xlfn._xlws.FILTER(D$2:D$4767, B$2:B$4767 = B1072)),"")</f>
        <v>2</v>
      </c>
    </row>
    <row r="1073" spans="1:7" x14ac:dyDescent="0.3">
      <c r="A1073">
        <v>1071</v>
      </c>
      <c r="B1073">
        <v>604</v>
      </c>
      <c r="C1073" t="s">
        <v>1513</v>
      </c>
      <c r="D1073" t="s">
        <v>1514</v>
      </c>
      <c r="E1073" t="s">
        <v>10</v>
      </c>
      <c r="F1073" t="s">
        <v>97</v>
      </c>
      <c r="G1073" t="str" cm="1">
        <f t="array" ref="G1073" xml:space="preserve"> IF(NOT(EXACT(B1073,B1072)), COUNTA(_xlfn._xlws.FILTER(D$2:D$4767, B$2:B$4767 = B1073)),"")</f>
        <v/>
      </c>
    </row>
    <row r="1074" spans="1:7" x14ac:dyDescent="0.3">
      <c r="A1074">
        <v>1072</v>
      </c>
      <c r="B1074">
        <v>605</v>
      </c>
      <c r="C1074" t="s">
        <v>1515</v>
      </c>
      <c r="D1074" t="s">
        <v>314</v>
      </c>
      <c r="E1074" t="s">
        <v>21</v>
      </c>
      <c r="F1074" t="s">
        <v>25</v>
      </c>
      <c r="G1074" cm="1">
        <f t="array" ref="G1074" xml:space="preserve"> IF(NOT(EXACT(B1074,B1073)), COUNTA(_xlfn._xlws.FILTER(D$2:D$4767, B$2:B$4767 = B1074)),"")</f>
        <v>1</v>
      </c>
    </row>
    <row r="1075" spans="1:7" x14ac:dyDescent="0.3">
      <c r="A1075">
        <v>1073</v>
      </c>
      <c r="B1075">
        <v>606</v>
      </c>
      <c r="C1075" t="s">
        <v>1516</v>
      </c>
      <c r="D1075" t="s">
        <v>1517</v>
      </c>
      <c r="E1075" t="s">
        <v>13</v>
      </c>
      <c r="F1075" t="s">
        <v>1446</v>
      </c>
      <c r="G1075" cm="1">
        <f t="array" ref="G1075" xml:space="preserve"> IF(NOT(EXACT(B1075,B1074)), COUNTA(_xlfn._xlws.FILTER(D$2:D$4767, B$2:B$4767 = B1075)),"")</f>
        <v>2</v>
      </c>
    </row>
    <row r="1076" spans="1:7" x14ac:dyDescent="0.3">
      <c r="A1076">
        <v>1074</v>
      </c>
      <c r="B1076">
        <v>606</v>
      </c>
      <c r="C1076" t="s">
        <v>1516</v>
      </c>
      <c r="D1076" t="s">
        <v>1446</v>
      </c>
      <c r="E1076" t="s">
        <v>15</v>
      </c>
      <c r="F1076" t="s">
        <v>1517</v>
      </c>
      <c r="G1076" t="str" cm="1">
        <f t="array" ref="G1076" xml:space="preserve"> IF(NOT(EXACT(B1076,B1075)), COUNTA(_xlfn._xlws.FILTER(D$2:D$4767, B$2:B$4767 = B1076)),"")</f>
        <v/>
      </c>
    </row>
    <row r="1077" spans="1:7" x14ac:dyDescent="0.3">
      <c r="A1077">
        <v>1075</v>
      </c>
      <c r="B1077">
        <v>607</v>
      </c>
      <c r="C1077" t="s">
        <v>1518</v>
      </c>
      <c r="D1077" t="s">
        <v>1519</v>
      </c>
      <c r="E1077" t="s">
        <v>51</v>
      </c>
      <c r="F1077" t="s">
        <v>12</v>
      </c>
      <c r="G1077" cm="1">
        <f t="array" ref="G1077" xml:space="preserve"> IF(NOT(EXACT(B1077,B1076)), COUNTA(_xlfn._xlws.FILTER(D$2:D$4767, B$2:B$4767 = B1077)),"")</f>
        <v>2</v>
      </c>
    </row>
    <row r="1078" spans="1:7" x14ac:dyDescent="0.3">
      <c r="A1078">
        <v>1076</v>
      </c>
      <c r="B1078">
        <v>607</v>
      </c>
      <c r="C1078" t="s">
        <v>1518</v>
      </c>
      <c r="D1078" t="s">
        <v>12</v>
      </c>
      <c r="E1078" t="s">
        <v>315</v>
      </c>
      <c r="F1078" t="s">
        <v>1519</v>
      </c>
      <c r="G1078" t="str" cm="1">
        <f t="array" ref="G1078" xml:space="preserve"> IF(NOT(EXACT(B1078,B1077)), COUNTA(_xlfn._xlws.FILTER(D$2:D$4767, B$2:B$4767 = B1078)),"")</f>
        <v/>
      </c>
    </row>
    <row r="1079" spans="1:7" x14ac:dyDescent="0.3">
      <c r="A1079">
        <v>1077</v>
      </c>
      <c r="B1079">
        <v>608</v>
      </c>
      <c r="C1079" t="s">
        <v>1520</v>
      </c>
      <c r="D1079" t="s">
        <v>12</v>
      </c>
      <c r="E1079" t="s">
        <v>8</v>
      </c>
      <c r="F1079" t="s">
        <v>1521</v>
      </c>
      <c r="G1079" cm="1">
        <f t="array" ref="G1079" xml:space="preserve"> IF(NOT(EXACT(B1079,B1078)), COUNTA(_xlfn._xlws.FILTER(D$2:D$4767, B$2:B$4767 = B1079)),"")</f>
        <v>4</v>
      </c>
    </row>
    <row r="1080" spans="1:7" x14ac:dyDescent="0.3">
      <c r="A1080">
        <v>1078</v>
      </c>
      <c r="B1080">
        <v>608</v>
      </c>
      <c r="C1080" t="s">
        <v>1520</v>
      </c>
      <c r="D1080" t="s">
        <v>12</v>
      </c>
      <c r="E1080" t="s">
        <v>8</v>
      </c>
      <c r="F1080" t="s">
        <v>463</v>
      </c>
      <c r="G1080" t="str" cm="1">
        <f t="array" ref="G1080" xml:space="preserve"> IF(NOT(EXACT(B1080,B1079)), COUNTA(_xlfn._xlws.FILTER(D$2:D$4767, B$2:B$4767 = B1080)),"")</f>
        <v/>
      </c>
    </row>
    <row r="1081" spans="1:7" x14ac:dyDescent="0.3">
      <c r="A1081">
        <v>1079</v>
      </c>
      <c r="B1081">
        <v>608</v>
      </c>
      <c r="C1081" t="s">
        <v>1520</v>
      </c>
      <c r="D1081" t="s">
        <v>1521</v>
      </c>
      <c r="E1081" t="s">
        <v>10</v>
      </c>
      <c r="F1081" t="s">
        <v>12</v>
      </c>
      <c r="G1081" t="str" cm="1">
        <f t="array" ref="G1081" xml:space="preserve"> IF(NOT(EXACT(B1081,B1080)), COUNTA(_xlfn._xlws.FILTER(D$2:D$4767, B$2:B$4767 = B1081)),"")</f>
        <v/>
      </c>
    </row>
    <row r="1082" spans="1:7" x14ac:dyDescent="0.3">
      <c r="A1082">
        <v>1080</v>
      </c>
      <c r="B1082">
        <v>608</v>
      </c>
      <c r="C1082" t="s">
        <v>1520</v>
      </c>
      <c r="D1082" t="s">
        <v>463</v>
      </c>
      <c r="E1082" t="s">
        <v>10</v>
      </c>
      <c r="F1082" t="s">
        <v>12</v>
      </c>
      <c r="G1082" t="str" cm="1">
        <f t="array" ref="G1082" xml:space="preserve"> IF(NOT(EXACT(B1082,B1081)), COUNTA(_xlfn._xlws.FILTER(D$2:D$4767, B$2:B$4767 = B1082)),"")</f>
        <v/>
      </c>
    </row>
    <row r="1083" spans="1:7" x14ac:dyDescent="0.3">
      <c r="A1083">
        <v>1081</v>
      </c>
      <c r="B1083">
        <v>609</v>
      </c>
      <c r="C1083" t="s">
        <v>1522</v>
      </c>
      <c r="D1083" t="s">
        <v>213</v>
      </c>
      <c r="E1083" t="s">
        <v>84</v>
      </c>
      <c r="F1083" t="s">
        <v>25</v>
      </c>
      <c r="G1083" cm="1">
        <f t="array" ref="G1083" xml:space="preserve"> IF(NOT(EXACT(B1083,B1082)), COUNTA(_xlfn._xlws.FILTER(D$2:D$4767, B$2:B$4767 = B1083)),"")</f>
        <v>1</v>
      </c>
    </row>
    <row r="1084" spans="1:7" x14ac:dyDescent="0.3">
      <c r="A1084">
        <v>1082</v>
      </c>
      <c r="B1084">
        <v>610</v>
      </c>
      <c r="C1084" t="s">
        <v>1523</v>
      </c>
      <c r="D1084" t="s">
        <v>50</v>
      </c>
      <c r="E1084" t="s">
        <v>21</v>
      </c>
      <c r="F1084" t="s">
        <v>56</v>
      </c>
      <c r="G1084" cm="1">
        <f t="array" ref="G1084" xml:space="preserve"> IF(NOT(EXACT(B1084,B1083)), COUNTA(_xlfn._xlws.FILTER(D$2:D$4767, B$2:B$4767 = B1084)),"")</f>
        <v>1</v>
      </c>
    </row>
    <row r="1085" spans="1:7" x14ac:dyDescent="0.3">
      <c r="A1085">
        <v>1083</v>
      </c>
      <c r="B1085">
        <v>611</v>
      </c>
      <c r="C1085" t="s">
        <v>1524</v>
      </c>
      <c r="D1085" t="s">
        <v>1525</v>
      </c>
      <c r="E1085" t="s">
        <v>51</v>
      </c>
      <c r="F1085" t="s">
        <v>1526</v>
      </c>
      <c r="G1085" cm="1">
        <f t="array" ref="G1085" xml:space="preserve"> IF(NOT(EXACT(B1085,B1084)), COUNTA(_xlfn._xlws.FILTER(D$2:D$4767, B$2:B$4767 = B1085)),"")</f>
        <v>1</v>
      </c>
    </row>
    <row r="1086" spans="1:7" x14ac:dyDescent="0.3">
      <c r="A1086">
        <v>1084</v>
      </c>
      <c r="B1086">
        <v>612</v>
      </c>
      <c r="C1086" t="s">
        <v>1527</v>
      </c>
      <c r="D1086" t="s">
        <v>1528</v>
      </c>
      <c r="E1086" t="s">
        <v>13</v>
      </c>
      <c r="F1086" t="s">
        <v>446</v>
      </c>
      <c r="G1086" cm="1">
        <f t="array" ref="G1086" xml:space="preserve"> IF(NOT(EXACT(B1086,B1085)), COUNTA(_xlfn._xlws.FILTER(D$2:D$4767, B$2:B$4767 = B1086)),"")</f>
        <v>1</v>
      </c>
    </row>
    <row r="1087" spans="1:7" x14ac:dyDescent="0.3">
      <c r="A1087">
        <v>1085</v>
      </c>
      <c r="B1087">
        <v>613</v>
      </c>
      <c r="C1087" t="s">
        <v>1529</v>
      </c>
      <c r="D1087" t="s">
        <v>213</v>
      </c>
      <c r="E1087" t="s">
        <v>36</v>
      </c>
      <c r="F1087" t="s">
        <v>1199</v>
      </c>
      <c r="G1087" cm="1">
        <f t="array" ref="G1087" xml:space="preserve"> IF(NOT(EXACT(B1087,B1086)), COUNTA(_xlfn._xlws.FILTER(D$2:D$4767, B$2:B$4767 = B1087)),"")</f>
        <v>2</v>
      </c>
    </row>
    <row r="1088" spans="1:7" x14ac:dyDescent="0.3">
      <c r="A1088">
        <v>1086</v>
      </c>
      <c r="B1088">
        <v>613</v>
      </c>
      <c r="C1088" t="s">
        <v>1529</v>
      </c>
      <c r="D1088" t="s">
        <v>1199</v>
      </c>
      <c r="E1088" t="s">
        <v>36</v>
      </c>
      <c r="F1088" t="s">
        <v>213</v>
      </c>
      <c r="G1088" t="str" cm="1">
        <f t="array" ref="G1088" xml:space="preserve"> IF(NOT(EXACT(B1088,B1087)), COUNTA(_xlfn._xlws.FILTER(D$2:D$4767, B$2:B$4767 = B1088)),"")</f>
        <v/>
      </c>
    </row>
    <row r="1089" spans="1:7" x14ac:dyDescent="0.3">
      <c r="A1089">
        <v>1087</v>
      </c>
      <c r="B1089">
        <v>614</v>
      </c>
      <c r="C1089" t="s">
        <v>1530</v>
      </c>
      <c r="D1089" t="s">
        <v>1531</v>
      </c>
      <c r="E1089" t="s">
        <v>21</v>
      </c>
      <c r="F1089" t="s">
        <v>1532</v>
      </c>
      <c r="G1089" cm="1">
        <f t="array" ref="G1089" xml:space="preserve"> IF(NOT(EXACT(B1089,B1088)), COUNTA(_xlfn._xlws.FILTER(D$2:D$4767, B$2:B$4767 = B1089)),"")</f>
        <v>1</v>
      </c>
    </row>
    <row r="1090" spans="1:7" x14ac:dyDescent="0.3">
      <c r="A1090">
        <v>1088</v>
      </c>
      <c r="B1090">
        <v>615</v>
      </c>
      <c r="C1090" t="s">
        <v>1533</v>
      </c>
      <c r="D1090" t="s">
        <v>294</v>
      </c>
      <c r="E1090" t="s">
        <v>45</v>
      </c>
      <c r="F1090" t="s">
        <v>1534</v>
      </c>
      <c r="G1090" cm="1">
        <f t="array" ref="G1090" xml:space="preserve"> IF(NOT(EXACT(B1090,B1089)), COUNTA(_xlfn._xlws.FILTER(D$2:D$4767, B$2:B$4767 = B1090)),"")</f>
        <v>1</v>
      </c>
    </row>
    <row r="1091" spans="1:7" x14ac:dyDescent="0.3">
      <c r="A1091">
        <v>1089</v>
      </c>
      <c r="B1091">
        <v>616</v>
      </c>
      <c r="C1091" t="s">
        <v>1535</v>
      </c>
      <c r="D1091" t="s">
        <v>37</v>
      </c>
      <c r="E1091" t="s">
        <v>21</v>
      </c>
      <c r="F1091" t="s">
        <v>1536</v>
      </c>
      <c r="G1091" cm="1">
        <f t="array" ref="G1091" xml:space="preserve"> IF(NOT(EXACT(B1091,B1090)), COUNTA(_xlfn._xlws.FILTER(D$2:D$4767, B$2:B$4767 = B1091)),"")</f>
        <v>1</v>
      </c>
    </row>
    <row r="1092" spans="1:7" x14ac:dyDescent="0.3">
      <c r="A1092">
        <v>1090</v>
      </c>
      <c r="B1092">
        <v>617</v>
      </c>
      <c r="C1092" t="s">
        <v>1537</v>
      </c>
      <c r="D1092" t="s">
        <v>97</v>
      </c>
      <c r="E1092" t="s">
        <v>21</v>
      </c>
      <c r="F1092" t="s">
        <v>25</v>
      </c>
      <c r="G1092" cm="1">
        <f t="array" ref="G1092" xml:space="preserve"> IF(NOT(EXACT(B1092,B1091)), COUNTA(_xlfn._xlws.FILTER(D$2:D$4767, B$2:B$4767 = B1092)),"")</f>
        <v>1</v>
      </c>
    </row>
    <row r="1093" spans="1:7" x14ac:dyDescent="0.3">
      <c r="A1093">
        <v>1091</v>
      </c>
      <c r="B1093">
        <v>618</v>
      </c>
      <c r="C1093" t="s">
        <v>1538</v>
      </c>
      <c r="D1093" t="s">
        <v>898</v>
      </c>
      <c r="E1093" t="s">
        <v>84</v>
      </c>
      <c r="F1093" t="s">
        <v>1539</v>
      </c>
      <c r="G1093" cm="1">
        <f t="array" ref="G1093" xml:space="preserve"> IF(NOT(EXACT(B1093,B1092)), COUNTA(_xlfn._xlws.FILTER(D$2:D$4767, B$2:B$4767 = B1093)),"")</f>
        <v>1</v>
      </c>
    </row>
    <row r="1094" spans="1:7" x14ac:dyDescent="0.3">
      <c r="A1094">
        <v>1092</v>
      </c>
      <c r="B1094">
        <v>619</v>
      </c>
      <c r="C1094" t="s">
        <v>1540</v>
      </c>
      <c r="D1094" t="s">
        <v>12</v>
      </c>
      <c r="E1094" t="s">
        <v>8</v>
      </c>
      <c r="F1094" t="s">
        <v>1541</v>
      </c>
      <c r="G1094" cm="1">
        <f t="array" ref="G1094" xml:space="preserve"> IF(NOT(EXACT(B1094,B1093)), COUNTA(_xlfn._xlws.FILTER(D$2:D$4767, B$2:B$4767 = B1094)),"")</f>
        <v>2</v>
      </c>
    </row>
    <row r="1095" spans="1:7" x14ac:dyDescent="0.3">
      <c r="A1095">
        <v>1093</v>
      </c>
      <c r="B1095">
        <v>619</v>
      </c>
      <c r="C1095" t="s">
        <v>1540</v>
      </c>
      <c r="D1095" t="s">
        <v>1541</v>
      </c>
      <c r="E1095" t="s">
        <v>10</v>
      </c>
      <c r="F1095" t="s">
        <v>12</v>
      </c>
      <c r="G1095" t="str" cm="1">
        <f t="array" ref="G1095" xml:space="preserve"> IF(NOT(EXACT(B1095,B1094)), COUNTA(_xlfn._xlws.FILTER(D$2:D$4767, B$2:B$4767 = B1095)),"")</f>
        <v/>
      </c>
    </row>
    <row r="1096" spans="1:7" x14ac:dyDescent="0.3">
      <c r="A1096">
        <v>1094</v>
      </c>
      <c r="B1096">
        <v>620</v>
      </c>
      <c r="C1096" t="s">
        <v>1542</v>
      </c>
      <c r="D1096" t="s">
        <v>1543</v>
      </c>
      <c r="E1096" t="s">
        <v>15</v>
      </c>
      <c r="F1096" t="s">
        <v>1038</v>
      </c>
      <c r="G1096" cm="1">
        <f t="array" ref="G1096" xml:space="preserve"> IF(NOT(EXACT(B1096,B1095)), COUNTA(_xlfn._xlws.FILTER(D$2:D$4767, B$2:B$4767 = B1096)),"")</f>
        <v>2</v>
      </c>
    </row>
    <row r="1097" spans="1:7" x14ac:dyDescent="0.3">
      <c r="A1097">
        <v>1095</v>
      </c>
      <c r="B1097">
        <v>620</v>
      </c>
      <c r="C1097" t="s">
        <v>1542</v>
      </c>
      <c r="D1097" t="s">
        <v>1038</v>
      </c>
      <c r="E1097" t="s">
        <v>13</v>
      </c>
      <c r="F1097" t="s">
        <v>1543</v>
      </c>
      <c r="G1097" t="str" cm="1">
        <f t="array" ref="G1097" xml:space="preserve"> IF(NOT(EXACT(B1097,B1096)), COUNTA(_xlfn._xlws.FILTER(D$2:D$4767, B$2:B$4767 = B1097)),"")</f>
        <v/>
      </c>
    </row>
    <row r="1098" spans="1:7" x14ac:dyDescent="0.3">
      <c r="A1098">
        <v>1096</v>
      </c>
      <c r="B1098">
        <v>621</v>
      </c>
      <c r="C1098" t="s">
        <v>1544</v>
      </c>
      <c r="D1098" t="s">
        <v>1545</v>
      </c>
      <c r="E1098" t="s">
        <v>93</v>
      </c>
      <c r="F1098" t="s">
        <v>12</v>
      </c>
      <c r="G1098" cm="1">
        <f t="array" ref="G1098" xml:space="preserve"> IF(NOT(EXACT(B1098,B1097)), COUNTA(_xlfn._xlws.FILTER(D$2:D$4767, B$2:B$4767 = B1098)),"")</f>
        <v>1</v>
      </c>
    </row>
    <row r="1099" spans="1:7" x14ac:dyDescent="0.3">
      <c r="A1099">
        <v>1097</v>
      </c>
      <c r="B1099">
        <v>622</v>
      </c>
      <c r="C1099" t="s">
        <v>1546</v>
      </c>
      <c r="D1099" t="s">
        <v>1547</v>
      </c>
      <c r="E1099" t="s">
        <v>45</v>
      </c>
      <c r="F1099" t="s">
        <v>1199</v>
      </c>
      <c r="G1099" cm="1">
        <f t="array" ref="G1099" xml:space="preserve"> IF(NOT(EXACT(B1099,B1098)), COUNTA(_xlfn._xlws.FILTER(D$2:D$4767, B$2:B$4767 = B1099)),"")</f>
        <v>1</v>
      </c>
    </row>
    <row r="1100" spans="1:7" x14ac:dyDescent="0.3">
      <c r="A1100">
        <v>1098</v>
      </c>
      <c r="B1100">
        <v>623</v>
      </c>
      <c r="C1100" t="s">
        <v>1548</v>
      </c>
      <c r="D1100" t="s">
        <v>1549</v>
      </c>
      <c r="E1100" t="s">
        <v>13</v>
      </c>
      <c r="F1100" t="s">
        <v>1550</v>
      </c>
      <c r="G1100" cm="1">
        <f t="array" ref="G1100" xml:space="preserve"> IF(NOT(EXACT(B1100,B1099)), COUNTA(_xlfn._xlws.FILTER(D$2:D$4767, B$2:B$4767 = B1100)),"")</f>
        <v>2</v>
      </c>
    </row>
    <row r="1101" spans="1:7" x14ac:dyDescent="0.3">
      <c r="A1101">
        <v>1099</v>
      </c>
      <c r="B1101">
        <v>623</v>
      </c>
      <c r="C1101" t="s">
        <v>1548</v>
      </c>
      <c r="D1101" t="s">
        <v>1550</v>
      </c>
      <c r="E1101" t="s">
        <v>15</v>
      </c>
      <c r="F1101" t="s">
        <v>1549</v>
      </c>
      <c r="G1101" t="str" cm="1">
        <f t="array" ref="G1101" xml:space="preserve"> IF(NOT(EXACT(B1101,B1100)), COUNTA(_xlfn._xlws.FILTER(D$2:D$4767, B$2:B$4767 = B1101)),"")</f>
        <v/>
      </c>
    </row>
    <row r="1102" spans="1:7" x14ac:dyDescent="0.3">
      <c r="A1102">
        <v>1100</v>
      </c>
      <c r="B1102">
        <v>624</v>
      </c>
      <c r="C1102" t="s">
        <v>1551</v>
      </c>
      <c r="D1102" t="s">
        <v>65</v>
      </c>
      <c r="E1102" t="s">
        <v>10</v>
      </c>
      <c r="F1102" t="s">
        <v>1552</v>
      </c>
      <c r="G1102" cm="1">
        <f t="array" ref="G1102" xml:space="preserve"> IF(NOT(EXACT(B1102,B1101)), COUNTA(_xlfn._xlws.FILTER(D$2:D$4767, B$2:B$4767 = B1102)),"")</f>
        <v>2</v>
      </c>
    </row>
    <row r="1103" spans="1:7" x14ac:dyDescent="0.3">
      <c r="A1103">
        <v>1101</v>
      </c>
      <c r="B1103">
        <v>624</v>
      </c>
      <c r="C1103" t="s">
        <v>1551</v>
      </c>
      <c r="D1103" t="s">
        <v>1552</v>
      </c>
      <c r="E1103" t="s">
        <v>8</v>
      </c>
      <c r="F1103" t="s">
        <v>65</v>
      </c>
      <c r="G1103" t="str" cm="1">
        <f t="array" ref="G1103" xml:space="preserve"> IF(NOT(EXACT(B1103,B1102)), COUNTA(_xlfn._xlws.FILTER(D$2:D$4767, B$2:B$4767 = B1103)),"")</f>
        <v/>
      </c>
    </row>
    <row r="1104" spans="1:7" x14ac:dyDescent="0.3">
      <c r="A1104">
        <v>1102</v>
      </c>
      <c r="B1104">
        <v>625</v>
      </c>
      <c r="C1104" t="s">
        <v>1553</v>
      </c>
      <c r="D1104" t="s">
        <v>12</v>
      </c>
      <c r="E1104" t="s">
        <v>8</v>
      </c>
      <c r="F1104" t="s">
        <v>1554</v>
      </c>
      <c r="G1104" cm="1">
        <f t="array" ref="G1104" xml:space="preserve"> IF(NOT(EXACT(B1104,B1103)), COUNTA(_xlfn._xlws.FILTER(D$2:D$4767, B$2:B$4767 = B1104)),"")</f>
        <v>2</v>
      </c>
    </row>
    <row r="1105" spans="1:7" x14ac:dyDescent="0.3">
      <c r="A1105">
        <v>1103</v>
      </c>
      <c r="B1105">
        <v>625</v>
      </c>
      <c r="C1105" t="s">
        <v>1553</v>
      </c>
      <c r="D1105" t="s">
        <v>1554</v>
      </c>
      <c r="E1105" t="s">
        <v>10</v>
      </c>
      <c r="F1105" t="s">
        <v>12</v>
      </c>
      <c r="G1105" t="str" cm="1">
        <f t="array" ref="G1105" xml:space="preserve"> IF(NOT(EXACT(B1105,B1104)), COUNTA(_xlfn._xlws.FILTER(D$2:D$4767, B$2:B$4767 = B1105)),"")</f>
        <v/>
      </c>
    </row>
    <row r="1106" spans="1:7" x14ac:dyDescent="0.3">
      <c r="A1106">
        <v>1104</v>
      </c>
      <c r="B1106">
        <v>626</v>
      </c>
      <c r="C1106" t="s">
        <v>1555</v>
      </c>
      <c r="D1106" t="s">
        <v>48</v>
      </c>
      <c r="E1106" t="s">
        <v>109</v>
      </c>
      <c r="F1106" t="s">
        <v>25</v>
      </c>
      <c r="G1106" cm="1">
        <f t="array" ref="G1106" xml:space="preserve"> IF(NOT(EXACT(B1106,B1105)), COUNTA(_xlfn._xlws.FILTER(D$2:D$4767, B$2:B$4767 = B1106)),"")</f>
        <v>2</v>
      </c>
    </row>
    <row r="1107" spans="1:7" x14ac:dyDescent="0.3">
      <c r="A1107">
        <v>1105</v>
      </c>
      <c r="B1107">
        <v>626</v>
      </c>
      <c r="C1107" t="s">
        <v>1555</v>
      </c>
      <c r="D1107" t="s">
        <v>25</v>
      </c>
      <c r="E1107" t="s">
        <v>129</v>
      </c>
      <c r="F1107" t="s">
        <v>48</v>
      </c>
      <c r="G1107" t="str" cm="1">
        <f t="array" ref="G1107" xml:space="preserve"> IF(NOT(EXACT(B1107,B1106)), COUNTA(_xlfn._xlws.FILTER(D$2:D$4767, B$2:B$4767 = B1107)),"")</f>
        <v/>
      </c>
    </row>
    <row r="1108" spans="1:7" x14ac:dyDescent="0.3">
      <c r="A1108">
        <v>1106</v>
      </c>
      <c r="B1108">
        <v>627</v>
      </c>
      <c r="C1108" t="s">
        <v>1556</v>
      </c>
      <c r="D1108" t="s">
        <v>1557</v>
      </c>
      <c r="E1108" t="s">
        <v>45</v>
      </c>
      <c r="F1108" t="s">
        <v>1558</v>
      </c>
      <c r="G1108" cm="1">
        <f t="array" ref="G1108" xml:space="preserve"> IF(NOT(EXACT(B1108,B1107)), COUNTA(_xlfn._xlws.FILTER(D$2:D$4767, B$2:B$4767 = B1108)),"")</f>
        <v>1</v>
      </c>
    </row>
    <row r="1109" spans="1:7" x14ac:dyDescent="0.3">
      <c r="A1109">
        <v>1107</v>
      </c>
      <c r="B1109">
        <v>628</v>
      </c>
      <c r="C1109" t="s">
        <v>1559</v>
      </c>
      <c r="D1109" t="s">
        <v>12</v>
      </c>
      <c r="E1109" t="s">
        <v>45</v>
      </c>
      <c r="F1109" t="s">
        <v>143</v>
      </c>
      <c r="G1109" cm="1">
        <f t="array" ref="G1109" xml:space="preserve"> IF(NOT(EXACT(B1109,B1108)), COUNTA(_xlfn._xlws.FILTER(D$2:D$4767, B$2:B$4767 = B1109)),"")</f>
        <v>1</v>
      </c>
    </row>
    <row r="1110" spans="1:7" x14ac:dyDescent="0.3">
      <c r="A1110">
        <v>1108</v>
      </c>
      <c r="B1110">
        <v>629</v>
      </c>
      <c r="C1110" t="s">
        <v>1560</v>
      </c>
      <c r="D1110" t="s">
        <v>1561</v>
      </c>
      <c r="E1110" t="s">
        <v>84</v>
      </c>
      <c r="F1110" t="s">
        <v>1562</v>
      </c>
      <c r="G1110" cm="1">
        <f t="array" ref="G1110" xml:space="preserve"> IF(NOT(EXACT(B1110,B1109)), COUNTA(_xlfn._xlws.FILTER(D$2:D$4767, B$2:B$4767 = B1110)),"")</f>
        <v>1</v>
      </c>
    </row>
    <row r="1111" spans="1:7" x14ac:dyDescent="0.3">
      <c r="A1111">
        <v>1109</v>
      </c>
      <c r="B1111">
        <v>630</v>
      </c>
      <c r="C1111" t="s">
        <v>1563</v>
      </c>
      <c r="D1111" t="s">
        <v>1049</v>
      </c>
      <c r="E1111" t="s">
        <v>51</v>
      </c>
      <c r="F1111" t="s">
        <v>1564</v>
      </c>
      <c r="G1111" cm="1">
        <f t="array" ref="G1111" xml:space="preserve"> IF(NOT(EXACT(B1111,B1110)), COUNTA(_xlfn._xlws.FILTER(D$2:D$4767, B$2:B$4767 = B1111)),"")</f>
        <v>2</v>
      </c>
    </row>
    <row r="1112" spans="1:7" x14ac:dyDescent="0.3">
      <c r="A1112">
        <v>1110</v>
      </c>
      <c r="B1112">
        <v>630</v>
      </c>
      <c r="C1112" t="s">
        <v>1563</v>
      </c>
      <c r="D1112" t="s">
        <v>1049</v>
      </c>
      <c r="E1112" t="s">
        <v>51</v>
      </c>
      <c r="F1112" t="s">
        <v>1564</v>
      </c>
      <c r="G1112" t="str" cm="1">
        <f t="array" ref="G1112" xml:space="preserve"> IF(NOT(EXACT(B1112,B1111)), COUNTA(_xlfn._xlws.FILTER(D$2:D$4767, B$2:B$4767 = B1112)),"")</f>
        <v/>
      </c>
    </row>
    <row r="1113" spans="1:7" x14ac:dyDescent="0.3">
      <c r="A1113">
        <v>1111</v>
      </c>
      <c r="B1113">
        <v>631</v>
      </c>
      <c r="C1113" t="s">
        <v>1565</v>
      </c>
      <c r="D1113" t="s">
        <v>1383</v>
      </c>
      <c r="E1113" t="s">
        <v>45</v>
      </c>
      <c r="F1113" t="s">
        <v>1532</v>
      </c>
      <c r="G1113" cm="1">
        <f t="array" ref="G1113" xml:space="preserve"> IF(NOT(EXACT(B1113,B1112)), COUNTA(_xlfn._xlws.FILTER(D$2:D$4767, B$2:B$4767 = B1113)),"")</f>
        <v>1</v>
      </c>
    </row>
    <row r="1114" spans="1:7" x14ac:dyDescent="0.3">
      <c r="A1114">
        <v>1112</v>
      </c>
      <c r="B1114">
        <v>632</v>
      </c>
      <c r="C1114" t="s">
        <v>1566</v>
      </c>
      <c r="D1114" t="s">
        <v>1567</v>
      </c>
      <c r="E1114" t="s">
        <v>13</v>
      </c>
      <c r="F1114" t="s">
        <v>1568</v>
      </c>
      <c r="G1114" cm="1">
        <f t="array" ref="G1114" xml:space="preserve"> IF(NOT(EXACT(B1114,B1113)), COUNTA(_xlfn._xlws.FILTER(D$2:D$4767, B$2:B$4767 = B1114)),"")</f>
        <v>1</v>
      </c>
    </row>
    <row r="1115" spans="1:7" x14ac:dyDescent="0.3">
      <c r="A1115">
        <v>1113</v>
      </c>
      <c r="B1115">
        <v>633</v>
      </c>
      <c r="C1115" t="s">
        <v>1569</v>
      </c>
      <c r="D1115" t="s">
        <v>1570</v>
      </c>
      <c r="E1115" t="s">
        <v>42</v>
      </c>
      <c r="F1115" t="s">
        <v>1571</v>
      </c>
      <c r="G1115" cm="1">
        <f t="array" ref="G1115" xml:space="preserve"> IF(NOT(EXACT(B1115,B1114)), COUNTA(_xlfn._xlws.FILTER(D$2:D$4767, B$2:B$4767 = B1115)),"")</f>
        <v>1</v>
      </c>
    </row>
    <row r="1116" spans="1:7" x14ac:dyDescent="0.3">
      <c r="A1116">
        <v>1114</v>
      </c>
      <c r="B1116">
        <v>634</v>
      </c>
      <c r="C1116" t="s">
        <v>1572</v>
      </c>
      <c r="D1116" t="s">
        <v>1573</v>
      </c>
      <c r="E1116" t="s">
        <v>21</v>
      </c>
      <c r="F1116" t="s">
        <v>1574</v>
      </c>
      <c r="G1116" cm="1">
        <f t="array" ref="G1116" xml:space="preserve"> IF(NOT(EXACT(B1116,B1115)), COUNTA(_xlfn._xlws.FILTER(D$2:D$4767, B$2:B$4767 = B1116)),"")</f>
        <v>1</v>
      </c>
    </row>
    <row r="1117" spans="1:7" x14ac:dyDescent="0.3">
      <c r="A1117">
        <v>1115</v>
      </c>
      <c r="B1117">
        <v>635</v>
      </c>
      <c r="C1117" t="s">
        <v>1575</v>
      </c>
      <c r="D1117" t="s">
        <v>112</v>
      </c>
      <c r="E1117" t="s">
        <v>10</v>
      </c>
      <c r="F1117" t="s">
        <v>24</v>
      </c>
      <c r="G1117" cm="1">
        <f t="array" ref="G1117" xml:space="preserve"> IF(NOT(EXACT(B1117,B1116)), COUNTA(_xlfn._xlws.FILTER(D$2:D$4767, B$2:B$4767 = B1117)),"")</f>
        <v>4</v>
      </c>
    </row>
    <row r="1118" spans="1:7" x14ac:dyDescent="0.3">
      <c r="A1118">
        <v>1116</v>
      </c>
      <c r="B1118">
        <v>635</v>
      </c>
      <c r="C1118" t="s">
        <v>1575</v>
      </c>
      <c r="D1118" t="s">
        <v>24</v>
      </c>
      <c r="E1118" t="s">
        <v>8</v>
      </c>
      <c r="F1118" t="s">
        <v>112</v>
      </c>
      <c r="G1118" t="str" cm="1">
        <f t="array" ref="G1118" xml:space="preserve"> IF(NOT(EXACT(B1118,B1117)), COUNTA(_xlfn._xlws.FILTER(D$2:D$4767, B$2:B$4767 = B1118)),"")</f>
        <v/>
      </c>
    </row>
    <row r="1119" spans="1:7" x14ac:dyDescent="0.3">
      <c r="A1119">
        <v>1117</v>
      </c>
      <c r="B1119">
        <v>635</v>
      </c>
      <c r="C1119" t="s">
        <v>1575</v>
      </c>
      <c r="D1119" t="s">
        <v>24</v>
      </c>
      <c r="E1119" t="s">
        <v>8</v>
      </c>
      <c r="F1119" t="s">
        <v>112</v>
      </c>
      <c r="G1119" t="str" cm="1">
        <f t="array" ref="G1119" xml:space="preserve"> IF(NOT(EXACT(B1119,B1118)), COUNTA(_xlfn._xlws.FILTER(D$2:D$4767, B$2:B$4767 = B1119)),"")</f>
        <v/>
      </c>
    </row>
    <row r="1120" spans="1:7" x14ac:dyDescent="0.3">
      <c r="A1120">
        <v>1118</v>
      </c>
      <c r="B1120">
        <v>635</v>
      </c>
      <c r="C1120" t="s">
        <v>1575</v>
      </c>
      <c r="D1120" t="s">
        <v>112</v>
      </c>
      <c r="E1120" t="s">
        <v>10</v>
      </c>
      <c r="F1120" t="s">
        <v>24</v>
      </c>
      <c r="G1120" t="str" cm="1">
        <f t="array" ref="G1120" xml:space="preserve"> IF(NOT(EXACT(B1120,B1119)), COUNTA(_xlfn._xlws.FILTER(D$2:D$4767, B$2:B$4767 = B1120)),"")</f>
        <v/>
      </c>
    </row>
    <row r="1121" spans="1:7" x14ac:dyDescent="0.3">
      <c r="A1121">
        <v>1119</v>
      </c>
      <c r="B1121">
        <v>636</v>
      </c>
      <c r="C1121" t="s">
        <v>1576</v>
      </c>
      <c r="D1121" t="s">
        <v>1361</v>
      </c>
      <c r="E1121" t="s">
        <v>500</v>
      </c>
      <c r="F1121" t="s">
        <v>153</v>
      </c>
      <c r="G1121" cm="1">
        <f t="array" ref="G1121" xml:space="preserve"> IF(NOT(EXACT(B1121,B1120)), COUNTA(_xlfn._xlws.FILTER(D$2:D$4767, B$2:B$4767 = B1121)),"")</f>
        <v>2</v>
      </c>
    </row>
    <row r="1122" spans="1:7" x14ac:dyDescent="0.3">
      <c r="A1122">
        <v>1120</v>
      </c>
      <c r="B1122">
        <v>636</v>
      </c>
      <c r="C1122" t="s">
        <v>1576</v>
      </c>
      <c r="D1122" t="s">
        <v>153</v>
      </c>
      <c r="E1122" t="s">
        <v>500</v>
      </c>
      <c r="F1122" t="s">
        <v>1361</v>
      </c>
      <c r="G1122" t="str" cm="1">
        <f t="array" ref="G1122" xml:space="preserve"> IF(NOT(EXACT(B1122,B1121)), COUNTA(_xlfn._xlws.FILTER(D$2:D$4767, B$2:B$4767 = B1122)),"")</f>
        <v/>
      </c>
    </row>
    <row r="1123" spans="1:7" x14ac:dyDescent="0.3">
      <c r="A1123">
        <v>1121</v>
      </c>
      <c r="B1123">
        <v>637</v>
      </c>
      <c r="C1123" t="s">
        <v>1577</v>
      </c>
      <c r="D1123" t="s">
        <v>48</v>
      </c>
      <c r="E1123" t="s">
        <v>8</v>
      </c>
      <c r="F1123" t="s">
        <v>56</v>
      </c>
      <c r="G1123" cm="1">
        <f t="array" ref="G1123" xml:space="preserve"> IF(NOT(EXACT(B1123,B1122)), COUNTA(_xlfn._xlws.FILTER(D$2:D$4767, B$2:B$4767 = B1123)),"")</f>
        <v>2</v>
      </c>
    </row>
    <row r="1124" spans="1:7" x14ac:dyDescent="0.3">
      <c r="A1124">
        <v>1122</v>
      </c>
      <c r="B1124">
        <v>637</v>
      </c>
      <c r="C1124" t="s">
        <v>1577</v>
      </c>
      <c r="D1124" t="s">
        <v>56</v>
      </c>
      <c r="E1124" t="s">
        <v>10</v>
      </c>
      <c r="F1124" t="s">
        <v>48</v>
      </c>
      <c r="G1124" t="str" cm="1">
        <f t="array" ref="G1124" xml:space="preserve"> IF(NOT(EXACT(B1124,B1123)), COUNTA(_xlfn._xlws.FILTER(D$2:D$4767, B$2:B$4767 = B1124)),"")</f>
        <v/>
      </c>
    </row>
    <row r="1125" spans="1:7" x14ac:dyDescent="0.3">
      <c r="A1125">
        <v>1123</v>
      </c>
      <c r="B1125">
        <v>638</v>
      </c>
      <c r="C1125" t="s">
        <v>1578</v>
      </c>
      <c r="D1125" t="s">
        <v>25</v>
      </c>
      <c r="E1125" t="s">
        <v>8</v>
      </c>
      <c r="F1125" t="s">
        <v>1579</v>
      </c>
      <c r="G1125" cm="1">
        <f t="array" ref="G1125" xml:space="preserve"> IF(NOT(EXACT(B1125,B1124)), COUNTA(_xlfn._xlws.FILTER(D$2:D$4767, B$2:B$4767 = B1125)),"")</f>
        <v>2</v>
      </c>
    </row>
    <row r="1126" spans="1:7" x14ac:dyDescent="0.3">
      <c r="A1126">
        <v>1124</v>
      </c>
      <c r="B1126">
        <v>638</v>
      </c>
      <c r="C1126" t="s">
        <v>1578</v>
      </c>
      <c r="D1126" t="s">
        <v>1579</v>
      </c>
      <c r="E1126" t="s">
        <v>10</v>
      </c>
      <c r="F1126" t="s">
        <v>25</v>
      </c>
      <c r="G1126" t="str" cm="1">
        <f t="array" ref="G1126" xml:space="preserve"> IF(NOT(EXACT(B1126,B1125)), COUNTA(_xlfn._xlws.FILTER(D$2:D$4767, B$2:B$4767 = B1126)),"")</f>
        <v/>
      </c>
    </row>
    <row r="1127" spans="1:7" x14ac:dyDescent="0.3">
      <c r="A1127">
        <v>1125</v>
      </c>
      <c r="B1127">
        <v>639</v>
      </c>
      <c r="C1127" t="s">
        <v>1580</v>
      </c>
      <c r="D1127" t="s">
        <v>50</v>
      </c>
      <c r="E1127" t="s">
        <v>45</v>
      </c>
      <c r="F1127" t="s">
        <v>63</v>
      </c>
      <c r="G1127" cm="1">
        <f t="array" ref="G1127" xml:space="preserve"> IF(NOT(EXACT(B1127,B1126)), COUNTA(_xlfn._xlws.FILTER(D$2:D$4767, B$2:B$4767 = B1127)),"")</f>
        <v>2</v>
      </c>
    </row>
    <row r="1128" spans="1:7" x14ac:dyDescent="0.3">
      <c r="A1128">
        <v>1126</v>
      </c>
      <c r="B1128">
        <v>639</v>
      </c>
      <c r="C1128" t="s">
        <v>1580</v>
      </c>
      <c r="D1128" t="s">
        <v>50</v>
      </c>
      <c r="E1128" t="s">
        <v>45</v>
      </c>
      <c r="F1128" t="s">
        <v>63</v>
      </c>
      <c r="G1128" t="str" cm="1">
        <f t="array" ref="G1128" xml:space="preserve"> IF(NOT(EXACT(B1128,B1127)), COUNTA(_xlfn._xlws.FILTER(D$2:D$4767, B$2:B$4767 = B1128)),"")</f>
        <v/>
      </c>
    </row>
    <row r="1129" spans="1:7" x14ac:dyDescent="0.3">
      <c r="A1129">
        <v>1127</v>
      </c>
      <c r="B1129">
        <v>640</v>
      </c>
      <c r="C1129" t="s">
        <v>1581</v>
      </c>
      <c r="D1129" t="s">
        <v>1582</v>
      </c>
      <c r="E1129" t="s">
        <v>13</v>
      </c>
      <c r="F1129" t="s">
        <v>1583</v>
      </c>
      <c r="G1129" cm="1">
        <f t="array" ref="G1129" xml:space="preserve"> IF(NOT(EXACT(B1129,B1128)), COUNTA(_xlfn._xlws.FILTER(D$2:D$4767, B$2:B$4767 = B1129)),"")</f>
        <v>2</v>
      </c>
    </row>
    <row r="1130" spans="1:7" x14ac:dyDescent="0.3">
      <c r="A1130">
        <v>1128</v>
      </c>
      <c r="B1130">
        <v>640</v>
      </c>
      <c r="C1130" t="s">
        <v>1581</v>
      </c>
      <c r="D1130" t="s">
        <v>1583</v>
      </c>
      <c r="E1130" t="s">
        <v>15</v>
      </c>
      <c r="F1130" t="s">
        <v>1582</v>
      </c>
      <c r="G1130" t="str" cm="1">
        <f t="array" ref="G1130" xml:space="preserve"> IF(NOT(EXACT(B1130,B1129)), COUNTA(_xlfn._xlws.FILTER(D$2:D$4767, B$2:B$4767 = B1130)),"")</f>
        <v/>
      </c>
    </row>
    <row r="1131" spans="1:7" x14ac:dyDescent="0.3">
      <c r="A1131">
        <v>1129</v>
      </c>
      <c r="B1131">
        <v>641</v>
      </c>
      <c r="C1131" t="s">
        <v>1584</v>
      </c>
      <c r="D1131" t="s">
        <v>1585</v>
      </c>
      <c r="E1131" t="s">
        <v>93</v>
      </c>
      <c r="F1131" t="s">
        <v>1586</v>
      </c>
      <c r="G1131" cm="1">
        <f t="array" ref="G1131" xml:space="preserve"> IF(NOT(EXACT(B1131,B1130)), COUNTA(_xlfn._xlws.FILTER(D$2:D$4767, B$2:B$4767 = B1131)),"")</f>
        <v>1</v>
      </c>
    </row>
    <row r="1132" spans="1:7" x14ac:dyDescent="0.3">
      <c r="A1132">
        <v>1130</v>
      </c>
      <c r="B1132">
        <v>642</v>
      </c>
      <c r="C1132" t="s">
        <v>49</v>
      </c>
      <c r="D1132" t="s">
        <v>50</v>
      </c>
      <c r="E1132" t="s">
        <v>51</v>
      </c>
      <c r="F1132" t="s">
        <v>12</v>
      </c>
      <c r="G1132" cm="1">
        <f t="array" ref="G1132" xml:space="preserve"> IF(NOT(EXACT(B1132,B1131)), COUNTA(_xlfn._xlws.FILTER(D$2:D$4767, B$2:B$4767 = B1132)),"")</f>
        <v>2</v>
      </c>
    </row>
    <row r="1133" spans="1:7" x14ac:dyDescent="0.3">
      <c r="A1133">
        <v>1131</v>
      </c>
      <c r="B1133">
        <v>642</v>
      </c>
      <c r="C1133" t="s">
        <v>49</v>
      </c>
      <c r="D1133" t="s">
        <v>50</v>
      </c>
      <c r="E1133" t="s">
        <v>51</v>
      </c>
      <c r="F1133" t="s">
        <v>12</v>
      </c>
      <c r="G1133" t="str" cm="1">
        <f t="array" ref="G1133" xml:space="preserve"> IF(NOT(EXACT(B1133,B1132)), COUNTA(_xlfn._xlws.FILTER(D$2:D$4767, B$2:B$4767 = B1133)),"")</f>
        <v/>
      </c>
    </row>
    <row r="1134" spans="1:7" x14ac:dyDescent="0.3">
      <c r="A1134">
        <v>1132</v>
      </c>
      <c r="B1134">
        <v>643</v>
      </c>
      <c r="C1134" t="s">
        <v>1587</v>
      </c>
      <c r="D1134" t="s">
        <v>469</v>
      </c>
      <c r="E1134" t="s">
        <v>8</v>
      </c>
      <c r="F1134" t="s">
        <v>12</v>
      </c>
      <c r="G1134" cm="1">
        <f t="array" ref="G1134" xml:space="preserve"> IF(NOT(EXACT(B1134,B1133)), COUNTA(_xlfn._xlws.FILTER(D$2:D$4767, B$2:B$4767 = B1134)),"")</f>
        <v>2</v>
      </c>
    </row>
    <row r="1135" spans="1:7" x14ac:dyDescent="0.3">
      <c r="A1135">
        <v>1133</v>
      </c>
      <c r="B1135">
        <v>643</v>
      </c>
      <c r="C1135" t="s">
        <v>1587</v>
      </c>
      <c r="D1135" t="s">
        <v>12</v>
      </c>
      <c r="E1135" t="s">
        <v>10</v>
      </c>
      <c r="F1135" t="s">
        <v>469</v>
      </c>
      <c r="G1135" t="str" cm="1">
        <f t="array" ref="G1135" xml:space="preserve"> IF(NOT(EXACT(B1135,B1134)), COUNTA(_xlfn._xlws.FILTER(D$2:D$4767, B$2:B$4767 = B1135)),"")</f>
        <v/>
      </c>
    </row>
    <row r="1136" spans="1:7" x14ac:dyDescent="0.3">
      <c r="A1136">
        <v>1134</v>
      </c>
      <c r="B1136">
        <v>644</v>
      </c>
      <c r="C1136" t="s">
        <v>1588</v>
      </c>
      <c r="D1136" t="s">
        <v>12</v>
      </c>
      <c r="E1136" t="s">
        <v>45</v>
      </c>
      <c r="F1136" t="s">
        <v>143</v>
      </c>
      <c r="G1136" cm="1">
        <f t="array" ref="G1136" xml:space="preserve"> IF(NOT(EXACT(B1136,B1135)), COUNTA(_xlfn._xlws.FILTER(D$2:D$4767, B$2:B$4767 = B1136)),"")</f>
        <v>1</v>
      </c>
    </row>
    <row r="1137" spans="1:7" x14ac:dyDescent="0.3">
      <c r="A1137">
        <v>1135</v>
      </c>
      <c r="B1137">
        <v>645</v>
      </c>
      <c r="C1137" t="s">
        <v>1589</v>
      </c>
      <c r="D1137" t="s">
        <v>213</v>
      </c>
      <c r="E1137" t="s">
        <v>21</v>
      </c>
      <c r="F1137" t="s">
        <v>1590</v>
      </c>
      <c r="G1137" cm="1">
        <f t="array" ref="G1137" xml:space="preserve"> IF(NOT(EXACT(B1137,B1136)), COUNTA(_xlfn._xlws.FILTER(D$2:D$4767, B$2:B$4767 = B1137)),"")</f>
        <v>1</v>
      </c>
    </row>
    <row r="1138" spans="1:7" x14ac:dyDescent="0.3">
      <c r="A1138">
        <v>1136</v>
      </c>
      <c r="B1138">
        <v>646</v>
      </c>
      <c r="C1138" t="s">
        <v>1591</v>
      </c>
      <c r="D1138" t="s">
        <v>1361</v>
      </c>
      <c r="E1138" t="s">
        <v>8</v>
      </c>
      <c r="F1138" t="s">
        <v>1592</v>
      </c>
      <c r="G1138" cm="1">
        <f t="array" ref="G1138" xml:space="preserve"> IF(NOT(EXACT(B1138,B1137)), COUNTA(_xlfn._xlws.FILTER(D$2:D$4767, B$2:B$4767 = B1138)),"")</f>
        <v>2</v>
      </c>
    </row>
    <row r="1139" spans="1:7" x14ac:dyDescent="0.3">
      <c r="A1139">
        <v>1137</v>
      </c>
      <c r="B1139">
        <v>646</v>
      </c>
      <c r="C1139" t="s">
        <v>1591</v>
      </c>
      <c r="D1139" t="s">
        <v>1592</v>
      </c>
      <c r="E1139" t="s">
        <v>10</v>
      </c>
      <c r="F1139" t="s">
        <v>1361</v>
      </c>
      <c r="G1139" t="str" cm="1">
        <f t="array" ref="G1139" xml:space="preserve"> IF(NOT(EXACT(B1139,B1138)), COUNTA(_xlfn._xlws.FILTER(D$2:D$4767, B$2:B$4767 = B1139)),"")</f>
        <v/>
      </c>
    </row>
    <row r="1140" spans="1:7" x14ac:dyDescent="0.3">
      <c r="A1140">
        <v>1138</v>
      </c>
      <c r="B1140">
        <v>647</v>
      </c>
      <c r="C1140" t="s">
        <v>1593</v>
      </c>
      <c r="D1140" t="s">
        <v>24</v>
      </c>
      <c r="E1140" t="s">
        <v>8</v>
      </c>
      <c r="F1140" t="s">
        <v>1594</v>
      </c>
      <c r="G1140" cm="1">
        <f t="array" ref="G1140" xml:space="preserve"> IF(NOT(EXACT(B1140,B1139)), COUNTA(_xlfn._xlws.FILTER(D$2:D$4767, B$2:B$4767 = B1140)),"")</f>
        <v>2</v>
      </c>
    </row>
    <row r="1141" spans="1:7" x14ac:dyDescent="0.3">
      <c r="A1141">
        <v>1139</v>
      </c>
      <c r="B1141">
        <v>647</v>
      </c>
      <c r="C1141" t="s">
        <v>1593</v>
      </c>
      <c r="D1141" t="s">
        <v>1594</v>
      </c>
      <c r="E1141" t="s">
        <v>10</v>
      </c>
      <c r="F1141" t="s">
        <v>24</v>
      </c>
      <c r="G1141" t="str" cm="1">
        <f t="array" ref="G1141" xml:space="preserve"> IF(NOT(EXACT(B1141,B1140)), COUNTA(_xlfn._xlws.FILTER(D$2:D$4767, B$2:B$4767 = B1141)),"")</f>
        <v/>
      </c>
    </row>
    <row r="1142" spans="1:7" x14ac:dyDescent="0.3">
      <c r="A1142">
        <v>1140</v>
      </c>
      <c r="B1142">
        <v>648</v>
      </c>
      <c r="C1142" t="s">
        <v>1595</v>
      </c>
      <c r="D1142" t="s">
        <v>12</v>
      </c>
      <c r="E1142" t="s">
        <v>124</v>
      </c>
      <c r="F1142" t="s">
        <v>65</v>
      </c>
      <c r="G1142" cm="1">
        <f t="array" ref="G1142" xml:space="preserve"> IF(NOT(EXACT(B1142,B1141)), COUNTA(_xlfn._xlws.FILTER(D$2:D$4767, B$2:B$4767 = B1142)),"")</f>
        <v>2</v>
      </c>
    </row>
    <row r="1143" spans="1:7" x14ac:dyDescent="0.3">
      <c r="A1143">
        <v>1141</v>
      </c>
      <c r="B1143">
        <v>648</v>
      </c>
      <c r="C1143" t="s">
        <v>1595</v>
      </c>
      <c r="D1143" t="s">
        <v>12</v>
      </c>
      <c r="E1143" t="s">
        <v>124</v>
      </c>
      <c r="F1143" t="s">
        <v>65</v>
      </c>
      <c r="G1143" t="str" cm="1">
        <f t="array" ref="G1143" xml:space="preserve"> IF(NOT(EXACT(B1143,B1142)), COUNTA(_xlfn._xlws.FILTER(D$2:D$4767, B$2:B$4767 = B1143)),"")</f>
        <v/>
      </c>
    </row>
    <row r="1144" spans="1:7" x14ac:dyDescent="0.3">
      <c r="A1144">
        <v>1142</v>
      </c>
      <c r="B1144">
        <v>649</v>
      </c>
      <c r="C1144" t="s">
        <v>1596</v>
      </c>
      <c r="D1144" t="s">
        <v>1597</v>
      </c>
      <c r="E1144" t="s">
        <v>77</v>
      </c>
      <c r="F1144" t="s">
        <v>1598</v>
      </c>
      <c r="G1144" cm="1">
        <f t="array" ref="G1144" xml:space="preserve"> IF(NOT(EXACT(B1144,B1143)), COUNTA(_xlfn._xlws.FILTER(D$2:D$4767, B$2:B$4767 = B1144)),"")</f>
        <v>2</v>
      </c>
    </row>
    <row r="1145" spans="1:7" x14ac:dyDescent="0.3">
      <c r="A1145">
        <v>1143</v>
      </c>
      <c r="B1145">
        <v>649</v>
      </c>
      <c r="C1145" t="s">
        <v>1596</v>
      </c>
      <c r="D1145" t="s">
        <v>1598</v>
      </c>
      <c r="E1145" t="s">
        <v>77</v>
      </c>
      <c r="F1145" t="s">
        <v>1597</v>
      </c>
      <c r="G1145" t="str" cm="1">
        <f t="array" ref="G1145" xml:space="preserve"> IF(NOT(EXACT(B1145,B1144)), COUNTA(_xlfn._xlws.FILTER(D$2:D$4767, B$2:B$4767 = B1145)),"")</f>
        <v/>
      </c>
    </row>
    <row r="1146" spans="1:7" x14ac:dyDescent="0.3">
      <c r="A1146">
        <v>1144</v>
      </c>
      <c r="B1146">
        <v>650</v>
      </c>
      <c r="C1146" t="s">
        <v>1599</v>
      </c>
      <c r="D1146" t="s">
        <v>294</v>
      </c>
      <c r="E1146" t="s">
        <v>36</v>
      </c>
      <c r="F1146" t="s">
        <v>1600</v>
      </c>
      <c r="G1146" cm="1">
        <f t="array" ref="G1146" xml:space="preserve"> IF(NOT(EXACT(B1146,B1145)), COUNTA(_xlfn._xlws.FILTER(D$2:D$4767, B$2:B$4767 = B1146)),"")</f>
        <v>2</v>
      </c>
    </row>
    <row r="1147" spans="1:7" x14ac:dyDescent="0.3">
      <c r="A1147">
        <v>1145</v>
      </c>
      <c r="B1147">
        <v>650</v>
      </c>
      <c r="C1147" t="s">
        <v>1599</v>
      </c>
      <c r="D1147" t="s">
        <v>1600</v>
      </c>
      <c r="E1147" t="s">
        <v>36</v>
      </c>
      <c r="F1147" t="s">
        <v>294</v>
      </c>
      <c r="G1147" t="str" cm="1">
        <f t="array" ref="G1147" xml:space="preserve"> IF(NOT(EXACT(B1147,B1146)), COUNTA(_xlfn._xlws.FILTER(D$2:D$4767, B$2:B$4767 = B1147)),"")</f>
        <v/>
      </c>
    </row>
    <row r="1148" spans="1:7" x14ac:dyDescent="0.3">
      <c r="A1148">
        <v>1146</v>
      </c>
      <c r="B1148">
        <v>651</v>
      </c>
      <c r="C1148" t="s">
        <v>1601</v>
      </c>
      <c r="D1148" t="s">
        <v>1602</v>
      </c>
      <c r="E1148" t="s">
        <v>10</v>
      </c>
      <c r="F1148" t="s">
        <v>1603</v>
      </c>
      <c r="G1148" cm="1">
        <f t="array" ref="G1148" xml:space="preserve"> IF(NOT(EXACT(B1148,B1147)), COUNTA(_xlfn._xlws.FILTER(D$2:D$4767, B$2:B$4767 = B1148)),"")</f>
        <v>2</v>
      </c>
    </row>
    <row r="1149" spans="1:7" x14ac:dyDescent="0.3">
      <c r="A1149">
        <v>1147</v>
      </c>
      <c r="B1149">
        <v>651</v>
      </c>
      <c r="C1149" t="s">
        <v>1601</v>
      </c>
      <c r="D1149" t="s">
        <v>1603</v>
      </c>
      <c r="E1149" t="s">
        <v>8</v>
      </c>
      <c r="F1149" t="s">
        <v>1602</v>
      </c>
      <c r="G1149" t="str" cm="1">
        <f t="array" ref="G1149" xml:space="preserve"> IF(NOT(EXACT(B1149,B1148)), COUNTA(_xlfn._xlws.FILTER(D$2:D$4767, B$2:B$4767 = B1149)),"")</f>
        <v/>
      </c>
    </row>
    <row r="1150" spans="1:7" x14ac:dyDescent="0.3">
      <c r="A1150">
        <v>1148</v>
      </c>
      <c r="B1150">
        <v>652</v>
      </c>
      <c r="C1150" t="s">
        <v>1604</v>
      </c>
      <c r="D1150" t="s">
        <v>12</v>
      </c>
      <c r="E1150" t="s">
        <v>40</v>
      </c>
      <c r="F1150" t="s">
        <v>633</v>
      </c>
      <c r="G1150" cm="1">
        <f t="array" ref="G1150" xml:space="preserve"> IF(NOT(EXACT(B1150,B1149)), COUNTA(_xlfn._xlws.FILTER(D$2:D$4767, B$2:B$4767 = B1150)),"")</f>
        <v>2</v>
      </c>
    </row>
    <row r="1151" spans="1:7" x14ac:dyDescent="0.3">
      <c r="A1151">
        <v>1149</v>
      </c>
      <c r="B1151">
        <v>652</v>
      </c>
      <c r="C1151" t="s">
        <v>1604</v>
      </c>
      <c r="D1151" t="s">
        <v>12</v>
      </c>
      <c r="E1151" t="s">
        <v>40</v>
      </c>
      <c r="F1151" t="s">
        <v>633</v>
      </c>
      <c r="G1151" t="str" cm="1">
        <f t="array" ref="G1151" xml:space="preserve"> IF(NOT(EXACT(B1151,B1150)), COUNTA(_xlfn._xlws.FILTER(D$2:D$4767, B$2:B$4767 = B1151)),"")</f>
        <v/>
      </c>
    </row>
    <row r="1152" spans="1:7" x14ac:dyDescent="0.3">
      <c r="A1152">
        <v>1150</v>
      </c>
      <c r="B1152">
        <v>653</v>
      </c>
      <c r="C1152" t="s">
        <v>1605</v>
      </c>
      <c r="D1152" t="s">
        <v>842</v>
      </c>
      <c r="E1152" t="s">
        <v>36</v>
      </c>
      <c r="F1152" t="s">
        <v>102</v>
      </c>
      <c r="G1152" cm="1">
        <f t="array" ref="G1152" xml:space="preserve"> IF(NOT(EXACT(B1152,B1151)), COUNTA(_xlfn._xlws.FILTER(D$2:D$4767, B$2:B$4767 = B1152)),"")</f>
        <v>2</v>
      </c>
    </row>
    <row r="1153" spans="1:7" x14ac:dyDescent="0.3">
      <c r="A1153">
        <v>1151</v>
      </c>
      <c r="B1153">
        <v>653</v>
      </c>
      <c r="C1153" t="s">
        <v>1605</v>
      </c>
      <c r="D1153" t="s">
        <v>102</v>
      </c>
      <c r="E1153" t="s">
        <v>36</v>
      </c>
      <c r="F1153" t="s">
        <v>842</v>
      </c>
      <c r="G1153" t="str" cm="1">
        <f t="array" ref="G1153" xml:space="preserve"> IF(NOT(EXACT(B1153,B1152)), COUNTA(_xlfn._xlws.FILTER(D$2:D$4767, B$2:B$4767 = B1153)),"")</f>
        <v/>
      </c>
    </row>
    <row r="1154" spans="1:7" x14ac:dyDescent="0.3">
      <c r="A1154">
        <v>1152</v>
      </c>
      <c r="B1154">
        <v>654</v>
      </c>
      <c r="C1154" t="s">
        <v>1606</v>
      </c>
      <c r="D1154" t="s">
        <v>671</v>
      </c>
      <c r="E1154" t="s">
        <v>84</v>
      </c>
      <c r="F1154" t="s">
        <v>1607</v>
      </c>
      <c r="G1154" cm="1">
        <f t="array" ref="G1154" xml:space="preserve"> IF(NOT(EXACT(B1154,B1153)), COUNTA(_xlfn._xlws.FILTER(D$2:D$4767, B$2:B$4767 = B1154)),"")</f>
        <v>1</v>
      </c>
    </row>
    <row r="1155" spans="1:7" x14ac:dyDescent="0.3">
      <c r="A1155">
        <v>1153</v>
      </c>
      <c r="B1155">
        <v>655</v>
      </c>
      <c r="C1155" t="s">
        <v>1608</v>
      </c>
      <c r="D1155" t="s">
        <v>85</v>
      </c>
      <c r="E1155" t="s">
        <v>8</v>
      </c>
      <c r="F1155" t="s">
        <v>1609</v>
      </c>
      <c r="G1155" cm="1">
        <f t="array" ref="G1155" xml:space="preserve"> IF(NOT(EXACT(B1155,B1154)), COUNTA(_xlfn._xlws.FILTER(D$2:D$4767, B$2:B$4767 = B1155)),"")</f>
        <v>2</v>
      </c>
    </row>
    <row r="1156" spans="1:7" x14ac:dyDescent="0.3">
      <c r="A1156">
        <v>1154</v>
      </c>
      <c r="B1156">
        <v>655</v>
      </c>
      <c r="C1156" t="s">
        <v>1608</v>
      </c>
      <c r="D1156" t="s">
        <v>1609</v>
      </c>
      <c r="E1156" t="s">
        <v>10</v>
      </c>
      <c r="F1156" t="s">
        <v>85</v>
      </c>
      <c r="G1156" t="str" cm="1">
        <f t="array" ref="G1156" xml:space="preserve"> IF(NOT(EXACT(B1156,B1155)), COUNTA(_xlfn._xlws.FILTER(D$2:D$4767, B$2:B$4767 = B1156)),"")</f>
        <v/>
      </c>
    </row>
    <row r="1157" spans="1:7" x14ac:dyDescent="0.3">
      <c r="A1157">
        <v>1155</v>
      </c>
      <c r="B1157">
        <v>656</v>
      </c>
      <c r="C1157" t="s">
        <v>75</v>
      </c>
      <c r="D1157" t="s">
        <v>76</v>
      </c>
      <c r="E1157" t="s">
        <v>77</v>
      </c>
      <c r="F1157" t="s">
        <v>78</v>
      </c>
      <c r="G1157" cm="1">
        <f t="array" ref="G1157" xml:space="preserve"> IF(NOT(EXACT(B1157,B1156)), COUNTA(_xlfn._xlws.FILTER(D$2:D$4767, B$2:B$4767 = B1157)),"")</f>
        <v>1</v>
      </c>
    </row>
    <row r="1158" spans="1:7" x14ac:dyDescent="0.3">
      <c r="A1158">
        <v>1156</v>
      </c>
      <c r="B1158">
        <v>657</v>
      </c>
      <c r="C1158" t="s">
        <v>1610</v>
      </c>
      <c r="D1158" t="s">
        <v>65</v>
      </c>
      <c r="E1158" t="s">
        <v>124</v>
      </c>
      <c r="F1158" t="s">
        <v>1611</v>
      </c>
      <c r="G1158" cm="1">
        <f t="array" ref="G1158" xml:space="preserve"> IF(NOT(EXACT(B1158,B1157)), COUNTA(_xlfn._xlws.FILTER(D$2:D$4767, B$2:B$4767 = B1158)),"")</f>
        <v>4</v>
      </c>
    </row>
    <row r="1159" spans="1:7" x14ac:dyDescent="0.3">
      <c r="A1159">
        <v>1157</v>
      </c>
      <c r="B1159">
        <v>657</v>
      </c>
      <c r="C1159" t="s">
        <v>1610</v>
      </c>
      <c r="D1159" t="s">
        <v>65</v>
      </c>
      <c r="E1159" t="s">
        <v>124</v>
      </c>
      <c r="F1159" t="s">
        <v>1611</v>
      </c>
      <c r="G1159" t="str" cm="1">
        <f t="array" ref="G1159" xml:space="preserve"> IF(NOT(EXACT(B1159,B1158)), COUNTA(_xlfn._xlws.FILTER(D$2:D$4767, B$2:B$4767 = B1159)),"")</f>
        <v/>
      </c>
    </row>
    <row r="1160" spans="1:7" x14ac:dyDescent="0.3">
      <c r="A1160">
        <v>1158</v>
      </c>
      <c r="B1160">
        <v>657</v>
      </c>
      <c r="C1160" t="s">
        <v>1610</v>
      </c>
      <c r="D1160" t="s">
        <v>1611</v>
      </c>
      <c r="E1160" t="s">
        <v>59</v>
      </c>
      <c r="F1160" t="s">
        <v>65</v>
      </c>
      <c r="G1160" t="str" cm="1">
        <f t="array" ref="G1160" xml:space="preserve"> IF(NOT(EXACT(B1160,B1159)), COUNTA(_xlfn._xlws.FILTER(D$2:D$4767, B$2:B$4767 = B1160)),"")</f>
        <v/>
      </c>
    </row>
    <row r="1161" spans="1:7" x14ac:dyDescent="0.3">
      <c r="A1161">
        <v>1159</v>
      </c>
      <c r="B1161">
        <v>657</v>
      </c>
      <c r="C1161" t="s">
        <v>1610</v>
      </c>
      <c r="D1161" t="s">
        <v>1611</v>
      </c>
      <c r="E1161" t="s">
        <v>59</v>
      </c>
      <c r="F1161" t="s">
        <v>65</v>
      </c>
      <c r="G1161" t="str" cm="1">
        <f t="array" ref="G1161" xml:space="preserve"> IF(NOT(EXACT(B1161,B1160)), COUNTA(_xlfn._xlws.FILTER(D$2:D$4767, B$2:B$4767 = B1161)),"")</f>
        <v/>
      </c>
    </row>
    <row r="1162" spans="1:7" x14ac:dyDescent="0.3">
      <c r="A1162">
        <v>1160</v>
      </c>
      <c r="B1162">
        <v>658</v>
      </c>
      <c r="C1162" t="s">
        <v>1612</v>
      </c>
      <c r="D1162" t="s">
        <v>1613</v>
      </c>
      <c r="E1162" t="s">
        <v>1614</v>
      </c>
      <c r="F1162" t="s">
        <v>1615</v>
      </c>
      <c r="G1162" cm="1">
        <f t="array" ref="G1162" xml:space="preserve"> IF(NOT(EXACT(B1162,B1161)), COUNTA(_xlfn._xlws.FILTER(D$2:D$4767, B$2:B$4767 = B1162)),"")</f>
        <v>1</v>
      </c>
    </row>
    <row r="1163" spans="1:7" x14ac:dyDescent="0.3">
      <c r="A1163">
        <v>1161</v>
      </c>
      <c r="B1163">
        <v>659</v>
      </c>
      <c r="C1163" t="s">
        <v>1616</v>
      </c>
      <c r="D1163" t="s">
        <v>153</v>
      </c>
      <c r="E1163" t="s">
        <v>8</v>
      </c>
      <c r="F1163" t="s">
        <v>224</v>
      </c>
      <c r="G1163" cm="1">
        <f t="array" ref="G1163" xml:space="preserve"> IF(NOT(EXACT(B1163,B1162)), COUNTA(_xlfn._xlws.FILTER(D$2:D$4767, B$2:B$4767 = B1163)),"")</f>
        <v>2</v>
      </c>
    </row>
    <row r="1164" spans="1:7" x14ac:dyDescent="0.3">
      <c r="A1164">
        <v>1162</v>
      </c>
      <c r="B1164">
        <v>659</v>
      </c>
      <c r="C1164" t="s">
        <v>1616</v>
      </c>
      <c r="D1164" t="s">
        <v>224</v>
      </c>
      <c r="E1164" t="s">
        <v>10</v>
      </c>
      <c r="F1164" t="s">
        <v>153</v>
      </c>
      <c r="G1164" t="str" cm="1">
        <f t="array" ref="G1164" xml:space="preserve"> IF(NOT(EXACT(B1164,B1163)), COUNTA(_xlfn._xlws.FILTER(D$2:D$4767, B$2:B$4767 = B1164)),"")</f>
        <v/>
      </c>
    </row>
    <row r="1165" spans="1:7" x14ac:dyDescent="0.3">
      <c r="A1165">
        <v>1163</v>
      </c>
      <c r="B1165">
        <v>660</v>
      </c>
      <c r="C1165" t="s">
        <v>1617</v>
      </c>
      <c r="D1165" t="s">
        <v>12</v>
      </c>
      <c r="E1165" t="s">
        <v>36</v>
      </c>
      <c r="F1165" t="s">
        <v>1004</v>
      </c>
      <c r="G1165" cm="1">
        <f t="array" ref="G1165" xml:space="preserve"> IF(NOT(EXACT(B1165,B1164)), COUNTA(_xlfn._xlws.FILTER(D$2:D$4767, B$2:B$4767 = B1165)),"")</f>
        <v>2</v>
      </c>
    </row>
    <row r="1166" spans="1:7" x14ac:dyDescent="0.3">
      <c r="A1166">
        <v>1164</v>
      </c>
      <c r="B1166">
        <v>660</v>
      </c>
      <c r="C1166" t="s">
        <v>1617</v>
      </c>
      <c r="D1166" t="s">
        <v>1004</v>
      </c>
      <c r="E1166" t="s">
        <v>36</v>
      </c>
      <c r="F1166" t="s">
        <v>12</v>
      </c>
      <c r="G1166" t="str" cm="1">
        <f t="array" ref="G1166" xml:space="preserve"> IF(NOT(EXACT(B1166,B1165)), COUNTA(_xlfn._xlws.FILTER(D$2:D$4767, B$2:B$4767 = B1166)),"")</f>
        <v/>
      </c>
    </row>
    <row r="1167" spans="1:7" x14ac:dyDescent="0.3">
      <c r="A1167">
        <v>1165</v>
      </c>
      <c r="B1167">
        <v>661</v>
      </c>
      <c r="C1167" t="s">
        <v>1618</v>
      </c>
      <c r="D1167" t="s">
        <v>48</v>
      </c>
      <c r="E1167" t="s">
        <v>10</v>
      </c>
      <c r="F1167" t="s">
        <v>546</v>
      </c>
      <c r="G1167" cm="1">
        <f t="array" ref="G1167" xml:space="preserve"> IF(NOT(EXACT(B1167,B1166)), COUNTA(_xlfn._xlws.FILTER(D$2:D$4767, B$2:B$4767 = B1167)),"")</f>
        <v>2</v>
      </c>
    </row>
    <row r="1168" spans="1:7" x14ac:dyDescent="0.3">
      <c r="A1168">
        <v>1166</v>
      </c>
      <c r="B1168">
        <v>661</v>
      </c>
      <c r="C1168" t="s">
        <v>1618</v>
      </c>
      <c r="D1168" t="s">
        <v>546</v>
      </c>
      <c r="E1168" t="s">
        <v>8</v>
      </c>
      <c r="F1168" t="s">
        <v>48</v>
      </c>
      <c r="G1168" t="str" cm="1">
        <f t="array" ref="G1168" xml:space="preserve"> IF(NOT(EXACT(B1168,B1167)), COUNTA(_xlfn._xlws.FILTER(D$2:D$4767, B$2:B$4767 = B1168)),"")</f>
        <v/>
      </c>
    </row>
    <row r="1169" spans="1:7" x14ac:dyDescent="0.3">
      <c r="A1169">
        <v>1167</v>
      </c>
      <c r="B1169">
        <v>662</v>
      </c>
      <c r="C1169" t="s">
        <v>1619</v>
      </c>
      <c r="D1169" t="s">
        <v>1620</v>
      </c>
      <c r="E1169" t="s">
        <v>13</v>
      </c>
      <c r="F1169" t="s">
        <v>18</v>
      </c>
      <c r="G1169" cm="1">
        <f t="array" ref="G1169" xml:space="preserve"> IF(NOT(EXACT(B1169,B1168)), COUNTA(_xlfn._xlws.FILTER(D$2:D$4767, B$2:B$4767 = B1169)),"")</f>
        <v>1</v>
      </c>
    </row>
    <row r="1170" spans="1:7" x14ac:dyDescent="0.3">
      <c r="A1170">
        <v>1168</v>
      </c>
      <c r="B1170">
        <v>663</v>
      </c>
      <c r="C1170" t="s">
        <v>1621</v>
      </c>
      <c r="D1170" t="s">
        <v>1622</v>
      </c>
      <c r="E1170" t="s">
        <v>13</v>
      </c>
      <c r="F1170" t="s">
        <v>18</v>
      </c>
      <c r="G1170" cm="1">
        <f t="array" ref="G1170" xml:space="preserve"> IF(NOT(EXACT(B1170,B1169)), COUNTA(_xlfn._xlws.FILTER(D$2:D$4767, B$2:B$4767 = B1170)),"")</f>
        <v>2</v>
      </c>
    </row>
    <row r="1171" spans="1:7" x14ac:dyDescent="0.3">
      <c r="A1171">
        <v>1169</v>
      </c>
      <c r="B1171">
        <v>663</v>
      </c>
      <c r="C1171" t="s">
        <v>1621</v>
      </c>
      <c r="D1171" t="s">
        <v>18</v>
      </c>
      <c r="E1171" t="s">
        <v>15</v>
      </c>
      <c r="F1171" t="s">
        <v>1622</v>
      </c>
      <c r="G1171" t="str" cm="1">
        <f t="array" ref="G1171" xml:space="preserve"> IF(NOT(EXACT(B1171,B1170)), COUNTA(_xlfn._xlws.FILTER(D$2:D$4767, B$2:B$4767 = B1171)),"")</f>
        <v/>
      </c>
    </row>
    <row r="1172" spans="1:7" x14ac:dyDescent="0.3">
      <c r="A1172">
        <v>1170</v>
      </c>
      <c r="B1172">
        <v>664</v>
      </c>
      <c r="C1172" t="s">
        <v>1623</v>
      </c>
      <c r="D1172" t="s">
        <v>143</v>
      </c>
      <c r="E1172" t="s">
        <v>124</v>
      </c>
      <c r="F1172" t="s">
        <v>1624</v>
      </c>
      <c r="G1172" cm="1">
        <f t="array" ref="G1172" xml:space="preserve"> IF(NOT(EXACT(B1172,B1171)), COUNTA(_xlfn._xlws.FILTER(D$2:D$4767, B$2:B$4767 = B1172)),"")</f>
        <v>2</v>
      </c>
    </row>
    <row r="1173" spans="1:7" x14ac:dyDescent="0.3">
      <c r="A1173">
        <v>1171</v>
      </c>
      <c r="B1173">
        <v>664</v>
      </c>
      <c r="C1173" t="s">
        <v>1623</v>
      </c>
      <c r="D1173" t="s">
        <v>143</v>
      </c>
      <c r="E1173" t="s">
        <v>124</v>
      </c>
      <c r="F1173" t="s">
        <v>1624</v>
      </c>
      <c r="G1173" t="str" cm="1">
        <f t="array" ref="G1173" xml:space="preserve"> IF(NOT(EXACT(B1173,B1172)), COUNTA(_xlfn._xlws.FILTER(D$2:D$4767, B$2:B$4767 = B1173)),"")</f>
        <v/>
      </c>
    </row>
    <row r="1174" spans="1:7" x14ac:dyDescent="0.3">
      <c r="A1174">
        <v>1172</v>
      </c>
      <c r="B1174">
        <v>665</v>
      </c>
      <c r="C1174" t="s">
        <v>1625</v>
      </c>
      <c r="D1174" t="s">
        <v>1626</v>
      </c>
      <c r="E1174" t="s">
        <v>8</v>
      </c>
      <c r="F1174" t="s">
        <v>1627</v>
      </c>
      <c r="G1174" cm="1">
        <f t="array" ref="G1174" xml:space="preserve"> IF(NOT(EXACT(B1174,B1173)), COUNTA(_xlfn._xlws.FILTER(D$2:D$4767, B$2:B$4767 = B1174)),"")</f>
        <v>2</v>
      </c>
    </row>
    <row r="1175" spans="1:7" x14ac:dyDescent="0.3">
      <c r="A1175">
        <v>1173</v>
      </c>
      <c r="B1175">
        <v>665</v>
      </c>
      <c r="C1175" t="s">
        <v>1625</v>
      </c>
      <c r="D1175" t="s">
        <v>1627</v>
      </c>
      <c r="E1175" t="s">
        <v>10</v>
      </c>
      <c r="F1175" t="s">
        <v>1626</v>
      </c>
      <c r="G1175" t="str" cm="1">
        <f t="array" ref="G1175" xml:space="preserve"> IF(NOT(EXACT(B1175,B1174)), COUNTA(_xlfn._xlws.FILTER(D$2:D$4767, B$2:B$4767 = B1175)),"")</f>
        <v/>
      </c>
    </row>
    <row r="1176" spans="1:7" x14ac:dyDescent="0.3">
      <c r="A1176">
        <v>1174</v>
      </c>
      <c r="B1176">
        <v>666</v>
      </c>
      <c r="C1176" t="s">
        <v>1628</v>
      </c>
      <c r="D1176" t="s">
        <v>1629</v>
      </c>
      <c r="E1176" t="s">
        <v>45</v>
      </c>
      <c r="F1176" t="s">
        <v>60</v>
      </c>
      <c r="G1176" cm="1">
        <f t="array" ref="G1176" xml:space="preserve"> IF(NOT(EXACT(B1176,B1175)), COUNTA(_xlfn._xlws.FILTER(D$2:D$4767, B$2:B$4767 = B1176)),"")</f>
        <v>1</v>
      </c>
    </row>
    <row r="1177" spans="1:7" x14ac:dyDescent="0.3">
      <c r="A1177">
        <v>1175</v>
      </c>
      <c r="B1177">
        <v>667</v>
      </c>
      <c r="C1177" t="s">
        <v>1630</v>
      </c>
      <c r="D1177" t="s">
        <v>12</v>
      </c>
      <c r="E1177" t="s">
        <v>40</v>
      </c>
      <c r="F1177" t="s">
        <v>143</v>
      </c>
      <c r="G1177" cm="1">
        <f t="array" ref="G1177" xml:space="preserve"> IF(NOT(EXACT(B1177,B1176)), COUNTA(_xlfn._xlws.FILTER(D$2:D$4767, B$2:B$4767 = B1177)),"")</f>
        <v>1</v>
      </c>
    </row>
    <row r="1178" spans="1:7" x14ac:dyDescent="0.3">
      <c r="A1178">
        <v>1176</v>
      </c>
      <c r="B1178">
        <v>668</v>
      </c>
      <c r="C1178" t="s">
        <v>1631</v>
      </c>
      <c r="D1178" t="s">
        <v>1632</v>
      </c>
      <c r="E1178" t="s">
        <v>84</v>
      </c>
      <c r="F1178" t="s">
        <v>85</v>
      </c>
      <c r="G1178" cm="1">
        <f t="array" ref="G1178" xml:space="preserve"> IF(NOT(EXACT(B1178,B1177)), COUNTA(_xlfn._xlws.FILTER(D$2:D$4767, B$2:B$4767 = B1178)),"")</f>
        <v>1</v>
      </c>
    </row>
    <row r="1179" spans="1:7" x14ac:dyDescent="0.3">
      <c r="A1179">
        <v>1177</v>
      </c>
      <c r="B1179">
        <v>669</v>
      </c>
      <c r="C1179" t="s">
        <v>1633</v>
      </c>
      <c r="D1179" t="s">
        <v>50</v>
      </c>
      <c r="E1179" t="s">
        <v>36</v>
      </c>
      <c r="F1179" t="s">
        <v>1634</v>
      </c>
      <c r="G1179" cm="1">
        <f t="array" ref="G1179" xml:space="preserve"> IF(NOT(EXACT(B1179,B1178)), COUNTA(_xlfn._xlws.FILTER(D$2:D$4767, B$2:B$4767 = B1179)),"")</f>
        <v>2</v>
      </c>
    </row>
    <row r="1180" spans="1:7" x14ac:dyDescent="0.3">
      <c r="A1180">
        <v>1178</v>
      </c>
      <c r="B1180">
        <v>669</v>
      </c>
      <c r="C1180" t="s">
        <v>1633</v>
      </c>
      <c r="D1180" t="s">
        <v>1634</v>
      </c>
      <c r="E1180" t="s">
        <v>36</v>
      </c>
      <c r="F1180" t="s">
        <v>50</v>
      </c>
      <c r="G1180" t="str" cm="1">
        <f t="array" ref="G1180" xml:space="preserve"> IF(NOT(EXACT(B1180,B1179)), COUNTA(_xlfn._xlws.FILTER(D$2:D$4767, B$2:B$4767 = B1180)),"")</f>
        <v/>
      </c>
    </row>
    <row r="1181" spans="1:7" x14ac:dyDescent="0.3">
      <c r="A1181">
        <v>1179</v>
      </c>
      <c r="B1181">
        <v>670</v>
      </c>
      <c r="C1181" t="s">
        <v>1635</v>
      </c>
      <c r="D1181" t="s">
        <v>12</v>
      </c>
      <c r="E1181" t="s">
        <v>21</v>
      </c>
      <c r="F1181" t="s">
        <v>25</v>
      </c>
      <c r="G1181" cm="1">
        <f t="array" ref="G1181" xml:space="preserve"> IF(NOT(EXACT(B1181,B1180)), COUNTA(_xlfn._xlws.FILTER(D$2:D$4767, B$2:B$4767 = B1181)),"")</f>
        <v>1</v>
      </c>
    </row>
    <row r="1182" spans="1:7" x14ac:dyDescent="0.3">
      <c r="A1182">
        <v>1180</v>
      </c>
      <c r="B1182">
        <v>671</v>
      </c>
      <c r="C1182" t="s">
        <v>1636</v>
      </c>
      <c r="D1182" t="s">
        <v>24</v>
      </c>
      <c r="E1182" t="s">
        <v>8</v>
      </c>
      <c r="F1182" t="s">
        <v>574</v>
      </c>
      <c r="G1182" cm="1">
        <f t="array" ref="G1182" xml:space="preserve"> IF(NOT(EXACT(B1182,B1181)), COUNTA(_xlfn._xlws.FILTER(D$2:D$4767, B$2:B$4767 = B1182)),"")</f>
        <v>4</v>
      </c>
    </row>
    <row r="1183" spans="1:7" x14ac:dyDescent="0.3">
      <c r="A1183">
        <v>1181</v>
      </c>
      <c r="B1183">
        <v>671</v>
      </c>
      <c r="C1183" t="s">
        <v>1636</v>
      </c>
      <c r="D1183" t="s">
        <v>24</v>
      </c>
      <c r="E1183" t="s">
        <v>8</v>
      </c>
      <c r="F1183" t="s">
        <v>574</v>
      </c>
      <c r="G1183" t="str" cm="1">
        <f t="array" ref="G1183" xml:space="preserve"> IF(NOT(EXACT(B1183,B1182)), COUNTA(_xlfn._xlws.FILTER(D$2:D$4767, B$2:B$4767 = B1183)),"")</f>
        <v/>
      </c>
    </row>
    <row r="1184" spans="1:7" x14ac:dyDescent="0.3">
      <c r="A1184">
        <v>1182</v>
      </c>
      <c r="B1184">
        <v>671</v>
      </c>
      <c r="C1184" t="s">
        <v>1636</v>
      </c>
      <c r="D1184" t="s">
        <v>574</v>
      </c>
      <c r="E1184" t="s">
        <v>10</v>
      </c>
      <c r="F1184" t="s">
        <v>24</v>
      </c>
      <c r="G1184" t="str" cm="1">
        <f t="array" ref="G1184" xml:space="preserve"> IF(NOT(EXACT(B1184,B1183)), COUNTA(_xlfn._xlws.FILTER(D$2:D$4767, B$2:B$4767 = B1184)),"")</f>
        <v/>
      </c>
    </row>
    <row r="1185" spans="1:7" x14ac:dyDescent="0.3">
      <c r="A1185">
        <v>1183</v>
      </c>
      <c r="B1185">
        <v>671</v>
      </c>
      <c r="C1185" t="s">
        <v>1636</v>
      </c>
      <c r="D1185" t="s">
        <v>574</v>
      </c>
      <c r="E1185" t="s">
        <v>10</v>
      </c>
      <c r="F1185" t="s">
        <v>24</v>
      </c>
      <c r="G1185" t="str" cm="1">
        <f t="array" ref="G1185" xml:space="preserve"> IF(NOT(EXACT(B1185,B1184)), COUNTA(_xlfn._xlws.FILTER(D$2:D$4767, B$2:B$4767 = B1185)),"")</f>
        <v/>
      </c>
    </row>
    <row r="1186" spans="1:7" x14ac:dyDescent="0.3">
      <c r="A1186">
        <v>1184</v>
      </c>
      <c r="B1186">
        <v>672</v>
      </c>
      <c r="C1186" t="s">
        <v>1637</v>
      </c>
      <c r="D1186" t="s">
        <v>1638</v>
      </c>
      <c r="E1186" t="s">
        <v>59</v>
      </c>
      <c r="F1186" t="s">
        <v>153</v>
      </c>
      <c r="G1186" cm="1">
        <f t="array" ref="G1186" xml:space="preserve"> IF(NOT(EXACT(B1186,B1185)), COUNTA(_xlfn._xlws.FILTER(D$2:D$4767, B$2:B$4767 = B1186)),"")</f>
        <v>1</v>
      </c>
    </row>
    <row r="1187" spans="1:7" x14ac:dyDescent="0.3">
      <c r="A1187">
        <v>1185</v>
      </c>
      <c r="B1187">
        <v>674</v>
      </c>
      <c r="C1187" t="s">
        <v>1639</v>
      </c>
      <c r="D1187" t="s">
        <v>1640</v>
      </c>
      <c r="E1187" t="s">
        <v>8</v>
      </c>
      <c r="F1187" t="s">
        <v>1641</v>
      </c>
      <c r="G1187" cm="1">
        <f t="array" ref="G1187" xml:space="preserve"> IF(NOT(EXACT(B1187,B1186)), COUNTA(_xlfn._xlws.FILTER(D$2:D$4767, B$2:B$4767 = B1187)),"")</f>
        <v>2</v>
      </c>
    </row>
    <row r="1188" spans="1:7" x14ac:dyDescent="0.3">
      <c r="A1188">
        <v>1186</v>
      </c>
      <c r="B1188">
        <v>674</v>
      </c>
      <c r="C1188" t="s">
        <v>1639</v>
      </c>
      <c r="D1188" t="s">
        <v>1641</v>
      </c>
      <c r="E1188" t="s">
        <v>10</v>
      </c>
      <c r="F1188" t="s">
        <v>1640</v>
      </c>
      <c r="G1188" t="str" cm="1">
        <f t="array" ref="G1188" xml:space="preserve"> IF(NOT(EXACT(B1188,B1187)), COUNTA(_xlfn._xlws.FILTER(D$2:D$4767, B$2:B$4767 = B1188)),"")</f>
        <v/>
      </c>
    </row>
    <row r="1189" spans="1:7" x14ac:dyDescent="0.3">
      <c r="A1189">
        <v>1187</v>
      </c>
      <c r="B1189">
        <v>675</v>
      </c>
      <c r="C1189" t="s">
        <v>1642</v>
      </c>
      <c r="D1189" t="s">
        <v>1643</v>
      </c>
      <c r="E1189" t="s">
        <v>474</v>
      </c>
      <c r="F1189" t="s">
        <v>12</v>
      </c>
      <c r="G1189" cm="1">
        <f t="array" ref="G1189" xml:space="preserve"> IF(NOT(EXACT(B1189,B1188)), COUNTA(_xlfn._xlws.FILTER(D$2:D$4767, B$2:B$4767 = B1189)),"")</f>
        <v>2</v>
      </c>
    </row>
    <row r="1190" spans="1:7" x14ac:dyDescent="0.3">
      <c r="A1190">
        <v>1188</v>
      </c>
      <c r="B1190">
        <v>675</v>
      </c>
      <c r="C1190" t="s">
        <v>1642</v>
      </c>
      <c r="D1190" t="s">
        <v>12</v>
      </c>
      <c r="E1190" t="s">
        <v>475</v>
      </c>
      <c r="F1190" t="s">
        <v>1643</v>
      </c>
      <c r="G1190" t="str" cm="1">
        <f t="array" ref="G1190" xml:space="preserve"> IF(NOT(EXACT(B1190,B1189)), COUNTA(_xlfn._xlws.FILTER(D$2:D$4767, B$2:B$4767 = B1190)),"")</f>
        <v/>
      </c>
    </row>
    <row r="1191" spans="1:7" x14ac:dyDescent="0.3">
      <c r="A1191">
        <v>1189</v>
      </c>
      <c r="B1191">
        <v>676</v>
      </c>
      <c r="C1191" t="s">
        <v>1644</v>
      </c>
      <c r="D1191" t="s">
        <v>48</v>
      </c>
      <c r="E1191" t="s">
        <v>36</v>
      </c>
      <c r="F1191" t="s">
        <v>25</v>
      </c>
      <c r="G1191" cm="1">
        <f t="array" ref="G1191" xml:space="preserve"> IF(NOT(EXACT(B1191,B1190)), COUNTA(_xlfn._xlws.FILTER(D$2:D$4767, B$2:B$4767 = B1191)),"")</f>
        <v>2</v>
      </c>
    </row>
    <row r="1192" spans="1:7" x14ac:dyDescent="0.3">
      <c r="A1192">
        <v>1190</v>
      </c>
      <c r="B1192">
        <v>676</v>
      </c>
      <c r="C1192" t="s">
        <v>1644</v>
      </c>
      <c r="D1192" t="s">
        <v>25</v>
      </c>
      <c r="E1192" t="s">
        <v>36</v>
      </c>
      <c r="F1192" t="s">
        <v>48</v>
      </c>
      <c r="G1192" t="str" cm="1">
        <f t="array" ref="G1192" xml:space="preserve"> IF(NOT(EXACT(B1192,B1191)), COUNTA(_xlfn._xlws.FILTER(D$2:D$4767, B$2:B$4767 = B1192)),"")</f>
        <v/>
      </c>
    </row>
    <row r="1193" spans="1:7" x14ac:dyDescent="0.3">
      <c r="A1193">
        <v>1191</v>
      </c>
      <c r="B1193">
        <v>677</v>
      </c>
      <c r="C1193" t="s">
        <v>1645</v>
      </c>
      <c r="D1193" t="s">
        <v>463</v>
      </c>
      <c r="E1193" t="s">
        <v>178</v>
      </c>
      <c r="F1193" t="s">
        <v>659</v>
      </c>
      <c r="G1193" cm="1">
        <f t="array" ref="G1193" xml:space="preserve"> IF(NOT(EXACT(B1193,B1192)), COUNTA(_xlfn._xlws.FILTER(D$2:D$4767, B$2:B$4767 = B1193)),"")</f>
        <v>2</v>
      </c>
    </row>
    <row r="1194" spans="1:7" x14ac:dyDescent="0.3">
      <c r="A1194">
        <v>1192</v>
      </c>
      <c r="B1194">
        <v>677</v>
      </c>
      <c r="C1194" t="s">
        <v>1645</v>
      </c>
      <c r="D1194" t="s">
        <v>659</v>
      </c>
      <c r="E1194" t="s">
        <v>178</v>
      </c>
      <c r="F1194" t="s">
        <v>463</v>
      </c>
      <c r="G1194" t="str" cm="1">
        <f t="array" ref="G1194" xml:space="preserve"> IF(NOT(EXACT(B1194,B1193)), COUNTA(_xlfn._xlws.FILTER(D$2:D$4767, B$2:B$4767 = B1194)),"")</f>
        <v/>
      </c>
    </row>
    <row r="1195" spans="1:7" x14ac:dyDescent="0.3">
      <c r="A1195">
        <v>1193</v>
      </c>
      <c r="B1195">
        <v>678</v>
      </c>
      <c r="C1195" t="s">
        <v>1646</v>
      </c>
      <c r="D1195" t="s">
        <v>1647</v>
      </c>
      <c r="E1195" t="s">
        <v>10</v>
      </c>
      <c r="F1195" t="s">
        <v>25</v>
      </c>
      <c r="G1195" cm="1">
        <f t="array" ref="G1195" xml:space="preserve"> IF(NOT(EXACT(B1195,B1194)), COUNTA(_xlfn._xlws.FILTER(D$2:D$4767, B$2:B$4767 = B1195)),"")</f>
        <v>2</v>
      </c>
    </row>
    <row r="1196" spans="1:7" x14ac:dyDescent="0.3">
      <c r="A1196">
        <v>1194</v>
      </c>
      <c r="B1196">
        <v>678</v>
      </c>
      <c r="C1196" t="s">
        <v>1646</v>
      </c>
      <c r="D1196" t="s">
        <v>25</v>
      </c>
      <c r="E1196" t="s">
        <v>8</v>
      </c>
      <c r="F1196" t="s">
        <v>1647</v>
      </c>
      <c r="G1196" t="str" cm="1">
        <f t="array" ref="G1196" xml:space="preserve"> IF(NOT(EXACT(B1196,B1195)), COUNTA(_xlfn._xlws.FILTER(D$2:D$4767, B$2:B$4767 = B1196)),"")</f>
        <v/>
      </c>
    </row>
    <row r="1197" spans="1:7" x14ac:dyDescent="0.3">
      <c r="A1197">
        <v>1195</v>
      </c>
      <c r="B1197">
        <v>679</v>
      </c>
      <c r="C1197" t="s">
        <v>1648</v>
      </c>
      <c r="D1197" t="s">
        <v>1649</v>
      </c>
      <c r="E1197" t="s">
        <v>84</v>
      </c>
      <c r="F1197" t="s">
        <v>60</v>
      </c>
      <c r="G1197" cm="1">
        <f t="array" ref="G1197" xml:space="preserve"> IF(NOT(EXACT(B1197,B1196)), COUNTA(_xlfn._xlws.FILTER(D$2:D$4767, B$2:B$4767 = B1197)),"")</f>
        <v>1</v>
      </c>
    </row>
    <row r="1198" spans="1:7" x14ac:dyDescent="0.3">
      <c r="A1198">
        <v>1196</v>
      </c>
      <c r="B1198">
        <v>680</v>
      </c>
      <c r="C1198" t="s">
        <v>1650</v>
      </c>
      <c r="D1198" t="s">
        <v>1651</v>
      </c>
      <c r="E1198" t="s">
        <v>8</v>
      </c>
      <c r="F1198" t="s">
        <v>1652</v>
      </c>
      <c r="G1198" cm="1">
        <f t="array" ref="G1198" xml:space="preserve"> IF(NOT(EXACT(B1198,B1197)), COUNTA(_xlfn._xlws.FILTER(D$2:D$4767, B$2:B$4767 = B1198)),"")</f>
        <v>2</v>
      </c>
    </row>
    <row r="1199" spans="1:7" x14ac:dyDescent="0.3">
      <c r="A1199">
        <v>1197</v>
      </c>
      <c r="B1199">
        <v>680</v>
      </c>
      <c r="C1199" t="s">
        <v>1650</v>
      </c>
      <c r="D1199" t="s">
        <v>1652</v>
      </c>
      <c r="E1199" t="s">
        <v>10</v>
      </c>
      <c r="F1199" t="s">
        <v>1651</v>
      </c>
      <c r="G1199" t="str" cm="1">
        <f t="array" ref="G1199" xml:space="preserve"> IF(NOT(EXACT(B1199,B1198)), COUNTA(_xlfn._xlws.FILTER(D$2:D$4767, B$2:B$4767 = B1199)),"")</f>
        <v/>
      </c>
    </row>
    <row r="1200" spans="1:7" x14ac:dyDescent="0.3">
      <c r="A1200">
        <v>1198</v>
      </c>
      <c r="B1200">
        <v>681</v>
      </c>
      <c r="C1200" t="s">
        <v>1653</v>
      </c>
      <c r="D1200" t="s">
        <v>20</v>
      </c>
      <c r="E1200" t="s">
        <v>178</v>
      </c>
      <c r="F1200" t="s">
        <v>633</v>
      </c>
      <c r="G1200" cm="1">
        <f t="array" ref="G1200" xml:space="preserve"> IF(NOT(EXACT(B1200,B1199)), COUNTA(_xlfn._xlws.FILTER(D$2:D$4767, B$2:B$4767 = B1200)),"")</f>
        <v>1</v>
      </c>
    </row>
    <row r="1201" spans="1:7" x14ac:dyDescent="0.3">
      <c r="A1201">
        <v>1199</v>
      </c>
      <c r="B1201">
        <v>682</v>
      </c>
      <c r="C1201" t="s">
        <v>1654</v>
      </c>
      <c r="D1201" t="s">
        <v>1655</v>
      </c>
      <c r="E1201" t="s">
        <v>8</v>
      </c>
      <c r="F1201" t="s">
        <v>632</v>
      </c>
      <c r="G1201" cm="1">
        <f t="array" ref="G1201" xml:space="preserve"> IF(NOT(EXACT(B1201,B1200)), COUNTA(_xlfn._xlws.FILTER(D$2:D$4767, B$2:B$4767 = B1201)),"")</f>
        <v>5</v>
      </c>
    </row>
    <row r="1202" spans="1:7" x14ac:dyDescent="0.3">
      <c r="A1202">
        <v>1200</v>
      </c>
      <c r="B1202">
        <v>682</v>
      </c>
      <c r="C1202" t="s">
        <v>1654</v>
      </c>
      <c r="D1202" t="s">
        <v>1655</v>
      </c>
      <c r="E1202" t="s">
        <v>8</v>
      </c>
      <c r="F1202" t="s">
        <v>65</v>
      </c>
      <c r="G1202" t="str" cm="1">
        <f t="array" ref="G1202" xml:space="preserve"> IF(NOT(EXACT(B1202,B1201)), COUNTA(_xlfn._xlws.FILTER(D$2:D$4767, B$2:B$4767 = B1202)),"")</f>
        <v/>
      </c>
    </row>
    <row r="1203" spans="1:7" x14ac:dyDescent="0.3">
      <c r="A1203">
        <v>1201</v>
      </c>
      <c r="B1203">
        <v>682</v>
      </c>
      <c r="C1203" t="s">
        <v>1654</v>
      </c>
      <c r="D1203" t="s">
        <v>65</v>
      </c>
      <c r="E1203" t="s">
        <v>10</v>
      </c>
      <c r="F1203" t="s">
        <v>1655</v>
      </c>
      <c r="G1203" t="str" cm="1">
        <f t="array" ref="G1203" xml:space="preserve"> IF(NOT(EXACT(B1203,B1202)), COUNTA(_xlfn._xlws.FILTER(D$2:D$4767, B$2:B$4767 = B1203)),"")</f>
        <v/>
      </c>
    </row>
    <row r="1204" spans="1:7" x14ac:dyDescent="0.3">
      <c r="A1204">
        <v>1202</v>
      </c>
      <c r="B1204">
        <v>682</v>
      </c>
      <c r="C1204" t="s">
        <v>1654</v>
      </c>
      <c r="D1204" t="s">
        <v>65</v>
      </c>
      <c r="E1204" t="s">
        <v>10</v>
      </c>
      <c r="F1204" t="s">
        <v>1656</v>
      </c>
      <c r="G1204" t="str" cm="1">
        <f t="array" ref="G1204" xml:space="preserve"> IF(NOT(EXACT(B1204,B1203)), COUNTA(_xlfn._xlws.FILTER(D$2:D$4767, B$2:B$4767 = B1204)),"")</f>
        <v/>
      </c>
    </row>
    <row r="1205" spans="1:7" x14ac:dyDescent="0.3">
      <c r="A1205">
        <v>1203</v>
      </c>
      <c r="B1205">
        <v>682</v>
      </c>
      <c r="C1205" t="s">
        <v>1654</v>
      </c>
      <c r="D1205" t="s">
        <v>1656</v>
      </c>
      <c r="E1205" t="s">
        <v>8</v>
      </c>
      <c r="F1205" t="s">
        <v>65</v>
      </c>
      <c r="G1205" t="str" cm="1">
        <f t="array" ref="G1205" xml:space="preserve"> IF(NOT(EXACT(B1205,B1204)), COUNTA(_xlfn._xlws.FILTER(D$2:D$4767, B$2:B$4767 = B1205)),"")</f>
        <v/>
      </c>
    </row>
    <row r="1206" spans="1:7" x14ac:dyDescent="0.3">
      <c r="A1206">
        <v>1204</v>
      </c>
      <c r="B1206">
        <v>683</v>
      </c>
      <c r="C1206" t="s">
        <v>1657</v>
      </c>
      <c r="D1206" t="s">
        <v>12</v>
      </c>
      <c r="E1206" t="s">
        <v>42</v>
      </c>
      <c r="F1206" t="s">
        <v>50</v>
      </c>
      <c r="G1206" cm="1">
        <f t="array" ref="G1206" xml:space="preserve"> IF(NOT(EXACT(B1206,B1205)), COUNTA(_xlfn._xlws.FILTER(D$2:D$4767, B$2:B$4767 = B1206)),"")</f>
        <v>3</v>
      </c>
    </row>
    <row r="1207" spans="1:7" x14ac:dyDescent="0.3">
      <c r="A1207">
        <v>1205</v>
      </c>
      <c r="B1207">
        <v>683</v>
      </c>
      <c r="C1207" t="s">
        <v>1657</v>
      </c>
      <c r="D1207" t="s">
        <v>12</v>
      </c>
      <c r="E1207" t="s">
        <v>42</v>
      </c>
      <c r="F1207" t="s">
        <v>50</v>
      </c>
      <c r="G1207" t="str" cm="1">
        <f t="array" ref="G1207" xml:space="preserve"> IF(NOT(EXACT(B1207,B1206)), COUNTA(_xlfn._xlws.FILTER(D$2:D$4767, B$2:B$4767 = B1207)),"")</f>
        <v/>
      </c>
    </row>
    <row r="1208" spans="1:7" x14ac:dyDescent="0.3">
      <c r="A1208">
        <v>1206</v>
      </c>
      <c r="B1208">
        <v>683</v>
      </c>
      <c r="C1208" t="s">
        <v>1657</v>
      </c>
      <c r="D1208" t="s">
        <v>12</v>
      </c>
      <c r="E1208" t="s">
        <v>42</v>
      </c>
      <c r="F1208" t="s">
        <v>50</v>
      </c>
      <c r="G1208" t="str" cm="1">
        <f t="array" ref="G1208" xml:space="preserve"> IF(NOT(EXACT(B1208,B1207)), COUNTA(_xlfn._xlws.FILTER(D$2:D$4767, B$2:B$4767 = B1208)),"")</f>
        <v/>
      </c>
    </row>
    <row r="1209" spans="1:7" x14ac:dyDescent="0.3">
      <c r="A1209">
        <v>1207</v>
      </c>
      <c r="B1209">
        <v>684</v>
      </c>
      <c r="C1209" t="s">
        <v>1658</v>
      </c>
      <c r="D1209" t="s">
        <v>153</v>
      </c>
      <c r="E1209" t="s">
        <v>36</v>
      </c>
      <c r="F1209" t="s">
        <v>1659</v>
      </c>
      <c r="G1209" cm="1">
        <f t="array" ref="G1209" xml:space="preserve"> IF(NOT(EXACT(B1209,B1208)), COUNTA(_xlfn._xlws.FILTER(D$2:D$4767, B$2:B$4767 = B1209)),"")</f>
        <v>5</v>
      </c>
    </row>
    <row r="1210" spans="1:7" x14ac:dyDescent="0.3">
      <c r="A1210">
        <v>1208</v>
      </c>
      <c r="B1210">
        <v>684</v>
      </c>
      <c r="C1210" t="s">
        <v>1658</v>
      </c>
      <c r="D1210" t="s">
        <v>1659</v>
      </c>
      <c r="E1210" t="s">
        <v>36</v>
      </c>
      <c r="F1210" t="s">
        <v>153</v>
      </c>
      <c r="G1210" t="str" cm="1">
        <f t="array" ref="G1210" xml:space="preserve"> IF(NOT(EXACT(B1210,B1209)), COUNTA(_xlfn._xlws.FILTER(D$2:D$4767, B$2:B$4767 = B1210)),"")</f>
        <v/>
      </c>
    </row>
    <row r="1211" spans="1:7" x14ac:dyDescent="0.3">
      <c r="A1211">
        <v>1209</v>
      </c>
      <c r="B1211">
        <v>684</v>
      </c>
      <c r="C1211" t="s">
        <v>1658</v>
      </c>
      <c r="D1211" t="s">
        <v>1659</v>
      </c>
      <c r="E1211" t="s">
        <v>36</v>
      </c>
      <c r="F1211" t="s">
        <v>153</v>
      </c>
      <c r="G1211" t="str" cm="1">
        <f t="array" ref="G1211" xml:space="preserve"> IF(NOT(EXACT(B1211,B1210)), COUNTA(_xlfn._xlws.FILTER(D$2:D$4767, B$2:B$4767 = B1211)),"")</f>
        <v/>
      </c>
    </row>
    <row r="1212" spans="1:7" x14ac:dyDescent="0.3">
      <c r="A1212">
        <v>1210</v>
      </c>
      <c r="B1212">
        <v>684</v>
      </c>
      <c r="C1212" t="s">
        <v>1658</v>
      </c>
      <c r="D1212" t="s">
        <v>153</v>
      </c>
      <c r="E1212" t="s">
        <v>36</v>
      </c>
      <c r="F1212" t="s">
        <v>1659</v>
      </c>
      <c r="G1212" t="str" cm="1">
        <f t="array" ref="G1212" xml:space="preserve"> IF(NOT(EXACT(B1212,B1211)), COUNTA(_xlfn._xlws.FILTER(D$2:D$4767, B$2:B$4767 = B1212)),"")</f>
        <v/>
      </c>
    </row>
    <row r="1213" spans="1:7" x14ac:dyDescent="0.3">
      <c r="A1213">
        <v>1211</v>
      </c>
      <c r="B1213">
        <v>684</v>
      </c>
      <c r="C1213" t="s">
        <v>1658</v>
      </c>
      <c r="D1213" t="s">
        <v>153</v>
      </c>
      <c r="E1213" t="s">
        <v>36</v>
      </c>
      <c r="F1213" t="s">
        <v>1659</v>
      </c>
      <c r="G1213" t="str" cm="1">
        <f t="array" ref="G1213" xml:space="preserve"> IF(NOT(EXACT(B1213,B1212)), COUNTA(_xlfn._xlws.FILTER(D$2:D$4767, B$2:B$4767 = B1213)),"")</f>
        <v/>
      </c>
    </row>
    <row r="1214" spans="1:7" x14ac:dyDescent="0.3">
      <c r="A1214">
        <v>1212</v>
      </c>
      <c r="B1214">
        <v>685</v>
      </c>
      <c r="C1214" t="s">
        <v>1660</v>
      </c>
      <c r="D1214" t="s">
        <v>50</v>
      </c>
      <c r="E1214" t="s">
        <v>51</v>
      </c>
      <c r="F1214" t="s">
        <v>12</v>
      </c>
      <c r="G1214" cm="1">
        <f t="array" ref="G1214" xml:space="preserve"> IF(NOT(EXACT(B1214,B1213)), COUNTA(_xlfn._xlws.FILTER(D$2:D$4767, B$2:B$4767 = B1214)),"")</f>
        <v>2</v>
      </c>
    </row>
    <row r="1215" spans="1:7" x14ac:dyDescent="0.3">
      <c r="A1215">
        <v>1213</v>
      </c>
      <c r="B1215">
        <v>685</v>
      </c>
      <c r="C1215" t="s">
        <v>1660</v>
      </c>
      <c r="D1215" t="s">
        <v>50</v>
      </c>
      <c r="E1215" t="s">
        <v>51</v>
      </c>
      <c r="F1215" t="s">
        <v>12</v>
      </c>
      <c r="G1215" t="str" cm="1">
        <f t="array" ref="G1215" xml:space="preserve"> IF(NOT(EXACT(B1215,B1214)), COUNTA(_xlfn._xlws.FILTER(D$2:D$4767, B$2:B$4767 = B1215)),"")</f>
        <v/>
      </c>
    </row>
    <row r="1216" spans="1:7" x14ac:dyDescent="0.3">
      <c r="A1216">
        <v>1214</v>
      </c>
      <c r="B1216">
        <v>686</v>
      </c>
      <c r="C1216" t="s">
        <v>1661</v>
      </c>
      <c r="D1216" t="s">
        <v>153</v>
      </c>
      <c r="E1216" t="s">
        <v>8</v>
      </c>
      <c r="F1216" t="s">
        <v>1662</v>
      </c>
      <c r="G1216" cm="1">
        <f t="array" ref="G1216" xml:space="preserve"> IF(NOT(EXACT(B1216,B1215)), COUNTA(_xlfn._xlws.FILTER(D$2:D$4767, B$2:B$4767 = B1216)),"")</f>
        <v>2</v>
      </c>
    </row>
    <row r="1217" spans="1:7" x14ac:dyDescent="0.3">
      <c r="A1217">
        <v>1215</v>
      </c>
      <c r="B1217">
        <v>686</v>
      </c>
      <c r="C1217" t="s">
        <v>1661</v>
      </c>
      <c r="D1217" t="s">
        <v>1662</v>
      </c>
      <c r="E1217" t="s">
        <v>10</v>
      </c>
      <c r="F1217" t="s">
        <v>153</v>
      </c>
      <c r="G1217" t="str" cm="1">
        <f t="array" ref="G1217" xml:space="preserve"> IF(NOT(EXACT(B1217,B1216)), COUNTA(_xlfn._xlws.FILTER(D$2:D$4767, B$2:B$4767 = B1217)),"")</f>
        <v/>
      </c>
    </row>
    <row r="1218" spans="1:7" x14ac:dyDescent="0.3">
      <c r="A1218">
        <v>1216</v>
      </c>
      <c r="B1218">
        <v>687</v>
      </c>
      <c r="C1218" t="s">
        <v>1663</v>
      </c>
      <c r="D1218" t="s">
        <v>48</v>
      </c>
      <c r="E1218" t="s">
        <v>36</v>
      </c>
      <c r="F1218" t="s">
        <v>25</v>
      </c>
      <c r="G1218" cm="1">
        <f t="array" ref="G1218" xml:space="preserve"> IF(NOT(EXACT(B1218,B1217)), COUNTA(_xlfn._xlws.FILTER(D$2:D$4767, B$2:B$4767 = B1218)),"")</f>
        <v>2</v>
      </c>
    </row>
    <row r="1219" spans="1:7" x14ac:dyDescent="0.3">
      <c r="A1219">
        <v>1217</v>
      </c>
      <c r="B1219">
        <v>687</v>
      </c>
      <c r="C1219" t="s">
        <v>1663</v>
      </c>
      <c r="D1219" t="s">
        <v>25</v>
      </c>
      <c r="E1219" t="s">
        <v>36</v>
      </c>
      <c r="F1219" t="s">
        <v>48</v>
      </c>
      <c r="G1219" t="str" cm="1">
        <f t="array" ref="G1219" xml:space="preserve"> IF(NOT(EXACT(B1219,B1218)), COUNTA(_xlfn._xlws.FILTER(D$2:D$4767, B$2:B$4767 = B1219)),"")</f>
        <v/>
      </c>
    </row>
    <row r="1220" spans="1:7" x14ac:dyDescent="0.3">
      <c r="A1220">
        <v>1218</v>
      </c>
      <c r="B1220">
        <v>688</v>
      </c>
      <c r="C1220" t="s">
        <v>1664</v>
      </c>
      <c r="D1220" t="s">
        <v>12</v>
      </c>
      <c r="E1220" t="s">
        <v>8</v>
      </c>
      <c r="F1220" t="s">
        <v>1665</v>
      </c>
      <c r="G1220" cm="1">
        <f t="array" ref="G1220" xml:space="preserve"> IF(NOT(EXACT(B1220,B1219)), COUNTA(_xlfn._xlws.FILTER(D$2:D$4767, B$2:B$4767 = B1220)),"")</f>
        <v>2</v>
      </c>
    </row>
    <row r="1221" spans="1:7" x14ac:dyDescent="0.3">
      <c r="A1221">
        <v>1219</v>
      </c>
      <c r="B1221">
        <v>688</v>
      </c>
      <c r="C1221" t="s">
        <v>1664</v>
      </c>
      <c r="D1221" t="s">
        <v>1665</v>
      </c>
      <c r="E1221" t="s">
        <v>10</v>
      </c>
      <c r="F1221" t="s">
        <v>12</v>
      </c>
      <c r="G1221" t="str" cm="1">
        <f t="array" ref="G1221" xml:space="preserve"> IF(NOT(EXACT(B1221,B1220)), COUNTA(_xlfn._xlws.FILTER(D$2:D$4767, B$2:B$4767 = B1221)),"")</f>
        <v/>
      </c>
    </row>
    <row r="1222" spans="1:7" x14ac:dyDescent="0.3">
      <c r="A1222">
        <v>1220</v>
      </c>
      <c r="B1222">
        <v>689</v>
      </c>
      <c r="C1222" t="s">
        <v>1666</v>
      </c>
      <c r="D1222" t="s">
        <v>1667</v>
      </c>
      <c r="E1222" t="s">
        <v>1027</v>
      </c>
      <c r="F1222" t="s">
        <v>376</v>
      </c>
      <c r="G1222" cm="1">
        <f t="array" ref="G1222" xml:space="preserve"> IF(NOT(EXACT(B1222,B1221)), COUNTA(_xlfn._xlws.FILTER(D$2:D$4767, B$2:B$4767 = B1222)),"")</f>
        <v>1</v>
      </c>
    </row>
    <row r="1223" spans="1:7" x14ac:dyDescent="0.3">
      <c r="A1223">
        <v>1221</v>
      </c>
      <c r="B1223">
        <v>690</v>
      </c>
      <c r="C1223" t="s">
        <v>1668</v>
      </c>
      <c r="D1223" t="s">
        <v>1115</v>
      </c>
      <c r="E1223" t="s">
        <v>474</v>
      </c>
      <c r="F1223" t="s">
        <v>1669</v>
      </c>
      <c r="G1223" cm="1">
        <f t="array" ref="G1223" xml:space="preserve"> IF(NOT(EXACT(B1223,B1222)), COUNTA(_xlfn._xlws.FILTER(D$2:D$4767, B$2:B$4767 = B1223)),"")</f>
        <v>2</v>
      </c>
    </row>
    <row r="1224" spans="1:7" x14ac:dyDescent="0.3">
      <c r="A1224">
        <v>1222</v>
      </c>
      <c r="B1224">
        <v>690</v>
      </c>
      <c r="C1224" t="s">
        <v>1668</v>
      </c>
      <c r="D1224" t="s">
        <v>1669</v>
      </c>
      <c r="E1224" t="s">
        <v>475</v>
      </c>
      <c r="F1224" t="s">
        <v>1115</v>
      </c>
      <c r="G1224" t="str" cm="1">
        <f t="array" ref="G1224" xml:space="preserve"> IF(NOT(EXACT(B1224,B1223)), COUNTA(_xlfn._xlws.FILTER(D$2:D$4767, B$2:B$4767 = B1224)),"")</f>
        <v/>
      </c>
    </row>
    <row r="1225" spans="1:7" x14ac:dyDescent="0.3">
      <c r="A1225">
        <v>1223</v>
      </c>
      <c r="B1225">
        <v>691</v>
      </c>
      <c r="C1225" t="s">
        <v>1670</v>
      </c>
      <c r="D1225" t="s">
        <v>632</v>
      </c>
      <c r="E1225" t="s">
        <v>10</v>
      </c>
      <c r="F1225" t="s">
        <v>12</v>
      </c>
      <c r="G1225" cm="1">
        <f t="array" ref="G1225" xml:space="preserve"> IF(NOT(EXACT(B1225,B1224)), COUNTA(_xlfn._xlws.FILTER(D$2:D$4767, B$2:B$4767 = B1225)),"")</f>
        <v>2</v>
      </c>
    </row>
    <row r="1226" spans="1:7" x14ac:dyDescent="0.3">
      <c r="A1226">
        <v>1224</v>
      </c>
      <c r="B1226">
        <v>691</v>
      </c>
      <c r="C1226" t="s">
        <v>1670</v>
      </c>
      <c r="D1226" t="s">
        <v>12</v>
      </c>
      <c r="E1226" t="s">
        <v>8</v>
      </c>
      <c r="F1226" t="s">
        <v>632</v>
      </c>
      <c r="G1226" t="str" cm="1">
        <f t="array" ref="G1226" xml:space="preserve"> IF(NOT(EXACT(B1226,B1225)), COUNTA(_xlfn._xlws.FILTER(D$2:D$4767, B$2:B$4767 = B1226)),"")</f>
        <v/>
      </c>
    </row>
    <row r="1227" spans="1:7" x14ac:dyDescent="0.3">
      <c r="A1227">
        <v>1225</v>
      </c>
      <c r="B1227">
        <v>692</v>
      </c>
      <c r="C1227" t="s">
        <v>1671</v>
      </c>
      <c r="D1227" t="s">
        <v>12</v>
      </c>
      <c r="E1227" t="s">
        <v>15</v>
      </c>
      <c r="F1227" t="s">
        <v>153</v>
      </c>
      <c r="G1227" cm="1">
        <f t="array" ref="G1227" xml:space="preserve"> IF(NOT(EXACT(B1227,B1226)), COUNTA(_xlfn._xlws.FILTER(D$2:D$4767, B$2:B$4767 = B1227)),"")</f>
        <v>2</v>
      </c>
    </row>
    <row r="1228" spans="1:7" x14ac:dyDescent="0.3">
      <c r="A1228">
        <v>1226</v>
      </c>
      <c r="B1228">
        <v>692</v>
      </c>
      <c r="C1228" t="s">
        <v>1671</v>
      </c>
      <c r="D1228" t="s">
        <v>153</v>
      </c>
      <c r="E1228" t="s">
        <v>13</v>
      </c>
      <c r="F1228" t="s">
        <v>12</v>
      </c>
      <c r="G1228" t="str" cm="1">
        <f t="array" ref="G1228" xml:space="preserve"> IF(NOT(EXACT(B1228,B1227)), COUNTA(_xlfn._xlws.FILTER(D$2:D$4767, B$2:B$4767 = B1228)),"")</f>
        <v/>
      </c>
    </row>
    <row r="1229" spans="1:7" x14ac:dyDescent="0.3">
      <c r="A1229">
        <v>1227</v>
      </c>
      <c r="B1229">
        <v>693</v>
      </c>
      <c r="C1229" t="s">
        <v>1672</v>
      </c>
      <c r="D1229" t="s">
        <v>287</v>
      </c>
      <c r="E1229" t="s">
        <v>21</v>
      </c>
      <c r="F1229" t="s">
        <v>25</v>
      </c>
      <c r="G1229" cm="1">
        <f t="array" ref="G1229" xml:space="preserve"> IF(NOT(EXACT(B1229,B1228)), COUNTA(_xlfn._xlws.FILTER(D$2:D$4767, B$2:B$4767 = B1229)),"")</f>
        <v>1</v>
      </c>
    </row>
    <row r="1230" spans="1:7" x14ac:dyDescent="0.3">
      <c r="A1230">
        <v>1228</v>
      </c>
      <c r="B1230">
        <v>694</v>
      </c>
      <c r="C1230" t="s">
        <v>1673</v>
      </c>
      <c r="D1230" t="s">
        <v>1674</v>
      </c>
      <c r="E1230" t="s">
        <v>84</v>
      </c>
      <c r="F1230" t="s">
        <v>60</v>
      </c>
      <c r="G1230" cm="1">
        <f t="array" ref="G1230" xml:space="preserve"> IF(NOT(EXACT(B1230,B1229)), COUNTA(_xlfn._xlws.FILTER(D$2:D$4767, B$2:B$4767 = B1230)),"")</f>
        <v>1</v>
      </c>
    </row>
    <row r="1231" spans="1:7" x14ac:dyDescent="0.3">
      <c r="A1231">
        <v>1229</v>
      </c>
      <c r="B1231">
        <v>695</v>
      </c>
      <c r="C1231" t="s">
        <v>1675</v>
      </c>
      <c r="D1231" t="s">
        <v>1676</v>
      </c>
      <c r="E1231" t="s">
        <v>10</v>
      </c>
      <c r="F1231" t="s">
        <v>1677</v>
      </c>
      <c r="G1231" cm="1">
        <f t="array" ref="G1231" xml:space="preserve"> IF(NOT(EXACT(B1231,B1230)), COUNTA(_xlfn._xlws.FILTER(D$2:D$4767, B$2:B$4767 = B1231)),"")</f>
        <v>1</v>
      </c>
    </row>
    <row r="1232" spans="1:7" x14ac:dyDescent="0.3">
      <c r="A1232">
        <v>1230</v>
      </c>
      <c r="B1232">
        <v>696</v>
      </c>
      <c r="C1232" t="s">
        <v>1678</v>
      </c>
      <c r="D1232" t="s">
        <v>1679</v>
      </c>
      <c r="E1232" t="s">
        <v>77</v>
      </c>
      <c r="F1232" t="s">
        <v>1680</v>
      </c>
      <c r="G1232" cm="1">
        <f t="array" ref="G1232" xml:space="preserve"> IF(NOT(EXACT(B1232,B1231)), COUNTA(_xlfn._xlws.FILTER(D$2:D$4767, B$2:B$4767 = B1232)),"")</f>
        <v>2</v>
      </c>
    </row>
    <row r="1233" spans="1:7" x14ac:dyDescent="0.3">
      <c r="A1233">
        <v>1231</v>
      </c>
      <c r="B1233">
        <v>696</v>
      </c>
      <c r="C1233" t="s">
        <v>1678</v>
      </c>
      <c r="D1233" t="s">
        <v>1680</v>
      </c>
      <c r="E1233" t="s">
        <v>77</v>
      </c>
      <c r="F1233" t="s">
        <v>1679</v>
      </c>
      <c r="G1233" t="str" cm="1">
        <f t="array" ref="G1233" xml:space="preserve"> IF(NOT(EXACT(B1233,B1232)), COUNTA(_xlfn._xlws.FILTER(D$2:D$4767, B$2:B$4767 = B1233)),"")</f>
        <v/>
      </c>
    </row>
    <row r="1234" spans="1:7" x14ac:dyDescent="0.3">
      <c r="A1234">
        <v>1232</v>
      </c>
      <c r="B1234">
        <v>697</v>
      </c>
      <c r="C1234" t="s">
        <v>1681</v>
      </c>
      <c r="D1234" t="s">
        <v>12</v>
      </c>
      <c r="E1234" t="s">
        <v>45</v>
      </c>
      <c r="F1234" t="s">
        <v>1004</v>
      </c>
      <c r="G1234" cm="1">
        <f t="array" ref="G1234" xml:space="preserve"> IF(NOT(EXACT(B1234,B1233)), COUNTA(_xlfn._xlws.FILTER(D$2:D$4767, B$2:B$4767 = B1234)),"")</f>
        <v>1</v>
      </c>
    </row>
    <row r="1235" spans="1:7" x14ac:dyDescent="0.3">
      <c r="A1235">
        <v>1233</v>
      </c>
      <c r="B1235">
        <v>698</v>
      </c>
      <c r="C1235" t="s">
        <v>1682</v>
      </c>
      <c r="D1235" t="s">
        <v>1683</v>
      </c>
      <c r="E1235" t="s">
        <v>401</v>
      </c>
      <c r="F1235" t="s">
        <v>153</v>
      </c>
      <c r="G1235" cm="1">
        <f t="array" ref="G1235" xml:space="preserve"> IF(NOT(EXACT(B1235,B1234)), COUNTA(_xlfn._xlws.FILTER(D$2:D$4767, B$2:B$4767 = B1235)),"")</f>
        <v>1</v>
      </c>
    </row>
    <row r="1236" spans="1:7" x14ac:dyDescent="0.3">
      <c r="A1236">
        <v>1234</v>
      </c>
      <c r="B1236">
        <v>699</v>
      </c>
      <c r="C1236" t="s">
        <v>1684</v>
      </c>
      <c r="D1236" t="s">
        <v>1685</v>
      </c>
      <c r="E1236" t="s">
        <v>8</v>
      </c>
      <c r="F1236" t="s">
        <v>1686</v>
      </c>
      <c r="G1236" cm="1">
        <f t="array" ref="G1236" xml:space="preserve"> IF(NOT(EXACT(B1236,B1235)), COUNTA(_xlfn._xlws.FILTER(D$2:D$4767, B$2:B$4767 = B1236)),"")</f>
        <v>2</v>
      </c>
    </row>
    <row r="1237" spans="1:7" x14ac:dyDescent="0.3">
      <c r="A1237">
        <v>1235</v>
      </c>
      <c r="B1237">
        <v>699</v>
      </c>
      <c r="C1237" t="s">
        <v>1684</v>
      </c>
      <c r="D1237" t="s">
        <v>1686</v>
      </c>
      <c r="E1237" t="s">
        <v>10</v>
      </c>
      <c r="F1237" t="s">
        <v>1685</v>
      </c>
      <c r="G1237" t="str" cm="1">
        <f t="array" ref="G1237" xml:space="preserve"> IF(NOT(EXACT(B1237,B1236)), COUNTA(_xlfn._xlws.FILTER(D$2:D$4767, B$2:B$4767 = B1237)),"")</f>
        <v/>
      </c>
    </row>
    <row r="1238" spans="1:7" x14ac:dyDescent="0.3">
      <c r="A1238">
        <v>1236</v>
      </c>
      <c r="B1238">
        <v>700</v>
      </c>
      <c r="C1238" t="s">
        <v>1687</v>
      </c>
      <c r="D1238" t="s">
        <v>1361</v>
      </c>
      <c r="E1238" t="s">
        <v>59</v>
      </c>
      <c r="F1238" t="s">
        <v>153</v>
      </c>
      <c r="G1238" cm="1">
        <f t="array" ref="G1238" xml:space="preserve"> IF(NOT(EXACT(B1238,B1237)), COUNTA(_xlfn._xlws.FILTER(D$2:D$4767, B$2:B$4767 = B1238)),"")</f>
        <v>1</v>
      </c>
    </row>
    <row r="1239" spans="1:7" x14ac:dyDescent="0.3">
      <c r="A1239">
        <v>1237</v>
      </c>
      <c r="B1239">
        <v>701</v>
      </c>
      <c r="C1239" t="s">
        <v>1688</v>
      </c>
      <c r="D1239" t="s">
        <v>48</v>
      </c>
      <c r="E1239" t="s">
        <v>248</v>
      </c>
      <c r="F1239" t="s">
        <v>1689</v>
      </c>
      <c r="G1239" cm="1">
        <f t="array" ref="G1239" xml:space="preserve"> IF(NOT(EXACT(B1239,B1238)), COUNTA(_xlfn._xlws.FILTER(D$2:D$4767, B$2:B$4767 = B1239)),"")</f>
        <v>2</v>
      </c>
    </row>
    <row r="1240" spans="1:7" x14ac:dyDescent="0.3">
      <c r="A1240">
        <v>1238</v>
      </c>
      <c r="B1240">
        <v>701</v>
      </c>
      <c r="C1240" t="s">
        <v>1688</v>
      </c>
      <c r="D1240" t="s">
        <v>1689</v>
      </c>
      <c r="E1240" t="s">
        <v>249</v>
      </c>
      <c r="F1240" t="s">
        <v>48</v>
      </c>
      <c r="G1240" t="str" cm="1">
        <f t="array" ref="G1240" xml:space="preserve"> IF(NOT(EXACT(B1240,B1239)), COUNTA(_xlfn._xlws.FILTER(D$2:D$4767, B$2:B$4767 = B1240)),"")</f>
        <v/>
      </c>
    </row>
    <row r="1241" spans="1:7" x14ac:dyDescent="0.3">
      <c r="A1241">
        <v>1239</v>
      </c>
      <c r="B1241">
        <v>702</v>
      </c>
      <c r="C1241" t="s">
        <v>1690</v>
      </c>
      <c r="D1241" t="s">
        <v>1691</v>
      </c>
      <c r="E1241" t="s">
        <v>40</v>
      </c>
      <c r="F1241" t="s">
        <v>143</v>
      </c>
      <c r="G1241" cm="1">
        <f t="array" ref="G1241" xml:space="preserve"> IF(NOT(EXACT(B1241,B1240)), COUNTA(_xlfn._xlws.FILTER(D$2:D$4767, B$2:B$4767 = B1241)),"")</f>
        <v>2</v>
      </c>
    </row>
    <row r="1242" spans="1:7" x14ac:dyDescent="0.3">
      <c r="A1242">
        <v>1240</v>
      </c>
      <c r="B1242">
        <v>702</v>
      </c>
      <c r="C1242" t="s">
        <v>1690</v>
      </c>
      <c r="D1242" t="s">
        <v>1691</v>
      </c>
      <c r="E1242" t="s">
        <v>40</v>
      </c>
      <c r="F1242" t="s">
        <v>143</v>
      </c>
      <c r="G1242" t="str" cm="1">
        <f t="array" ref="G1242" xml:space="preserve"> IF(NOT(EXACT(B1242,B1241)), COUNTA(_xlfn._xlws.FILTER(D$2:D$4767, B$2:B$4767 = B1242)),"")</f>
        <v/>
      </c>
    </row>
    <row r="1243" spans="1:7" x14ac:dyDescent="0.3">
      <c r="A1243">
        <v>1241</v>
      </c>
      <c r="B1243">
        <v>703</v>
      </c>
      <c r="C1243" t="s">
        <v>1692</v>
      </c>
      <c r="D1243" t="s">
        <v>206</v>
      </c>
      <c r="E1243" t="s">
        <v>15</v>
      </c>
      <c r="F1243" t="s">
        <v>960</v>
      </c>
      <c r="G1243" cm="1">
        <f t="array" ref="G1243" xml:space="preserve"> IF(NOT(EXACT(B1243,B1242)), COUNTA(_xlfn._xlws.FILTER(D$2:D$4767, B$2:B$4767 = B1243)),"")</f>
        <v>1</v>
      </c>
    </row>
    <row r="1244" spans="1:7" x14ac:dyDescent="0.3">
      <c r="A1244">
        <v>1242</v>
      </c>
      <c r="B1244">
        <v>704</v>
      </c>
      <c r="C1244" t="s">
        <v>1693</v>
      </c>
      <c r="D1244" t="s">
        <v>12</v>
      </c>
      <c r="E1244" t="s">
        <v>45</v>
      </c>
      <c r="F1244" t="s">
        <v>25</v>
      </c>
      <c r="G1244" cm="1">
        <f t="array" ref="G1244" xml:space="preserve"> IF(NOT(EXACT(B1244,B1243)), COUNTA(_xlfn._xlws.FILTER(D$2:D$4767, B$2:B$4767 = B1244)),"")</f>
        <v>2</v>
      </c>
    </row>
    <row r="1245" spans="1:7" x14ac:dyDescent="0.3">
      <c r="A1245">
        <v>1243</v>
      </c>
      <c r="B1245">
        <v>704</v>
      </c>
      <c r="C1245" t="s">
        <v>1693</v>
      </c>
      <c r="D1245" t="s">
        <v>12</v>
      </c>
      <c r="E1245" t="s">
        <v>45</v>
      </c>
      <c r="F1245" t="s">
        <v>25</v>
      </c>
      <c r="G1245" t="str" cm="1">
        <f t="array" ref="G1245" xml:space="preserve"> IF(NOT(EXACT(B1245,B1244)), COUNTA(_xlfn._xlws.FILTER(D$2:D$4767, B$2:B$4767 = B1245)),"")</f>
        <v/>
      </c>
    </row>
    <row r="1246" spans="1:7" x14ac:dyDescent="0.3">
      <c r="A1246">
        <v>1244</v>
      </c>
      <c r="B1246">
        <v>705</v>
      </c>
      <c r="C1246" t="s">
        <v>1694</v>
      </c>
      <c r="D1246" t="s">
        <v>1695</v>
      </c>
      <c r="E1246" t="s">
        <v>84</v>
      </c>
      <c r="F1246" t="s">
        <v>1115</v>
      </c>
      <c r="G1246" cm="1">
        <f t="array" ref="G1246" xml:space="preserve"> IF(NOT(EXACT(B1246,B1245)), COUNTA(_xlfn._xlws.FILTER(D$2:D$4767, B$2:B$4767 = B1246)),"")</f>
        <v>1</v>
      </c>
    </row>
    <row r="1247" spans="1:7" x14ac:dyDescent="0.3">
      <c r="A1247">
        <v>1245</v>
      </c>
      <c r="B1247">
        <v>706</v>
      </c>
      <c r="C1247" t="s">
        <v>1696</v>
      </c>
      <c r="D1247" t="s">
        <v>12</v>
      </c>
      <c r="E1247" t="s">
        <v>45</v>
      </c>
      <c r="F1247" t="s">
        <v>960</v>
      </c>
      <c r="G1247" cm="1">
        <f t="array" ref="G1247" xml:space="preserve"> IF(NOT(EXACT(B1247,B1246)), COUNTA(_xlfn._xlws.FILTER(D$2:D$4767, B$2:B$4767 = B1247)),"")</f>
        <v>1</v>
      </c>
    </row>
    <row r="1248" spans="1:7" x14ac:dyDescent="0.3">
      <c r="A1248">
        <v>1246</v>
      </c>
      <c r="B1248">
        <v>707</v>
      </c>
      <c r="C1248" t="s">
        <v>1697</v>
      </c>
      <c r="D1248" t="s">
        <v>153</v>
      </c>
      <c r="E1248" t="s">
        <v>10</v>
      </c>
      <c r="F1248" t="s">
        <v>25</v>
      </c>
      <c r="G1248" cm="1">
        <f t="array" ref="G1248" xml:space="preserve"> IF(NOT(EXACT(B1248,B1247)), COUNTA(_xlfn._xlws.FILTER(D$2:D$4767, B$2:B$4767 = B1248)),"")</f>
        <v>1</v>
      </c>
    </row>
    <row r="1249" spans="1:7" x14ac:dyDescent="0.3">
      <c r="A1249">
        <v>1247</v>
      </c>
      <c r="B1249">
        <v>708</v>
      </c>
      <c r="C1249" t="s">
        <v>1698</v>
      </c>
      <c r="D1249" t="s">
        <v>12</v>
      </c>
      <c r="E1249" t="s">
        <v>1699</v>
      </c>
      <c r="F1249" t="s">
        <v>1700</v>
      </c>
      <c r="G1249" cm="1">
        <f t="array" ref="G1249" xml:space="preserve"> IF(NOT(EXACT(B1249,B1248)), COUNTA(_xlfn._xlws.FILTER(D$2:D$4767, B$2:B$4767 = B1249)),"")</f>
        <v>1</v>
      </c>
    </row>
    <row r="1250" spans="1:7" x14ac:dyDescent="0.3">
      <c r="A1250">
        <v>1248</v>
      </c>
      <c r="B1250">
        <v>709</v>
      </c>
      <c r="C1250" t="s">
        <v>1701</v>
      </c>
      <c r="D1250" t="s">
        <v>1702</v>
      </c>
      <c r="E1250" t="s">
        <v>21</v>
      </c>
      <c r="F1250" t="s">
        <v>471</v>
      </c>
      <c r="G1250" cm="1">
        <f t="array" ref="G1250" xml:space="preserve"> IF(NOT(EXACT(B1250,B1249)), COUNTA(_xlfn._xlws.FILTER(D$2:D$4767, B$2:B$4767 = B1250)),"")</f>
        <v>1</v>
      </c>
    </row>
    <row r="1251" spans="1:7" x14ac:dyDescent="0.3">
      <c r="A1251">
        <v>1249</v>
      </c>
      <c r="B1251">
        <v>710</v>
      </c>
      <c r="C1251" t="s">
        <v>1703</v>
      </c>
      <c r="D1251" t="s">
        <v>1704</v>
      </c>
      <c r="E1251" t="s">
        <v>84</v>
      </c>
      <c r="F1251" t="s">
        <v>60</v>
      </c>
      <c r="G1251" cm="1">
        <f t="array" ref="G1251" xml:space="preserve"> IF(NOT(EXACT(B1251,B1250)), COUNTA(_xlfn._xlws.FILTER(D$2:D$4767, B$2:B$4767 = B1251)),"")</f>
        <v>1</v>
      </c>
    </row>
    <row r="1252" spans="1:7" x14ac:dyDescent="0.3">
      <c r="A1252">
        <v>1250</v>
      </c>
      <c r="B1252">
        <v>711</v>
      </c>
      <c r="C1252" t="s">
        <v>1705</v>
      </c>
      <c r="D1252" t="s">
        <v>112</v>
      </c>
      <c r="E1252" t="s">
        <v>36</v>
      </c>
      <c r="F1252" t="s">
        <v>574</v>
      </c>
      <c r="G1252" cm="1">
        <f t="array" ref="G1252" xml:space="preserve"> IF(NOT(EXACT(B1252,B1251)), COUNTA(_xlfn._xlws.FILTER(D$2:D$4767, B$2:B$4767 = B1252)),"")</f>
        <v>2</v>
      </c>
    </row>
    <row r="1253" spans="1:7" x14ac:dyDescent="0.3">
      <c r="A1253">
        <v>1251</v>
      </c>
      <c r="B1253">
        <v>711</v>
      </c>
      <c r="C1253" t="s">
        <v>1705</v>
      </c>
      <c r="D1253" t="s">
        <v>574</v>
      </c>
      <c r="E1253" t="s">
        <v>36</v>
      </c>
      <c r="F1253" t="s">
        <v>112</v>
      </c>
      <c r="G1253" t="str" cm="1">
        <f t="array" ref="G1253" xml:space="preserve"> IF(NOT(EXACT(B1253,B1252)), COUNTA(_xlfn._xlws.FILTER(D$2:D$4767, B$2:B$4767 = B1253)),"")</f>
        <v/>
      </c>
    </row>
    <row r="1254" spans="1:7" x14ac:dyDescent="0.3">
      <c r="A1254">
        <v>1252</v>
      </c>
      <c r="B1254">
        <v>712</v>
      </c>
      <c r="C1254" t="s">
        <v>1706</v>
      </c>
      <c r="D1254" t="s">
        <v>12</v>
      </c>
      <c r="E1254" t="s">
        <v>36</v>
      </c>
      <c r="F1254" t="s">
        <v>12</v>
      </c>
      <c r="G1254" cm="1">
        <f t="array" ref="G1254" xml:space="preserve"> IF(NOT(EXACT(B1254,B1253)), COUNTA(_xlfn._xlws.FILTER(D$2:D$4767, B$2:B$4767 = B1254)),"")</f>
        <v>2</v>
      </c>
    </row>
    <row r="1255" spans="1:7" x14ac:dyDescent="0.3">
      <c r="A1255">
        <v>1253</v>
      </c>
      <c r="B1255">
        <v>712</v>
      </c>
      <c r="C1255" t="s">
        <v>1706</v>
      </c>
      <c r="D1255" t="s">
        <v>12</v>
      </c>
      <c r="E1255" t="s">
        <v>36</v>
      </c>
      <c r="F1255" t="s">
        <v>12</v>
      </c>
      <c r="G1255" t="str" cm="1">
        <f t="array" ref="G1255" xml:space="preserve"> IF(NOT(EXACT(B1255,B1254)), COUNTA(_xlfn._xlws.FILTER(D$2:D$4767, B$2:B$4767 = B1255)),"")</f>
        <v/>
      </c>
    </row>
    <row r="1256" spans="1:7" x14ac:dyDescent="0.3">
      <c r="A1256">
        <v>1254</v>
      </c>
      <c r="B1256">
        <v>713</v>
      </c>
      <c r="C1256" t="s">
        <v>1707</v>
      </c>
      <c r="D1256" t="s">
        <v>1708</v>
      </c>
      <c r="E1256" t="s">
        <v>13</v>
      </c>
      <c r="F1256" t="s">
        <v>347</v>
      </c>
      <c r="G1256" cm="1">
        <f t="array" ref="G1256" xml:space="preserve"> IF(NOT(EXACT(B1256,B1255)), COUNTA(_xlfn._xlws.FILTER(D$2:D$4767, B$2:B$4767 = B1256)),"")</f>
        <v>2</v>
      </c>
    </row>
    <row r="1257" spans="1:7" x14ac:dyDescent="0.3">
      <c r="A1257">
        <v>1255</v>
      </c>
      <c r="B1257">
        <v>713</v>
      </c>
      <c r="C1257" t="s">
        <v>1707</v>
      </c>
      <c r="D1257" t="s">
        <v>347</v>
      </c>
      <c r="E1257" t="s">
        <v>15</v>
      </c>
      <c r="F1257" t="s">
        <v>1708</v>
      </c>
      <c r="G1257" t="str" cm="1">
        <f t="array" ref="G1257" xml:space="preserve"> IF(NOT(EXACT(B1257,B1256)), COUNTA(_xlfn._xlws.FILTER(D$2:D$4767, B$2:B$4767 = B1257)),"")</f>
        <v/>
      </c>
    </row>
    <row r="1258" spans="1:7" x14ac:dyDescent="0.3">
      <c r="A1258">
        <v>1256</v>
      </c>
      <c r="B1258">
        <v>714</v>
      </c>
      <c r="C1258" t="s">
        <v>1709</v>
      </c>
      <c r="D1258" t="s">
        <v>1710</v>
      </c>
      <c r="E1258" t="s">
        <v>8</v>
      </c>
      <c r="F1258" t="s">
        <v>762</v>
      </c>
      <c r="G1258" cm="1">
        <f t="array" ref="G1258" xml:space="preserve"> IF(NOT(EXACT(B1258,B1257)), COUNTA(_xlfn._xlws.FILTER(D$2:D$4767, B$2:B$4767 = B1258)),"")</f>
        <v>2</v>
      </c>
    </row>
    <row r="1259" spans="1:7" x14ac:dyDescent="0.3">
      <c r="A1259">
        <v>1257</v>
      </c>
      <c r="B1259">
        <v>714</v>
      </c>
      <c r="C1259" t="s">
        <v>1709</v>
      </c>
      <c r="D1259" t="s">
        <v>762</v>
      </c>
      <c r="E1259" t="s">
        <v>10</v>
      </c>
      <c r="F1259" t="s">
        <v>1710</v>
      </c>
      <c r="G1259" t="str" cm="1">
        <f t="array" ref="G1259" xml:space="preserve"> IF(NOT(EXACT(B1259,B1258)), COUNTA(_xlfn._xlws.FILTER(D$2:D$4767, B$2:B$4767 = B1259)),"")</f>
        <v/>
      </c>
    </row>
    <row r="1260" spans="1:7" x14ac:dyDescent="0.3">
      <c r="A1260">
        <v>1258</v>
      </c>
      <c r="B1260">
        <v>715</v>
      </c>
      <c r="C1260" t="s">
        <v>1711</v>
      </c>
      <c r="D1260" t="s">
        <v>50</v>
      </c>
      <c r="E1260" t="s">
        <v>13</v>
      </c>
      <c r="F1260" t="s">
        <v>12</v>
      </c>
      <c r="G1260" cm="1">
        <f t="array" ref="G1260" xml:space="preserve"> IF(NOT(EXACT(B1260,B1259)), COUNTA(_xlfn._xlws.FILTER(D$2:D$4767, B$2:B$4767 = B1260)),"")</f>
        <v>1</v>
      </c>
    </row>
    <row r="1261" spans="1:7" x14ac:dyDescent="0.3">
      <c r="A1261">
        <v>1259</v>
      </c>
      <c r="B1261">
        <v>716</v>
      </c>
      <c r="C1261" t="s">
        <v>1712</v>
      </c>
      <c r="D1261" t="s">
        <v>811</v>
      </c>
      <c r="E1261" t="s">
        <v>8</v>
      </c>
      <c r="F1261" t="s">
        <v>1713</v>
      </c>
      <c r="G1261" cm="1">
        <f t="array" ref="G1261" xml:space="preserve"> IF(NOT(EXACT(B1261,B1260)), COUNTA(_xlfn._xlws.FILTER(D$2:D$4767, B$2:B$4767 = B1261)),"")</f>
        <v>1</v>
      </c>
    </row>
    <row r="1262" spans="1:7" x14ac:dyDescent="0.3">
      <c r="A1262">
        <v>1260</v>
      </c>
      <c r="B1262">
        <v>717</v>
      </c>
      <c r="C1262" t="s">
        <v>1714</v>
      </c>
      <c r="D1262" t="s">
        <v>1715</v>
      </c>
      <c r="E1262" t="s">
        <v>36</v>
      </c>
      <c r="F1262" t="s">
        <v>265</v>
      </c>
      <c r="G1262" cm="1">
        <f t="array" ref="G1262" xml:space="preserve"> IF(NOT(EXACT(B1262,B1261)), COUNTA(_xlfn._xlws.FILTER(D$2:D$4767, B$2:B$4767 = B1262)),"")</f>
        <v>2</v>
      </c>
    </row>
    <row r="1263" spans="1:7" x14ac:dyDescent="0.3">
      <c r="A1263">
        <v>1261</v>
      </c>
      <c r="B1263">
        <v>717</v>
      </c>
      <c r="C1263" t="s">
        <v>1714</v>
      </c>
      <c r="D1263" t="s">
        <v>265</v>
      </c>
      <c r="E1263" t="s">
        <v>36</v>
      </c>
      <c r="F1263" t="s">
        <v>1715</v>
      </c>
      <c r="G1263" t="str" cm="1">
        <f t="array" ref="G1263" xml:space="preserve"> IF(NOT(EXACT(B1263,B1262)), COUNTA(_xlfn._xlws.FILTER(D$2:D$4767, B$2:B$4767 = B1263)),"")</f>
        <v/>
      </c>
    </row>
    <row r="1264" spans="1:7" x14ac:dyDescent="0.3">
      <c r="A1264">
        <v>1262</v>
      </c>
      <c r="B1264">
        <v>718</v>
      </c>
      <c r="C1264" t="s">
        <v>1716</v>
      </c>
      <c r="D1264" t="s">
        <v>294</v>
      </c>
      <c r="E1264" t="s">
        <v>21</v>
      </c>
      <c r="F1264" t="s">
        <v>25</v>
      </c>
      <c r="G1264" cm="1">
        <f t="array" ref="G1264" xml:space="preserve"> IF(NOT(EXACT(B1264,B1263)), COUNTA(_xlfn._xlws.FILTER(D$2:D$4767, B$2:B$4767 = B1264)),"")</f>
        <v>1</v>
      </c>
    </row>
    <row r="1265" spans="1:7" x14ac:dyDescent="0.3">
      <c r="A1265">
        <v>1263</v>
      </c>
      <c r="B1265">
        <v>719</v>
      </c>
      <c r="C1265" t="s">
        <v>1717</v>
      </c>
      <c r="D1265" t="s">
        <v>12</v>
      </c>
      <c r="E1265" t="s">
        <v>45</v>
      </c>
      <c r="F1265" t="s">
        <v>1718</v>
      </c>
      <c r="G1265" cm="1">
        <f t="array" ref="G1265" xml:space="preserve"> IF(NOT(EXACT(B1265,B1264)), COUNTA(_xlfn._xlws.FILTER(D$2:D$4767, B$2:B$4767 = B1265)),"")</f>
        <v>1</v>
      </c>
    </row>
    <row r="1266" spans="1:7" x14ac:dyDescent="0.3">
      <c r="A1266">
        <v>1264</v>
      </c>
      <c r="B1266">
        <v>720</v>
      </c>
      <c r="C1266" t="s">
        <v>1719</v>
      </c>
      <c r="D1266" t="s">
        <v>153</v>
      </c>
      <c r="E1266" t="s">
        <v>10</v>
      </c>
      <c r="F1266" t="s">
        <v>582</v>
      </c>
      <c r="G1266" cm="1">
        <f t="array" ref="G1266" xml:space="preserve"> IF(NOT(EXACT(B1266,B1265)), COUNTA(_xlfn._xlws.FILTER(D$2:D$4767, B$2:B$4767 = B1266)),"")</f>
        <v>2</v>
      </c>
    </row>
    <row r="1267" spans="1:7" x14ac:dyDescent="0.3">
      <c r="A1267">
        <v>1265</v>
      </c>
      <c r="B1267">
        <v>720</v>
      </c>
      <c r="C1267" t="s">
        <v>1719</v>
      </c>
      <c r="D1267" t="s">
        <v>582</v>
      </c>
      <c r="E1267" t="s">
        <v>8</v>
      </c>
      <c r="F1267" t="s">
        <v>153</v>
      </c>
      <c r="G1267" t="str" cm="1">
        <f t="array" ref="G1267" xml:space="preserve"> IF(NOT(EXACT(B1267,B1266)), COUNTA(_xlfn._xlws.FILTER(D$2:D$4767, B$2:B$4767 = B1267)),"")</f>
        <v/>
      </c>
    </row>
    <row r="1268" spans="1:7" x14ac:dyDescent="0.3">
      <c r="A1268">
        <v>1266</v>
      </c>
      <c r="B1268">
        <v>721</v>
      </c>
      <c r="C1268" t="s">
        <v>1720</v>
      </c>
      <c r="D1268" t="s">
        <v>1721</v>
      </c>
      <c r="E1268" t="s">
        <v>10</v>
      </c>
      <c r="F1268" t="s">
        <v>1722</v>
      </c>
      <c r="G1268" cm="1">
        <f t="array" ref="G1268" xml:space="preserve"> IF(NOT(EXACT(B1268,B1267)), COUNTA(_xlfn._xlws.FILTER(D$2:D$4767, B$2:B$4767 = B1268)),"")</f>
        <v>4</v>
      </c>
    </row>
    <row r="1269" spans="1:7" x14ac:dyDescent="0.3">
      <c r="A1269">
        <v>1267</v>
      </c>
      <c r="B1269">
        <v>721</v>
      </c>
      <c r="C1269" t="s">
        <v>1720</v>
      </c>
      <c r="D1269" t="s">
        <v>1722</v>
      </c>
      <c r="E1269" t="s">
        <v>8</v>
      </c>
      <c r="F1269" t="s">
        <v>1721</v>
      </c>
      <c r="G1269" t="str" cm="1">
        <f t="array" ref="G1269" xml:space="preserve"> IF(NOT(EXACT(B1269,B1268)), COUNTA(_xlfn._xlws.FILTER(D$2:D$4767, B$2:B$4767 = B1269)),"")</f>
        <v/>
      </c>
    </row>
    <row r="1270" spans="1:7" x14ac:dyDescent="0.3">
      <c r="A1270">
        <v>1268</v>
      </c>
      <c r="B1270">
        <v>721</v>
      </c>
      <c r="C1270" t="s">
        <v>1720</v>
      </c>
      <c r="D1270" t="s">
        <v>1722</v>
      </c>
      <c r="E1270" t="s">
        <v>8</v>
      </c>
      <c r="F1270" t="s">
        <v>294</v>
      </c>
      <c r="G1270" t="str" cm="1">
        <f t="array" ref="G1270" xml:space="preserve"> IF(NOT(EXACT(B1270,B1269)), COUNTA(_xlfn._xlws.FILTER(D$2:D$4767, B$2:B$4767 = B1270)),"")</f>
        <v/>
      </c>
    </row>
    <row r="1271" spans="1:7" x14ac:dyDescent="0.3">
      <c r="A1271">
        <v>1269</v>
      </c>
      <c r="B1271">
        <v>721</v>
      </c>
      <c r="C1271" t="s">
        <v>1720</v>
      </c>
      <c r="D1271" t="s">
        <v>294</v>
      </c>
      <c r="E1271" t="s">
        <v>10</v>
      </c>
      <c r="F1271" t="s">
        <v>1722</v>
      </c>
      <c r="G1271" t="str" cm="1">
        <f t="array" ref="G1271" xml:space="preserve"> IF(NOT(EXACT(B1271,B1270)), COUNTA(_xlfn._xlws.FILTER(D$2:D$4767, B$2:B$4767 = B1271)),"")</f>
        <v/>
      </c>
    </row>
    <row r="1272" spans="1:7" x14ac:dyDescent="0.3">
      <c r="A1272">
        <v>1270</v>
      </c>
      <c r="B1272">
        <v>722</v>
      </c>
      <c r="C1272" t="s">
        <v>1723</v>
      </c>
      <c r="D1272" t="s">
        <v>1724</v>
      </c>
      <c r="E1272" t="s">
        <v>21</v>
      </c>
      <c r="F1272" t="s">
        <v>1725</v>
      </c>
      <c r="G1272" cm="1">
        <f t="array" ref="G1272" xml:space="preserve"> IF(NOT(EXACT(B1272,B1271)), COUNTA(_xlfn._xlws.FILTER(D$2:D$4767, B$2:B$4767 = B1272)),"")</f>
        <v>1</v>
      </c>
    </row>
    <row r="1273" spans="1:7" x14ac:dyDescent="0.3">
      <c r="A1273">
        <v>1271</v>
      </c>
      <c r="B1273">
        <v>723</v>
      </c>
      <c r="C1273" t="s">
        <v>1726</v>
      </c>
      <c r="D1273" t="s">
        <v>48</v>
      </c>
      <c r="E1273" t="s">
        <v>10</v>
      </c>
      <c r="F1273" t="s">
        <v>25</v>
      </c>
      <c r="G1273" cm="1">
        <f t="array" ref="G1273" xml:space="preserve"> IF(NOT(EXACT(B1273,B1272)), COUNTA(_xlfn._xlws.FILTER(D$2:D$4767, B$2:B$4767 = B1273)),"")</f>
        <v>2</v>
      </c>
    </row>
    <row r="1274" spans="1:7" x14ac:dyDescent="0.3">
      <c r="A1274">
        <v>1272</v>
      </c>
      <c r="B1274">
        <v>723</v>
      </c>
      <c r="C1274" t="s">
        <v>1726</v>
      </c>
      <c r="D1274" t="s">
        <v>25</v>
      </c>
      <c r="E1274" t="s">
        <v>8</v>
      </c>
      <c r="F1274" t="s">
        <v>48</v>
      </c>
      <c r="G1274" t="str" cm="1">
        <f t="array" ref="G1274" xml:space="preserve"> IF(NOT(EXACT(B1274,B1273)), COUNTA(_xlfn._xlws.FILTER(D$2:D$4767, B$2:B$4767 = B1274)),"")</f>
        <v/>
      </c>
    </row>
    <row r="1275" spans="1:7" x14ac:dyDescent="0.3">
      <c r="A1275">
        <v>1273</v>
      </c>
      <c r="B1275">
        <v>724</v>
      </c>
      <c r="C1275" t="s">
        <v>1727</v>
      </c>
      <c r="D1275" t="s">
        <v>497</v>
      </c>
      <c r="E1275" t="s">
        <v>8</v>
      </c>
      <c r="F1275" t="s">
        <v>1728</v>
      </c>
      <c r="G1275" cm="1">
        <f t="array" ref="G1275" xml:space="preserve"> IF(NOT(EXACT(B1275,B1274)), COUNTA(_xlfn._xlws.FILTER(D$2:D$4767, B$2:B$4767 = B1275)),"")</f>
        <v>2</v>
      </c>
    </row>
    <row r="1276" spans="1:7" x14ac:dyDescent="0.3">
      <c r="A1276">
        <v>1274</v>
      </c>
      <c r="B1276">
        <v>724</v>
      </c>
      <c r="C1276" t="s">
        <v>1727</v>
      </c>
      <c r="D1276" t="s">
        <v>1728</v>
      </c>
      <c r="E1276" t="s">
        <v>10</v>
      </c>
      <c r="F1276" t="s">
        <v>497</v>
      </c>
      <c r="G1276" t="str" cm="1">
        <f t="array" ref="G1276" xml:space="preserve"> IF(NOT(EXACT(B1276,B1275)), COUNTA(_xlfn._xlws.FILTER(D$2:D$4767, B$2:B$4767 = B1276)),"")</f>
        <v/>
      </c>
    </row>
    <row r="1277" spans="1:7" x14ac:dyDescent="0.3">
      <c r="A1277">
        <v>1275</v>
      </c>
      <c r="B1277">
        <v>725</v>
      </c>
      <c r="C1277" t="s">
        <v>1729</v>
      </c>
      <c r="D1277" t="s">
        <v>12</v>
      </c>
      <c r="E1277" t="s">
        <v>475</v>
      </c>
      <c r="F1277" t="s">
        <v>213</v>
      </c>
      <c r="G1277" cm="1">
        <f t="array" ref="G1277" xml:space="preserve"> IF(NOT(EXACT(B1277,B1276)), COUNTA(_xlfn._xlws.FILTER(D$2:D$4767, B$2:B$4767 = B1277)),"")</f>
        <v>2</v>
      </c>
    </row>
    <row r="1278" spans="1:7" x14ac:dyDescent="0.3">
      <c r="A1278">
        <v>1276</v>
      </c>
      <c r="B1278">
        <v>725</v>
      </c>
      <c r="C1278" t="s">
        <v>1729</v>
      </c>
      <c r="D1278" t="s">
        <v>213</v>
      </c>
      <c r="E1278" t="s">
        <v>474</v>
      </c>
      <c r="F1278" t="s">
        <v>12</v>
      </c>
      <c r="G1278" t="str" cm="1">
        <f t="array" ref="G1278" xml:space="preserve"> IF(NOT(EXACT(B1278,B1277)), COUNTA(_xlfn._xlws.FILTER(D$2:D$4767, B$2:B$4767 = B1278)),"")</f>
        <v/>
      </c>
    </row>
    <row r="1279" spans="1:7" x14ac:dyDescent="0.3">
      <c r="A1279">
        <v>1277</v>
      </c>
      <c r="B1279">
        <v>726</v>
      </c>
      <c r="C1279" t="s">
        <v>1730</v>
      </c>
      <c r="D1279" t="s">
        <v>112</v>
      </c>
      <c r="E1279" t="s">
        <v>36</v>
      </c>
      <c r="F1279" t="s">
        <v>1731</v>
      </c>
      <c r="G1279" cm="1">
        <f t="array" ref="G1279" xml:space="preserve"> IF(NOT(EXACT(B1279,B1278)), COUNTA(_xlfn._xlws.FILTER(D$2:D$4767, B$2:B$4767 = B1279)),"")</f>
        <v>2</v>
      </c>
    </row>
    <row r="1280" spans="1:7" x14ac:dyDescent="0.3">
      <c r="A1280">
        <v>1278</v>
      </c>
      <c r="B1280">
        <v>726</v>
      </c>
      <c r="C1280" t="s">
        <v>1730</v>
      </c>
      <c r="D1280" t="s">
        <v>1732</v>
      </c>
      <c r="E1280" t="s">
        <v>36</v>
      </c>
      <c r="F1280" t="s">
        <v>112</v>
      </c>
      <c r="G1280" t="str" cm="1">
        <f t="array" ref="G1280" xml:space="preserve"> IF(NOT(EXACT(B1280,B1279)), COUNTA(_xlfn._xlws.FILTER(D$2:D$4767, B$2:B$4767 = B1280)),"")</f>
        <v/>
      </c>
    </row>
    <row r="1281" spans="1:7" x14ac:dyDescent="0.3">
      <c r="A1281">
        <v>1279</v>
      </c>
      <c r="B1281">
        <v>727</v>
      </c>
      <c r="C1281" t="s">
        <v>1733</v>
      </c>
      <c r="D1281" t="s">
        <v>524</v>
      </c>
      <c r="E1281" t="s">
        <v>8</v>
      </c>
      <c r="F1281" t="s">
        <v>239</v>
      </c>
      <c r="G1281" cm="1">
        <f t="array" ref="G1281" xml:space="preserve"> IF(NOT(EXACT(B1281,B1280)), COUNTA(_xlfn._xlws.FILTER(D$2:D$4767, B$2:B$4767 = B1281)),"")</f>
        <v>2</v>
      </c>
    </row>
    <row r="1282" spans="1:7" x14ac:dyDescent="0.3">
      <c r="A1282">
        <v>1280</v>
      </c>
      <c r="B1282">
        <v>727</v>
      </c>
      <c r="C1282" t="s">
        <v>1733</v>
      </c>
      <c r="D1282" t="s">
        <v>239</v>
      </c>
      <c r="E1282" t="s">
        <v>10</v>
      </c>
      <c r="F1282" t="s">
        <v>524</v>
      </c>
      <c r="G1282" t="str" cm="1">
        <f t="array" ref="G1282" xml:space="preserve"> IF(NOT(EXACT(B1282,B1281)), COUNTA(_xlfn._xlws.FILTER(D$2:D$4767, B$2:B$4767 = B1282)),"")</f>
        <v/>
      </c>
    </row>
    <row r="1283" spans="1:7" x14ac:dyDescent="0.3">
      <c r="A1283">
        <v>1281</v>
      </c>
      <c r="B1283">
        <v>728</v>
      </c>
      <c r="C1283" t="s">
        <v>1734</v>
      </c>
      <c r="D1283" t="s">
        <v>1735</v>
      </c>
      <c r="E1283" t="s">
        <v>59</v>
      </c>
      <c r="F1283" t="s">
        <v>153</v>
      </c>
      <c r="G1283" cm="1">
        <f t="array" ref="G1283" xml:space="preserve"> IF(NOT(EXACT(B1283,B1282)), COUNTA(_xlfn._xlws.FILTER(D$2:D$4767, B$2:B$4767 = B1283)),"")</f>
        <v>1</v>
      </c>
    </row>
    <row r="1284" spans="1:7" x14ac:dyDescent="0.3">
      <c r="A1284">
        <v>1282</v>
      </c>
      <c r="B1284">
        <v>729</v>
      </c>
      <c r="C1284" t="s">
        <v>1736</v>
      </c>
      <c r="D1284" t="s">
        <v>1737</v>
      </c>
      <c r="E1284" t="s">
        <v>45</v>
      </c>
      <c r="F1284" t="s">
        <v>424</v>
      </c>
      <c r="G1284" cm="1">
        <f t="array" ref="G1284" xml:space="preserve"> IF(NOT(EXACT(B1284,B1283)), COUNTA(_xlfn._xlws.FILTER(D$2:D$4767, B$2:B$4767 = B1284)),"")</f>
        <v>6</v>
      </c>
    </row>
    <row r="1285" spans="1:7" x14ac:dyDescent="0.3">
      <c r="A1285">
        <v>1283</v>
      </c>
      <c r="B1285">
        <v>729</v>
      </c>
      <c r="C1285" t="s">
        <v>1736</v>
      </c>
      <c r="D1285" t="s">
        <v>1737</v>
      </c>
      <c r="E1285" t="s">
        <v>45</v>
      </c>
      <c r="F1285" t="s">
        <v>424</v>
      </c>
      <c r="G1285" t="str" cm="1">
        <f t="array" ref="G1285" xml:space="preserve"> IF(NOT(EXACT(B1285,B1284)), COUNTA(_xlfn._xlws.FILTER(D$2:D$4767, B$2:B$4767 = B1285)),"")</f>
        <v/>
      </c>
    </row>
    <row r="1286" spans="1:7" x14ac:dyDescent="0.3">
      <c r="A1286">
        <v>1284</v>
      </c>
      <c r="B1286">
        <v>729</v>
      </c>
      <c r="C1286" t="s">
        <v>1736</v>
      </c>
      <c r="D1286" t="s">
        <v>424</v>
      </c>
      <c r="E1286" t="s">
        <v>8</v>
      </c>
      <c r="F1286" t="s">
        <v>1737</v>
      </c>
      <c r="G1286" t="str" cm="1">
        <f t="array" ref="G1286" xml:space="preserve"> IF(NOT(EXACT(B1286,B1285)), COUNTA(_xlfn._xlws.FILTER(D$2:D$4767, B$2:B$4767 = B1286)),"")</f>
        <v/>
      </c>
    </row>
    <row r="1287" spans="1:7" x14ac:dyDescent="0.3">
      <c r="A1287">
        <v>1285</v>
      </c>
      <c r="B1287">
        <v>729</v>
      </c>
      <c r="C1287" t="s">
        <v>1736</v>
      </c>
      <c r="D1287" t="s">
        <v>424</v>
      </c>
      <c r="E1287" t="s">
        <v>8</v>
      </c>
      <c r="F1287" t="s">
        <v>424</v>
      </c>
      <c r="G1287" t="str" cm="1">
        <f t="array" ref="G1287" xml:space="preserve"> IF(NOT(EXACT(B1287,B1286)), COUNTA(_xlfn._xlws.FILTER(D$2:D$4767, B$2:B$4767 = B1287)),"")</f>
        <v/>
      </c>
    </row>
    <row r="1288" spans="1:7" x14ac:dyDescent="0.3">
      <c r="A1288">
        <v>1286</v>
      </c>
      <c r="B1288">
        <v>729</v>
      </c>
      <c r="C1288" t="s">
        <v>1736</v>
      </c>
      <c r="D1288" t="s">
        <v>424</v>
      </c>
      <c r="E1288" t="s">
        <v>8</v>
      </c>
      <c r="F1288" t="s">
        <v>1737</v>
      </c>
      <c r="G1288" t="str" cm="1">
        <f t="array" ref="G1288" xml:space="preserve"> IF(NOT(EXACT(B1288,B1287)), COUNTA(_xlfn._xlws.FILTER(D$2:D$4767, B$2:B$4767 = B1288)),"")</f>
        <v/>
      </c>
    </row>
    <row r="1289" spans="1:7" x14ac:dyDescent="0.3">
      <c r="A1289">
        <v>1287</v>
      </c>
      <c r="B1289">
        <v>729</v>
      </c>
      <c r="C1289" t="s">
        <v>1736</v>
      </c>
      <c r="D1289" t="s">
        <v>424</v>
      </c>
      <c r="E1289" t="s">
        <v>8</v>
      </c>
      <c r="F1289" t="s">
        <v>1737</v>
      </c>
      <c r="G1289" t="str" cm="1">
        <f t="array" ref="G1289" xml:space="preserve"> IF(NOT(EXACT(B1289,B1288)), COUNTA(_xlfn._xlws.FILTER(D$2:D$4767, B$2:B$4767 = B1289)),"")</f>
        <v/>
      </c>
    </row>
    <row r="1290" spans="1:7" x14ac:dyDescent="0.3">
      <c r="A1290">
        <v>1288</v>
      </c>
      <c r="B1290">
        <v>730</v>
      </c>
      <c r="C1290" t="s">
        <v>1738</v>
      </c>
      <c r="D1290" t="s">
        <v>153</v>
      </c>
      <c r="E1290" t="s">
        <v>10</v>
      </c>
      <c r="F1290" t="s">
        <v>582</v>
      </c>
      <c r="G1290" cm="1">
        <f t="array" ref="G1290" xml:space="preserve"> IF(NOT(EXACT(B1290,B1289)), COUNTA(_xlfn._xlws.FILTER(D$2:D$4767, B$2:B$4767 = B1290)),"")</f>
        <v>2</v>
      </c>
    </row>
    <row r="1291" spans="1:7" x14ac:dyDescent="0.3">
      <c r="A1291">
        <v>1289</v>
      </c>
      <c r="B1291">
        <v>730</v>
      </c>
      <c r="C1291" t="s">
        <v>1738</v>
      </c>
      <c r="D1291" t="s">
        <v>582</v>
      </c>
      <c r="E1291" t="s">
        <v>8</v>
      </c>
      <c r="F1291" t="s">
        <v>153</v>
      </c>
      <c r="G1291" t="str" cm="1">
        <f t="array" ref="G1291" xml:space="preserve"> IF(NOT(EXACT(B1291,B1290)), COUNTA(_xlfn._xlws.FILTER(D$2:D$4767, B$2:B$4767 = B1291)),"")</f>
        <v/>
      </c>
    </row>
    <row r="1292" spans="1:7" x14ac:dyDescent="0.3">
      <c r="A1292">
        <v>1290</v>
      </c>
      <c r="B1292">
        <v>731</v>
      </c>
      <c r="C1292" t="s">
        <v>1739</v>
      </c>
      <c r="D1292" t="s">
        <v>12</v>
      </c>
      <c r="E1292" t="s">
        <v>84</v>
      </c>
      <c r="F1292" t="s">
        <v>1740</v>
      </c>
      <c r="G1292" cm="1">
        <f t="array" ref="G1292" xml:space="preserve"> IF(NOT(EXACT(B1292,B1291)), COUNTA(_xlfn._xlws.FILTER(D$2:D$4767, B$2:B$4767 = B1292)),"")</f>
        <v>1</v>
      </c>
    </row>
    <row r="1293" spans="1:7" x14ac:dyDescent="0.3">
      <c r="A1293">
        <v>1291</v>
      </c>
      <c r="B1293">
        <v>732</v>
      </c>
      <c r="C1293" t="s">
        <v>1741</v>
      </c>
      <c r="D1293" t="s">
        <v>632</v>
      </c>
      <c r="E1293" t="s">
        <v>8</v>
      </c>
      <c r="F1293" t="s">
        <v>65</v>
      </c>
      <c r="G1293" cm="1">
        <f t="array" ref="G1293" xml:space="preserve"> IF(NOT(EXACT(B1293,B1292)), COUNTA(_xlfn._xlws.FILTER(D$2:D$4767, B$2:B$4767 = B1293)),"")</f>
        <v>3</v>
      </c>
    </row>
    <row r="1294" spans="1:7" x14ac:dyDescent="0.3">
      <c r="A1294">
        <v>1292</v>
      </c>
      <c r="B1294">
        <v>732</v>
      </c>
      <c r="C1294" t="s">
        <v>1741</v>
      </c>
      <c r="D1294" t="s">
        <v>632</v>
      </c>
      <c r="E1294" t="s">
        <v>8</v>
      </c>
      <c r="F1294" t="s">
        <v>65</v>
      </c>
      <c r="G1294" t="str" cm="1">
        <f t="array" ref="G1294" xml:space="preserve"> IF(NOT(EXACT(B1294,B1293)), COUNTA(_xlfn._xlws.FILTER(D$2:D$4767, B$2:B$4767 = B1294)),"")</f>
        <v/>
      </c>
    </row>
    <row r="1295" spans="1:7" x14ac:dyDescent="0.3">
      <c r="A1295">
        <v>1293</v>
      </c>
      <c r="B1295">
        <v>732</v>
      </c>
      <c r="C1295" t="s">
        <v>1741</v>
      </c>
      <c r="D1295" t="s">
        <v>632</v>
      </c>
      <c r="E1295" t="s">
        <v>8</v>
      </c>
      <c r="F1295" t="s">
        <v>65</v>
      </c>
      <c r="G1295" t="str" cm="1">
        <f t="array" ref="G1295" xml:space="preserve"> IF(NOT(EXACT(B1295,B1294)), COUNTA(_xlfn._xlws.FILTER(D$2:D$4767, B$2:B$4767 = B1295)),"")</f>
        <v/>
      </c>
    </row>
    <row r="1296" spans="1:7" x14ac:dyDescent="0.3">
      <c r="A1296">
        <v>1294</v>
      </c>
      <c r="B1296">
        <v>733</v>
      </c>
      <c r="C1296" t="s">
        <v>1742</v>
      </c>
      <c r="D1296" t="s">
        <v>12</v>
      </c>
      <c r="E1296" t="s">
        <v>15</v>
      </c>
      <c r="F1296" t="s">
        <v>206</v>
      </c>
      <c r="G1296" cm="1">
        <f t="array" ref="G1296" xml:space="preserve"> IF(NOT(EXACT(B1296,B1295)), COUNTA(_xlfn._xlws.FILTER(D$2:D$4767, B$2:B$4767 = B1296)),"")</f>
        <v>1</v>
      </c>
    </row>
    <row r="1297" spans="1:7" x14ac:dyDescent="0.3">
      <c r="A1297">
        <v>1295</v>
      </c>
      <c r="B1297">
        <v>734</v>
      </c>
      <c r="C1297" t="s">
        <v>1743</v>
      </c>
      <c r="D1297" t="s">
        <v>12</v>
      </c>
      <c r="E1297" t="s">
        <v>8</v>
      </c>
      <c r="F1297" t="s">
        <v>241</v>
      </c>
      <c r="G1297" cm="1">
        <f t="array" ref="G1297" xml:space="preserve"> IF(NOT(EXACT(B1297,B1296)), COUNTA(_xlfn._xlws.FILTER(D$2:D$4767, B$2:B$4767 = B1297)),"")</f>
        <v>4</v>
      </c>
    </row>
    <row r="1298" spans="1:7" x14ac:dyDescent="0.3">
      <c r="A1298">
        <v>1296</v>
      </c>
      <c r="B1298">
        <v>734</v>
      </c>
      <c r="C1298" t="s">
        <v>1743</v>
      </c>
      <c r="D1298" t="s">
        <v>12</v>
      </c>
      <c r="E1298" t="s">
        <v>8</v>
      </c>
      <c r="F1298" t="s">
        <v>35</v>
      </c>
      <c r="G1298" t="str" cm="1">
        <f t="array" ref="G1298" xml:space="preserve"> IF(NOT(EXACT(B1298,B1297)), COUNTA(_xlfn._xlws.FILTER(D$2:D$4767, B$2:B$4767 = B1298)),"")</f>
        <v/>
      </c>
    </row>
    <row r="1299" spans="1:7" x14ac:dyDescent="0.3">
      <c r="A1299">
        <v>1297</v>
      </c>
      <c r="B1299">
        <v>734</v>
      </c>
      <c r="C1299" t="s">
        <v>1743</v>
      </c>
      <c r="D1299" t="s">
        <v>241</v>
      </c>
      <c r="E1299" t="s">
        <v>10</v>
      </c>
      <c r="F1299" t="s">
        <v>12</v>
      </c>
      <c r="G1299" t="str" cm="1">
        <f t="array" ref="G1299" xml:space="preserve"> IF(NOT(EXACT(B1299,B1298)), COUNTA(_xlfn._xlws.FILTER(D$2:D$4767, B$2:B$4767 = B1299)),"")</f>
        <v/>
      </c>
    </row>
    <row r="1300" spans="1:7" x14ac:dyDescent="0.3">
      <c r="A1300">
        <v>1298</v>
      </c>
      <c r="B1300">
        <v>734</v>
      </c>
      <c r="C1300" t="s">
        <v>1743</v>
      </c>
      <c r="D1300" t="s">
        <v>35</v>
      </c>
      <c r="E1300" t="s">
        <v>10</v>
      </c>
      <c r="F1300" t="s">
        <v>12</v>
      </c>
      <c r="G1300" t="str" cm="1">
        <f t="array" ref="G1300" xml:space="preserve"> IF(NOT(EXACT(B1300,B1299)), COUNTA(_xlfn._xlws.FILTER(D$2:D$4767, B$2:B$4767 = B1300)),"")</f>
        <v/>
      </c>
    </row>
    <row r="1301" spans="1:7" x14ac:dyDescent="0.3">
      <c r="A1301">
        <v>1299</v>
      </c>
      <c r="B1301">
        <v>735</v>
      </c>
      <c r="C1301" t="s">
        <v>1744</v>
      </c>
      <c r="D1301" t="s">
        <v>963</v>
      </c>
      <c r="E1301" t="s">
        <v>8</v>
      </c>
      <c r="F1301" t="s">
        <v>1745</v>
      </c>
      <c r="G1301" cm="1">
        <f t="array" ref="G1301" xml:space="preserve"> IF(NOT(EXACT(B1301,B1300)), COUNTA(_xlfn._xlws.FILTER(D$2:D$4767, B$2:B$4767 = B1301)),"")</f>
        <v>2</v>
      </c>
    </row>
    <row r="1302" spans="1:7" x14ac:dyDescent="0.3">
      <c r="A1302">
        <v>1300</v>
      </c>
      <c r="B1302">
        <v>735</v>
      </c>
      <c r="C1302" t="s">
        <v>1744</v>
      </c>
      <c r="D1302" t="s">
        <v>1745</v>
      </c>
      <c r="E1302" t="s">
        <v>10</v>
      </c>
      <c r="F1302" t="s">
        <v>963</v>
      </c>
      <c r="G1302" t="str" cm="1">
        <f t="array" ref="G1302" xml:space="preserve"> IF(NOT(EXACT(B1302,B1301)), COUNTA(_xlfn._xlws.FILTER(D$2:D$4767, B$2:B$4767 = B1302)),"")</f>
        <v/>
      </c>
    </row>
    <row r="1303" spans="1:7" x14ac:dyDescent="0.3">
      <c r="A1303">
        <v>1301</v>
      </c>
      <c r="B1303">
        <v>736</v>
      </c>
      <c r="C1303" t="s">
        <v>1746</v>
      </c>
      <c r="D1303" t="s">
        <v>25</v>
      </c>
      <c r="E1303" t="s">
        <v>84</v>
      </c>
      <c r="F1303" t="s">
        <v>85</v>
      </c>
      <c r="G1303" cm="1">
        <f t="array" ref="G1303" xml:space="preserve"> IF(NOT(EXACT(B1303,B1302)), COUNTA(_xlfn._xlws.FILTER(D$2:D$4767, B$2:B$4767 = B1303)),"")</f>
        <v>1</v>
      </c>
    </row>
    <row r="1304" spans="1:7" x14ac:dyDescent="0.3">
      <c r="A1304">
        <v>1302</v>
      </c>
      <c r="B1304">
        <v>737</v>
      </c>
      <c r="C1304" t="s">
        <v>1747</v>
      </c>
      <c r="D1304" t="s">
        <v>287</v>
      </c>
      <c r="E1304" t="s">
        <v>36</v>
      </c>
      <c r="F1304" t="s">
        <v>18</v>
      </c>
      <c r="G1304" cm="1">
        <f t="array" ref="G1304" xml:space="preserve"> IF(NOT(EXACT(B1304,B1303)), COUNTA(_xlfn._xlws.FILTER(D$2:D$4767, B$2:B$4767 = B1304)),"")</f>
        <v>1</v>
      </c>
    </row>
    <row r="1305" spans="1:7" x14ac:dyDescent="0.3">
      <c r="A1305">
        <v>1303</v>
      </c>
      <c r="B1305">
        <v>738</v>
      </c>
      <c r="C1305" t="s">
        <v>1748</v>
      </c>
      <c r="D1305" t="s">
        <v>213</v>
      </c>
      <c r="E1305" t="s">
        <v>8</v>
      </c>
      <c r="F1305" t="s">
        <v>1710</v>
      </c>
      <c r="G1305" cm="1">
        <f t="array" ref="G1305" xml:space="preserve"> IF(NOT(EXACT(B1305,B1304)), COUNTA(_xlfn._xlws.FILTER(D$2:D$4767, B$2:B$4767 = B1305)),"")</f>
        <v>2</v>
      </c>
    </row>
    <row r="1306" spans="1:7" x14ac:dyDescent="0.3">
      <c r="A1306">
        <v>1304</v>
      </c>
      <c r="B1306">
        <v>738</v>
      </c>
      <c r="C1306" t="s">
        <v>1748</v>
      </c>
      <c r="D1306" t="s">
        <v>1710</v>
      </c>
      <c r="E1306" t="s">
        <v>10</v>
      </c>
      <c r="F1306" t="s">
        <v>213</v>
      </c>
      <c r="G1306" t="str" cm="1">
        <f t="array" ref="G1306" xml:space="preserve"> IF(NOT(EXACT(B1306,B1305)), COUNTA(_xlfn._xlws.FILTER(D$2:D$4767, B$2:B$4767 = B1306)),"")</f>
        <v/>
      </c>
    </row>
    <row r="1307" spans="1:7" x14ac:dyDescent="0.3">
      <c r="A1307">
        <v>1305</v>
      </c>
      <c r="B1307">
        <v>739</v>
      </c>
      <c r="C1307" t="s">
        <v>1749</v>
      </c>
      <c r="D1307" t="s">
        <v>1750</v>
      </c>
      <c r="E1307" t="s">
        <v>10</v>
      </c>
      <c r="F1307" t="s">
        <v>25</v>
      </c>
      <c r="G1307" cm="1">
        <f t="array" ref="G1307" xml:space="preserve"> IF(NOT(EXACT(B1307,B1306)), COUNTA(_xlfn._xlws.FILTER(D$2:D$4767, B$2:B$4767 = B1307)),"")</f>
        <v>2</v>
      </c>
    </row>
    <row r="1308" spans="1:7" x14ac:dyDescent="0.3">
      <c r="A1308">
        <v>1306</v>
      </c>
      <c r="B1308">
        <v>739</v>
      </c>
      <c r="C1308" t="s">
        <v>1749</v>
      </c>
      <c r="D1308" t="s">
        <v>25</v>
      </c>
      <c r="E1308" t="s">
        <v>8</v>
      </c>
      <c r="F1308" t="s">
        <v>1750</v>
      </c>
      <c r="G1308" t="str" cm="1">
        <f t="array" ref="G1308" xml:space="preserve"> IF(NOT(EXACT(B1308,B1307)), COUNTA(_xlfn._xlws.FILTER(D$2:D$4767, B$2:B$4767 = B1308)),"")</f>
        <v/>
      </c>
    </row>
    <row r="1309" spans="1:7" x14ac:dyDescent="0.3">
      <c r="A1309">
        <v>1307</v>
      </c>
      <c r="B1309">
        <v>740</v>
      </c>
      <c r="C1309" t="s">
        <v>1751</v>
      </c>
      <c r="D1309" t="s">
        <v>1752</v>
      </c>
      <c r="E1309" t="s">
        <v>178</v>
      </c>
      <c r="F1309" t="s">
        <v>659</v>
      </c>
      <c r="G1309" cm="1">
        <f t="array" ref="G1309" xml:space="preserve"> IF(NOT(EXACT(B1309,B1308)), COUNTA(_xlfn._xlws.FILTER(D$2:D$4767, B$2:B$4767 = B1309)),"")</f>
        <v>6</v>
      </c>
    </row>
    <row r="1310" spans="1:7" x14ac:dyDescent="0.3">
      <c r="A1310">
        <v>1308</v>
      </c>
      <c r="B1310">
        <v>740</v>
      </c>
      <c r="C1310" t="s">
        <v>1751</v>
      </c>
      <c r="D1310" t="s">
        <v>1752</v>
      </c>
      <c r="E1310" t="s">
        <v>178</v>
      </c>
      <c r="F1310" t="s">
        <v>241</v>
      </c>
      <c r="G1310" t="str" cm="1">
        <f t="array" ref="G1310" xml:space="preserve"> IF(NOT(EXACT(B1310,B1309)), COUNTA(_xlfn._xlws.FILTER(D$2:D$4767, B$2:B$4767 = B1310)),"")</f>
        <v/>
      </c>
    </row>
    <row r="1311" spans="1:7" x14ac:dyDescent="0.3">
      <c r="A1311">
        <v>1309</v>
      </c>
      <c r="B1311">
        <v>740</v>
      </c>
      <c r="C1311" t="s">
        <v>1751</v>
      </c>
      <c r="D1311" t="s">
        <v>659</v>
      </c>
      <c r="E1311" t="s">
        <v>178</v>
      </c>
      <c r="F1311" t="s">
        <v>1752</v>
      </c>
      <c r="G1311" t="str" cm="1">
        <f t="array" ref="G1311" xml:space="preserve"> IF(NOT(EXACT(B1311,B1310)), COUNTA(_xlfn._xlws.FILTER(D$2:D$4767, B$2:B$4767 = B1311)),"")</f>
        <v/>
      </c>
    </row>
    <row r="1312" spans="1:7" x14ac:dyDescent="0.3">
      <c r="A1312">
        <v>1310</v>
      </c>
      <c r="B1312">
        <v>740</v>
      </c>
      <c r="C1312" t="s">
        <v>1751</v>
      </c>
      <c r="D1312" t="s">
        <v>659</v>
      </c>
      <c r="E1312" t="s">
        <v>178</v>
      </c>
      <c r="F1312" t="s">
        <v>241</v>
      </c>
      <c r="G1312" t="str" cm="1">
        <f t="array" ref="G1312" xml:space="preserve"> IF(NOT(EXACT(B1312,B1311)), COUNTA(_xlfn._xlws.FILTER(D$2:D$4767, B$2:B$4767 = B1312)),"")</f>
        <v/>
      </c>
    </row>
    <row r="1313" spans="1:7" x14ac:dyDescent="0.3">
      <c r="A1313">
        <v>1311</v>
      </c>
      <c r="B1313">
        <v>740</v>
      </c>
      <c r="C1313" t="s">
        <v>1751</v>
      </c>
      <c r="D1313" t="s">
        <v>241</v>
      </c>
      <c r="E1313" t="s">
        <v>178</v>
      </c>
      <c r="F1313" t="s">
        <v>1752</v>
      </c>
      <c r="G1313" t="str" cm="1">
        <f t="array" ref="G1313" xml:space="preserve"> IF(NOT(EXACT(B1313,B1312)), COUNTA(_xlfn._xlws.FILTER(D$2:D$4767, B$2:B$4767 = B1313)),"")</f>
        <v/>
      </c>
    </row>
    <row r="1314" spans="1:7" x14ac:dyDescent="0.3">
      <c r="A1314">
        <v>1312</v>
      </c>
      <c r="B1314">
        <v>740</v>
      </c>
      <c r="C1314" t="s">
        <v>1751</v>
      </c>
      <c r="D1314" t="s">
        <v>241</v>
      </c>
      <c r="E1314" t="s">
        <v>178</v>
      </c>
      <c r="F1314" t="s">
        <v>659</v>
      </c>
      <c r="G1314" t="str" cm="1">
        <f t="array" ref="G1314" xml:space="preserve"> IF(NOT(EXACT(B1314,B1313)), COUNTA(_xlfn._xlws.FILTER(D$2:D$4767, B$2:B$4767 = B1314)),"")</f>
        <v/>
      </c>
    </row>
    <row r="1315" spans="1:7" x14ac:dyDescent="0.3">
      <c r="A1315">
        <v>1313</v>
      </c>
      <c r="B1315">
        <v>741</v>
      </c>
      <c r="C1315" t="s">
        <v>1753</v>
      </c>
      <c r="D1315" t="s">
        <v>1754</v>
      </c>
      <c r="E1315" t="s">
        <v>15</v>
      </c>
      <c r="F1315" t="s">
        <v>739</v>
      </c>
      <c r="G1315" cm="1">
        <f t="array" ref="G1315" xml:space="preserve"> IF(NOT(EXACT(B1315,B1314)), COUNTA(_xlfn._xlws.FILTER(D$2:D$4767, B$2:B$4767 = B1315)),"")</f>
        <v>2</v>
      </c>
    </row>
    <row r="1316" spans="1:7" x14ac:dyDescent="0.3">
      <c r="A1316">
        <v>1314</v>
      </c>
      <c r="B1316">
        <v>741</v>
      </c>
      <c r="C1316" t="s">
        <v>1753</v>
      </c>
      <c r="D1316" t="s">
        <v>739</v>
      </c>
      <c r="E1316" t="s">
        <v>13</v>
      </c>
      <c r="F1316" t="s">
        <v>1754</v>
      </c>
      <c r="G1316" t="str" cm="1">
        <f t="array" ref="G1316" xml:space="preserve"> IF(NOT(EXACT(B1316,B1315)), COUNTA(_xlfn._xlws.FILTER(D$2:D$4767, B$2:B$4767 = B1316)),"")</f>
        <v/>
      </c>
    </row>
    <row r="1317" spans="1:7" x14ac:dyDescent="0.3">
      <c r="A1317">
        <v>1315</v>
      </c>
      <c r="B1317">
        <v>742</v>
      </c>
      <c r="C1317" t="s">
        <v>1755</v>
      </c>
      <c r="D1317" t="s">
        <v>1756</v>
      </c>
      <c r="E1317" t="s">
        <v>36</v>
      </c>
      <c r="F1317" t="s">
        <v>213</v>
      </c>
      <c r="G1317" cm="1">
        <f t="array" ref="G1317" xml:space="preserve"> IF(NOT(EXACT(B1317,B1316)), COUNTA(_xlfn._xlws.FILTER(D$2:D$4767, B$2:B$4767 = B1317)),"")</f>
        <v>2</v>
      </c>
    </row>
    <row r="1318" spans="1:7" x14ac:dyDescent="0.3">
      <c r="A1318">
        <v>1316</v>
      </c>
      <c r="B1318">
        <v>742</v>
      </c>
      <c r="C1318" t="s">
        <v>1755</v>
      </c>
      <c r="D1318" t="s">
        <v>213</v>
      </c>
      <c r="E1318" t="s">
        <v>36</v>
      </c>
      <c r="F1318" t="s">
        <v>1756</v>
      </c>
      <c r="G1318" t="str" cm="1">
        <f t="array" ref="G1318" xml:space="preserve"> IF(NOT(EXACT(B1318,B1317)), COUNTA(_xlfn._xlws.FILTER(D$2:D$4767, B$2:B$4767 = B1318)),"")</f>
        <v/>
      </c>
    </row>
    <row r="1319" spans="1:7" x14ac:dyDescent="0.3">
      <c r="A1319">
        <v>1317</v>
      </c>
      <c r="B1319">
        <v>743</v>
      </c>
      <c r="C1319" t="s">
        <v>1757</v>
      </c>
      <c r="D1319" t="s">
        <v>573</v>
      </c>
      <c r="E1319" t="s">
        <v>8</v>
      </c>
      <c r="F1319" t="s">
        <v>574</v>
      </c>
      <c r="G1319" cm="1">
        <f t="array" ref="G1319" xml:space="preserve"> IF(NOT(EXACT(B1319,B1318)), COUNTA(_xlfn._xlws.FILTER(D$2:D$4767, B$2:B$4767 = B1319)),"")</f>
        <v>4</v>
      </c>
    </row>
    <row r="1320" spans="1:7" x14ac:dyDescent="0.3">
      <c r="A1320">
        <v>1318</v>
      </c>
      <c r="B1320">
        <v>743</v>
      </c>
      <c r="C1320" t="s">
        <v>1757</v>
      </c>
      <c r="D1320" t="s">
        <v>573</v>
      </c>
      <c r="E1320" t="s">
        <v>8</v>
      </c>
      <c r="F1320" t="s">
        <v>574</v>
      </c>
      <c r="G1320" t="str" cm="1">
        <f t="array" ref="G1320" xml:space="preserve"> IF(NOT(EXACT(B1320,B1319)), COUNTA(_xlfn._xlws.FILTER(D$2:D$4767, B$2:B$4767 = B1320)),"")</f>
        <v/>
      </c>
    </row>
    <row r="1321" spans="1:7" x14ac:dyDescent="0.3">
      <c r="A1321">
        <v>1319</v>
      </c>
      <c r="B1321">
        <v>743</v>
      </c>
      <c r="C1321" t="s">
        <v>1757</v>
      </c>
      <c r="D1321" t="s">
        <v>574</v>
      </c>
      <c r="E1321" t="s">
        <v>10</v>
      </c>
      <c r="F1321" t="s">
        <v>573</v>
      </c>
      <c r="G1321" t="str" cm="1">
        <f t="array" ref="G1321" xml:space="preserve"> IF(NOT(EXACT(B1321,B1320)), COUNTA(_xlfn._xlws.FILTER(D$2:D$4767, B$2:B$4767 = B1321)),"")</f>
        <v/>
      </c>
    </row>
    <row r="1322" spans="1:7" x14ac:dyDescent="0.3">
      <c r="A1322">
        <v>1320</v>
      </c>
      <c r="B1322">
        <v>743</v>
      </c>
      <c r="C1322" t="s">
        <v>1757</v>
      </c>
      <c r="D1322" t="s">
        <v>574</v>
      </c>
      <c r="E1322" t="s">
        <v>10</v>
      </c>
      <c r="F1322" t="s">
        <v>573</v>
      </c>
      <c r="G1322" t="str" cm="1">
        <f t="array" ref="G1322" xml:space="preserve"> IF(NOT(EXACT(B1322,B1321)), COUNTA(_xlfn._xlws.FILTER(D$2:D$4767, B$2:B$4767 = B1322)),"")</f>
        <v/>
      </c>
    </row>
    <row r="1323" spans="1:7" x14ac:dyDescent="0.3">
      <c r="A1323">
        <v>1321</v>
      </c>
      <c r="B1323">
        <v>744</v>
      </c>
      <c r="C1323" t="s">
        <v>1758</v>
      </c>
      <c r="D1323" t="s">
        <v>12</v>
      </c>
      <c r="E1323" t="s">
        <v>45</v>
      </c>
      <c r="F1323" t="s">
        <v>25</v>
      </c>
      <c r="G1323" cm="1">
        <f t="array" ref="G1323" xml:space="preserve"> IF(NOT(EXACT(B1323,B1322)), COUNTA(_xlfn._xlws.FILTER(D$2:D$4767, B$2:B$4767 = B1323)),"")</f>
        <v>1</v>
      </c>
    </row>
    <row r="1324" spans="1:7" x14ac:dyDescent="0.3">
      <c r="A1324">
        <v>1322</v>
      </c>
      <c r="B1324">
        <v>745</v>
      </c>
      <c r="C1324" t="s">
        <v>1759</v>
      </c>
      <c r="D1324" t="s">
        <v>12</v>
      </c>
      <c r="E1324" t="s">
        <v>8</v>
      </c>
      <c r="F1324" t="s">
        <v>1334</v>
      </c>
      <c r="G1324" cm="1">
        <f t="array" ref="G1324" xml:space="preserve"> IF(NOT(EXACT(B1324,B1323)), COUNTA(_xlfn._xlws.FILTER(D$2:D$4767, B$2:B$4767 = B1324)),"")</f>
        <v>2</v>
      </c>
    </row>
    <row r="1325" spans="1:7" x14ac:dyDescent="0.3">
      <c r="A1325">
        <v>1323</v>
      </c>
      <c r="B1325">
        <v>745</v>
      </c>
      <c r="C1325" t="s">
        <v>1759</v>
      </c>
      <c r="D1325" t="s">
        <v>12</v>
      </c>
      <c r="E1325" t="s">
        <v>8</v>
      </c>
      <c r="F1325" t="s">
        <v>1334</v>
      </c>
      <c r="G1325" t="str" cm="1">
        <f t="array" ref="G1325" xml:space="preserve"> IF(NOT(EXACT(B1325,B1324)), COUNTA(_xlfn._xlws.FILTER(D$2:D$4767, B$2:B$4767 = B1325)),"")</f>
        <v/>
      </c>
    </row>
    <row r="1326" spans="1:7" x14ac:dyDescent="0.3">
      <c r="A1326">
        <v>1324</v>
      </c>
      <c r="B1326">
        <v>746</v>
      </c>
      <c r="C1326" t="s">
        <v>1760</v>
      </c>
      <c r="D1326" t="s">
        <v>1761</v>
      </c>
      <c r="E1326" t="s">
        <v>15</v>
      </c>
      <c r="F1326" t="s">
        <v>659</v>
      </c>
      <c r="G1326" cm="1">
        <f t="array" ref="G1326" xml:space="preserve"> IF(NOT(EXACT(B1326,B1325)), COUNTA(_xlfn._xlws.FILTER(D$2:D$4767, B$2:B$4767 = B1326)),"")</f>
        <v>2</v>
      </c>
    </row>
    <row r="1327" spans="1:7" x14ac:dyDescent="0.3">
      <c r="A1327">
        <v>1325</v>
      </c>
      <c r="B1327">
        <v>746</v>
      </c>
      <c r="C1327" t="s">
        <v>1760</v>
      </c>
      <c r="D1327" t="s">
        <v>659</v>
      </c>
      <c r="E1327" t="s">
        <v>13</v>
      </c>
      <c r="F1327" t="s">
        <v>1761</v>
      </c>
      <c r="G1327" t="str" cm="1">
        <f t="array" ref="G1327" xml:space="preserve"> IF(NOT(EXACT(B1327,B1326)), COUNTA(_xlfn._xlws.FILTER(D$2:D$4767, B$2:B$4767 = B1327)),"")</f>
        <v/>
      </c>
    </row>
    <row r="1328" spans="1:7" x14ac:dyDescent="0.3">
      <c r="A1328">
        <v>1326</v>
      </c>
      <c r="B1328">
        <v>747</v>
      </c>
      <c r="C1328" t="s">
        <v>1762</v>
      </c>
      <c r="D1328" t="s">
        <v>1763</v>
      </c>
      <c r="E1328" t="s">
        <v>13</v>
      </c>
      <c r="F1328" t="s">
        <v>1764</v>
      </c>
      <c r="G1328" cm="1">
        <f t="array" ref="G1328" xml:space="preserve"> IF(NOT(EXACT(B1328,B1327)), COUNTA(_xlfn._xlws.FILTER(D$2:D$4767, B$2:B$4767 = B1328)),"")</f>
        <v>2</v>
      </c>
    </row>
    <row r="1329" spans="1:7" x14ac:dyDescent="0.3">
      <c r="A1329">
        <v>1327</v>
      </c>
      <c r="B1329">
        <v>747</v>
      </c>
      <c r="C1329" t="s">
        <v>1762</v>
      </c>
      <c r="D1329" t="s">
        <v>1764</v>
      </c>
      <c r="E1329" t="s">
        <v>15</v>
      </c>
      <c r="F1329" t="s">
        <v>1763</v>
      </c>
      <c r="G1329" t="str" cm="1">
        <f t="array" ref="G1329" xml:space="preserve"> IF(NOT(EXACT(B1329,B1328)), COUNTA(_xlfn._xlws.FILTER(D$2:D$4767, B$2:B$4767 = B1329)),"")</f>
        <v/>
      </c>
    </row>
    <row r="1330" spans="1:7" x14ac:dyDescent="0.3">
      <c r="A1330">
        <v>1328</v>
      </c>
      <c r="B1330">
        <v>748</v>
      </c>
      <c r="C1330" t="s">
        <v>1765</v>
      </c>
      <c r="D1330" t="s">
        <v>1766</v>
      </c>
      <c r="E1330" t="s">
        <v>13</v>
      </c>
      <c r="F1330" t="s">
        <v>1767</v>
      </c>
      <c r="G1330" cm="1">
        <f t="array" ref="G1330" xml:space="preserve"> IF(NOT(EXACT(B1330,B1329)), COUNTA(_xlfn._xlws.FILTER(D$2:D$4767, B$2:B$4767 = B1330)),"")</f>
        <v>2</v>
      </c>
    </row>
    <row r="1331" spans="1:7" x14ac:dyDescent="0.3">
      <c r="A1331">
        <v>1329</v>
      </c>
      <c r="B1331">
        <v>748</v>
      </c>
      <c r="C1331" t="s">
        <v>1765</v>
      </c>
      <c r="D1331" t="s">
        <v>1767</v>
      </c>
      <c r="E1331" t="s">
        <v>15</v>
      </c>
      <c r="F1331" t="s">
        <v>1766</v>
      </c>
      <c r="G1331" t="str" cm="1">
        <f t="array" ref="G1331" xml:space="preserve"> IF(NOT(EXACT(B1331,B1330)), COUNTA(_xlfn._xlws.FILTER(D$2:D$4767, B$2:B$4767 = B1331)),"")</f>
        <v/>
      </c>
    </row>
    <row r="1332" spans="1:7" x14ac:dyDescent="0.3">
      <c r="A1332">
        <v>1330</v>
      </c>
      <c r="B1332">
        <v>749</v>
      </c>
      <c r="C1332" t="s">
        <v>1768</v>
      </c>
      <c r="D1332" t="s">
        <v>1769</v>
      </c>
      <c r="E1332" t="s">
        <v>15</v>
      </c>
      <c r="F1332" t="s">
        <v>1770</v>
      </c>
      <c r="G1332" cm="1">
        <f t="array" ref="G1332" xml:space="preserve"> IF(NOT(EXACT(B1332,B1331)), COUNTA(_xlfn._xlws.FILTER(D$2:D$4767, B$2:B$4767 = B1332)),"")</f>
        <v>2</v>
      </c>
    </row>
    <row r="1333" spans="1:7" x14ac:dyDescent="0.3">
      <c r="A1333">
        <v>1331</v>
      </c>
      <c r="B1333">
        <v>749</v>
      </c>
      <c r="C1333" t="s">
        <v>1768</v>
      </c>
      <c r="D1333" t="s">
        <v>1770</v>
      </c>
      <c r="E1333" t="s">
        <v>13</v>
      </c>
      <c r="F1333" t="s">
        <v>1769</v>
      </c>
      <c r="G1333" t="str" cm="1">
        <f t="array" ref="G1333" xml:space="preserve"> IF(NOT(EXACT(B1333,B1332)), COUNTA(_xlfn._xlws.FILTER(D$2:D$4767, B$2:B$4767 = B1333)),"")</f>
        <v/>
      </c>
    </row>
    <row r="1334" spans="1:7" x14ac:dyDescent="0.3">
      <c r="A1334">
        <v>1332</v>
      </c>
      <c r="B1334">
        <v>750</v>
      </c>
      <c r="C1334" t="s">
        <v>92</v>
      </c>
      <c r="D1334" t="s">
        <v>12</v>
      </c>
      <c r="E1334" t="s">
        <v>93</v>
      </c>
      <c r="F1334" t="s">
        <v>94</v>
      </c>
      <c r="G1334" cm="1">
        <f t="array" ref="G1334" xml:space="preserve"> IF(NOT(EXACT(B1334,B1333)), COUNTA(_xlfn._xlws.FILTER(D$2:D$4767, B$2:B$4767 = B1334)),"")</f>
        <v>1</v>
      </c>
    </row>
    <row r="1335" spans="1:7" x14ac:dyDescent="0.3">
      <c r="A1335">
        <v>1333</v>
      </c>
      <c r="B1335">
        <v>751</v>
      </c>
      <c r="C1335" t="s">
        <v>1771</v>
      </c>
      <c r="D1335" t="s">
        <v>153</v>
      </c>
      <c r="E1335" t="s">
        <v>8</v>
      </c>
      <c r="F1335" t="s">
        <v>1772</v>
      </c>
      <c r="G1335" cm="1">
        <f t="array" ref="G1335" xml:space="preserve"> IF(NOT(EXACT(B1335,B1334)), COUNTA(_xlfn._xlws.FILTER(D$2:D$4767, B$2:B$4767 = B1335)),"")</f>
        <v>2</v>
      </c>
    </row>
    <row r="1336" spans="1:7" x14ac:dyDescent="0.3">
      <c r="A1336">
        <v>1334</v>
      </c>
      <c r="B1336">
        <v>751</v>
      </c>
      <c r="C1336" t="s">
        <v>1771</v>
      </c>
      <c r="D1336" t="s">
        <v>1772</v>
      </c>
      <c r="E1336" t="s">
        <v>10</v>
      </c>
      <c r="F1336" t="s">
        <v>153</v>
      </c>
      <c r="G1336" t="str" cm="1">
        <f t="array" ref="G1336" xml:space="preserve"> IF(NOT(EXACT(B1336,B1335)), COUNTA(_xlfn._xlws.FILTER(D$2:D$4767, B$2:B$4767 = B1336)),"")</f>
        <v/>
      </c>
    </row>
    <row r="1337" spans="1:7" x14ac:dyDescent="0.3">
      <c r="A1337">
        <v>1335</v>
      </c>
      <c r="B1337">
        <v>752</v>
      </c>
      <c r="C1337" t="s">
        <v>1773</v>
      </c>
      <c r="D1337" t="s">
        <v>7</v>
      </c>
      <c r="E1337" t="s">
        <v>8</v>
      </c>
      <c r="F1337" t="s">
        <v>1774</v>
      </c>
      <c r="G1337" cm="1">
        <f t="array" ref="G1337" xml:space="preserve"> IF(NOT(EXACT(B1337,B1336)), COUNTA(_xlfn._xlws.FILTER(D$2:D$4767, B$2:B$4767 = B1337)),"")</f>
        <v>2</v>
      </c>
    </row>
    <row r="1338" spans="1:7" x14ac:dyDescent="0.3">
      <c r="A1338">
        <v>1336</v>
      </c>
      <c r="B1338">
        <v>752</v>
      </c>
      <c r="C1338" t="s">
        <v>1773</v>
      </c>
      <c r="D1338" t="s">
        <v>1774</v>
      </c>
      <c r="E1338" t="s">
        <v>10</v>
      </c>
      <c r="F1338" t="s">
        <v>7</v>
      </c>
      <c r="G1338" t="str" cm="1">
        <f t="array" ref="G1338" xml:space="preserve"> IF(NOT(EXACT(B1338,B1337)), COUNTA(_xlfn._xlws.FILTER(D$2:D$4767, B$2:B$4767 = B1338)),"")</f>
        <v/>
      </c>
    </row>
    <row r="1339" spans="1:7" x14ac:dyDescent="0.3">
      <c r="A1339">
        <v>1337</v>
      </c>
      <c r="B1339">
        <v>753</v>
      </c>
      <c r="C1339" t="s">
        <v>1775</v>
      </c>
      <c r="D1339" t="s">
        <v>97</v>
      </c>
      <c r="E1339" t="s">
        <v>21</v>
      </c>
      <c r="F1339" t="s">
        <v>25</v>
      </c>
      <c r="G1339" cm="1">
        <f t="array" ref="G1339" xml:space="preserve"> IF(NOT(EXACT(B1339,B1338)), COUNTA(_xlfn._xlws.FILTER(D$2:D$4767, B$2:B$4767 = B1339)),"")</f>
        <v>1</v>
      </c>
    </row>
    <row r="1340" spans="1:7" x14ac:dyDescent="0.3">
      <c r="A1340">
        <v>1338</v>
      </c>
      <c r="B1340">
        <v>754</v>
      </c>
      <c r="C1340" t="s">
        <v>1776</v>
      </c>
      <c r="D1340" t="s">
        <v>1777</v>
      </c>
      <c r="E1340" t="s">
        <v>10</v>
      </c>
      <c r="F1340" t="s">
        <v>56</v>
      </c>
      <c r="G1340" cm="1">
        <f t="array" ref="G1340" xml:space="preserve"> IF(NOT(EXACT(B1340,B1339)), COUNTA(_xlfn._xlws.FILTER(D$2:D$4767, B$2:B$4767 = B1340)),"")</f>
        <v>1</v>
      </c>
    </row>
    <row r="1341" spans="1:7" x14ac:dyDescent="0.3">
      <c r="A1341">
        <v>1339</v>
      </c>
      <c r="B1341">
        <v>755</v>
      </c>
      <c r="C1341" t="s">
        <v>1778</v>
      </c>
      <c r="D1341" t="s">
        <v>1779</v>
      </c>
      <c r="E1341" t="s">
        <v>106</v>
      </c>
      <c r="F1341" t="s">
        <v>1780</v>
      </c>
      <c r="G1341" cm="1">
        <f t="array" ref="G1341" xml:space="preserve"> IF(NOT(EXACT(B1341,B1340)), COUNTA(_xlfn._xlws.FILTER(D$2:D$4767, B$2:B$4767 = B1341)),"")</f>
        <v>2</v>
      </c>
    </row>
    <row r="1342" spans="1:7" x14ac:dyDescent="0.3">
      <c r="A1342">
        <v>1340</v>
      </c>
      <c r="B1342">
        <v>755</v>
      </c>
      <c r="C1342" t="s">
        <v>1778</v>
      </c>
      <c r="D1342" t="s">
        <v>1780</v>
      </c>
      <c r="E1342" t="s">
        <v>106</v>
      </c>
      <c r="F1342" t="s">
        <v>1779</v>
      </c>
      <c r="G1342" t="str" cm="1">
        <f t="array" ref="G1342" xml:space="preserve"> IF(NOT(EXACT(B1342,B1341)), COUNTA(_xlfn._xlws.FILTER(D$2:D$4767, B$2:B$4767 = B1342)),"")</f>
        <v/>
      </c>
    </row>
    <row r="1343" spans="1:7" x14ac:dyDescent="0.3">
      <c r="A1343">
        <v>1341</v>
      </c>
      <c r="B1343">
        <v>756</v>
      </c>
      <c r="C1343" t="s">
        <v>1781</v>
      </c>
      <c r="D1343" t="s">
        <v>25</v>
      </c>
      <c r="E1343" t="s">
        <v>329</v>
      </c>
      <c r="F1343" t="s">
        <v>1782</v>
      </c>
      <c r="G1343" cm="1">
        <f t="array" ref="G1343" xml:space="preserve"> IF(NOT(EXACT(B1343,B1342)), COUNTA(_xlfn._xlws.FILTER(D$2:D$4767, B$2:B$4767 = B1343)),"")</f>
        <v>2</v>
      </c>
    </row>
    <row r="1344" spans="1:7" x14ac:dyDescent="0.3">
      <c r="A1344">
        <v>1342</v>
      </c>
      <c r="B1344">
        <v>756</v>
      </c>
      <c r="C1344" t="s">
        <v>1781</v>
      </c>
      <c r="D1344" t="s">
        <v>1782</v>
      </c>
      <c r="E1344" t="s">
        <v>10</v>
      </c>
      <c r="F1344" t="s">
        <v>25</v>
      </c>
      <c r="G1344" t="str" cm="1">
        <f t="array" ref="G1344" xml:space="preserve"> IF(NOT(EXACT(B1344,B1343)), COUNTA(_xlfn._xlws.FILTER(D$2:D$4767, B$2:B$4767 = B1344)),"")</f>
        <v/>
      </c>
    </row>
    <row r="1345" spans="1:7" x14ac:dyDescent="0.3">
      <c r="A1345">
        <v>1343</v>
      </c>
      <c r="B1345">
        <v>758</v>
      </c>
      <c r="C1345" t="s">
        <v>1783</v>
      </c>
      <c r="D1345" t="s">
        <v>499</v>
      </c>
      <c r="E1345" t="s">
        <v>21</v>
      </c>
      <c r="F1345" t="s">
        <v>96</v>
      </c>
      <c r="G1345" cm="1">
        <f t="array" ref="G1345" xml:space="preserve"> IF(NOT(EXACT(B1345,B1344)), COUNTA(_xlfn._xlws.FILTER(D$2:D$4767, B$2:B$4767 = B1345)),"")</f>
        <v>1</v>
      </c>
    </row>
    <row r="1346" spans="1:7" x14ac:dyDescent="0.3">
      <c r="A1346">
        <v>1344</v>
      </c>
      <c r="B1346">
        <v>759</v>
      </c>
      <c r="C1346" t="s">
        <v>1784</v>
      </c>
      <c r="D1346" t="s">
        <v>1785</v>
      </c>
      <c r="E1346" t="s">
        <v>124</v>
      </c>
      <c r="F1346" t="s">
        <v>1786</v>
      </c>
      <c r="G1346" cm="1">
        <f t="array" ref="G1346" xml:space="preserve"> IF(NOT(EXACT(B1346,B1345)), COUNTA(_xlfn._xlws.FILTER(D$2:D$4767, B$2:B$4767 = B1346)),"")</f>
        <v>2</v>
      </c>
    </row>
    <row r="1347" spans="1:7" x14ac:dyDescent="0.3">
      <c r="A1347">
        <v>1345</v>
      </c>
      <c r="B1347">
        <v>759</v>
      </c>
      <c r="C1347" t="s">
        <v>1784</v>
      </c>
      <c r="D1347" t="s">
        <v>1785</v>
      </c>
      <c r="E1347" t="s">
        <v>124</v>
      </c>
      <c r="F1347" t="s">
        <v>1786</v>
      </c>
      <c r="G1347" t="str" cm="1">
        <f t="array" ref="G1347" xml:space="preserve"> IF(NOT(EXACT(B1347,B1346)), COUNTA(_xlfn._xlws.FILTER(D$2:D$4767, B$2:B$4767 = B1347)),"")</f>
        <v/>
      </c>
    </row>
    <row r="1348" spans="1:7" x14ac:dyDescent="0.3">
      <c r="A1348">
        <v>1346</v>
      </c>
      <c r="B1348">
        <v>760</v>
      </c>
      <c r="C1348" t="s">
        <v>1787</v>
      </c>
      <c r="D1348" t="s">
        <v>50</v>
      </c>
      <c r="E1348" t="s">
        <v>36</v>
      </c>
      <c r="F1348" t="s">
        <v>1788</v>
      </c>
      <c r="G1348" cm="1">
        <f t="array" ref="G1348" xml:space="preserve"> IF(NOT(EXACT(B1348,B1347)), COUNTA(_xlfn._xlws.FILTER(D$2:D$4767, B$2:B$4767 = B1348)),"")</f>
        <v>6</v>
      </c>
    </row>
    <row r="1349" spans="1:7" x14ac:dyDescent="0.3">
      <c r="A1349">
        <v>1347</v>
      </c>
      <c r="B1349">
        <v>760</v>
      </c>
      <c r="C1349" t="s">
        <v>1787</v>
      </c>
      <c r="D1349" t="s">
        <v>50</v>
      </c>
      <c r="E1349" t="s">
        <v>36</v>
      </c>
      <c r="F1349" t="s">
        <v>1788</v>
      </c>
      <c r="G1349" t="str" cm="1">
        <f t="array" ref="G1349" xml:space="preserve"> IF(NOT(EXACT(B1349,B1348)), COUNTA(_xlfn._xlws.FILTER(D$2:D$4767, B$2:B$4767 = B1349)),"")</f>
        <v/>
      </c>
    </row>
    <row r="1350" spans="1:7" x14ac:dyDescent="0.3">
      <c r="A1350">
        <v>1348</v>
      </c>
      <c r="B1350">
        <v>760</v>
      </c>
      <c r="C1350" t="s">
        <v>1787</v>
      </c>
      <c r="D1350" t="s">
        <v>1788</v>
      </c>
      <c r="E1350" t="s">
        <v>36</v>
      </c>
      <c r="F1350" t="s">
        <v>50</v>
      </c>
      <c r="G1350" t="str" cm="1">
        <f t="array" ref="G1350" xml:space="preserve"> IF(NOT(EXACT(B1350,B1349)), COUNTA(_xlfn._xlws.FILTER(D$2:D$4767, B$2:B$4767 = B1350)),"")</f>
        <v/>
      </c>
    </row>
    <row r="1351" spans="1:7" x14ac:dyDescent="0.3">
      <c r="A1351">
        <v>1349</v>
      </c>
      <c r="B1351">
        <v>760</v>
      </c>
      <c r="C1351" t="s">
        <v>1787</v>
      </c>
      <c r="D1351" t="s">
        <v>1788</v>
      </c>
      <c r="E1351" t="s">
        <v>36</v>
      </c>
      <c r="F1351" t="s">
        <v>50</v>
      </c>
      <c r="G1351" t="str" cm="1">
        <f t="array" ref="G1351" xml:space="preserve"> IF(NOT(EXACT(B1351,B1350)), COUNTA(_xlfn._xlws.FILTER(D$2:D$4767, B$2:B$4767 = B1351)),"")</f>
        <v/>
      </c>
    </row>
    <row r="1352" spans="1:7" x14ac:dyDescent="0.3">
      <c r="A1352">
        <v>1350</v>
      </c>
      <c r="B1352">
        <v>760</v>
      </c>
      <c r="C1352" t="s">
        <v>1787</v>
      </c>
      <c r="D1352" t="s">
        <v>1788</v>
      </c>
      <c r="E1352" t="s">
        <v>36</v>
      </c>
      <c r="F1352" t="s">
        <v>50</v>
      </c>
      <c r="G1352" t="str" cm="1">
        <f t="array" ref="G1352" xml:space="preserve"> IF(NOT(EXACT(B1352,B1351)), COUNTA(_xlfn._xlws.FILTER(D$2:D$4767, B$2:B$4767 = B1352)),"")</f>
        <v/>
      </c>
    </row>
    <row r="1353" spans="1:7" x14ac:dyDescent="0.3">
      <c r="A1353">
        <v>1351</v>
      </c>
      <c r="B1353">
        <v>760</v>
      </c>
      <c r="C1353" t="s">
        <v>1787</v>
      </c>
      <c r="D1353" t="s">
        <v>50</v>
      </c>
      <c r="E1353" t="s">
        <v>36</v>
      </c>
      <c r="F1353" t="s">
        <v>1788</v>
      </c>
      <c r="G1353" t="str" cm="1">
        <f t="array" ref="G1353" xml:space="preserve"> IF(NOT(EXACT(B1353,B1352)), COUNTA(_xlfn._xlws.FILTER(D$2:D$4767, B$2:B$4767 = B1353)),"")</f>
        <v/>
      </c>
    </row>
    <row r="1354" spans="1:7" x14ac:dyDescent="0.3">
      <c r="A1354">
        <v>1352</v>
      </c>
      <c r="B1354">
        <v>761</v>
      </c>
      <c r="C1354" t="s">
        <v>1789</v>
      </c>
      <c r="D1354" t="s">
        <v>65</v>
      </c>
      <c r="E1354" t="s">
        <v>36</v>
      </c>
      <c r="F1354" t="s">
        <v>294</v>
      </c>
      <c r="G1354" cm="1">
        <f t="array" ref="G1354" xml:space="preserve"> IF(NOT(EXACT(B1354,B1353)), COUNTA(_xlfn._xlws.FILTER(D$2:D$4767, B$2:B$4767 = B1354)),"")</f>
        <v>2</v>
      </c>
    </row>
    <row r="1355" spans="1:7" x14ac:dyDescent="0.3">
      <c r="A1355">
        <v>1353</v>
      </c>
      <c r="B1355">
        <v>761</v>
      </c>
      <c r="C1355" t="s">
        <v>1789</v>
      </c>
      <c r="D1355" t="s">
        <v>294</v>
      </c>
      <c r="E1355" t="s">
        <v>36</v>
      </c>
      <c r="F1355" t="s">
        <v>65</v>
      </c>
      <c r="G1355" t="str" cm="1">
        <f t="array" ref="G1355" xml:space="preserve"> IF(NOT(EXACT(B1355,B1354)), COUNTA(_xlfn._xlws.FILTER(D$2:D$4767, B$2:B$4767 = B1355)),"")</f>
        <v/>
      </c>
    </row>
    <row r="1356" spans="1:7" x14ac:dyDescent="0.3">
      <c r="A1356">
        <v>1354</v>
      </c>
      <c r="B1356">
        <v>762</v>
      </c>
      <c r="C1356" t="s">
        <v>1790</v>
      </c>
      <c r="D1356" t="s">
        <v>228</v>
      </c>
      <c r="E1356" t="s">
        <v>59</v>
      </c>
      <c r="F1356" t="s">
        <v>60</v>
      </c>
      <c r="G1356" cm="1">
        <f t="array" ref="G1356" xml:space="preserve"> IF(NOT(EXACT(B1356,B1355)), COUNTA(_xlfn._xlws.FILTER(D$2:D$4767, B$2:B$4767 = B1356)),"")</f>
        <v>1</v>
      </c>
    </row>
    <row r="1357" spans="1:7" x14ac:dyDescent="0.3">
      <c r="A1357">
        <v>1355</v>
      </c>
      <c r="B1357">
        <v>763</v>
      </c>
      <c r="C1357" t="s">
        <v>1791</v>
      </c>
      <c r="D1357" t="s">
        <v>632</v>
      </c>
      <c r="E1357" t="s">
        <v>8</v>
      </c>
      <c r="F1357" t="s">
        <v>65</v>
      </c>
      <c r="G1357" cm="1">
        <f t="array" ref="G1357" xml:space="preserve"> IF(NOT(EXACT(B1357,B1356)), COUNTA(_xlfn._xlws.FILTER(D$2:D$4767, B$2:B$4767 = B1357)),"")</f>
        <v>2</v>
      </c>
    </row>
    <row r="1358" spans="1:7" x14ac:dyDescent="0.3">
      <c r="A1358">
        <v>1356</v>
      </c>
      <c r="B1358">
        <v>763</v>
      </c>
      <c r="C1358" t="s">
        <v>1791</v>
      </c>
      <c r="D1358" t="s">
        <v>65</v>
      </c>
      <c r="E1358" t="s">
        <v>10</v>
      </c>
      <c r="F1358" t="s">
        <v>632</v>
      </c>
      <c r="G1358" t="str" cm="1">
        <f t="array" ref="G1358" xml:space="preserve"> IF(NOT(EXACT(B1358,B1357)), COUNTA(_xlfn._xlws.FILTER(D$2:D$4767, B$2:B$4767 = B1358)),"")</f>
        <v/>
      </c>
    </row>
    <row r="1359" spans="1:7" x14ac:dyDescent="0.3">
      <c r="A1359">
        <v>1357</v>
      </c>
      <c r="B1359">
        <v>764</v>
      </c>
      <c r="C1359" t="s">
        <v>1792</v>
      </c>
      <c r="D1359" t="s">
        <v>1793</v>
      </c>
      <c r="E1359" t="s">
        <v>77</v>
      </c>
      <c r="F1359" t="s">
        <v>1794</v>
      </c>
      <c r="G1359" cm="1">
        <f t="array" ref="G1359" xml:space="preserve"> IF(NOT(EXACT(B1359,B1358)), COUNTA(_xlfn._xlws.FILTER(D$2:D$4767, B$2:B$4767 = B1359)),"")</f>
        <v>2</v>
      </c>
    </row>
    <row r="1360" spans="1:7" x14ac:dyDescent="0.3">
      <c r="A1360">
        <v>1358</v>
      </c>
      <c r="B1360">
        <v>764</v>
      </c>
      <c r="C1360" t="s">
        <v>1792</v>
      </c>
      <c r="D1360" t="s">
        <v>1794</v>
      </c>
      <c r="E1360" t="s">
        <v>77</v>
      </c>
      <c r="F1360" t="s">
        <v>1793</v>
      </c>
      <c r="G1360" t="str" cm="1">
        <f t="array" ref="G1360" xml:space="preserve"> IF(NOT(EXACT(B1360,B1359)), COUNTA(_xlfn._xlws.FILTER(D$2:D$4767, B$2:B$4767 = B1360)),"")</f>
        <v/>
      </c>
    </row>
    <row r="1361" spans="1:7" x14ac:dyDescent="0.3">
      <c r="A1361">
        <v>1359</v>
      </c>
      <c r="B1361">
        <v>765</v>
      </c>
      <c r="C1361" t="s">
        <v>1795</v>
      </c>
      <c r="D1361" t="s">
        <v>12</v>
      </c>
      <c r="E1361" t="s">
        <v>8</v>
      </c>
      <c r="F1361" t="s">
        <v>1334</v>
      </c>
      <c r="G1361" cm="1">
        <f t="array" ref="G1361" xml:space="preserve"> IF(NOT(EXACT(B1361,B1360)), COUNTA(_xlfn._xlws.FILTER(D$2:D$4767, B$2:B$4767 = B1361)),"")</f>
        <v>4</v>
      </c>
    </row>
    <row r="1362" spans="1:7" x14ac:dyDescent="0.3">
      <c r="A1362">
        <v>1360</v>
      </c>
      <c r="B1362">
        <v>765</v>
      </c>
      <c r="C1362" t="s">
        <v>1795</v>
      </c>
      <c r="D1362" t="s">
        <v>1334</v>
      </c>
      <c r="E1362" t="s">
        <v>10</v>
      </c>
      <c r="F1362" t="s">
        <v>12</v>
      </c>
      <c r="G1362" t="str" cm="1">
        <f t="array" ref="G1362" xml:space="preserve"> IF(NOT(EXACT(B1362,B1361)), COUNTA(_xlfn._xlws.FILTER(D$2:D$4767, B$2:B$4767 = B1362)),"")</f>
        <v/>
      </c>
    </row>
    <row r="1363" spans="1:7" x14ac:dyDescent="0.3">
      <c r="A1363">
        <v>1361</v>
      </c>
      <c r="B1363">
        <v>765</v>
      </c>
      <c r="C1363" t="s">
        <v>1795</v>
      </c>
      <c r="D1363" t="s">
        <v>1334</v>
      </c>
      <c r="E1363" t="s">
        <v>10</v>
      </c>
      <c r="F1363" t="s">
        <v>12</v>
      </c>
      <c r="G1363" t="str" cm="1">
        <f t="array" ref="G1363" xml:space="preserve"> IF(NOT(EXACT(B1363,B1362)), COUNTA(_xlfn._xlws.FILTER(D$2:D$4767, B$2:B$4767 = B1363)),"")</f>
        <v/>
      </c>
    </row>
    <row r="1364" spans="1:7" x14ac:dyDescent="0.3">
      <c r="A1364">
        <v>1362</v>
      </c>
      <c r="B1364">
        <v>765</v>
      </c>
      <c r="C1364" t="s">
        <v>1795</v>
      </c>
      <c r="D1364" t="s">
        <v>12</v>
      </c>
      <c r="E1364" t="s">
        <v>8</v>
      </c>
      <c r="F1364" t="s">
        <v>1334</v>
      </c>
      <c r="G1364" t="str" cm="1">
        <f t="array" ref="G1364" xml:space="preserve"> IF(NOT(EXACT(B1364,B1363)), COUNTA(_xlfn._xlws.FILTER(D$2:D$4767, B$2:B$4767 = B1364)),"")</f>
        <v/>
      </c>
    </row>
    <row r="1365" spans="1:7" x14ac:dyDescent="0.3">
      <c r="A1365">
        <v>1363</v>
      </c>
      <c r="B1365">
        <v>766</v>
      </c>
      <c r="C1365" t="s">
        <v>1796</v>
      </c>
      <c r="D1365" t="s">
        <v>112</v>
      </c>
      <c r="E1365" t="s">
        <v>178</v>
      </c>
      <c r="F1365" t="s">
        <v>294</v>
      </c>
      <c r="G1365" cm="1">
        <f t="array" ref="G1365" xml:space="preserve"> IF(NOT(EXACT(B1365,B1364)), COUNTA(_xlfn._xlws.FILTER(D$2:D$4767, B$2:B$4767 = B1365)),"")</f>
        <v>2</v>
      </c>
    </row>
    <row r="1366" spans="1:7" x14ac:dyDescent="0.3">
      <c r="A1366">
        <v>1364</v>
      </c>
      <c r="B1366">
        <v>766</v>
      </c>
      <c r="C1366" t="s">
        <v>1796</v>
      </c>
      <c r="D1366" t="s">
        <v>294</v>
      </c>
      <c r="E1366" t="s">
        <v>178</v>
      </c>
      <c r="F1366" t="s">
        <v>112</v>
      </c>
      <c r="G1366" t="str" cm="1">
        <f t="array" ref="G1366" xml:space="preserve"> IF(NOT(EXACT(B1366,B1365)), COUNTA(_xlfn._xlws.FILTER(D$2:D$4767, B$2:B$4767 = B1366)),"")</f>
        <v/>
      </c>
    </row>
    <row r="1367" spans="1:7" x14ac:dyDescent="0.3">
      <c r="A1367">
        <v>1365</v>
      </c>
      <c r="B1367">
        <v>767</v>
      </c>
      <c r="C1367" t="s">
        <v>1797</v>
      </c>
      <c r="D1367" t="s">
        <v>1798</v>
      </c>
      <c r="E1367" t="s">
        <v>36</v>
      </c>
      <c r="F1367" t="s">
        <v>1799</v>
      </c>
      <c r="G1367" cm="1">
        <f t="array" ref="G1367" xml:space="preserve"> IF(NOT(EXACT(B1367,B1366)), COUNTA(_xlfn._xlws.FILTER(D$2:D$4767, B$2:B$4767 = B1367)),"")</f>
        <v>2</v>
      </c>
    </row>
    <row r="1368" spans="1:7" x14ac:dyDescent="0.3">
      <c r="A1368">
        <v>1366</v>
      </c>
      <c r="B1368">
        <v>767</v>
      </c>
      <c r="C1368" t="s">
        <v>1797</v>
      </c>
      <c r="D1368" t="s">
        <v>1799</v>
      </c>
      <c r="E1368" t="s">
        <v>36</v>
      </c>
      <c r="F1368" t="s">
        <v>1798</v>
      </c>
      <c r="G1368" t="str" cm="1">
        <f t="array" ref="G1368" xml:space="preserve"> IF(NOT(EXACT(B1368,B1367)), COUNTA(_xlfn._xlws.FILTER(D$2:D$4767, B$2:B$4767 = B1368)),"")</f>
        <v/>
      </c>
    </row>
    <row r="1369" spans="1:7" x14ac:dyDescent="0.3">
      <c r="A1369">
        <v>1367</v>
      </c>
      <c r="B1369">
        <v>768</v>
      </c>
      <c r="C1369" t="s">
        <v>1800</v>
      </c>
      <c r="D1369" t="s">
        <v>241</v>
      </c>
      <c r="E1369" t="s">
        <v>10</v>
      </c>
      <c r="F1369" t="s">
        <v>1801</v>
      </c>
      <c r="G1369" cm="1">
        <f t="array" ref="G1369" xml:space="preserve"> IF(NOT(EXACT(B1369,B1368)), COUNTA(_xlfn._xlws.FILTER(D$2:D$4767, B$2:B$4767 = B1369)),"")</f>
        <v>2</v>
      </c>
    </row>
    <row r="1370" spans="1:7" x14ac:dyDescent="0.3">
      <c r="A1370">
        <v>1368</v>
      </c>
      <c r="B1370">
        <v>768</v>
      </c>
      <c r="C1370" t="s">
        <v>1800</v>
      </c>
      <c r="D1370" t="s">
        <v>1801</v>
      </c>
      <c r="E1370" t="s">
        <v>8</v>
      </c>
      <c r="F1370" t="s">
        <v>241</v>
      </c>
      <c r="G1370" t="str" cm="1">
        <f t="array" ref="G1370" xml:space="preserve"> IF(NOT(EXACT(B1370,B1369)), COUNTA(_xlfn._xlws.FILTER(D$2:D$4767, B$2:B$4767 = B1370)),"")</f>
        <v/>
      </c>
    </row>
    <row r="1371" spans="1:7" x14ac:dyDescent="0.3">
      <c r="A1371">
        <v>1369</v>
      </c>
      <c r="B1371">
        <v>769</v>
      </c>
      <c r="C1371" t="s">
        <v>1802</v>
      </c>
      <c r="D1371" t="s">
        <v>63</v>
      </c>
      <c r="E1371" t="s">
        <v>51</v>
      </c>
      <c r="F1371" t="s">
        <v>12</v>
      </c>
      <c r="G1371" cm="1">
        <f t="array" ref="G1371" xml:space="preserve"> IF(NOT(EXACT(B1371,B1370)), COUNTA(_xlfn._xlws.FILTER(D$2:D$4767, B$2:B$4767 = B1371)),"")</f>
        <v>1</v>
      </c>
    </row>
    <row r="1372" spans="1:7" x14ac:dyDescent="0.3">
      <c r="A1372">
        <v>1370</v>
      </c>
      <c r="B1372">
        <v>770</v>
      </c>
      <c r="C1372" t="s">
        <v>1803</v>
      </c>
      <c r="D1372" t="s">
        <v>1804</v>
      </c>
      <c r="E1372" t="s">
        <v>59</v>
      </c>
      <c r="F1372" t="s">
        <v>1805</v>
      </c>
      <c r="G1372" cm="1">
        <f t="array" ref="G1372" xml:space="preserve"> IF(NOT(EXACT(B1372,B1371)), COUNTA(_xlfn._xlws.FILTER(D$2:D$4767, B$2:B$4767 = B1372)),"")</f>
        <v>1</v>
      </c>
    </row>
    <row r="1373" spans="1:7" x14ac:dyDescent="0.3">
      <c r="A1373">
        <v>1371</v>
      </c>
      <c r="B1373">
        <v>771</v>
      </c>
      <c r="C1373" t="s">
        <v>1806</v>
      </c>
      <c r="D1373" t="s">
        <v>1807</v>
      </c>
      <c r="E1373" t="s">
        <v>21</v>
      </c>
      <c r="F1373" t="s">
        <v>524</v>
      </c>
      <c r="G1373" cm="1">
        <f t="array" ref="G1373" xml:space="preserve"> IF(NOT(EXACT(B1373,B1372)), COUNTA(_xlfn._xlws.FILTER(D$2:D$4767, B$2:B$4767 = B1373)),"")</f>
        <v>1</v>
      </c>
    </row>
    <row r="1374" spans="1:7" x14ac:dyDescent="0.3">
      <c r="A1374">
        <v>1372</v>
      </c>
      <c r="B1374">
        <v>772</v>
      </c>
      <c r="C1374" t="s">
        <v>1808</v>
      </c>
      <c r="D1374" t="s">
        <v>573</v>
      </c>
      <c r="E1374" t="s">
        <v>36</v>
      </c>
      <c r="F1374" t="s">
        <v>599</v>
      </c>
      <c r="G1374" cm="1">
        <f t="array" ref="G1374" xml:space="preserve"> IF(NOT(EXACT(B1374,B1373)), COUNTA(_xlfn._xlws.FILTER(D$2:D$4767, B$2:B$4767 = B1374)),"")</f>
        <v>2</v>
      </c>
    </row>
    <row r="1375" spans="1:7" x14ac:dyDescent="0.3">
      <c r="A1375">
        <v>1373</v>
      </c>
      <c r="B1375">
        <v>772</v>
      </c>
      <c r="C1375" t="s">
        <v>1808</v>
      </c>
      <c r="D1375" t="s">
        <v>599</v>
      </c>
      <c r="E1375" t="s">
        <v>36</v>
      </c>
      <c r="F1375" t="s">
        <v>573</v>
      </c>
      <c r="G1375" t="str" cm="1">
        <f t="array" ref="G1375" xml:space="preserve"> IF(NOT(EXACT(B1375,B1374)), COUNTA(_xlfn._xlws.FILTER(D$2:D$4767, B$2:B$4767 = B1375)),"")</f>
        <v/>
      </c>
    </row>
    <row r="1376" spans="1:7" x14ac:dyDescent="0.3">
      <c r="A1376">
        <v>1374</v>
      </c>
      <c r="B1376">
        <v>773</v>
      </c>
      <c r="C1376" t="s">
        <v>1809</v>
      </c>
      <c r="D1376" t="s">
        <v>632</v>
      </c>
      <c r="E1376" t="s">
        <v>10</v>
      </c>
      <c r="F1376" t="s">
        <v>1104</v>
      </c>
      <c r="G1376" cm="1">
        <f t="array" ref="G1376" xml:space="preserve"> IF(NOT(EXACT(B1376,B1375)), COUNTA(_xlfn._xlws.FILTER(D$2:D$4767, B$2:B$4767 = B1376)),"")</f>
        <v>2</v>
      </c>
    </row>
    <row r="1377" spans="1:7" x14ac:dyDescent="0.3">
      <c r="A1377">
        <v>1375</v>
      </c>
      <c r="B1377">
        <v>773</v>
      </c>
      <c r="C1377" t="s">
        <v>1809</v>
      </c>
      <c r="D1377" t="s">
        <v>1104</v>
      </c>
      <c r="E1377" t="s">
        <v>8</v>
      </c>
      <c r="F1377" t="s">
        <v>632</v>
      </c>
      <c r="G1377" t="str" cm="1">
        <f t="array" ref="G1377" xml:space="preserve"> IF(NOT(EXACT(B1377,B1376)), COUNTA(_xlfn._xlws.FILTER(D$2:D$4767, B$2:B$4767 = B1377)),"")</f>
        <v/>
      </c>
    </row>
    <row r="1378" spans="1:7" x14ac:dyDescent="0.3">
      <c r="A1378">
        <v>1376</v>
      </c>
      <c r="B1378">
        <v>774</v>
      </c>
      <c r="C1378" t="s">
        <v>1810</v>
      </c>
      <c r="D1378" t="s">
        <v>25</v>
      </c>
      <c r="E1378" t="s">
        <v>8</v>
      </c>
      <c r="F1378" t="s">
        <v>1811</v>
      </c>
      <c r="G1378" cm="1">
        <f t="array" ref="G1378" xml:space="preserve"> IF(NOT(EXACT(B1378,B1377)), COUNTA(_xlfn._xlws.FILTER(D$2:D$4767, B$2:B$4767 = B1378)),"")</f>
        <v>6</v>
      </c>
    </row>
    <row r="1379" spans="1:7" x14ac:dyDescent="0.3">
      <c r="A1379">
        <v>1377</v>
      </c>
      <c r="B1379">
        <v>774</v>
      </c>
      <c r="C1379" t="s">
        <v>1810</v>
      </c>
      <c r="D1379" t="s">
        <v>25</v>
      </c>
      <c r="E1379" t="s">
        <v>8</v>
      </c>
      <c r="F1379" t="s">
        <v>1812</v>
      </c>
      <c r="G1379" t="str" cm="1">
        <f t="array" ref="G1379" xml:space="preserve"> IF(NOT(EXACT(B1379,B1378)), COUNTA(_xlfn._xlws.FILTER(D$2:D$4767, B$2:B$4767 = B1379)),"")</f>
        <v/>
      </c>
    </row>
    <row r="1380" spans="1:7" x14ac:dyDescent="0.3">
      <c r="A1380">
        <v>1378</v>
      </c>
      <c r="B1380">
        <v>774</v>
      </c>
      <c r="C1380" t="s">
        <v>1810</v>
      </c>
      <c r="D1380" t="s">
        <v>1811</v>
      </c>
      <c r="E1380" t="s">
        <v>21</v>
      </c>
      <c r="F1380" t="s">
        <v>25</v>
      </c>
      <c r="G1380" t="str" cm="1">
        <f t="array" ref="G1380" xml:space="preserve"> IF(NOT(EXACT(B1380,B1379)), COUNTA(_xlfn._xlws.FILTER(D$2:D$4767, B$2:B$4767 = B1380)),"")</f>
        <v/>
      </c>
    </row>
    <row r="1381" spans="1:7" x14ac:dyDescent="0.3">
      <c r="A1381">
        <v>1379</v>
      </c>
      <c r="B1381">
        <v>774</v>
      </c>
      <c r="C1381" t="s">
        <v>1810</v>
      </c>
      <c r="D1381" t="s">
        <v>1811</v>
      </c>
      <c r="E1381" t="s">
        <v>8</v>
      </c>
      <c r="F1381" t="s">
        <v>1812</v>
      </c>
      <c r="G1381" t="str" cm="1">
        <f t="array" ref="G1381" xml:space="preserve"> IF(NOT(EXACT(B1381,B1380)), COUNTA(_xlfn._xlws.FILTER(D$2:D$4767, B$2:B$4767 = B1381)),"")</f>
        <v/>
      </c>
    </row>
    <row r="1382" spans="1:7" x14ac:dyDescent="0.3">
      <c r="A1382">
        <v>1380</v>
      </c>
      <c r="B1382">
        <v>774</v>
      </c>
      <c r="C1382" t="s">
        <v>1810</v>
      </c>
      <c r="D1382" t="s">
        <v>1812</v>
      </c>
      <c r="E1382" t="s">
        <v>21</v>
      </c>
      <c r="F1382" t="s">
        <v>25</v>
      </c>
      <c r="G1382" t="str" cm="1">
        <f t="array" ref="G1382" xml:space="preserve"> IF(NOT(EXACT(B1382,B1381)), COUNTA(_xlfn._xlws.FILTER(D$2:D$4767, B$2:B$4767 = B1382)),"")</f>
        <v/>
      </c>
    </row>
    <row r="1383" spans="1:7" x14ac:dyDescent="0.3">
      <c r="A1383">
        <v>1381</v>
      </c>
      <c r="B1383">
        <v>774</v>
      </c>
      <c r="C1383" t="s">
        <v>1810</v>
      </c>
      <c r="D1383" t="s">
        <v>1812</v>
      </c>
      <c r="E1383" t="s">
        <v>10</v>
      </c>
      <c r="F1383" t="s">
        <v>1811</v>
      </c>
      <c r="G1383" t="str" cm="1">
        <f t="array" ref="G1383" xml:space="preserve"> IF(NOT(EXACT(B1383,B1382)), COUNTA(_xlfn._xlws.FILTER(D$2:D$4767, B$2:B$4767 = B1383)),"")</f>
        <v/>
      </c>
    </row>
    <row r="1384" spans="1:7" x14ac:dyDescent="0.3">
      <c r="A1384">
        <v>1382</v>
      </c>
      <c r="B1384">
        <v>775</v>
      </c>
      <c r="C1384" t="s">
        <v>1813</v>
      </c>
      <c r="D1384" t="s">
        <v>48</v>
      </c>
      <c r="E1384" t="s">
        <v>36</v>
      </c>
      <c r="F1384" t="s">
        <v>12</v>
      </c>
      <c r="G1384" cm="1">
        <f t="array" ref="G1384" xml:space="preserve"> IF(NOT(EXACT(B1384,B1383)), COUNTA(_xlfn._xlws.FILTER(D$2:D$4767, B$2:B$4767 = B1384)),"")</f>
        <v>2</v>
      </c>
    </row>
    <row r="1385" spans="1:7" x14ac:dyDescent="0.3">
      <c r="A1385">
        <v>1383</v>
      </c>
      <c r="B1385">
        <v>775</v>
      </c>
      <c r="C1385" t="s">
        <v>1813</v>
      </c>
      <c r="D1385" t="s">
        <v>12</v>
      </c>
      <c r="E1385" t="s">
        <v>36</v>
      </c>
      <c r="F1385" t="s">
        <v>48</v>
      </c>
      <c r="G1385" t="str" cm="1">
        <f t="array" ref="G1385" xml:space="preserve"> IF(NOT(EXACT(B1385,B1384)), COUNTA(_xlfn._xlws.FILTER(D$2:D$4767, B$2:B$4767 = B1385)),"")</f>
        <v/>
      </c>
    </row>
    <row r="1386" spans="1:7" x14ac:dyDescent="0.3">
      <c r="A1386">
        <v>1384</v>
      </c>
      <c r="B1386">
        <v>776</v>
      </c>
      <c r="C1386" t="s">
        <v>1814</v>
      </c>
      <c r="D1386" t="s">
        <v>1815</v>
      </c>
      <c r="E1386" t="s">
        <v>77</v>
      </c>
      <c r="F1386" t="s">
        <v>1816</v>
      </c>
      <c r="G1386" cm="1">
        <f t="array" ref="G1386" xml:space="preserve"> IF(NOT(EXACT(B1386,B1385)), COUNTA(_xlfn._xlws.FILTER(D$2:D$4767, B$2:B$4767 = B1386)),"")</f>
        <v>2</v>
      </c>
    </row>
    <row r="1387" spans="1:7" x14ac:dyDescent="0.3">
      <c r="A1387">
        <v>1385</v>
      </c>
      <c r="B1387">
        <v>776</v>
      </c>
      <c r="C1387" t="s">
        <v>1814</v>
      </c>
      <c r="D1387" t="s">
        <v>1817</v>
      </c>
      <c r="E1387" t="s">
        <v>77</v>
      </c>
      <c r="F1387" t="s">
        <v>1815</v>
      </c>
      <c r="G1387" t="str" cm="1">
        <f t="array" ref="G1387" xml:space="preserve"> IF(NOT(EXACT(B1387,B1386)), COUNTA(_xlfn._xlws.FILTER(D$2:D$4767, B$2:B$4767 = B1387)),"")</f>
        <v/>
      </c>
    </row>
    <row r="1388" spans="1:7" x14ac:dyDescent="0.3">
      <c r="A1388">
        <v>1386</v>
      </c>
      <c r="B1388">
        <v>777</v>
      </c>
      <c r="C1388" t="s">
        <v>1818</v>
      </c>
      <c r="D1388" t="s">
        <v>153</v>
      </c>
      <c r="E1388" t="s">
        <v>8</v>
      </c>
      <c r="F1388" t="s">
        <v>702</v>
      </c>
      <c r="G1388" cm="1">
        <f t="array" ref="G1388" xml:space="preserve"> IF(NOT(EXACT(B1388,B1387)), COUNTA(_xlfn._xlws.FILTER(D$2:D$4767, B$2:B$4767 = B1388)),"")</f>
        <v>1</v>
      </c>
    </row>
    <row r="1389" spans="1:7" x14ac:dyDescent="0.3">
      <c r="A1389">
        <v>1387</v>
      </c>
      <c r="B1389">
        <v>778</v>
      </c>
      <c r="C1389" t="s">
        <v>1819</v>
      </c>
      <c r="D1389" t="s">
        <v>1820</v>
      </c>
      <c r="E1389" t="s">
        <v>59</v>
      </c>
      <c r="F1389" t="s">
        <v>153</v>
      </c>
      <c r="G1389" cm="1">
        <f t="array" ref="G1389" xml:space="preserve"> IF(NOT(EXACT(B1389,B1388)), COUNTA(_xlfn._xlws.FILTER(D$2:D$4767, B$2:B$4767 = B1389)),"")</f>
        <v>1</v>
      </c>
    </row>
    <row r="1390" spans="1:7" x14ac:dyDescent="0.3">
      <c r="A1390">
        <v>1388</v>
      </c>
      <c r="B1390">
        <v>779</v>
      </c>
      <c r="C1390" t="s">
        <v>1821</v>
      </c>
      <c r="D1390" t="s">
        <v>1822</v>
      </c>
      <c r="E1390" t="s">
        <v>21</v>
      </c>
      <c r="F1390" t="s">
        <v>56</v>
      </c>
      <c r="G1390" cm="1">
        <f t="array" ref="G1390" xml:space="preserve"> IF(NOT(EXACT(B1390,B1389)), COUNTA(_xlfn._xlws.FILTER(D$2:D$4767, B$2:B$4767 = B1390)),"")</f>
        <v>1</v>
      </c>
    </row>
    <row r="1391" spans="1:7" x14ac:dyDescent="0.3">
      <c r="A1391">
        <v>1389</v>
      </c>
      <c r="B1391">
        <v>780</v>
      </c>
      <c r="C1391" t="s">
        <v>1823</v>
      </c>
      <c r="D1391" t="s">
        <v>1824</v>
      </c>
      <c r="E1391" t="s">
        <v>45</v>
      </c>
      <c r="F1391" t="s">
        <v>25</v>
      </c>
      <c r="G1391" cm="1">
        <f t="array" ref="G1391" xml:space="preserve"> IF(NOT(EXACT(B1391,B1390)), COUNTA(_xlfn._xlws.FILTER(D$2:D$4767, B$2:B$4767 = B1391)),"")</f>
        <v>1</v>
      </c>
    </row>
    <row r="1392" spans="1:7" x14ac:dyDescent="0.3">
      <c r="A1392">
        <v>1390</v>
      </c>
      <c r="B1392">
        <v>781</v>
      </c>
      <c r="C1392" t="s">
        <v>1825</v>
      </c>
      <c r="D1392" t="s">
        <v>1826</v>
      </c>
      <c r="E1392" t="s">
        <v>59</v>
      </c>
      <c r="F1392" t="s">
        <v>60</v>
      </c>
      <c r="G1392" cm="1">
        <f t="array" ref="G1392" xml:space="preserve"> IF(NOT(EXACT(B1392,B1391)), COUNTA(_xlfn._xlws.FILTER(D$2:D$4767, B$2:B$4767 = B1392)),"")</f>
        <v>1</v>
      </c>
    </row>
    <row r="1393" spans="1:7" x14ac:dyDescent="0.3">
      <c r="A1393">
        <v>1391</v>
      </c>
      <c r="B1393">
        <v>782</v>
      </c>
      <c r="C1393" t="s">
        <v>1827</v>
      </c>
      <c r="D1393" t="s">
        <v>1828</v>
      </c>
      <c r="E1393" t="s">
        <v>21</v>
      </c>
      <c r="F1393" t="s">
        <v>228</v>
      </c>
      <c r="G1393" cm="1">
        <f t="array" ref="G1393" xml:space="preserve"> IF(NOT(EXACT(B1393,B1392)), COUNTA(_xlfn._xlws.FILTER(D$2:D$4767, B$2:B$4767 = B1393)),"")</f>
        <v>1</v>
      </c>
    </row>
    <row r="1394" spans="1:7" x14ac:dyDescent="0.3">
      <c r="A1394">
        <v>1392</v>
      </c>
      <c r="B1394">
        <v>783</v>
      </c>
      <c r="C1394" t="s">
        <v>1829</v>
      </c>
      <c r="D1394" t="s">
        <v>1830</v>
      </c>
      <c r="E1394" t="s">
        <v>13</v>
      </c>
      <c r="F1394" t="s">
        <v>1831</v>
      </c>
      <c r="G1394" cm="1">
        <f t="array" ref="G1394" xml:space="preserve"> IF(NOT(EXACT(B1394,B1393)), COUNTA(_xlfn._xlws.FILTER(D$2:D$4767, B$2:B$4767 = B1394)),"")</f>
        <v>2</v>
      </c>
    </row>
    <row r="1395" spans="1:7" x14ac:dyDescent="0.3">
      <c r="A1395">
        <v>1393</v>
      </c>
      <c r="B1395">
        <v>783</v>
      </c>
      <c r="C1395" t="s">
        <v>1829</v>
      </c>
      <c r="D1395" t="s">
        <v>1831</v>
      </c>
      <c r="E1395" t="s">
        <v>15</v>
      </c>
      <c r="F1395" t="s">
        <v>1830</v>
      </c>
      <c r="G1395" t="str" cm="1">
        <f t="array" ref="G1395" xml:space="preserve"> IF(NOT(EXACT(B1395,B1394)), COUNTA(_xlfn._xlws.FILTER(D$2:D$4767, B$2:B$4767 = B1395)),"")</f>
        <v/>
      </c>
    </row>
    <row r="1396" spans="1:7" x14ac:dyDescent="0.3">
      <c r="A1396">
        <v>1394</v>
      </c>
      <c r="B1396">
        <v>784</v>
      </c>
      <c r="C1396" t="s">
        <v>1832</v>
      </c>
      <c r="D1396" t="s">
        <v>12</v>
      </c>
      <c r="E1396" t="s">
        <v>13</v>
      </c>
      <c r="F1396" t="s">
        <v>1833</v>
      </c>
      <c r="G1396" cm="1">
        <f t="array" ref="G1396" xml:space="preserve"> IF(NOT(EXACT(B1396,B1395)), COUNTA(_xlfn._xlws.FILTER(D$2:D$4767, B$2:B$4767 = B1396)),"")</f>
        <v>2</v>
      </c>
    </row>
    <row r="1397" spans="1:7" x14ac:dyDescent="0.3">
      <c r="A1397">
        <v>1395</v>
      </c>
      <c r="B1397">
        <v>784</v>
      </c>
      <c r="C1397" t="s">
        <v>1832</v>
      </c>
      <c r="D1397" t="s">
        <v>1834</v>
      </c>
      <c r="E1397" t="s">
        <v>15</v>
      </c>
      <c r="F1397" t="s">
        <v>12</v>
      </c>
      <c r="G1397" t="str" cm="1">
        <f t="array" ref="G1397" xml:space="preserve"> IF(NOT(EXACT(B1397,B1396)), COUNTA(_xlfn._xlws.FILTER(D$2:D$4767, B$2:B$4767 = B1397)),"")</f>
        <v/>
      </c>
    </row>
    <row r="1398" spans="1:7" x14ac:dyDescent="0.3">
      <c r="A1398">
        <v>1396</v>
      </c>
      <c r="B1398">
        <v>785</v>
      </c>
      <c r="C1398" t="s">
        <v>1835</v>
      </c>
      <c r="D1398" t="s">
        <v>702</v>
      </c>
      <c r="E1398" t="s">
        <v>8</v>
      </c>
      <c r="F1398" t="s">
        <v>153</v>
      </c>
      <c r="G1398" cm="1">
        <f t="array" ref="G1398" xml:space="preserve"> IF(NOT(EXACT(B1398,B1397)), COUNTA(_xlfn._xlws.FILTER(D$2:D$4767, B$2:B$4767 = B1398)),"")</f>
        <v>2</v>
      </c>
    </row>
    <row r="1399" spans="1:7" x14ac:dyDescent="0.3">
      <c r="A1399">
        <v>1397</v>
      </c>
      <c r="B1399">
        <v>785</v>
      </c>
      <c r="C1399" t="s">
        <v>1835</v>
      </c>
      <c r="D1399" t="s">
        <v>153</v>
      </c>
      <c r="E1399" t="s">
        <v>10</v>
      </c>
      <c r="F1399" t="s">
        <v>702</v>
      </c>
      <c r="G1399" t="str" cm="1">
        <f t="array" ref="G1399" xml:space="preserve"> IF(NOT(EXACT(B1399,B1398)), COUNTA(_xlfn._xlws.FILTER(D$2:D$4767, B$2:B$4767 = B1399)),"")</f>
        <v/>
      </c>
    </row>
    <row r="1400" spans="1:7" x14ac:dyDescent="0.3">
      <c r="A1400">
        <v>1398</v>
      </c>
      <c r="B1400">
        <v>786</v>
      </c>
      <c r="C1400" t="s">
        <v>1836</v>
      </c>
      <c r="D1400" t="s">
        <v>294</v>
      </c>
      <c r="E1400" t="s">
        <v>21</v>
      </c>
      <c r="F1400" t="s">
        <v>25</v>
      </c>
      <c r="G1400" cm="1">
        <f t="array" ref="G1400" xml:space="preserve"> IF(NOT(EXACT(B1400,B1399)), COUNTA(_xlfn._xlws.FILTER(D$2:D$4767, B$2:B$4767 = B1400)),"")</f>
        <v>1</v>
      </c>
    </row>
    <row r="1401" spans="1:7" x14ac:dyDescent="0.3">
      <c r="A1401">
        <v>1399</v>
      </c>
      <c r="B1401">
        <v>787</v>
      </c>
      <c r="C1401" t="s">
        <v>1837</v>
      </c>
      <c r="D1401" t="s">
        <v>1838</v>
      </c>
      <c r="E1401" t="s">
        <v>474</v>
      </c>
      <c r="F1401" t="s">
        <v>1839</v>
      </c>
      <c r="G1401" cm="1">
        <f t="array" ref="G1401" xml:space="preserve"> IF(NOT(EXACT(B1401,B1400)), COUNTA(_xlfn._xlws.FILTER(D$2:D$4767, B$2:B$4767 = B1401)),"")</f>
        <v>2</v>
      </c>
    </row>
    <row r="1402" spans="1:7" x14ac:dyDescent="0.3">
      <c r="A1402">
        <v>1400</v>
      </c>
      <c r="B1402">
        <v>787</v>
      </c>
      <c r="C1402" t="s">
        <v>1837</v>
      </c>
      <c r="D1402" t="s">
        <v>1839</v>
      </c>
      <c r="E1402" t="s">
        <v>475</v>
      </c>
      <c r="F1402" t="s">
        <v>1838</v>
      </c>
      <c r="G1402" t="str" cm="1">
        <f t="array" ref="G1402" xml:space="preserve"> IF(NOT(EXACT(B1402,B1401)), COUNTA(_xlfn._xlws.FILTER(D$2:D$4767, B$2:B$4767 = B1402)),"")</f>
        <v/>
      </c>
    </row>
    <row r="1403" spans="1:7" x14ac:dyDescent="0.3">
      <c r="A1403">
        <v>1401</v>
      </c>
      <c r="B1403">
        <v>788</v>
      </c>
      <c r="C1403" t="s">
        <v>1840</v>
      </c>
      <c r="D1403" t="s">
        <v>12</v>
      </c>
      <c r="E1403" t="s">
        <v>21</v>
      </c>
      <c r="F1403" t="s">
        <v>25</v>
      </c>
      <c r="G1403" cm="1">
        <f t="array" ref="G1403" xml:space="preserve"> IF(NOT(EXACT(B1403,B1402)), COUNTA(_xlfn._xlws.FILTER(D$2:D$4767, B$2:B$4767 = B1403)),"")</f>
        <v>1</v>
      </c>
    </row>
    <row r="1404" spans="1:7" x14ac:dyDescent="0.3">
      <c r="A1404">
        <v>1402</v>
      </c>
      <c r="B1404">
        <v>789</v>
      </c>
      <c r="C1404" t="s">
        <v>1841</v>
      </c>
      <c r="D1404" t="s">
        <v>1532</v>
      </c>
      <c r="E1404" t="s">
        <v>474</v>
      </c>
      <c r="F1404" t="s">
        <v>176</v>
      </c>
      <c r="G1404" cm="1">
        <f t="array" ref="G1404" xml:space="preserve"> IF(NOT(EXACT(B1404,B1403)), COUNTA(_xlfn._xlws.FILTER(D$2:D$4767, B$2:B$4767 = B1404)),"")</f>
        <v>2</v>
      </c>
    </row>
    <row r="1405" spans="1:7" x14ac:dyDescent="0.3">
      <c r="A1405">
        <v>1403</v>
      </c>
      <c r="B1405">
        <v>789</v>
      </c>
      <c r="C1405" t="s">
        <v>1841</v>
      </c>
      <c r="D1405" t="s">
        <v>176</v>
      </c>
      <c r="E1405" t="s">
        <v>475</v>
      </c>
      <c r="F1405" t="s">
        <v>1532</v>
      </c>
      <c r="G1405" t="str" cm="1">
        <f t="array" ref="G1405" xml:space="preserve"> IF(NOT(EXACT(B1405,B1404)), COUNTA(_xlfn._xlws.FILTER(D$2:D$4767, B$2:B$4767 = B1405)),"")</f>
        <v/>
      </c>
    </row>
    <row r="1406" spans="1:7" x14ac:dyDescent="0.3">
      <c r="A1406">
        <v>1404</v>
      </c>
      <c r="B1406">
        <v>790</v>
      </c>
      <c r="C1406" t="s">
        <v>1842</v>
      </c>
      <c r="D1406" t="s">
        <v>97</v>
      </c>
      <c r="E1406" t="s">
        <v>8</v>
      </c>
      <c r="F1406" t="s">
        <v>798</v>
      </c>
      <c r="G1406" cm="1">
        <f t="array" ref="G1406" xml:space="preserve"> IF(NOT(EXACT(B1406,B1405)), COUNTA(_xlfn._xlws.FILTER(D$2:D$4767, B$2:B$4767 = B1406)),"")</f>
        <v>2</v>
      </c>
    </row>
    <row r="1407" spans="1:7" x14ac:dyDescent="0.3">
      <c r="A1407">
        <v>1405</v>
      </c>
      <c r="B1407">
        <v>790</v>
      </c>
      <c r="C1407" t="s">
        <v>1842</v>
      </c>
      <c r="D1407" t="s">
        <v>798</v>
      </c>
      <c r="E1407" t="s">
        <v>10</v>
      </c>
      <c r="F1407" t="s">
        <v>97</v>
      </c>
      <c r="G1407" t="str" cm="1">
        <f t="array" ref="G1407" xml:space="preserve"> IF(NOT(EXACT(B1407,B1406)), COUNTA(_xlfn._xlws.FILTER(D$2:D$4767, B$2:B$4767 = B1407)),"")</f>
        <v/>
      </c>
    </row>
    <row r="1408" spans="1:7" x14ac:dyDescent="0.3">
      <c r="A1408">
        <v>1406</v>
      </c>
      <c r="B1408">
        <v>791</v>
      </c>
      <c r="C1408" t="s">
        <v>1843</v>
      </c>
      <c r="D1408" t="s">
        <v>1844</v>
      </c>
      <c r="E1408" t="s">
        <v>13</v>
      </c>
      <c r="F1408" t="s">
        <v>1845</v>
      </c>
      <c r="G1408" cm="1">
        <f t="array" ref="G1408" xml:space="preserve"> IF(NOT(EXACT(B1408,B1407)), COUNTA(_xlfn._xlws.FILTER(D$2:D$4767, B$2:B$4767 = B1408)),"")</f>
        <v>2</v>
      </c>
    </row>
    <row r="1409" spans="1:7" x14ac:dyDescent="0.3">
      <c r="A1409">
        <v>1407</v>
      </c>
      <c r="B1409">
        <v>791</v>
      </c>
      <c r="C1409" t="s">
        <v>1843</v>
      </c>
      <c r="D1409" t="s">
        <v>1845</v>
      </c>
      <c r="E1409" t="s">
        <v>15</v>
      </c>
      <c r="F1409" t="s">
        <v>1844</v>
      </c>
      <c r="G1409" t="str" cm="1">
        <f t="array" ref="G1409" xml:space="preserve"> IF(NOT(EXACT(B1409,B1408)), COUNTA(_xlfn._xlws.FILTER(D$2:D$4767, B$2:B$4767 = B1409)),"")</f>
        <v/>
      </c>
    </row>
    <row r="1410" spans="1:7" x14ac:dyDescent="0.3">
      <c r="A1410">
        <v>1408</v>
      </c>
      <c r="B1410">
        <v>792</v>
      </c>
      <c r="C1410" t="s">
        <v>1846</v>
      </c>
      <c r="D1410" t="s">
        <v>1022</v>
      </c>
      <c r="E1410" t="s">
        <v>93</v>
      </c>
      <c r="F1410" t="s">
        <v>599</v>
      </c>
      <c r="G1410" cm="1">
        <f t="array" ref="G1410" xml:space="preserve"> IF(NOT(EXACT(B1410,B1409)), COUNTA(_xlfn._xlws.FILTER(D$2:D$4767, B$2:B$4767 = B1410)),"")</f>
        <v>1</v>
      </c>
    </row>
    <row r="1411" spans="1:7" x14ac:dyDescent="0.3">
      <c r="A1411">
        <v>1409</v>
      </c>
      <c r="B1411">
        <v>793</v>
      </c>
      <c r="C1411" t="s">
        <v>1847</v>
      </c>
      <c r="D1411" t="s">
        <v>1848</v>
      </c>
      <c r="E1411" t="s">
        <v>15</v>
      </c>
      <c r="F1411" t="s">
        <v>940</v>
      </c>
      <c r="G1411" cm="1">
        <f t="array" ref="G1411" xml:space="preserve"> IF(NOT(EXACT(B1411,B1410)), COUNTA(_xlfn._xlws.FILTER(D$2:D$4767, B$2:B$4767 = B1411)),"")</f>
        <v>2</v>
      </c>
    </row>
    <row r="1412" spans="1:7" x14ac:dyDescent="0.3">
      <c r="A1412">
        <v>1410</v>
      </c>
      <c r="B1412">
        <v>793</v>
      </c>
      <c r="C1412" t="s">
        <v>1847</v>
      </c>
      <c r="D1412" t="s">
        <v>940</v>
      </c>
      <c r="E1412" t="s">
        <v>13</v>
      </c>
      <c r="F1412" t="s">
        <v>1848</v>
      </c>
      <c r="G1412" t="str" cm="1">
        <f t="array" ref="G1412" xml:space="preserve"> IF(NOT(EXACT(B1412,B1411)), COUNTA(_xlfn._xlws.FILTER(D$2:D$4767, B$2:B$4767 = B1412)),"")</f>
        <v/>
      </c>
    </row>
    <row r="1413" spans="1:7" x14ac:dyDescent="0.3">
      <c r="A1413">
        <v>1411</v>
      </c>
      <c r="B1413">
        <v>794</v>
      </c>
      <c r="C1413" t="s">
        <v>1849</v>
      </c>
      <c r="D1413" t="s">
        <v>721</v>
      </c>
      <c r="E1413" t="s">
        <v>8</v>
      </c>
      <c r="F1413" t="s">
        <v>1850</v>
      </c>
      <c r="G1413" cm="1">
        <f t="array" ref="G1413" xml:space="preserve"> IF(NOT(EXACT(B1413,B1412)), COUNTA(_xlfn._xlws.FILTER(D$2:D$4767, B$2:B$4767 = B1413)),"")</f>
        <v>2</v>
      </c>
    </row>
    <row r="1414" spans="1:7" x14ac:dyDescent="0.3">
      <c r="A1414">
        <v>1412</v>
      </c>
      <c r="B1414">
        <v>794</v>
      </c>
      <c r="C1414" t="s">
        <v>1849</v>
      </c>
      <c r="D1414" t="s">
        <v>1850</v>
      </c>
      <c r="E1414" t="s">
        <v>10</v>
      </c>
      <c r="F1414" t="s">
        <v>721</v>
      </c>
      <c r="G1414" t="str" cm="1">
        <f t="array" ref="G1414" xml:space="preserve"> IF(NOT(EXACT(B1414,B1413)), COUNTA(_xlfn._xlws.FILTER(D$2:D$4767, B$2:B$4767 = B1414)),"")</f>
        <v/>
      </c>
    </row>
    <row r="1415" spans="1:7" x14ac:dyDescent="0.3">
      <c r="A1415">
        <v>1413</v>
      </c>
      <c r="B1415">
        <v>795</v>
      </c>
      <c r="C1415" t="s">
        <v>161</v>
      </c>
      <c r="D1415" t="s">
        <v>162</v>
      </c>
      <c r="E1415" t="s">
        <v>15</v>
      </c>
      <c r="F1415" t="s">
        <v>163</v>
      </c>
      <c r="G1415" cm="1">
        <f t="array" ref="G1415" xml:space="preserve"> IF(NOT(EXACT(B1415,B1414)), COUNTA(_xlfn._xlws.FILTER(D$2:D$4767, B$2:B$4767 = B1415)),"")</f>
        <v>2</v>
      </c>
    </row>
    <row r="1416" spans="1:7" x14ac:dyDescent="0.3">
      <c r="A1416">
        <v>1414</v>
      </c>
      <c r="B1416">
        <v>795</v>
      </c>
      <c r="C1416" t="s">
        <v>161</v>
      </c>
      <c r="D1416" t="s">
        <v>163</v>
      </c>
      <c r="E1416" t="s">
        <v>13</v>
      </c>
      <c r="F1416" t="s">
        <v>164</v>
      </c>
      <c r="G1416" t="str" cm="1">
        <f t="array" ref="G1416" xml:space="preserve"> IF(NOT(EXACT(B1416,B1415)), COUNTA(_xlfn._xlws.FILTER(D$2:D$4767, B$2:B$4767 = B1416)),"")</f>
        <v/>
      </c>
    </row>
    <row r="1417" spans="1:7" x14ac:dyDescent="0.3">
      <c r="A1417">
        <v>1415</v>
      </c>
      <c r="B1417">
        <v>796</v>
      </c>
      <c r="C1417" t="s">
        <v>1851</v>
      </c>
      <c r="D1417" t="s">
        <v>1852</v>
      </c>
      <c r="E1417" t="s">
        <v>45</v>
      </c>
      <c r="F1417" t="s">
        <v>96</v>
      </c>
      <c r="G1417" cm="1">
        <f t="array" ref="G1417" xml:space="preserve"> IF(NOT(EXACT(B1417,B1416)), COUNTA(_xlfn._xlws.FILTER(D$2:D$4767, B$2:B$4767 = B1417)),"")</f>
        <v>1</v>
      </c>
    </row>
    <row r="1418" spans="1:7" x14ac:dyDescent="0.3">
      <c r="A1418">
        <v>1416</v>
      </c>
      <c r="B1418">
        <v>797</v>
      </c>
      <c r="C1418" t="s">
        <v>1853</v>
      </c>
      <c r="D1418" t="s">
        <v>192</v>
      </c>
      <c r="E1418" t="s">
        <v>21</v>
      </c>
      <c r="F1418" t="s">
        <v>96</v>
      </c>
      <c r="G1418" cm="1">
        <f t="array" ref="G1418" xml:space="preserve"> IF(NOT(EXACT(B1418,B1417)), COUNTA(_xlfn._xlws.FILTER(D$2:D$4767, B$2:B$4767 = B1418)),"")</f>
        <v>1</v>
      </c>
    </row>
    <row r="1419" spans="1:7" x14ac:dyDescent="0.3">
      <c r="A1419">
        <v>1417</v>
      </c>
      <c r="B1419">
        <v>798</v>
      </c>
      <c r="C1419" t="s">
        <v>1854</v>
      </c>
      <c r="D1419" t="s">
        <v>1855</v>
      </c>
      <c r="E1419" t="s">
        <v>8</v>
      </c>
      <c r="F1419" t="s">
        <v>418</v>
      </c>
      <c r="G1419" cm="1">
        <f t="array" ref="G1419" xml:space="preserve"> IF(NOT(EXACT(B1419,B1418)), COUNTA(_xlfn._xlws.FILTER(D$2:D$4767, B$2:B$4767 = B1419)),"")</f>
        <v>2</v>
      </c>
    </row>
    <row r="1420" spans="1:7" x14ac:dyDescent="0.3">
      <c r="A1420">
        <v>1418</v>
      </c>
      <c r="B1420">
        <v>798</v>
      </c>
      <c r="C1420" t="s">
        <v>1854</v>
      </c>
      <c r="D1420" t="s">
        <v>418</v>
      </c>
      <c r="E1420" t="s">
        <v>10</v>
      </c>
      <c r="F1420" t="s">
        <v>1855</v>
      </c>
      <c r="G1420" t="str" cm="1">
        <f t="array" ref="G1420" xml:space="preserve"> IF(NOT(EXACT(B1420,B1419)), COUNTA(_xlfn._xlws.FILTER(D$2:D$4767, B$2:B$4767 = B1420)),"")</f>
        <v/>
      </c>
    </row>
    <row r="1421" spans="1:7" x14ac:dyDescent="0.3">
      <c r="A1421">
        <v>1419</v>
      </c>
      <c r="B1421">
        <v>799</v>
      </c>
      <c r="C1421" t="s">
        <v>1856</v>
      </c>
      <c r="D1421" t="s">
        <v>50</v>
      </c>
      <c r="E1421" t="s">
        <v>21</v>
      </c>
      <c r="F1421" t="s">
        <v>56</v>
      </c>
      <c r="G1421" cm="1">
        <f t="array" ref="G1421" xml:space="preserve"> IF(NOT(EXACT(B1421,B1420)), COUNTA(_xlfn._xlws.FILTER(D$2:D$4767, B$2:B$4767 = B1421)),"")</f>
        <v>1</v>
      </c>
    </row>
    <row r="1422" spans="1:7" x14ac:dyDescent="0.3">
      <c r="A1422">
        <v>1420</v>
      </c>
      <c r="B1422">
        <v>800</v>
      </c>
      <c r="C1422" t="s">
        <v>1857</v>
      </c>
      <c r="D1422" t="s">
        <v>1858</v>
      </c>
      <c r="E1422" t="s">
        <v>474</v>
      </c>
      <c r="F1422" t="s">
        <v>1859</v>
      </c>
      <c r="G1422" cm="1">
        <f t="array" ref="G1422" xml:space="preserve"> IF(NOT(EXACT(B1422,B1421)), COUNTA(_xlfn._xlws.FILTER(D$2:D$4767, B$2:B$4767 = B1422)),"")</f>
        <v>2</v>
      </c>
    </row>
    <row r="1423" spans="1:7" x14ac:dyDescent="0.3">
      <c r="A1423">
        <v>1421</v>
      </c>
      <c r="B1423">
        <v>800</v>
      </c>
      <c r="C1423" t="s">
        <v>1857</v>
      </c>
      <c r="D1423" t="s">
        <v>1859</v>
      </c>
      <c r="E1423" t="s">
        <v>475</v>
      </c>
      <c r="F1423" t="s">
        <v>1858</v>
      </c>
      <c r="G1423" t="str" cm="1">
        <f t="array" ref="G1423" xml:space="preserve"> IF(NOT(EXACT(B1423,B1422)), COUNTA(_xlfn._xlws.FILTER(D$2:D$4767, B$2:B$4767 = B1423)),"")</f>
        <v/>
      </c>
    </row>
    <row r="1424" spans="1:7" x14ac:dyDescent="0.3">
      <c r="A1424">
        <v>1422</v>
      </c>
      <c r="B1424">
        <v>801</v>
      </c>
      <c r="C1424" t="s">
        <v>1860</v>
      </c>
      <c r="D1424" t="s">
        <v>1861</v>
      </c>
      <c r="E1424" t="s">
        <v>10</v>
      </c>
      <c r="F1424" t="s">
        <v>56</v>
      </c>
      <c r="G1424" cm="1">
        <f t="array" ref="G1424" xml:space="preserve"> IF(NOT(EXACT(B1424,B1423)), COUNTA(_xlfn._xlws.FILTER(D$2:D$4767, B$2:B$4767 = B1424)),"")</f>
        <v>1</v>
      </c>
    </row>
    <row r="1425" spans="1:7" x14ac:dyDescent="0.3">
      <c r="A1425">
        <v>1423</v>
      </c>
      <c r="B1425">
        <v>802</v>
      </c>
      <c r="C1425" t="s">
        <v>1862</v>
      </c>
      <c r="D1425" t="s">
        <v>1038</v>
      </c>
      <c r="E1425" t="s">
        <v>13</v>
      </c>
      <c r="F1425" t="s">
        <v>287</v>
      </c>
      <c r="G1425" cm="1">
        <f t="array" ref="G1425" xml:space="preserve"> IF(NOT(EXACT(B1425,B1424)), COUNTA(_xlfn._xlws.FILTER(D$2:D$4767, B$2:B$4767 = B1425)),"")</f>
        <v>2</v>
      </c>
    </row>
    <row r="1426" spans="1:7" x14ac:dyDescent="0.3">
      <c r="A1426">
        <v>1424</v>
      </c>
      <c r="B1426">
        <v>802</v>
      </c>
      <c r="C1426" t="s">
        <v>1862</v>
      </c>
      <c r="D1426" t="s">
        <v>287</v>
      </c>
      <c r="E1426" t="s">
        <v>15</v>
      </c>
      <c r="F1426" t="s">
        <v>1038</v>
      </c>
      <c r="G1426" t="str" cm="1">
        <f t="array" ref="G1426" xml:space="preserve"> IF(NOT(EXACT(B1426,B1425)), COUNTA(_xlfn._xlws.FILTER(D$2:D$4767, B$2:B$4767 = B1426)),"")</f>
        <v/>
      </c>
    </row>
    <row r="1427" spans="1:7" x14ac:dyDescent="0.3">
      <c r="A1427">
        <v>1425</v>
      </c>
      <c r="B1427">
        <v>803</v>
      </c>
      <c r="C1427" t="s">
        <v>1863</v>
      </c>
      <c r="D1427" t="s">
        <v>112</v>
      </c>
      <c r="E1427" t="s">
        <v>10</v>
      </c>
      <c r="F1427" t="s">
        <v>25</v>
      </c>
      <c r="G1427" cm="1">
        <f t="array" ref="G1427" xml:space="preserve"> IF(NOT(EXACT(B1427,B1426)), COUNTA(_xlfn._xlws.FILTER(D$2:D$4767, B$2:B$4767 = B1427)),"")</f>
        <v>2</v>
      </c>
    </row>
    <row r="1428" spans="1:7" x14ac:dyDescent="0.3">
      <c r="A1428">
        <v>1426</v>
      </c>
      <c r="B1428">
        <v>803</v>
      </c>
      <c r="C1428" t="s">
        <v>1863</v>
      </c>
      <c r="D1428" t="s">
        <v>25</v>
      </c>
      <c r="E1428" t="s">
        <v>8</v>
      </c>
      <c r="F1428" t="s">
        <v>112</v>
      </c>
      <c r="G1428" t="str" cm="1">
        <f t="array" ref="G1428" xml:space="preserve"> IF(NOT(EXACT(B1428,B1427)), COUNTA(_xlfn._xlws.FILTER(D$2:D$4767, B$2:B$4767 = B1428)),"")</f>
        <v/>
      </c>
    </row>
    <row r="1429" spans="1:7" x14ac:dyDescent="0.3">
      <c r="A1429">
        <v>1427</v>
      </c>
      <c r="B1429">
        <v>804</v>
      </c>
      <c r="C1429" t="s">
        <v>1864</v>
      </c>
      <c r="D1429" t="s">
        <v>294</v>
      </c>
      <c r="E1429" t="s">
        <v>10</v>
      </c>
      <c r="F1429" t="s">
        <v>1865</v>
      </c>
      <c r="G1429" cm="1">
        <f t="array" ref="G1429" xml:space="preserve"> IF(NOT(EXACT(B1429,B1428)), COUNTA(_xlfn._xlws.FILTER(D$2:D$4767, B$2:B$4767 = B1429)),"")</f>
        <v>2</v>
      </c>
    </row>
    <row r="1430" spans="1:7" x14ac:dyDescent="0.3">
      <c r="A1430">
        <v>1428</v>
      </c>
      <c r="B1430">
        <v>804</v>
      </c>
      <c r="C1430" t="s">
        <v>1864</v>
      </c>
      <c r="D1430" t="s">
        <v>1865</v>
      </c>
      <c r="E1430" t="s">
        <v>8</v>
      </c>
      <c r="F1430" t="s">
        <v>294</v>
      </c>
      <c r="G1430" t="str" cm="1">
        <f t="array" ref="G1430" xml:space="preserve"> IF(NOT(EXACT(B1430,B1429)), COUNTA(_xlfn._xlws.FILTER(D$2:D$4767, B$2:B$4767 = B1430)),"")</f>
        <v/>
      </c>
    </row>
    <row r="1431" spans="1:7" x14ac:dyDescent="0.3">
      <c r="A1431">
        <v>1429</v>
      </c>
      <c r="B1431">
        <v>805</v>
      </c>
      <c r="C1431" t="s">
        <v>1866</v>
      </c>
      <c r="D1431" t="s">
        <v>1867</v>
      </c>
      <c r="E1431" t="s">
        <v>10</v>
      </c>
      <c r="F1431" t="s">
        <v>1004</v>
      </c>
      <c r="G1431" cm="1">
        <f t="array" ref="G1431" xml:space="preserve"> IF(NOT(EXACT(B1431,B1430)), COUNTA(_xlfn._xlws.FILTER(D$2:D$4767, B$2:B$4767 = B1431)),"")</f>
        <v>2</v>
      </c>
    </row>
    <row r="1432" spans="1:7" x14ac:dyDescent="0.3">
      <c r="A1432">
        <v>1430</v>
      </c>
      <c r="B1432">
        <v>805</v>
      </c>
      <c r="C1432" t="s">
        <v>1866</v>
      </c>
      <c r="D1432" t="s">
        <v>1004</v>
      </c>
      <c r="E1432" t="s">
        <v>8</v>
      </c>
      <c r="F1432" t="s">
        <v>1867</v>
      </c>
      <c r="G1432" t="str" cm="1">
        <f t="array" ref="G1432" xml:space="preserve"> IF(NOT(EXACT(B1432,B1431)), COUNTA(_xlfn._xlws.FILTER(D$2:D$4767, B$2:B$4767 = B1432)),"")</f>
        <v/>
      </c>
    </row>
    <row r="1433" spans="1:7" x14ac:dyDescent="0.3">
      <c r="A1433">
        <v>1431</v>
      </c>
      <c r="B1433">
        <v>806</v>
      </c>
      <c r="C1433" t="s">
        <v>1868</v>
      </c>
      <c r="D1433" t="s">
        <v>213</v>
      </c>
      <c r="E1433" t="s">
        <v>21</v>
      </c>
      <c r="F1433" t="s">
        <v>287</v>
      </c>
      <c r="G1433" cm="1">
        <f t="array" ref="G1433" xml:space="preserve"> IF(NOT(EXACT(B1433,B1432)), COUNTA(_xlfn._xlws.FILTER(D$2:D$4767, B$2:B$4767 = B1433)),"")</f>
        <v>1</v>
      </c>
    </row>
    <row r="1434" spans="1:7" x14ac:dyDescent="0.3">
      <c r="A1434">
        <v>1432</v>
      </c>
      <c r="B1434">
        <v>807</v>
      </c>
      <c r="C1434" t="s">
        <v>1869</v>
      </c>
      <c r="D1434" t="s">
        <v>1870</v>
      </c>
      <c r="E1434" t="s">
        <v>8</v>
      </c>
      <c r="F1434" t="s">
        <v>1871</v>
      </c>
      <c r="G1434" cm="1">
        <f t="array" ref="G1434" xml:space="preserve"> IF(NOT(EXACT(B1434,B1433)), COUNTA(_xlfn._xlws.FILTER(D$2:D$4767, B$2:B$4767 = B1434)),"")</f>
        <v>2</v>
      </c>
    </row>
    <row r="1435" spans="1:7" x14ac:dyDescent="0.3">
      <c r="A1435">
        <v>1433</v>
      </c>
      <c r="B1435">
        <v>807</v>
      </c>
      <c r="C1435" t="s">
        <v>1869</v>
      </c>
      <c r="D1435" t="s">
        <v>1871</v>
      </c>
      <c r="E1435" t="s">
        <v>10</v>
      </c>
      <c r="F1435" t="s">
        <v>1870</v>
      </c>
      <c r="G1435" t="str" cm="1">
        <f t="array" ref="G1435" xml:space="preserve"> IF(NOT(EXACT(B1435,B1434)), COUNTA(_xlfn._xlws.FILTER(D$2:D$4767, B$2:B$4767 = B1435)),"")</f>
        <v/>
      </c>
    </row>
    <row r="1436" spans="1:7" x14ac:dyDescent="0.3">
      <c r="A1436">
        <v>1434</v>
      </c>
      <c r="B1436">
        <v>808</v>
      </c>
      <c r="C1436" t="s">
        <v>1872</v>
      </c>
      <c r="D1436" t="s">
        <v>12</v>
      </c>
      <c r="E1436" t="s">
        <v>45</v>
      </c>
      <c r="F1436" t="s">
        <v>56</v>
      </c>
      <c r="G1436" cm="1">
        <f t="array" ref="G1436" xml:space="preserve"> IF(NOT(EXACT(B1436,B1435)), COUNTA(_xlfn._xlws.FILTER(D$2:D$4767, B$2:B$4767 = B1436)),"")</f>
        <v>1</v>
      </c>
    </row>
    <row r="1437" spans="1:7" x14ac:dyDescent="0.3">
      <c r="A1437">
        <v>1435</v>
      </c>
      <c r="B1437">
        <v>809</v>
      </c>
      <c r="C1437" t="s">
        <v>1873</v>
      </c>
      <c r="D1437" t="s">
        <v>1874</v>
      </c>
      <c r="E1437" t="s">
        <v>21</v>
      </c>
      <c r="F1437" t="s">
        <v>1875</v>
      </c>
      <c r="G1437" cm="1">
        <f t="array" ref="G1437" xml:space="preserve"> IF(NOT(EXACT(B1437,B1436)), COUNTA(_xlfn._xlws.FILTER(D$2:D$4767, B$2:B$4767 = B1437)),"")</f>
        <v>1</v>
      </c>
    </row>
    <row r="1438" spans="1:7" x14ac:dyDescent="0.3">
      <c r="A1438">
        <v>1436</v>
      </c>
      <c r="B1438">
        <v>810</v>
      </c>
      <c r="C1438" t="s">
        <v>1876</v>
      </c>
      <c r="D1438" t="s">
        <v>12</v>
      </c>
      <c r="E1438" t="s">
        <v>951</v>
      </c>
      <c r="F1438" t="s">
        <v>255</v>
      </c>
      <c r="G1438" cm="1">
        <f t="array" ref="G1438" xml:space="preserve"> IF(NOT(EXACT(B1438,B1437)), COUNTA(_xlfn._xlws.FILTER(D$2:D$4767, B$2:B$4767 = B1438)),"")</f>
        <v>1</v>
      </c>
    </row>
    <row r="1439" spans="1:7" x14ac:dyDescent="0.3">
      <c r="A1439">
        <v>1437</v>
      </c>
      <c r="B1439">
        <v>811</v>
      </c>
      <c r="C1439" t="s">
        <v>1877</v>
      </c>
      <c r="D1439" t="s">
        <v>48</v>
      </c>
      <c r="E1439" t="s">
        <v>109</v>
      </c>
      <c r="F1439" t="s">
        <v>25</v>
      </c>
      <c r="G1439" cm="1">
        <f t="array" ref="G1439" xml:space="preserve"> IF(NOT(EXACT(B1439,B1438)), COUNTA(_xlfn._xlws.FILTER(D$2:D$4767, B$2:B$4767 = B1439)),"")</f>
        <v>2</v>
      </c>
    </row>
    <row r="1440" spans="1:7" x14ac:dyDescent="0.3">
      <c r="A1440">
        <v>1438</v>
      </c>
      <c r="B1440">
        <v>811</v>
      </c>
      <c r="C1440" t="s">
        <v>1877</v>
      </c>
      <c r="D1440" t="s">
        <v>25</v>
      </c>
      <c r="E1440" t="s">
        <v>129</v>
      </c>
      <c r="F1440" t="s">
        <v>48</v>
      </c>
      <c r="G1440" t="str" cm="1">
        <f t="array" ref="G1440" xml:space="preserve"> IF(NOT(EXACT(B1440,B1439)), COUNTA(_xlfn._xlws.FILTER(D$2:D$4767, B$2:B$4767 = B1440)),"")</f>
        <v/>
      </c>
    </row>
    <row r="1441" spans="1:7" x14ac:dyDescent="0.3">
      <c r="A1441">
        <v>1439</v>
      </c>
      <c r="B1441">
        <v>812</v>
      </c>
      <c r="C1441" t="s">
        <v>1878</v>
      </c>
      <c r="D1441" t="s">
        <v>1879</v>
      </c>
      <c r="E1441" t="s">
        <v>84</v>
      </c>
      <c r="F1441" t="s">
        <v>1880</v>
      </c>
      <c r="G1441" cm="1">
        <f t="array" ref="G1441" xml:space="preserve"> IF(NOT(EXACT(B1441,B1440)), COUNTA(_xlfn._xlws.FILTER(D$2:D$4767, B$2:B$4767 = B1441)),"")</f>
        <v>1</v>
      </c>
    </row>
    <row r="1442" spans="1:7" x14ac:dyDescent="0.3">
      <c r="A1442">
        <v>1440</v>
      </c>
      <c r="B1442">
        <v>813</v>
      </c>
      <c r="C1442" t="s">
        <v>1881</v>
      </c>
      <c r="D1442" t="s">
        <v>1882</v>
      </c>
      <c r="E1442" t="s">
        <v>21</v>
      </c>
      <c r="F1442" t="s">
        <v>1104</v>
      </c>
      <c r="G1442" cm="1">
        <f t="array" ref="G1442" xml:space="preserve"> IF(NOT(EXACT(B1442,B1441)), COUNTA(_xlfn._xlws.FILTER(D$2:D$4767, B$2:B$4767 = B1442)),"")</f>
        <v>1</v>
      </c>
    </row>
    <row r="1443" spans="1:7" x14ac:dyDescent="0.3">
      <c r="A1443">
        <v>1441</v>
      </c>
      <c r="B1443">
        <v>814</v>
      </c>
      <c r="C1443" t="s">
        <v>1883</v>
      </c>
      <c r="D1443" t="s">
        <v>1884</v>
      </c>
      <c r="E1443" t="s">
        <v>21</v>
      </c>
      <c r="F1443" t="s">
        <v>228</v>
      </c>
      <c r="G1443" cm="1">
        <f t="array" ref="G1443" xml:space="preserve"> IF(NOT(EXACT(B1443,B1442)), COUNTA(_xlfn._xlws.FILTER(D$2:D$4767, B$2:B$4767 = B1443)),"")</f>
        <v>1</v>
      </c>
    </row>
    <row r="1444" spans="1:7" x14ac:dyDescent="0.3">
      <c r="A1444">
        <v>1442</v>
      </c>
      <c r="B1444">
        <v>815</v>
      </c>
      <c r="C1444" t="s">
        <v>1885</v>
      </c>
      <c r="D1444" t="s">
        <v>830</v>
      </c>
      <c r="E1444" t="s">
        <v>8</v>
      </c>
      <c r="F1444" t="s">
        <v>65</v>
      </c>
      <c r="G1444" cm="1">
        <f t="array" ref="G1444" xml:space="preserve"> IF(NOT(EXACT(B1444,B1443)), COUNTA(_xlfn._xlws.FILTER(D$2:D$4767, B$2:B$4767 = B1444)),"")</f>
        <v>4</v>
      </c>
    </row>
    <row r="1445" spans="1:7" x14ac:dyDescent="0.3">
      <c r="A1445">
        <v>1443</v>
      </c>
      <c r="B1445">
        <v>815</v>
      </c>
      <c r="C1445" t="s">
        <v>1885</v>
      </c>
      <c r="D1445" t="s">
        <v>830</v>
      </c>
      <c r="E1445" t="s">
        <v>8</v>
      </c>
      <c r="F1445" t="s">
        <v>65</v>
      </c>
      <c r="G1445" t="str" cm="1">
        <f t="array" ref="G1445" xml:space="preserve"> IF(NOT(EXACT(B1445,B1444)), COUNTA(_xlfn._xlws.FILTER(D$2:D$4767, B$2:B$4767 = B1445)),"")</f>
        <v/>
      </c>
    </row>
    <row r="1446" spans="1:7" x14ac:dyDescent="0.3">
      <c r="A1446">
        <v>1444</v>
      </c>
      <c r="B1446">
        <v>815</v>
      </c>
      <c r="C1446" t="s">
        <v>1885</v>
      </c>
      <c r="D1446" t="s">
        <v>65</v>
      </c>
      <c r="E1446" t="s">
        <v>10</v>
      </c>
      <c r="F1446" t="s">
        <v>830</v>
      </c>
      <c r="G1446" t="str" cm="1">
        <f t="array" ref="G1446" xml:space="preserve"> IF(NOT(EXACT(B1446,B1445)), COUNTA(_xlfn._xlws.FILTER(D$2:D$4767, B$2:B$4767 = B1446)),"")</f>
        <v/>
      </c>
    </row>
    <row r="1447" spans="1:7" x14ac:dyDescent="0.3">
      <c r="A1447">
        <v>1445</v>
      </c>
      <c r="B1447">
        <v>815</v>
      </c>
      <c r="C1447" t="s">
        <v>1885</v>
      </c>
      <c r="D1447" t="s">
        <v>65</v>
      </c>
      <c r="E1447" t="s">
        <v>10</v>
      </c>
      <c r="F1447" t="s">
        <v>830</v>
      </c>
      <c r="G1447" t="str" cm="1">
        <f t="array" ref="G1447" xml:space="preserve"> IF(NOT(EXACT(B1447,B1446)), COUNTA(_xlfn._xlws.FILTER(D$2:D$4767, B$2:B$4767 = B1447)),"")</f>
        <v/>
      </c>
    </row>
    <row r="1448" spans="1:7" x14ac:dyDescent="0.3">
      <c r="A1448">
        <v>1446</v>
      </c>
      <c r="B1448">
        <v>816</v>
      </c>
      <c r="C1448" t="s">
        <v>1886</v>
      </c>
      <c r="D1448" t="s">
        <v>462</v>
      </c>
      <c r="E1448" t="s">
        <v>8</v>
      </c>
      <c r="F1448" t="s">
        <v>463</v>
      </c>
      <c r="G1448" cm="1">
        <f t="array" ref="G1448" xml:space="preserve"> IF(NOT(EXACT(B1448,B1447)), COUNTA(_xlfn._xlws.FILTER(D$2:D$4767, B$2:B$4767 = B1448)),"")</f>
        <v>1</v>
      </c>
    </row>
    <row r="1449" spans="1:7" x14ac:dyDescent="0.3">
      <c r="A1449">
        <v>1447</v>
      </c>
      <c r="B1449">
        <v>817</v>
      </c>
      <c r="C1449" t="s">
        <v>19</v>
      </c>
      <c r="D1449" t="s">
        <v>20</v>
      </c>
      <c r="E1449" t="s">
        <v>21</v>
      </c>
      <c r="F1449" t="s">
        <v>22</v>
      </c>
      <c r="G1449" cm="1">
        <f t="array" ref="G1449" xml:space="preserve"> IF(NOT(EXACT(B1449,B1448)), COUNTA(_xlfn._xlws.FILTER(D$2:D$4767, B$2:B$4767 = B1449)),"")</f>
        <v>1</v>
      </c>
    </row>
    <row r="1450" spans="1:7" x14ac:dyDescent="0.3">
      <c r="A1450">
        <v>1448</v>
      </c>
      <c r="B1450">
        <v>818</v>
      </c>
      <c r="C1450" t="s">
        <v>1887</v>
      </c>
      <c r="D1450" t="s">
        <v>671</v>
      </c>
      <c r="E1450" t="s">
        <v>13</v>
      </c>
      <c r="F1450" t="s">
        <v>1172</v>
      </c>
      <c r="G1450" cm="1">
        <f t="array" ref="G1450" xml:space="preserve"> IF(NOT(EXACT(B1450,B1449)), COUNTA(_xlfn._xlws.FILTER(D$2:D$4767, B$2:B$4767 = B1450)),"")</f>
        <v>2</v>
      </c>
    </row>
    <row r="1451" spans="1:7" x14ac:dyDescent="0.3">
      <c r="A1451">
        <v>1449</v>
      </c>
      <c r="B1451">
        <v>818</v>
      </c>
      <c r="C1451" t="s">
        <v>1887</v>
      </c>
      <c r="D1451" t="s">
        <v>1172</v>
      </c>
      <c r="E1451" t="s">
        <v>15</v>
      </c>
      <c r="F1451" t="s">
        <v>671</v>
      </c>
      <c r="G1451" t="str" cm="1">
        <f t="array" ref="G1451" xml:space="preserve"> IF(NOT(EXACT(B1451,B1450)), COUNTA(_xlfn._xlws.FILTER(D$2:D$4767, B$2:B$4767 = B1451)),"")</f>
        <v/>
      </c>
    </row>
    <row r="1452" spans="1:7" x14ac:dyDescent="0.3">
      <c r="A1452">
        <v>1450</v>
      </c>
      <c r="B1452">
        <v>819</v>
      </c>
      <c r="C1452" t="s">
        <v>1888</v>
      </c>
      <c r="D1452" t="s">
        <v>1889</v>
      </c>
      <c r="E1452" t="s">
        <v>10</v>
      </c>
      <c r="F1452" t="s">
        <v>1890</v>
      </c>
      <c r="G1452" cm="1">
        <f t="array" ref="G1452" xml:space="preserve"> IF(NOT(EXACT(B1452,B1451)), COUNTA(_xlfn._xlws.FILTER(D$2:D$4767, B$2:B$4767 = B1452)),"")</f>
        <v>2</v>
      </c>
    </row>
    <row r="1453" spans="1:7" x14ac:dyDescent="0.3">
      <c r="A1453">
        <v>1451</v>
      </c>
      <c r="B1453">
        <v>819</v>
      </c>
      <c r="C1453" t="s">
        <v>1888</v>
      </c>
      <c r="D1453" t="s">
        <v>1890</v>
      </c>
      <c r="E1453" t="s">
        <v>8</v>
      </c>
      <c r="F1453" t="s">
        <v>1889</v>
      </c>
      <c r="G1453" t="str" cm="1">
        <f t="array" ref="G1453" xml:space="preserve"> IF(NOT(EXACT(B1453,B1452)), COUNTA(_xlfn._xlws.FILTER(D$2:D$4767, B$2:B$4767 = B1453)),"")</f>
        <v/>
      </c>
    </row>
    <row r="1454" spans="1:7" x14ac:dyDescent="0.3">
      <c r="A1454">
        <v>1452</v>
      </c>
      <c r="B1454">
        <v>820</v>
      </c>
      <c r="C1454" t="s">
        <v>1891</v>
      </c>
      <c r="D1454" t="s">
        <v>12</v>
      </c>
      <c r="E1454" t="s">
        <v>10</v>
      </c>
      <c r="F1454" t="s">
        <v>1892</v>
      </c>
      <c r="G1454" cm="1">
        <f t="array" ref="G1454" xml:space="preserve"> IF(NOT(EXACT(B1454,B1453)), COUNTA(_xlfn._xlws.FILTER(D$2:D$4767, B$2:B$4767 = B1454)),"")</f>
        <v>6</v>
      </c>
    </row>
    <row r="1455" spans="1:7" x14ac:dyDescent="0.3">
      <c r="A1455">
        <v>1453</v>
      </c>
      <c r="B1455">
        <v>820</v>
      </c>
      <c r="C1455" t="s">
        <v>1891</v>
      </c>
      <c r="D1455" t="s">
        <v>12</v>
      </c>
      <c r="E1455" t="s">
        <v>10</v>
      </c>
      <c r="F1455" t="s">
        <v>305</v>
      </c>
      <c r="G1455" t="str" cm="1">
        <f t="array" ref="G1455" xml:space="preserve"> IF(NOT(EXACT(B1455,B1454)), COUNTA(_xlfn._xlws.FILTER(D$2:D$4767, B$2:B$4767 = B1455)),"")</f>
        <v/>
      </c>
    </row>
    <row r="1456" spans="1:7" x14ac:dyDescent="0.3">
      <c r="A1456">
        <v>1454</v>
      </c>
      <c r="B1456">
        <v>820</v>
      </c>
      <c r="C1456" t="s">
        <v>1891</v>
      </c>
      <c r="D1456" t="s">
        <v>305</v>
      </c>
      <c r="E1456" t="s">
        <v>8</v>
      </c>
      <c r="F1456" t="s">
        <v>12</v>
      </c>
      <c r="G1456" t="str" cm="1">
        <f t="array" ref="G1456" xml:space="preserve"> IF(NOT(EXACT(B1456,B1455)), COUNTA(_xlfn._xlws.FILTER(D$2:D$4767, B$2:B$4767 = B1456)),"")</f>
        <v/>
      </c>
    </row>
    <row r="1457" spans="1:7" x14ac:dyDescent="0.3">
      <c r="A1457">
        <v>1455</v>
      </c>
      <c r="B1457">
        <v>820</v>
      </c>
      <c r="C1457" t="s">
        <v>1891</v>
      </c>
      <c r="D1457" t="s">
        <v>305</v>
      </c>
      <c r="E1457" t="s">
        <v>8</v>
      </c>
      <c r="F1457" t="s">
        <v>305</v>
      </c>
      <c r="G1457" t="str" cm="1">
        <f t="array" ref="G1457" xml:space="preserve"> IF(NOT(EXACT(B1457,B1456)), COUNTA(_xlfn._xlws.FILTER(D$2:D$4767, B$2:B$4767 = B1457)),"")</f>
        <v/>
      </c>
    </row>
    <row r="1458" spans="1:7" x14ac:dyDescent="0.3">
      <c r="A1458">
        <v>1456</v>
      </c>
      <c r="B1458">
        <v>820</v>
      </c>
      <c r="C1458" t="s">
        <v>1891</v>
      </c>
      <c r="D1458" t="s">
        <v>305</v>
      </c>
      <c r="E1458" t="s">
        <v>8</v>
      </c>
      <c r="F1458" t="s">
        <v>12</v>
      </c>
      <c r="G1458" t="str" cm="1">
        <f t="array" ref="G1458" xml:space="preserve"> IF(NOT(EXACT(B1458,B1457)), COUNTA(_xlfn._xlws.FILTER(D$2:D$4767, B$2:B$4767 = B1458)),"")</f>
        <v/>
      </c>
    </row>
    <row r="1459" spans="1:7" x14ac:dyDescent="0.3">
      <c r="A1459">
        <v>1457</v>
      </c>
      <c r="B1459">
        <v>820</v>
      </c>
      <c r="C1459" t="s">
        <v>1891</v>
      </c>
      <c r="D1459" t="s">
        <v>305</v>
      </c>
      <c r="E1459" t="s">
        <v>8</v>
      </c>
      <c r="F1459" t="s">
        <v>305</v>
      </c>
      <c r="G1459" t="str" cm="1">
        <f t="array" ref="G1459" xml:space="preserve"> IF(NOT(EXACT(B1459,B1458)), COUNTA(_xlfn._xlws.FILTER(D$2:D$4767, B$2:B$4767 = B1459)),"")</f>
        <v/>
      </c>
    </row>
    <row r="1460" spans="1:7" x14ac:dyDescent="0.3">
      <c r="A1460">
        <v>1458</v>
      </c>
      <c r="B1460">
        <v>821</v>
      </c>
      <c r="C1460" t="s">
        <v>1893</v>
      </c>
      <c r="D1460" t="s">
        <v>1894</v>
      </c>
      <c r="E1460" t="s">
        <v>106</v>
      </c>
      <c r="F1460" t="s">
        <v>626</v>
      </c>
      <c r="G1460" cm="1">
        <f t="array" ref="G1460" xml:space="preserve"> IF(NOT(EXACT(B1460,B1459)), COUNTA(_xlfn._xlws.FILTER(D$2:D$4767, B$2:B$4767 = B1460)),"")</f>
        <v>1</v>
      </c>
    </row>
    <row r="1461" spans="1:7" x14ac:dyDescent="0.3">
      <c r="A1461">
        <v>1459</v>
      </c>
      <c r="B1461">
        <v>822</v>
      </c>
      <c r="C1461" t="s">
        <v>1895</v>
      </c>
      <c r="D1461" t="s">
        <v>12</v>
      </c>
      <c r="E1461" t="s">
        <v>10</v>
      </c>
      <c r="F1461" t="s">
        <v>1896</v>
      </c>
      <c r="G1461" cm="1">
        <f t="array" ref="G1461" xml:space="preserve"> IF(NOT(EXACT(B1461,B1460)), COUNTA(_xlfn._xlws.FILTER(D$2:D$4767, B$2:B$4767 = B1461)),"")</f>
        <v>1</v>
      </c>
    </row>
    <row r="1462" spans="1:7" x14ac:dyDescent="0.3">
      <c r="A1462">
        <v>1460</v>
      </c>
      <c r="B1462">
        <v>823</v>
      </c>
      <c r="C1462" t="s">
        <v>1897</v>
      </c>
      <c r="D1462" t="s">
        <v>48</v>
      </c>
      <c r="E1462" t="s">
        <v>8</v>
      </c>
      <c r="F1462" t="s">
        <v>1898</v>
      </c>
      <c r="G1462" cm="1">
        <f t="array" ref="G1462" xml:space="preserve"> IF(NOT(EXACT(B1462,B1461)), COUNTA(_xlfn._xlws.FILTER(D$2:D$4767, B$2:B$4767 = B1462)),"")</f>
        <v>2</v>
      </c>
    </row>
    <row r="1463" spans="1:7" x14ac:dyDescent="0.3">
      <c r="A1463">
        <v>1461</v>
      </c>
      <c r="B1463">
        <v>823</v>
      </c>
      <c r="C1463" t="s">
        <v>1897</v>
      </c>
      <c r="D1463" t="s">
        <v>1898</v>
      </c>
      <c r="E1463" t="s">
        <v>10</v>
      </c>
      <c r="F1463" t="s">
        <v>48</v>
      </c>
      <c r="G1463" t="str" cm="1">
        <f t="array" ref="G1463" xml:space="preserve"> IF(NOT(EXACT(B1463,B1462)), COUNTA(_xlfn._xlws.FILTER(D$2:D$4767, B$2:B$4767 = B1463)),"")</f>
        <v/>
      </c>
    </row>
    <row r="1464" spans="1:7" x14ac:dyDescent="0.3">
      <c r="A1464">
        <v>1462</v>
      </c>
      <c r="B1464">
        <v>824</v>
      </c>
      <c r="C1464" t="s">
        <v>1899</v>
      </c>
      <c r="D1464" t="s">
        <v>1900</v>
      </c>
      <c r="E1464" t="s">
        <v>21</v>
      </c>
      <c r="F1464" t="s">
        <v>228</v>
      </c>
      <c r="G1464" cm="1">
        <f t="array" ref="G1464" xml:space="preserve"> IF(NOT(EXACT(B1464,B1463)), COUNTA(_xlfn._xlws.FILTER(D$2:D$4767, B$2:B$4767 = B1464)),"")</f>
        <v>1</v>
      </c>
    </row>
    <row r="1465" spans="1:7" x14ac:dyDescent="0.3">
      <c r="A1465">
        <v>1463</v>
      </c>
      <c r="B1465">
        <v>825</v>
      </c>
      <c r="C1465" t="s">
        <v>1901</v>
      </c>
      <c r="D1465" t="s">
        <v>1902</v>
      </c>
      <c r="E1465" t="s">
        <v>10</v>
      </c>
      <c r="F1465" t="s">
        <v>1903</v>
      </c>
      <c r="G1465" cm="1">
        <f t="array" ref="G1465" xml:space="preserve"> IF(NOT(EXACT(B1465,B1464)), COUNTA(_xlfn._xlws.FILTER(D$2:D$4767, B$2:B$4767 = B1465)),"")</f>
        <v>1</v>
      </c>
    </row>
    <row r="1466" spans="1:7" x14ac:dyDescent="0.3">
      <c r="A1466">
        <v>1464</v>
      </c>
      <c r="B1466">
        <v>826</v>
      </c>
      <c r="C1466" t="s">
        <v>1904</v>
      </c>
      <c r="D1466" t="s">
        <v>12</v>
      </c>
      <c r="E1466" t="s">
        <v>15</v>
      </c>
      <c r="F1466" t="s">
        <v>463</v>
      </c>
      <c r="G1466" cm="1">
        <f t="array" ref="G1466" xml:space="preserve"> IF(NOT(EXACT(B1466,B1465)), COUNTA(_xlfn._xlws.FILTER(D$2:D$4767, B$2:B$4767 = B1466)),"")</f>
        <v>2</v>
      </c>
    </row>
    <row r="1467" spans="1:7" x14ac:dyDescent="0.3">
      <c r="A1467">
        <v>1465</v>
      </c>
      <c r="B1467">
        <v>826</v>
      </c>
      <c r="C1467" t="s">
        <v>1904</v>
      </c>
      <c r="D1467" t="s">
        <v>463</v>
      </c>
      <c r="E1467" t="s">
        <v>13</v>
      </c>
      <c r="F1467" t="s">
        <v>12</v>
      </c>
      <c r="G1467" t="str" cm="1">
        <f t="array" ref="G1467" xml:space="preserve"> IF(NOT(EXACT(B1467,B1466)), COUNTA(_xlfn._xlws.FILTER(D$2:D$4767, B$2:B$4767 = B1467)),"")</f>
        <v/>
      </c>
    </row>
    <row r="1468" spans="1:7" x14ac:dyDescent="0.3">
      <c r="A1468">
        <v>1466</v>
      </c>
      <c r="B1468">
        <v>827</v>
      </c>
      <c r="C1468" t="s">
        <v>1905</v>
      </c>
      <c r="D1468" t="s">
        <v>1906</v>
      </c>
      <c r="E1468" t="s">
        <v>8</v>
      </c>
      <c r="F1468" t="s">
        <v>1907</v>
      </c>
      <c r="G1468" cm="1">
        <f t="array" ref="G1468" xml:space="preserve"> IF(NOT(EXACT(B1468,B1467)), COUNTA(_xlfn._xlws.FILTER(D$2:D$4767, B$2:B$4767 = B1468)),"")</f>
        <v>2</v>
      </c>
    </row>
    <row r="1469" spans="1:7" x14ac:dyDescent="0.3">
      <c r="A1469">
        <v>1467</v>
      </c>
      <c r="B1469">
        <v>827</v>
      </c>
      <c r="C1469" t="s">
        <v>1905</v>
      </c>
      <c r="D1469" t="s">
        <v>1907</v>
      </c>
      <c r="E1469" t="s">
        <v>10</v>
      </c>
      <c r="F1469" t="s">
        <v>1906</v>
      </c>
      <c r="G1469" t="str" cm="1">
        <f t="array" ref="G1469" xml:space="preserve"> IF(NOT(EXACT(B1469,B1468)), COUNTA(_xlfn._xlws.FILTER(D$2:D$4767, B$2:B$4767 = B1469)),"")</f>
        <v/>
      </c>
    </row>
    <row r="1470" spans="1:7" x14ac:dyDescent="0.3">
      <c r="A1470">
        <v>1468</v>
      </c>
      <c r="B1470">
        <v>828</v>
      </c>
      <c r="C1470" t="s">
        <v>1908</v>
      </c>
      <c r="D1470" t="s">
        <v>1909</v>
      </c>
      <c r="E1470" t="s">
        <v>45</v>
      </c>
      <c r="F1470" t="s">
        <v>25</v>
      </c>
      <c r="G1470" cm="1">
        <f t="array" ref="G1470" xml:space="preserve"> IF(NOT(EXACT(B1470,B1469)), COUNTA(_xlfn._xlws.FILTER(D$2:D$4767, B$2:B$4767 = B1470)),"")</f>
        <v>1</v>
      </c>
    </row>
    <row r="1471" spans="1:7" x14ac:dyDescent="0.3">
      <c r="A1471">
        <v>1469</v>
      </c>
      <c r="B1471">
        <v>829</v>
      </c>
      <c r="C1471" t="s">
        <v>1910</v>
      </c>
      <c r="D1471" t="s">
        <v>1911</v>
      </c>
      <c r="E1471" t="s">
        <v>124</v>
      </c>
      <c r="F1471" t="s">
        <v>24</v>
      </c>
      <c r="G1471" cm="1">
        <f t="array" ref="G1471" xml:space="preserve"> IF(NOT(EXACT(B1471,B1470)), COUNTA(_xlfn._xlws.FILTER(D$2:D$4767, B$2:B$4767 = B1471)),"")</f>
        <v>2</v>
      </c>
    </row>
    <row r="1472" spans="1:7" x14ac:dyDescent="0.3">
      <c r="A1472">
        <v>1470</v>
      </c>
      <c r="B1472">
        <v>829</v>
      </c>
      <c r="C1472" t="s">
        <v>1910</v>
      </c>
      <c r="D1472" t="s">
        <v>24</v>
      </c>
      <c r="E1472" t="s">
        <v>59</v>
      </c>
      <c r="F1472" t="s">
        <v>1911</v>
      </c>
      <c r="G1472" t="str" cm="1">
        <f t="array" ref="G1472" xml:space="preserve"> IF(NOT(EXACT(B1472,B1471)), COUNTA(_xlfn._xlws.FILTER(D$2:D$4767, B$2:B$4767 = B1472)),"")</f>
        <v/>
      </c>
    </row>
    <row r="1473" spans="1:7" x14ac:dyDescent="0.3">
      <c r="A1473">
        <v>1471</v>
      </c>
      <c r="B1473">
        <v>830</v>
      </c>
      <c r="C1473" t="s">
        <v>1912</v>
      </c>
      <c r="D1473" t="s">
        <v>12</v>
      </c>
      <c r="E1473" t="s">
        <v>59</v>
      </c>
      <c r="F1473" t="s">
        <v>702</v>
      </c>
      <c r="G1473" cm="1">
        <f t="array" ref="G1473" xml:space="preserve"> IF(NOT(EXACT(B1473,B1472)), COUNTA(_xlfn._xlws.FILTER(D$2:D$4767, B$2:B$4767 = B1473)),"")</f>
        <v>1</v>
      </c>
    </row>
    <row r="1474" spans="1:7" x14ac:dyDescent="0.3">
      <c r="A1474">
        <v>1472</v>
      </c>
      <c r="B1474">
        <v>831</v>
      </c>
      <c r="C1474" t="s">
        <v>1913</v>
      </c>
      <c r="D1474" t="s">
        <v>1914</v>
      </c>
      <c r="E1474" t="s">
        <v>45</v>
      </c>
      <c r="F1474" t="s">
        <v>1915</v>
      </c>
      <c r="G1474" cm="1">
        <f t="array" ref="G1474" xml:space="preserve"> IF(NOT(EXACT(B1474,B1473)), COUNTA(_xlfn._xlws.FILTER(D$2:D$4767, B$2:B$4767 = B1474)),"")</f>
        <v>1</v>
      </c>
    </row>
    <row r="1475" spans="1:7" x14ac:dyDescent="0.3">
      <c r="A1475">
        <v>1473</v>
      </c>
      <c r="B1475">
        <v>832</v>
      </c>
      <c r="C1475" t="s">
        <v>1916</v>
      </c>
      <c r="D1475" t="s">
        <v>1917</v>
      </c>
      <c r="E1475" t="s">
        <v>8</v>
      </c>
      <c r="F1475" t="s">
        <v>1918</v>
      </c>
      <c r="G1475" cm="1">
        <f t="array" ref="G1475" xml:space="preserve"> IF(NOT(EXACT(B1475,B1474)), COUNTA(_xlfn._xlws.FILTER(D$2:D$4767, B$2:B$4767 = B1475)),"")</f>
        <v>2</v>
      </c>
    </row>
    <row r="1476" spans="1:7" x14ac:dyDescent="0.3">
      <c r="A1476">
        <v>1474</v>
      </c>
      <c r="B1476">
        <v>832</v>
      </c>
      <c r="C1476" t="s">
        <v>1916</v>
      </c>
      <c r="D1476" t="s">
        <v>1918</v>
      </c>
      <c r="E1476" t="s">
        <v>10</v>
      </c>
      <c r="F1476" t="s">
        <v>1917</v>
      </c>
      <c r="G1476" t="str" cm="1">
        <f t="array" ref="G1476" xml:space="preserve"> IF(NOT(EXACT(B1476,B1475)), COUNTA(_xlfn._xlws.FILTER(D$2:D$4767, B$2:B$4767 = B1476)),"")</f>
        <v/>
      </c>
    </row>
    <row r="1477" spans="1:7" x14ac:dyDescent="0.3">
      <c r="A1477">
        <v>1475</v>
      </c>
      <c r="B1477">
        <v>833</v>
      </c>
      <c r="C1477" t="s">
        <v>1919</v>
      </c>
      <c r="D1477" t="s">
        <v>12</v>
      </c>
      <c r="E1477" t="s">
        <v>93</v>
      </c>
      <c r="F1477" t="s">
        <v>599</v>
      </c>
      <c r="G1477" cm="1">
        <f t="array" ref="G1477" xml:space="preserve"> IF(NOT(EXACT(B1477,B1476)), COUNTA(_xlfn._xlws.FILTER(D$2:D$4767, B$2:B$4767 = B1477)),"")</f>
        <v>1</v>
      </c>
    </row>
    <row r="1478" spans="1:7" x14ac:dyDescent="0.3">
      <c r="A1478">
        <v>1476</v>
      </c>
      <c r="B1478">
        <v>834</v>
      </c>
      <c r="C1478" t="s">
        <v>1920</v>
      </c>
      <c r="D1478" t="s">
        <v>417</v>
      </c>
      <c r="E1478" t="s">
        <v>21</v>
      </c>
      <c r="F1478" t="s">
        <v>56</v>
      </c>
      <c r="G1478" cm="1">
        <f t="array" ref="G1478" xml:space="preserve"> IF(NOT(EXACT(B1478,B1477)), COUNTA(_xlfn._xlws.FILTER(D$2:D$4767, B$2:B$4767 = B1478)),"")</f>
        <v>1</v>
      </c>
    </row>
    <row r="1479" spans="1:7" x14ac:dyDescent="0.3">
      <c r="A1479">
        <v>1477</v>
      </c>
      <c r="B1479">
        <v>835</v>
      </c>
      <c r="C1479" t="s">
        <v>1921</v>
      </c>
      <c r="D1479" t="s">
        <v>1922</v>
      </c>
      <c r="E1479" t="s">
        <v>10</v>
      </c>
      <c r="F1479" t="s">
        <v>1923</v>
      </c>
      <c r="G1479" cm="1">
        <f t="array" ref="G1479" xml:space="preserve"> IF(NOT(EXACT(B1479,B1478)), COUNTA(_xlfn._xlws.FILTER(D$2:D$4767, B$2:B$4767 = B1479)),"")</f>
        <v>2</v>
      </c>
    </row>
    <row r="1480" spans="1:7" x14ac:dyDescent="0.3">
      <c r="A1480">
        <v>1478</v>
      </c>
      <c r="B1480">
        <v>835</v>
      </c>
      <c r="C1480" t="s">
        <v>1921</v>
      </c>
      <c r="D1480" t="s">
        <v>1923</v>
      </c>
      <c r="E1480" t="s">
        <v>8</v>
      </c>
      <c r="F1480" t="s">
        <v>1922</v>
      </c>
      <c r="G1480" t="str" cm="1">
        <f t="array" ref="G1480" xml:space="preserve"> IF(NOT(EXACT(B1480,B1479)), COUNTA(_xlfn._xlws.FILTER(D$2:D$4767, B$2:B$4767 = B1480)),"")</f>
        <v/>
      </c>
    </row>
    <row r="1481" spans="1:7" x14ac:dyDescent="0.3">
      <c r="A1481">
        <v>1479</v>
      </c>
      <c r="B1481">
        <v>836</v>
      </c>
      <c r="C1481" t="s">
        <v>1924</v>
      </c>
      <c r="D1481" t="s">
        <v>12</v>
      </c>
      <c r="E1481" t="s">
        <v>8</v>
      </c>
      <c r="F1481" t="s">
        <v>1925</v>
      </c>
      <c r="G1481" cm="1">
        <f t="array" ref="G1481" xml:space="preserve"> IF(NOT(EXACT(B1481,B1480)), COUNTA(_xlfn._xlws.FILTER(D$2:D$4767, B$2:B$4767 = B1481)),"")</f>
        <v>4</v>
      </c>
    </row>
    <row r="1482" spans="1:7" x14ac:dyDescent="0.3">
      <c r="A1482">
        <v>1480</v>
      </c>
      <c r="B1482">
        <v>836</v>
      </c>
      <c r="C1482" t="s">
        <v>1924</v>
      </c>
      <c r="D1482" t="s">
        <v>12</v>
      </c>
      <c r="E1482" t="s">
        <v>8</v>
      </c>
      <c r="F1482" t="s">
        <v>463</v>
      </c>
      <c r="G1482" t="str" cm="1">
        <f t="array" ref="G1482" xml:space="preserve"> IF(NOT(EXACT(B1482,B1481)), COUNTA(_xlfn._xlws.FILTER(D$2:D$4767, B$2:B$4767 = B1482)),"")</f>
        <v/>
      </c>
    </row>
    <row r="1483" spans="1:7" x14ac:dyDescent="0.3">
      <c r="A1483">
        <v>1481</v>
      </c>
      <c r="B1483">
        <v>836</v>
      </c>
      <c r="C1483" t="s">
        <v>1924</v>
      </c>
      <c r="D1483" t="s">
        <v>1925</v>
      </c>
      <c r="E1483" t="s">
        <v>10</v>
      </c>
      <c r="F1483" t="s">
        <v>12</v>
      </c>
      <c r="G1483" t="str" cm="1">
        <f t="array" ref="G1483" xml:space="preserve"> IF(NOT(EXACT(B1483,B1482)), COUNTA(_xlfn._xlws.FILTER(D$2:D$4767, B$2:B$4767 = B1483)),"")</f>
        <v/>
      </c>
    </row>
    <row r="1484" spans="1:7" x14ac:dyDescent="0.3">
      <c r="A1484">
        <v>1482</v>
      </c>
      <c r="B1484">
        <v>836</v>
      </c>
      <c r="C1484" t="s">
        <v>1924</v>
      </c>
      <c r="D1484" t="s">
        <v>463</v>
      </c>
      <c r="E1484" t="s">
        <v>10</v>
      </c>
      <c r="F1484" t="s">
        <v>12</v>
      </c>
      <c r="G1484" t="str" cm="1">
        <f t="array" ref="G1484" xml:space="preserve"> IF(NOT(EXACT(B1484,B1483)), COUNTA(_xlfn._xlws.FILTER(D$2:D$4767, B$2:B$4767 = B1484)),"")</f>
        <v/>
      </c>
    </row>
    <row r="1485" spans="1:7" x14ac:dyDescent="0.3">
      <c r="A1485">
        <v>1483</v>
      </c>
      <c r="B1485">
        <v>837</v>
      </c>
      <c r="C1485" t="s">
        <v>1926</v>
      </c>
      <c r="D1485" t="s">
        <v>1064</v>
      </c>
      <c r="E1485" t="s">
        <v>21</v>
      </c>
      <c r="F1485" t="s">
        <v>56</v>
      </c>
      <c r="G1485" cm="1">
        <f t="array" ref="G1485" xml:space="preserve"> IF(NOT(EXACT(B1485,B1484)), COUNTA(_xlfn._xlws.FILTER(D$2:D$4767, B$2:B$4767 = B1485)),"")</f>
        <v>1</v>
      </c>
    </row>
    <row r="1486" spans="1:7" x14ac:dyDescent="0.3">
      <c r="A1486">
        <v>1484</v>
      </c>
      <c r="B1486">
        <v>838</v>
      </c>
      <c r="C1486" t="s">
        <v>1927</v>
      </c>
      <c r="D1486" t="s">
        <v>12</v>
      </c>
      <c r="E1486" t="s">
        <v>51</v>
      </c>
      <c r="F1486" t="s">
        <v>85</v>
      </c>
      <c r="G1486" cm="1">
        <f t="array" ref="G1486" xml:space="preserve"> IF(NOT(EXACT(B1486,B1485)), COUNTA(_xlfn._xlws.FILTER(D$2:D$4767, B$2:B$4767 = B1486)),"")</f>
        <v>1</v>
      </c>
    </row>
    <row r="1487" spans="1:7" x14ac:dyDescent="0.3">
      <c r="A1487">
        <v>1485</v>
      </c>
      <c r="B1487">
        <v>839</v>
      </c>
      <c r="C1487" t="s">
        <v>1928</v>
      </c>
      <c r="D1487" t="s">
        <v>153</v>
      </c>
      <c r="E1487" t="s">
        <v>8</v>
      </c>
      <c r="F1487" t="s">
        <v>463</v>
      </c>
      <c r="G1487" cm="1">
        <f t="array" ref="G1487" xml:space="preserve"> IF(NOT(EXACT(B1487,B1486)), COUNTA(_xlfn._xlws.FILTER(D$2:D$4767, B$2:B$4767 = B1487)),"")</f>
        <v>2</v>
      </c>
    </row>
    <row r="1488" spans="1:7" x14ac:dyDescent="0.3">
      <c r="A1488">
        <v>1486</v>
      </c>
      <c r="B1488">
        <v>839</v>
      </c>
      <c r="C1488" t="s">
        <v>1928</v>
      </c>
      <c r="D1488" t="s">
        <v>463</v>
      </c>
      <c r="E1488" t="s">
        <v>10</v>
      </c>
      <c r="F1488" t="s">
        <v>153</v>
      </c>
      <c r="G1488" t="str" cm="1">
        <f t="array" ref="G1488" xml:space="preserve"> IF(NOT(EXACT(B1488,B1487)), COUNTA(_xlfn._xlws.FILTER(D$2:D$4767, B$2:B$4767 = B1488)),"")</f>
        <v/>
      </c>
    </row>
    <row r="1489" spans="1:7" x14ac:dyDescent="0.3">
      <c r="A1489">
        <v>1487</v>
      </c>
      <c r="B1489">
        <v>840</v>
      </c>
      <c r="C1489" t="s">
        <v>1929</v>
      </c>
      <c r="D1489" t="s">
        <v>1930</v>
      </c>
      <c r="E1489" t="s">
        <v>36</v>
      </c>
      <c r="F1489" t="s">
        <v>1931</v>
      </c>
      <c r="G1489" cm="1">
        <f t="array" ref="G1489" xml:space="preserve"> IF(NOT(EXACT(B1489,B1488)), COUNTA(_xlfn._xlws.FILTER(D$2:D$4767, B$2:B$4767 = B1489)),"")</f>
        <v>2</v>
      </c>
    </row>
    <row r="1490" spans="1:7" x14ac:dyDescent="0.3">
      <c r="A1490">
        <v>1488</v>
      </c>
      <c r="B1490">
        <v>840</v>
      </c>
      <c r="C1490" t="s">
        <v>1929</v>
      </c>
      <c r="D1490" t="s">
        <v>1931</v>
      </c>
      <c r="E1490" t="s">
        <v>36</v>
      </c>
      <c r="F1490" t="s">
        <v>1930</v>
      </c>
      <c r="G1490" t="str" cm="1">
        <f t="array" ref="G1490" xml:space="preserve"> IF(NOT(EXACT(B1490,B1489)), COUNTA(_xlfn._xlws.FILTER(D$2:D$4767, B$2:B$4767 = B1490)),"")</f>
        <v/>
      </c>
    </row>
    <row r="1491" spans="1:7" x14ac:dyDescent="0.3">
      <c r="A1491">
        <v>1489</v>
      </c>
      <c r="B1491">
        <v>841</v>
      </c>
      <c r="C1491" t="s">
        <v>1932</v>
      </c>
      <c r="D1491" t="s">
        <v>25</v>
      </c>
      <c r="E1491" t="s">
        <v>109</v>
      </c>
      <c r="F1491" t="s">
        <v>1933</v>
      </c>
      <c r="G1491" cm="1">
        <f t="array" ref="G1491" xml:space="preserve"> IF(NOT(EXACT(B1491,B1490)), COUNTA(_xlfn._xlws.FILTER(D$2:D$4767, B$2:B$4767 = B1491)),"")</f>
        <v>1</v>
      </c>
    </row>
    <row r="1492" spans="1:7" x14ac:dyDescent="0.3">
      <c r="A1492">
        <v>1490</v>
      </c>
      <c r="B1492">
        <v>842</v>
      </c>
      <c r="C1492" t="s">
        <v>1934</v>
      </c>
      <c r="D1492" t="s">
        <v>12</v>
      </c>
      <c r="E1492" t="s">
        <v>59</v>
      </c>
      <c r="F1492" t="s">
        <v>1935</v>
      </c>
      <c r="G1492" cm="1">
        <f t="array" ref="G1492" xml:space="preserve"> IF(NOT(EXACT(B1492,B1491)), COUNTA(_xlfn._xlws.FILTER(D$2:D$4767, B$2:B$4767 = B1492)),"")</f>
        <v>1</v>
      </c>
    </row>
    <row r="1493" spans="1:7" x14ac:dyDescent="0.3">
      <c r="A1493">
        <v>1491</v>
      </c>
      <c r="B1493">
        <v>843</v>
      </c>
      <c r="C1493" t="s">
        <v>1936</v>
      </c>
      <c r="D1493" t="s">
        <v>12</v>
      </c>
      <c r="E1493" t="s">
        <v>8</v>
      </c>
      <c r="F1493" t="s">
        <v>1937</v>
      </c>
      <c r="G1493" cm="1">
        <f t="array" ref="G1493" xml:space="preserve"> IF(NOT(EXACT(B1493,B1492)), COUNTA(_xlfn._xlws.FILTER(D$2:D$4767, B$2:B$4767 = B1493)),"")</f>
        <v>2</v>
      </c>
    </row>
    <row r="1494" spans="1:7" x14ac:dyDescent="0.3">
      <c r="A1494">
        <v>1492</v>
      </c>
      <c r="B1494">
        <v>843</v>
      </c>
      <c r="C1494" t="s">
        <v>1936</v>
      </c>
      <c r="D1494" t="s">
        <v>1937</v>
      </c>
      <c r="E1494" t="s">
        <v>10</v>
      </c>
      <c r="F1494" t="s">
        <v>12</v>
      </c>
      <c r="G1494" t="str" cm="1">
        <f t="array" ref="G1494" xml:space="preserve"> IF(NOT(EXACT(B1494,B1493)), COUNTA(_xlfn._xlws.FILTER(D$2:D$4767, B$2:B$4767 = B1494)),"")</f>
        <v/>
      </c>
    </row>
    <row r="1495" spans="1:7" x14ac:dyDescent="0.3">
      <c r="A1495">
        <v>1493</v>
      </c>
      <c r="B1495">
        <v>844</v>
      </c>
      <c r="C1495" t="s">
        <v>1938</v>
      </c>
      <c r="D1495" t="s">
        <v>56</v>
      </c>
      <c r="E1495" t="s">
        <v>10</v>
      </c>
      <c r="F1495" t="s">
        <v>25</v>
      </c>
      <c r="G1495" cm="1">
        <f t="array" ref="G1495" xml:space="preserve"> IF(NOT(EXACT(B1495,B1494)), COUNTA(_xlfn._xlws.FILTER(D$2:D$4767, B$2:B$4767 = B1495)),"")</f>
        <v>2</v>
      </c>
    </row>
    <row r="1496" spans="1:7" x14ac:dyDescent="0.3">
      <c r="A1496">
        <v>1494</v>
      </c>
      <c r="B1496">
        <v>844</v>
      </c>
      <c r="C1496" t="s">
        <v>1938</v>
      </c>
      <c r="D1496" t="s">
        <v>25</v>
      </c>
      <c r="E1496" t="s">
        <v>8</v>
      </c>
      <c r="F1496" t="s">
        <v>56</v>
      </c>
      <c r="G1496" t="str" cm="1">
        <f t="array" ref="G1496" xml:space="preserve"> IF(NOT(EXACT(B1496,B1495)), COUNTA(_xlfn._xlws.FILTER(D$2:D$4767, B$2:B$4767 = B1496)),"")</f>
        <v/>
      </c>
    </row>
    <row r="1497" spans="1:7" x14ac:dyDescent="0.3">
      <c r="A1497">
        <v>1495</v>
      </c>
      <c r="B1497">
        <v>845</v>
      </c>
      <c r="C1497" t="s">
        <v>1939</v>
      </c>
      <c r="D1497" t="s">
        <v>996</v>
      </c>
      <c r="E1497" t="s">
        <v>77</v>
      </c>
      <c r="F1497" t="s">
        <v>1940</v>
      </c>
      <c r="G1497" cm="1">
        <f t="array" ref="G1497" xml:space="preserve"> IF(NOT(EXACT(B1497,B1496)), COUNTA(_xlfn._xlws.FILTER(D$2:D$4767, B$2:B$4767 = B1497)),"")</f>
        <v>2</v>
      </c>
    </row>
    <row r="1498" spans="1:7" x14ac:dyDescent="0.3">
      <c r="A1498">
        <v>1496</v>
      </c>
      <c r="B1498">
        <v>845</v>
      </c>
      <c r="C1498" t="s">
        <v>1939</v>
      </c>
      <c r="D1498" t="s">
        <v>1940</v>
      </c>
      <c r="E1498" t="s">
        <v>77</v>
      </c>
      <c r="F1498" t="s">
        <v>996</v>
      </c>
      <c r="G1498" t="str" cm="1">
        <f t="array" ref="G1498" xml:space="preserve"> IF(NOT(EXACT(B1498,B1497)), COUNTA(_xlfn._xlws.FILTER(D$2:D$4767, B$2:B$4767 = B1498)),"")</f>
        <v/>
      </c>
    </row>
    <row r="1499" spans="1:7" x14ac:dyDescent="0.3">
      <c r="A1499">
        <v>1497</v>
      </c>
      <c r="B1499">
        <v>846</v>
      </c>
      <c r="C1499" t="s">
        <v>1941</v>
      </c>
      <c r="D1499" t="s">
        <v>344</v>
      </c>
      <c r="E1499" t="s">
        <v>129</v>
      </c>
      <c r="F1499" t="s">
        <v>188</v>
      </c>
      <c r="G1499" cm="1">
        <f t="array" ref="G1499" xml:space="preserve"> IF(NOT(EXACT(B1499,B1498)), COUNTA(_xlfn._xlws.FILTER(D$2:D$4767, B$2:B$4767 = B1499)),"")</f>
        <v>2</v>
      </c>
    </row>
    <row r="1500" spans="1:7" x14ac:dyDescent="0.3">
      <c r="A1500">
        <v>1498</v>
      </c>
      <c r="B1500">
        <v>846</v>
      </c>
      <c r="C1500" t="s">
        <v>1941</v>
      </c>
      <c r="D1500" t="s">
        <v>188</v>
      </c>
      <c r="E1500" t="s">
        <v>109</v>
      </c>
      <c r="F1500" t="s">
        <v>344</v>
      </c>
      <c r="G1500" t="str" cm="1">
        <f t="array" ref="G1500" xml:space="preserve"> IF(NOT(EXACT(B1500,B1499)), COUNTA(_xlfn._xlws.FILTER(D$2:D$4767, B$2:B$4767 = B1500)),"")</f>
        <v/>
      </c>
    </row>
    <row r="1501" spans="1:7" x14ac:dyDescent="0.3">
      <c r="A1501">
        <v>1499</v>
      </c>
      <c r="B1501">
        <v>847</v>
      </c>
      <c r="C1501" t="s">
        <v>1942</v>
      </c>
      <c r="D1501" t="s">
        <v>1943</v>
      </c>
      <c r="E1501" t="s">
        <v>21</v>
      </c>
      <c r="F1501" t="s">
        <v>1944</v>
      </c>
      <c r="G1501" cm="1">
        <f t="array" ref="G1501" xml:space="preserve"> IF(NOT(EXACT(B1501,B1500)), COUNTA(_xlfn._xlws.FILTER(D$2:D$4767, B$2:B$4767 = B1501)),"")</f>
        <v>1</v>
      </c>
    </row>
    <row r="1502" spans="1:7" x14ac:dyDescent="0.3">
      <c r="A1502">
        <v>1500</v>
      </c>
      <c r="B1502">
        <v>848</v>
      </c>
      <c r="C1502" t="s">
        <v>1945</v>
      </c>
      <c r="D1502" t="s">
        <v>112</v>
      </c>
      <c r="E1502" t="s">
        <v>36</v>
      </c>
      <c r="F1502" t="s">
        <v>1946</v>
      </c>
      <c r="G1502" cm="1">
        <f t="array" ref="G1502" xml:space="preserve"> IF(NOT(EXACT(B1502,B1501)), COUNTA(_xlfn._xlws.FILTER(D$2:D$4767, B$2:B$4767 = B1502)),"")</f>
        <v>2</v>
      </c>
    </row>
    <row r="1503" spans="1:7" x14ac:dyDescent="0.3">
      <c r="A1503">
        <v>1501</v>
      </c>
      <c r="B1503">
        <v>848</v>
      </c>
      <c r="C1503" t="s">
        <v>1945</v>
      </c>
      <c r="D1503" t="s">
        <v>1946</v>
      </c>
      <c r="E1503" t="s">
        <v>36</v>
      </c>
      <c r="F1503" t="s">
        <v>112</v>
      </c>
      <c r="G1503" t="str" cm="1">
        <f t="array" ref="G1503" xml:space="preserve"> IF(NOT(EXACT(B1503,B1502)), COUNTA(_xlfn._xlws.FILTER(D$2:D$4767, B$2:B$4767 = B1503)),"")</f>
        <v/>
      </c>
    </row>
    <row r="1504" spans="1:7" x14ac:dyDescent="0.3">
      <c r="A1504">
        <v>1502</v>
      </c>
      <c r="B1504">
        <v>849</v>
      </c>
      <c r="C1504" t="s">
        <v>1947</v>
      </c>
      <c r="D1504" t="s">
        <v>633</v>
      </c>
      <c r="E1504" t="s">
        <v>10</v>
      </c>
      <c r="F1504" t="s">
        <v>1948</v>
      </c>
      <c r="G1504" cm="1">
        <f t="array" ref="G1504" xml:space="preserve"> IF(NOT(EXACT(B1504,B1503)), COUNTA(_xlfn._xlws.FILTER(D$2:D$4767, B$2:B$4767 = B1504)),"")</f>
        <v>4</v>
      </c>
    </row>
    <row r="1505" spans="1:7" x14ac:dyDescent="0.3">
      <c r="A1505">
        <v>1503</v>
      </c>
      <c r="B1505">
        <v>849</v>
      </c>
      <c r="C1505" t="s">
        <v>1947</v>
      </c>
      <c r="D1505" t="s">
        <v>633</v>
      </c>
      <c r="E1505" t="s">
        <v>10</v>
      </c>
      <c r="F1505" t="s">
        <v>1948</v>
      </c>
      <c r="G1505" t="str" cm="1">
        <f t="array" ref="G1505" xml:space="preserve"> IF(NOT(EXACT(B1505,B1504)), COUNTA(_xlfn._xlws.FILTER(D$2:D$4767, B$2:B$4767 = B1505)),"")</f>
        <v/>
      </c>
    </row>
    <row r="1506" spans="1:7" x14ac:dyDescent="0.3">
      <c r="A1506">
        <v>1504</v>
      </c>
      <c r="B1506">
        <v>849</v>
      </c>
      <c r="C1506" t="s">
        <v>1947</v>
      </c>
      <c r="D1506" t="s">
        <v>1948</v>
      </c>
      <c r="E1506" t="s">
        <v>8</v>
      </c>
      <c r="F1506" t="s">
        <v>633</v>
      </c>
      <c r="G1506" t="str" cm="1">
        <f t="array" ref="G1506" xml:space="preserve"> IF(NOT(EXACT(B1506,B1505)), COUNTA(_xlfn._xlws.FILTER(D$2:D$4767, B$2:B$4767 = B1506)),"")</f>
        <v/>
      </c>
    </row>
    <row r="1507" spans="1:7" x14ac:dyDescent="0.3">
      <c r="A1507">
        <v>1505</v>
      </c>
      <c r="B1507">
        <v>849</v>
      </c>
      <c r="C1507" t="s">
        <v>1947</v>
      </c>
      <c r="D1507" t="s">
        <v>1948</v>
      </c>
      <c r="E1507" t="s">
        <v>8</v>
      </c>
      <c r="F1507" t="s">
        <v>633</v>
      </c>
      <c r="G1507" t="str" cm="1">
        <f t="array" ref="G1507" xml:space="preserve"> IF(NOT(EXACT(B1507,B1506)), COUNTA(_xlfn._xlws.FILTER(D$2:D$4767, B$2:B$4767 = B1507)),"")</f>
        <v/>
      </c>
    </row>
    <row r="1508" spans="1:7" x14ac:dyDescent="0.3">
      <c r="A1508">
        <v>1506</v>
      </c>
      <c r="B1508">
        <v>850</v>
      </c>
      <c r="C1508" t="s">
        <v>1949</v>
      </c>
      <c r="D1508" t="s">
        <v>1950</v>
      </c>
      <c r="E1508" t="s">
        <v>45</v>
      </c>
      <c r="F1508" t="s">
        <v>1019</v>
      </c>
      <c r="G1508" cm="1">
        <f t="array" ref="G1508" xml:space="preserve"> IF(NOT(EXACT(B1508,B1507)), COUNTA(_xlfn._xlws.FILTER(D$2:D$4767, B$2:B$4767 = B1508)),"")</f>
        <v>1</v>
      </c>
    </row>
    <row r="1509" spans="1:7" x14ac:dyDescent="0.3">
      <c r="A1509">
        <v>1507</v>
      </c>
      <c r="B1509">
        <v>851</v>
      </c>
      <c r="C1509" t="s">
        <v>1951</v>
      </c>
      <c r="D1509" t="s">
        <v>1952</v>
      </c>
      <c r="E1509" t="s">
        <v>51</v>
      </c>
      <c r="F1509" t="s">
        <v>153</v>
      </c>
      <c r="G1509" cm="1">
        <f t="array" ref="G1509" xml:space="preserve"> IF(NOT(EXACT(B1509,B1508)), COUNTA(_xlfn._xlws.FILTER(D$2:D$4767, B$2:B$4767 = B1509)),"")</f>
        <v>1</v>
      </c>
    </row>
    <row r="1510" spans="1:7" x14ac:dyDescent="0.3">
      <c r="A1510">
        <v>1508</v>
      </c>
      <c r="B1510">
        <v>852</v>
      </c>
      <c r="C1510" t="s">
        <v>1953</v>
      </c>
      <c r="D1510" t="s">
        <v>12</v>
      </c>
      <c r="E1510" t="s">
        <v>21</v>
      </c>
      <c r="F1510" t="s">
        <v>25</v>
      </c>
      <c r="G1510" cm="1">
        <f t="array" ref="G1510" xml:space="preserve"> IF(NOT(EXACT(B1510,B1509)), COUNTA(_xlfn._xlws.FILTER(D$2:D$4767, B$2:B$4767 = B1510)),"")</f>
        <v>1</v>
      </c>
    </row>
    <row r="1511" spans="1:7" x14ac:dyDescent="0.3">
      <c r="A1511">
        <v>1509</v>
      </c>
      <c r="B1511">
        <v>853</v>
      </c>
      <c r="C1511" t="s">
        <v>1954</v>
      </c>
      <c r="D1511" t="s">
        <v>12</v>
      </c>
      <c r="E1511" t="s">
        <v>8</v>
      </c>
      <c r="F1511" t="s">
        <v>1955</v>
      </c>
      <c r="G1511" cm="1">
        <f t="array" ref="G1511" xml:space="preserve"> IF(NOT(EXACT(B1511,B1510)), COUNTA(_xlfn._xlws.FILTER(D$2:D$4767, B$2:B$4767 = B1511)),"")</f>
        <v>2</v>
      </c>
    </row>
    <row r="1512" spans="1:7" x14ac:dyDescent="0.3">
      <c r="A1512">
        <v>1510</v>
      </c>
      <c r="B1512">
        <v>853</v>
      </c>
      <c r="C1512" t="s">
        <v>1954</v>
      </c>
      <c r="D1512" t="s">
        <v>1955</v>
      </c>
      <c r="E1512" t="s">
        <v>10</v>
      </c>
      <c r="F1512" t="s">
        <v>12</v>
      </c>
      <c r="G1512" t="str" cm="1">
        <f t="array" ref="G1512" xml:space="preserve"> IF(NOT(EXACT(B1512,B1511)), COUNTA(_xlfn._xlws.FILTER(D$2:D$4767, B$2:B$4767 = B1512)),"")</f>
        <v/>
      </c>
    </row>
    <row r="1513" spans="1:7" x14ac:dyDescent="0.3">
      <c r="A1513">
        <v>1511</v>
      </c>
      <c r="B1513">
        <v>854</v>
      </c>
      <c r="C1513" t="s">
        <v>1956</v>
      </c>
      <c r="D1513" t="s">
        <v>1532</v>
      </c>
      <c r="E1513" t="s">
        <v>36</v>
      </c>
      <c r="F1513" t="s">
        <v>48</v>
      </c>
      <c r="G1513" cm="1">
        <f t="array" ref="G1513" xml:space="preserve"> IF(NOT(EXACT(B1513,B1512)), COUNTA(_xlfn._xlws.FILTER(D$2:D$4767, B$2:B$4767 = B1513)),"")</f>
        <v>2</v>
      </c>
    </row>
    <row r="1514" spans="1:7" x14ac:dyDescent="0.3">
      <c r="A1514">
        <v>1512</v>
      </c>
      <c r="B1514">
        <v>854</v>
      </c>
      <c r="C1514" t="s">
        <v>1956</v>
      </c>
      <c r="D1514" t="s">
        <v>48</v>
      </c>
      <c r="E1514" t="s">
        <v>36</v>
      </c>
      <c r="F1514" t="s">
        <v>1532</v>
      </c>
      <c r="G1514" t="str" cm="1">
        <f t="array" ref="G1514" xml:space="preserve"> IF(NOT(EXACT(B1514,B1513)), COUNTA(_xlfn._xlws.FILTER(D$2:D$4767, B$2:B$4767 = B1514)),"")</f>
        <v/>
      </c>
    </row>
    <row r="1515" spans="1:7" x14ac:dyDescent="0.3">
      <c r="A1515">
        <v>1513</v>
      </c>
      <c r="B1515">
        <v>855</v>
      </c>
      <c r="C1515" t="s">
        <v>1957</v>
      </c>
      <c r="D1515" t="s">
        <v>1958</v>
      </c>
      <c r="E1515" t="s">
        <v>178</v>
      </c>
      <c r="F1515" t="s">
        <v>582</v>
      </c>
      <c r="G1515" cm="1">
        <f t="array" ref="G1515" xml:space="preserve"> IF(NOT(EXACT(B1515,B1514)), COUNTA(_xlfn._xlws.FILTER(D$2:D$4767, B$2:B$4767 = B1515)),"")</f>
        <v>2</v>
      </c>
    </row>
    <row r="1516" spans="1:7" x14ac:dyDescent="0.3">
      <c r="A1516">
        <v>1514</v>
      </c>
      <c r="B1516">
        <v>855</v>
      </c>
      <c r="C1516" t="s">
        <v>1957</v>
      </c>
      <c r="D1516" t="s">
        <v>582</v>
      </c>
      <c r="E1516" t="s">
        <v>178</v>
      </c>
      <c r="F1516" t="s">
        <v>1958</v>
      </c>
      <c r="G1516" t="str" cm="1">
        <f t="array" ref="G1516" xml:space="preserve"> IF(NOT(EXACT(B1516,B1515)), COUNTA(_xlfn._xlws.FILTER(D$2:D$4767, B$2:B$4767 = B1516)),"")</f>
        <v/>
      </c>
    </row>
    <row r="1517" spans="1:7" x14ac:dyDescent="0.3">
      <c r="A1517">
        <v>1515</v>
      </c>
      <c r="B1517">
        <v>856</v>
      </c>
      <c r="C1517" t="s">
        <v>34</v>
      </c>
      <c r="D1517" t="s">
        <v>35</v>
      </c>
      <c r="E1517" t="s">
        <v>36</v>
      </c>
      <c r="F1517" t="s">
        <v>37</v>
      </c>
      <c r="G1517" cm="1">
        <f t="array" ref="G1517" xml:space="preserve"> IF(NOT(EXACT(B1517,B1516)), COUNTA(_xlfn._xlws.FILTER(D$2:D$4767, B$2:B$4767 = B1517)),"")</f>
        <v>2</v>
      </c>
    </row>
    <row r="1518" spans="1:7" x14ac:dyDescent="0.3">
      <c r="A1518">
        <v>1516</v>
      </c>
      <c r="B1518">
        <v>856</v>
      </c>
      <c r="C1518" t="s">
        <v>34</v>
      </c>
      <c r="D1518" t="s">
        <v>37</v>
      </c>
      <c r="E1518" t="s">
        <v>36</v>
      </c>
      <c r="F1518" t="s">
        <v>35</v>
      </c>
      <c r="G1518" t="str" cm="1">
        <f t="array" ref="G1518" xml:space="preserve"> IF(NOT(EXACT(B1518,B1517)), COUNTA(_xlfn._xlws.FILTER(D$2:D$4767, B$2:B$4767 = B1518)),"")</f>
        <v/>
      </c>
    </row>
    <row r="1519" spans="1:7" x14ac:dyDescent="0.3">
      <c r="A1519">
        <v>1517</v>
      </c>
      <c r="B1519">
        <v>857</v>
      </c>
      <c r="C1519" t="s">
        <v>1959</v>
      </c>
      <c r="D1519" t="s">
        <v>112</v>
      </c>
      <c r="E1519" t="s">
        <v>8</v>
      </c>
      <c r="F1519" t="s">
        <v>1822</v>
      </c>
      <c r="G1519" cm="1">
        <f t="array" ref="G1519" xml:space="preserve"> IF(NOT(EXACT(B1519,B1518)), COUNTA(_xlfn._xlws.FILTER(D$2:D$4767, B$2:B$4767 = B1519)),"")</f>
        <v>2</v>
      </c>
    </row>
    <row r="1520" spans="1:7" x14ac:dyDescent="0.3">
      <c r="A1520">
        <v>1518</v>
      </c>
      <c r="B1520">
        <v>857</v>
      </c>
      <c r="C1520" t="s">
        <v>1959</v>
      </c>
      <c r="D1520" t="s">
        <v>1822</v>
      </c>
      <c r="E1520" t="s">
        <v>10</v>
      </c>
      <c r="F1520" t="s">
        <v>112</v>
      </c>
      <c r="G1520" t="str" cm="1">
        <f t="array" ref="G1520" xml:space="preserve"> IF(NOT(EXACT(B1520,B1519)), COUNTA(_xlfn._xlws.FILTER(D$2:D$4767, B$2:B$4767 = B1520)),"")</f>
        <v/>
      </c>
    </row>
    <row r="1521" spans="1:7" x14ac:dyDescent="0.3">
      <c r="A1521">
        <v>1519</v>
      </c>
      <c r="B1521">
        <v>858</v>
      </c>
      <c r="C1521" t="s">
        <v>1960</v>
      </c>
      <c r="D1521" t="s">
        <v>1961</v>
      </c>
      <c r="E1521" t="s">
        <v>8</v>
      </c>
      <c r="F1521" t="s">
        <v>1962</v>
      </c>
      <c r="G1521" cm="1">
        <f t="array" ref="G1521" xml:space="preserve"> IF(NOT(EXACT(B1521,B1520)), COUNTA(_xlfn._xlws.FILTER(D$2:D$4767, B$2:B$4767 = B1521)),"")</f>
        <v>2</v>
      </c>
    </row>
    <row r="1522" spans="1:7" x14ac:dyDescent="0.3">
      <c r="A1522">
        <v>1520</v>
      </c>
      <c r="B1522">
        <v>858</v>
      </c>
      <c r="C1522" t="s">
        <v>1960</v>
      </c>
      <c r="D1522" t="s">
        <v>1962</v>
      </c>
      <c r="E1522" t="s">
        <v>10</v>
      </c>
      <c r="F1522" t="s">
        <v>1961</v>
      </c>
      <c r="G1522" t="str" cm="1">
        <f t="array" ref="G1522" xml:space="preserve"> IF(NOT(EXACT(B1522,B1521)), COUNTA(_xlfn._xlws.FILTER(D$2:D$4767, B$2:B$4767 = B1522)),"")</f>
        <v/>
      </c>
    </row>
    <row r="1523" spans="1:7" x14ac:dyDescent="0.3">
      <c r="A1523">
        <v>1521</v>
      </c>
      <c r="B1523">
        <v>859</v>
      </c>
      <c r="C1523" t="s">
        <v>1963</v>
      </c>
      <c r="D1523" t="s">
        <v>1964</v>
      </c>
      <c r="E1523" t="s">
        <v>8</v>
      </c>
      <c r="F1523" t="s">
        <v>1965</v>
      </c>
      <c r="G1523" cm="1">
        <f t="array" ref="G1523" xml:space="preserve"> IF(NOT(EXACT(B1523,B1522)), COUNTA(_xlfn._xlws.FILTER(D$2:D$4767, B$2:B$4767 = B1523)),"")</f>
        <v>1</v>
      </c>
    </row>
    <row r="1524" spans="1:7" x14ac:dyDescent="0.3">
      <c r="A1524">
        <v>1522</v>
      </c>
      <c r="B1524">
        <v>860</v>
      </c>
      <c r="C1524" t="s">
        <v>1966</v>
      </c>
      <c r="D1524" t="s">
        <v>12</v>
      </c>
      <c r="E1524" t="s">
        <v>51</v>
      </c>
      <c r="F1524" t="s">
        <v>63</v>
      </c>
      <c r="G1524" cm="1">
        <f t="array" ref="G1524" xml:space="preserve"> IF(NOT(EXACT(B1524,B1523)), COUNTA(_xlfn._xlws.FILTER(D$2:D$4767, B$2:B$4767 = B1524)),"")</f>
        <v>2</v>
      </c>
    </row>
    <row r="1525" spans="1:7" x14ac:dyDescent="0.3">
      <c r="A1525">
        <v>1523</v>
      </c>
      <c r="B1525">
        <v>860</v>
      </c>
      <c r="C1525" t="s">
        <v>1966</v>
      </c>
      <c r="D1525" t="s">
        <v>63</v>
      </c>
      <c r="E1525" t="s">
        <v>315</v>
      </c>
      <c r="F1525" t="s">
        <v>12</v>
      </c>
      <c r="G1525" t="str" cm="1">
        <f t="array" ref="G1525" xml:space="preserve"> IF(NOT(EXACT(B1525,B1524)), COUNTA(_xlfn._xlws.FILTER(D$2:D$4767, B$2:B$4767 = B1525)),"")</f>
        <v/>
      </c>
    </row>
    <row r="1526" spans="1:7" x14ac:dyDescent="0.3">
      <c r="A1526">
        <v>1524</v>
      </c>
      <c r="B1526">
        <v>861</v>
      </c>
      <c r="C1526" t="s">
        <v>1967</v>
      </c>
      <c r="D1526" t="s">
        <v>1968</v>
      </c>
      <c r="E1526" t="s">
        <v>21</v>
      </c>
      <c r="F1526" t="s">
        <v>1969</v>
      </c>
      <c r="G1526" cm="1">
        <f t="array" ref="G1526" xml:space="preserve"> IF(NOT(EXACT(B1526,B1525)), COUNTA(_xlfn._xlws.FILTER(D$2:D$4767, B$2:B$4767 = B1526)),"")</f>
        <v>1</v>
      </c>
    </row>
    <row r="1527" spans="1:7" x14ac:dyDescent="0.3">
      <c r="A1527">
        <v>1525</v>
      </c>
      <c r="B1527">
        <v>862</v>
      </c>
      <c r="C1527" t="s">
        <v>1970</v>
      </c>
      <c r="D1527" t="s">
        <v>206</v>
      </c>
      <c r="E1527" t="s">
        <v>13</v>
      </c>
      <c r="F1527" t="s">
        <v>1971</v>
      </c>
      <c r="G1527" cm="1">
        <f t="array" ref="G1527" xml:space="preserve"> IF(NOT(EXACT(B1527,B1526)), COUNTA(_xlfn._xlws.FILTER(D$2:D$4767, B$2:B$4767 = B1527)),"")</f>
        <v>2</v>
      </c>
    </row>
    <row r="1528" spans="1:7" x14ac:dyDescent="0.3">
      <c r="A1528">
        <v>1526</v>
      </c>
      <c r="B1528">
        <v>862</v>
      </c>
      <c r="C1528" t="s">
        <v>1970</v>
      </c>
      <c r="D1528" t="s">
        <v>1971</v>
      </c>
      <c r="E1528" t="s">
        <v>15</v>
      </c>
      <c r="F1528" t="s">
        <v>206</v>
      </c>
      <c r="G1528" t="str" cm="1">
        <f t="array" ref="G1528" xml:space="preserve"> IF(NOT(EXACT(B1528,B1527)), COUNTA(_xlfn._xlws.FILTER(D$2:D$4767, B$2:B$4767 = B1528)),"")</f>
        <v/>
      </c>
    </row>
    <row r="1529" spans="1:7" x14ac:dyDescent="0.3">
      <c r="A1529">
        <v>1527</v>
      </c>
      <c r="B1529">
        <v>863</v>
      </c>
      <c r="C1529" t="s">
        <v>1972</v>
      </c>
      <c r="D1529" t="s">
        <v>1973</v>
      </c>
      <c r="E1529" t="s">
        <v>21</v>
      </c>
      <c r="F1529" t="s">
        <v>1203</v>
      </c>
      <c r="G1529" cm="1">
        <f t="array" ref="G1529" xml:space="preserve"> IF(NOT(EXACT(B1529,B1528)), COUNTA(_xlfn._xlws.FILTER(D$2:D$4767, B$2:B$4767 = B1529)),"")</f>
        <v>1</v>
      </c>
    </row>
    <row r="1530" spans="1:7" x14ac:dyDescent="0.3">
      <c r="A1530">
        <v>1528</v>
      </c>
      <c r="B1530">
        <v>864</v>
      </c>
      <c r="C1530" t="s">
        <v>1974</v>
      </c>
      <c r="D1530" t="s">
        <v>25</v>
      </c>
      <c r="E1530" t="s">
        <v>8</v>
      </c>
      <c r="F1530" t="s">
        <v>1199</v>
      </c>
      <c r="G1530" cm="1">
        <f t="array" ref="G1530" xml:space="preserve"> IF(NOT(EXACT(B1530,B1529)), COUNTA(_xlfn._xlws.FILTER(D$2:D$4767, B$2:B$4767 = B1530)),"")</f>
        <v>2</v>
      </c>
    </row>
    <row r="1531" spans="1:7" x14ac:dyDescent="0.3">
      <c r="A1531">
        <v>1529</v>
      </c>
      <c r="B1531">
        <v>864</v>
      </c>
      <c r="C1531" t="s">
        <v>1974</v>
      </c>
      <c r="D1531" t="s">
        <v>1199</v>
      </c>
      <c r="E1531" t="s">
        <v>10</v>
      </c>
      <c r="F1531" t="s">
        <v>25</v>
      </c>
      <c r="G1531" t="str" cm="1">
        <f t="array" ref="G1531" xml:space="preserve"> IF(NOT(EXACT(B1531,B1530)), COUNTA(_xlfn._xlws.FILTER(D$2:D$4767, B$2:B$4767 = B1531)),"")</f>
        <v/>
      </c>
    </row>
    <row r="1532" spans="1:7" x14ac:dyDescent="0.3">
      <c r="A1532">
        <v>1530</v>
      </c>
      <c r="B1532">
        <v>865</v>
      </c>
      <c r="C1532" t="s">
        <v>1975</v>
      </c>
      <c r="D1532" t="s">
        <v>12</v>
      </c>
      <c r="E1532" t="s">
        <v>45</v>
      </c>
      <c r="F1532" t="s">
        <v>683</v>
      </c>
      <c r="G1532" cm="1">
        <f t="array" ref="G1532" xml:space="preserve"> IF(NOT(EXACT(B1532,B1531)), COUNTA(_xlfn._xlws.FILTER(D$2:D$4767, B$2:B$4767 = B1532)),"")</f>
        <v>1</v>
      </c>
    </row>
    <row r="1533" spans="1:7" x14ac:dyDescent="0.3">
      <c r="A1533">
        <v>1531</v>
      </c>
      <c r="B1533">
        <v>866</v>
      </c>
      <c r="C1533" t="s">
        <v>1976</v>
      </c>
      <c r="D1533" t="s">
        <v>12</v>
      </c>
      <c r="E1533" t="s">
        <v>8</v>
      </c>
      <c r="F1533" t="s">
        <v>1977</v>
      </c>
      <c r="G1533" cm="1">
        <f t="array" ref="G1533" xml:space="preserve"> IF(NOT(EXACT(B1533,B1532)), COUNTA(_xlfn._xlws.FILTER(D$2:D$4767, B$2:B$4767 = B1533)),"")</f>
        <v>6</v>
      </c>
    </row>
    <row r="1534" spans="1:7" x14ac:dyDescent="0.3">
      <c r="A1534">
        <v>1532</v>
      </c>
      <c r="B1534">
        <v>866</v>
      </c>
      <c r="C1534" t="s">
        <v>1976</v>
      </c>
      <c r="D1534" t="s">
        <v>12</v>
      </c>
      <c r="E1534" t="s">
        <v>8</v>
      </c>
      <c r="F1534" t="s">
        <v>1978</v>
      </c>
      <c r="G1534" t="str" cm="1">
        <f t="array" ref="G1534" xml:space="preserve"> IF(NOT(EXACT(B1534,B1533)), COUNTA(_xlfn._xlws.FILTER(D$2:D$4767, B$2:B$4767 = B1534)),"")</f>
        <v/>
      </c>
    </row>
    <row r="1535" spans="1:7" x14ac:dyDescent="0.3">
      <c r="A1535">
        <v>1533</v>
      </c>
      <c r="B1535">
        <v>866</v>
      </c>
      <c r="C1535" t="s">
        <v>1976</v>
      </c>
      <c r="D1535" t="s">
        <v>1977</v>
      </c>
      <c r="E1535" t="s">
        <v>10</v>
      </c>
      <c r="F1535" t="s">
        <v>12</v>
      </c>
      <c r="G1535" t="str" cm="1">
        <f t="array" ref="G1535" xml:space="preserve"> IF(NOT(EXACT(B1535,B1534)), COUNTA(_xlfn._xlws.FILTER(D$2:D$4767, B$2:B$4767 = B1535)),"")</f>
        <v/>
      </c>
    </row>
    <row r="1536" spans="1:7" x14ac:dyDescent="0.3">
      <c r="A1536">
        <v>1534</v>
      </c>
      <c r="B1536">
        <v>866</v>
      </c>
      <c r="C1536" t="s">
        <v>1976</v>
      </c>
      <c r="D1536" t="s">
        <v>1977</v>
      </c>
      <c r="E1536" t="s">
        <v>10</v>
      </c>
      <c r="F1536" t="s">
        <v>1978</v>
      </c>
      <c r="G1536" t="str" cm="1">
        <f t="array" ref="G1536" xml:space="preserve"> IF(NOT(EXACT(B1536,B1535)), COUNTA(_xlfn._xlws.FILTER(D$2:D$4767, B$2:B$4767 = B1536)),"")</f>
        <v/>
      </c>
    </row>
    <row r="1537" spans="1:7" x14ac:dyDescent="0.3">
      <c r="A1537">
        <v>1535</v>
      </c>
      <c r="B1537">
        <v>866</v>
      </c>
      <c r="C1537" t="s">
        <v>1976</v>
      </c>
      <c r="D1537" t="s">
        <v>1978</v>
      </c>
      <c r="E1537" t="s">
        <v>10</v>
      </c>
      <c r="F1537" t="s">
        <v>12</v>
      </c>
      <c r="G1537" t="str" cm="1">
        <f t="array" ref="G1537" xml:space="preserve"> IF(NOT(EXACT(B1537,B1536)), COUNTA(_xlfn._xlws.FILTER(D$2:D$4767, B$2:B$4767 = B1537)),"")</f>
        <v/>
      </c>
    </row>
    <row r="1538" spans="1:7" x14ac:dyDescent="0.3">
      <c r="A1538">
        <v>1536</v>
      </c>
      <c r="B1538">
        <v>866</v>
      </c>
      <c r="C1538" t="s">
        <v>1976</v>
      </c>
      <c r="D1538" t="s">
        <v>1978</v>
      </c>
      <c r="E1538" t="s">
        <v>10</v>
      </c>
      <c r="F1538" t="s">
        <v>1977</v>
      </c>
      <c r="G1538" t="str" cm="1">
        <f t="array" ref="G1538" xml:space="preserve"> IF(NOT(EXACT(B1538,B1537)), COUNTA(_xlfn._xlws.FILTER(D$2:D$4767, B$2:B$4767 = B1538)),"")</f>
        <v/>
      </c>
    </row>
    <row r="1539" spans="1:7" x14ac:dyDescent="0.3">
      <c r="A1539">
        <v>1537</v>
      </c>
      <c r="B1539">
        <v>867</v>
      </c>
      <c r="C1539" t="s">
        <v>1979</v>
      </c>
      <c r="D1539" t="s">
        <v>1206</v>
      </c>
      <c r="E1539" t="s">
        <v>15</v>
      </c>
      <c r="F1539" t="s">
        <v>1980</v>
      </c>
      <c r="G1539" cm="1">
        <f t="array" ref="G1539" xml:space="preserve"> IF(NOT(EXACT(B1539,B1538)), COUNTA(_xlfn._xlws.FILTER(D$2:D$4767, B$2:B$4767 = B1539)),"")</f>
        <v>2</v>
      </c>
    </row>
    <row r="1540" spans="1:7" x14ac:dyDescent="0.3">
      <c r="A1540">
        <v>1538</v>
      </c>
      <c r="B1540">
        <v>867</v>
      </c>
      <c r="C1540" t="s">
        <v>1979</v>
      </c>
      <c r="D1540" t="s">
        <v>1980</v>
      </c>
      <c r="E1540" t="s">
        <v>13</v>
      </c>
      <c r="F1540" t="s">
        <v>1206</v>
      </c>
      <c r="G1540" t="str" cm="1">
        <f t="array" ref="G1540" xml:space="preserve"> IF(NOT(EXACT(B1540,B1539)), COUNTA(_xlfn._xlws.FILTER(D$2:D$4767, B$2:B$4767 = B1540)),"")</f>
        <v/>
      </c>
    </row>
    <row r="1541" spans="1:7" x14ac:dyDescent="0.3">
      <c r="A1541">
        <v>1539</v>
      </c>
      <c r="B1541">
        <v>868</v>
      </c>
      <c r="C1541" t="s">
        <v>1981</v>
      </c>
      <c r="D1541" t="s">
        <v>25</v>
      </c>
      <c r="E1541" t="s">
        <v>36</v>
      </c>
      <c r="F1541" t="s">
        <v>263</v>
      </c>
      <c r="G1541" cm="1">
        <f t="array" ref="G1541" xml:space="preserve"> IF(NOT(EXACT(B1541,B1540)), COUNTA(_xlfn._xlws.FILTER(D$2:D$4767, B$2:B$4767 = B1541)),"")</f>
        <v>2</v>
      </c>
    </row>
    <row r="1542" spans="1:7" x14ac:dyDescent="0.3">
      <c r="A1542">
        <v>1540</v>
      </c>
      <c r="B1542">
        <v>868</v>
      </c>
      <c r="C1542" t="s">
        <v>1981</v>
      </c>
      <c r="D1542" t="s">
        <v>263</v>
      </c>
      <c r="E1542" t="s">
        <v>36</v>
      </c>
      <c r="F1542" t="s">
        <v>25</v>
      </c>
      <c r="G1542" t="str" cm="1">
        <f t="array" ref="G1542" xml:space="preserve"> IF(NOT(EXACT(B1542,B1541)), COUNTA(_xlfn._xlws.FILTER(D$2:D$4767, B$2:B$4767 = B1542)),"")</f>
        <v/>
      </c>
    </row>
    <row r="1543" spans="1:7" x14ac:dyDescent="0.3">
      <c r="A1543">
        <v>1541</v>
      </c>
      <c r="B1543">
        <v>869</v>
      </c>
      <c r="C1543" t="s">
        <v>1982</v>
      </c>
      <c r="D1543" t="s">
        <v>1983</v>
      </c>
      <c r="E1543" t="s">
        <v>40</v>
      </c>
      <c r="F1543" t="s">
        <v>81</v>
      </c>
      <c r="G1543" cm="1">
        <f t="array" ref="G1543" xml:space="preserve"> IF(NOT(EXACT(B1543,B1542)), COUNTA(_xlfn._xlws.FILTER(D$2:D$4767, B$2:B$4767 = B1543)),"")</f>
        <v>1</v>
      </c>
    </row>
    <row r="1544" spans="1:7" x14ac:dyDescent="0.3">
      <c r="A1544">
        <v>1542</v>
      </c>
      <c r="B1544">
        <v>870</v>
      </c>
      <c r="C1544" t="s">
        <v>1984</v>
      </c>
      <c r="D1544" t="s">
        <v>1985</v>
      </c>
      <c r="E1544" t="s">
        <v>474</v>
      </c>
      <c r="F1544" t="s">
        <v>1986</v>
      </c>
      <c r="G1544" cm="1">
        <f t="array" ref="G1544" xml:space="preserve"> IF(NOT(EXACT(B1544,B1543)), COUNTA(_xlfn._xlws.FILTER(D$2:D$4767, B$2:B$4767 = B1544)),"")</f>
        <v>2</v>
      </c>
    </row>
    <row r="1545" spans="1:7" x14ac:dyDescent="0.3">
      <c r="A1545">
        <v>1543</v>
      </c>
      <c r="B1545">
        <v>870</v>
      </c>
      <c r="C1545" t="s">
        <v>1984</v>
      </c>
      <c r="D1545" t="s">
        <v>1986</v>
      </c>
      <c r="E1545" t="s">
        <v>475</v>
      </c>
      <c r="F1545" t="s">
        <v>1985</v>
      </c>
      <c r="G1545" t="str" cm="1">
        <f t="array" ref="G1545" xml:space="preserve"> IF(NOT(EXACT(B1545,B1544)), COUNTA(_xlfn._xlws.FILTER(D$2:D$4767, B$2:B$4767 = B1545)),"")</f>
        <v/>
      </c>
    </row>
    <row r="1546" spans="1:7" x14ac:dyDescent="0.3">
      <c r="A1546">
        <v>1544</v>
      </c>
      <c r="B1546">
        <v>871</v>
      </c>
      <c r="C1546" t="s">
        <v>1987</v>
      </c>
      <c r="D1546" t="s">
        <v>213</v>
      </c>
      <c r="E1546" t="s">
        <v>93</v>
      </c>
      <c r="F1546" t="s">
        <v>1988</v>
      </c>
      <c r="G1546" cm="1">
        <f t="array" ref="G1546" xml:space="preserve"> IF(NOT(EXACT(B1546,B1545)), COUNTA(_xlfn._xlws.FILTER(D$2:D$4767, B$2:B$4767 = B1546)),"")</f>
        <v>1</v>
      </c>
    </row>
    <row r="1547" spans="1:7" x14ac:dyDescent="0.3">
      <c r="A1547">
        <v>1545</v>
      </c>
      <c r="B1547">
        <v>872</v>
      </c>
      <c r="C1547" t="s">
        <v>1989</v>
      </c>
      <c r="D1547" t="s">
        <v>48</v>
      </c>
      <c r="E1547" t="s">
        <v>8</v>
      </c>
      <c r="F1547" t="s">
        <v>1990</v>
      </c>
      <c r="G1547" cm="1">
        <f t="array" ref="G1547" xml:space="preserve"> IF(NOT(EXACT(B1547,B1546)), COUNTA(_xlfn._xlws.FILTER(D$2:D$4767, B$2:B$4767 = B1547)),"")</f>
        <v>2</v>
      </c>
    </row>
    <row r="1548" spans="1:7" x14ac:dyDescent="0.3">
      <c r="A1548">
        <v>1546</v>
      </c>
      <c r="B1548">
        <v>872</v>
      </c>
      <c r="C1548" t="s">
        <v>1989</v>
      </c>
      <c r="D1548" t="s">
        <v>1990</v>
      </c>
      <c r="E1548" t="s">
        <v>10</v>
      </c>
      <c r="F1548" t="s">
        <v>48</v>
      </c>
      <c r="G1548" t="str" cm="1">
        <f t="array" ref="G1548" xml:space="preserve"> IF(NOT(EXACT(B1548,B1547)), COUNTA(_xlfn._xlws.FILTER(D$2:D$4767, B$2:B$4767 = B1548)),"")</f>
        <v/>
      </c>
    </row>
    <row r="1549" spans="1:7" x14ac:dyDescent="0.3">
      <c r="A1549">
        <v>1547</v>
      </c>
      <c r="B1549">
        <v>873</v>
      </c>
      <c r="C1549" t="s">
        <v>1991</v>
      </c>
      <c r="D1549" t="s">
        <v>1104</v>
      </c>
      <c r="E1549" t="s">
        <v>84</v>
      </c>
      <c r="F1549" t="s">
        <v>25</v>
      </c>
      <c r="G1549" cm="1">
        <f t="array" ref="G1549" xml:space="preserve"> IF(NOT(EXACT(B1549,B1548)), COUNTA(_xlfn._xlws.FILTER(D$2:D$4767, B$2:B$4767 = B1549)),"")</f>
        <v>1</v>
      </c>
    </row>
    <row r="1550" spans="1:7" x14ac:dyDescent="0.3">
      <c r="A1550">
        <v>1548</v>
      </c>
      <c r="B1550">
        <v>874</v>
      </c>
      <c r="C1550" t="s">
        <v>1992</v>
      </c>
      <c r="D1550" t="s">
        <v>153</v>
      </c>
      <c r="E1550" t="s">
        <v>10</v>
      </c>
      <c r="F1550" t="s">
        <v>56</v>
      </c>
      <c r="G1550" cm="1">
        <f t="array" ref="G1550" xml:space="preserve"> IF(NOT(EXACT(B1550,B1549)), COUNTA(_xlfn._xlws.FILTER(D$2:D$4767, B$2:B$4767 = B1550)),"")</f>
        <v>2</v>
      </c>
    </row>
    <row r="1551" spans="1:7" x14ac:dyDescent="0.3">
      <c r="A1551">
        <v>1549</v>
      </c>
      <c r="B1551">
        <v>874</v>
      </c>
      <c r="C1551" t="s">
        <v>1992</v>
      </c>
      <c r="D1551" t="s">
        <v>56</v>
      </c>
      <c r="E1551" t="s">
        <v>8</v>
      </c>
      <c r="F1551" t="s">
        <v>153</v>
      </c>
      <c r="G1551" t="str" cm="1">
        <f t="array" ref="G1551" xml:space="preserve"> IF(NOT(EXACT(B1551,B1550)), COUNTA(_xlfn._xlws.FILTER(D$2:D$4767, B$2:B$4767 = B1551)),"")</f>
        <v/>
      </c>
    </row>
    <row r="1552" spans="1:7" x14ac:dyDescent="0.3">
      <c r="A1552">
        <v>1550</v>
      </c>
      <c r="B1552">
        <v>875</v>
      </c>
      <c r="C1552" t="s">
        <v>1993</v>
      </c>
      <c r="D1552" t="s">
        <v>1994</v>
      </c>
      <c r="E1552" t="s">
        <v>36</v>
      </c>
      <c r="F1552" t="s">
        <v>287</v>
      </c>
      <c r="G1552" cm="1">
        <f t="array" ref="G1552" xml:space="preserve"> IF(NOT(EXACT(B1552,B1551)), COUNTA(_xlfn._xlws.FILTER(D$2:D$4767, B$2:B$4767 = B1552)),"")</f>
        <v>2</v>
      </c>
    </row>
    <row r="1553" spans="1:7" x14ac:dyDescent="0.3">
      <c r="A1553">
        <v>1551</v>
      </c>
      <c r="B1553">
        <v>875</v>
      </c>
      <c r="C1553" t="s">
        <v>1993</v>
      </c>
      <c r="D1553" t="s">
        <v>287</v>
      </c>
      <c r="E1553" t="s">
        <v>36</v>
      </c>
      <c r="F1553" t="s">
        <v>1994</v>
      </c>
      <c r="G1553" t="str" cm="1">
        <f t="array" ref="G1553" xml:space="preserve"> IF(NOT(EXACT(B1553,B1552)), COUNTA(_xlfn._xlws.FILTER(D$2:D$4767, B$2:B$4767 = B1553)),"")</f>
        <v/>
      </c>
    </row>
    <row r="1554" spans="1:7" x14ac:dyDescent="0.3">
      <c r="A1554">
        <v>1552</v>
      </c>
      <c r="B1554">
        <v>876</v>
      </c>
      <c r="C1554" t="s">
        <v>1995</v>
      </c>
      <c r="D1554" t="s">
        <v>936</v>
      </c>
      <c r="E1554" t="s">
        <v>185</v>
      </c>
      <c r="F1554" t="s">
        <v>937</v>
      </c>
      <c r="G1554" cm="1">
        <f t="array" ref="G1554" xml:space="preserve"> IF(NOT(EXACT(B1554,B1553)), COUNTA(_xlfn._xlws.FILTER(D$2:D$4767, B$2:B$4767 = B1554)),"")</f>
        <v>5</v>
      </c>
    </row>
    <row r="1555" spans="1:7" x14ac:dyDescent="0.3">
      <c r="A1555">
        <v>1553</v>
      </c>
      <c r="B1555">
        <v>876</v>
      </c>
      <c r="C1555" t="s">
        <v>1995</v>
      </c>
      <c r="D1555" t="s">
        <v>936</v>
      </c>
      <c r="E1555" t="s">
        <v>93</v>
      </c>
      <c r="F1555" t="s">
        <v>976</v>
      </c>
      <c r="G1555" t="str" cm="1">
        <f t="array" ref="G1555" xml:space="preserve"> IF(NOT(EXACT(B1555,B1554)), COUNTA(_xlfn._xlws.FILTER(D$2:D$4767, B$2:B$4767 = B1555)),"")</f>
        <v/>
      </c>
    </row>
    <row r="1556" spans="1:7" x14ac:dyDescent="0.3">
      <c r="A1556">
        <v>1554</v>
      </c>
      <c r="B1556">
        <v>876</v>
      </c>
      <c r="C1556" t="s">
        <v>1995</v>
      </c>
      <c r="D1556" t="s">
        <v>936</v>
      </c>
      <c r="E1556" t="s">
        <v>647</v>
      </c>
      <c r="F1556" t="s">
        <v>977</v>
      </c>
      <c r="G1556" t="str" cm="1">
        <f t="array" ref="G1556" xml:space="preserve"> IF(NOT(EXACT(B1556,B1555)), COUNTA(_xlfn._xlws.FILTER(D$2:D$4767, B$2:B$4767 = B1556)),"")</f>
        <v/>
      </c>
    </row>
    <row r="1557" spans="1:7" x14ac:dyDescent="0.3">
      <c r="A1557">
        <v>1555</v>
      </c>
      <c r="B1557">
        <v>876</v>
      </c>
      <c r="C1557" t="s">
        <v>1995</v>
      </c>
      <c r="D1557" t="s">
        <v>976</v>
      </c>
      <c r="E1557" t="s">
        <v>647</v>
      </c>
      <c r="F1557" t="s">
        <v>977</v>
      </c>
      <c r="G1557" t="str" cm="1">
        <f t="array" ref="G1557" xml:space="preserve"> IF(NOT(EXACT(B1557,B1556)), COUNTA(_xlfn._xlws.FILTER(D$2:D$4767, B$2:B$4767 = B1557)),"")</f>
        <v/>
      </c>
    </row>
    <row r="1558" spans="1:7" x14ac:dyDescent="0.3">
      <c r="A1558">
        <v>1556</v>
      </c>
      <c r="B1558">
        <v>876</v>
      </c>
      <c r="C1558" t="s">
        <v>1995</v>
      </c>
      <c r="D1558" t="s">
        <v>977</v>
      </c>
      <c r="E1558" t="s">
        <v>978</v>
      </c>
      <c r="F1558" t="s">
        <v>976</v>
      </c>
      <c r="G1558" t="str" cm="1">
        <f t="array" ref="G1558" xml:space="preserve"> IF(NOT(EXACT(B1558,B1557)), COUNTA(_xlfn._xlws.FILTER(D$2:D$4767, B$2:B$4767 = B1558)),"")</f>
        <v/>
      </c>
    </row>
    <row r="1559" spans="1:7" x14ac:dyDescent="0.3">
      <c r="A1559">
        <v>1557</v>
      </c>
      <c r="B1559">
        <v>877</v>
      </c>
      <c r="C1559" t="s">
        <v>1996</v>
      </c>
      <c r="D1559" t="s">
        <v>313</v>
      </c>
      <c r="E1559" t="s">
        <v>10</v>
      </c>
      <c r="F1559" t="s">
        <v>25</v>
      </c>
      <c r="G1559" cm="1">
        <f t="array" ref="G1559" xml:space="preserve"> IF(NOT(EXACT(B1559,B1558)), COUNTA(_xlfn._xlws.FILTER(D$2:D$4767, B$2:B$4767 = B1559)),"")</f>
        <v>2</v>
      </c>
    </row>
    <row r="1560" spans="1:7" x14ac:dyDescent="0.3">
      <c r="A1560">
        <v>1558</v>
      </c>
      <c r="B1560">
        <v>877</v>
      </c>
      <c r="C1560" t="s">
        <v>1996</v>
      </c>
      <c r="D1560" t="s">
        <v>313</v>
      </c>
      <c r="E1560" t="s">
        <v>10</v>
      </c>
      <c r="F1560" t="s">
        <v>25</v>
      </c>
      <c r="G1560" t="str" cm="1">
        <f t="array" ref="G1560" xml:space="preserve"> IF(NOT(EXACT(B1560,B1559)), COUNTA(_xlfn._xlws.FILTER(D$2:D$4767, B$2:B$4767 = B1560)),"")</f>
        <v/>
      </c>
    </row>
    <row r="1561" spans="1:7" x14ac:dyDescent="0.3">
      <c r="A1561">
        <v>1559</v>
      </c>
      <c r="B1561">
        <v>878</v>
      </c>
      <c r="C1561" t="s">
        <v>1997</v>
      </c>
      <c r="D1561" t="s">
        <v>94</v>
      </c>
      <c r="E1561" t="s">
        <v>45</v>
      </c>
      <c r="F1561" t="s">
        <v>595</v>
      </c>
      <c r="G1561" cm="1">
        <f t="array" ref="G1561" xml:space="preserve"> IF(NOT(EXACT(B1561,B1560)), COUNTA(_xlfn._xlws.FILTER(D$2:D$4767, B$2:B$4767 = B1561)),"")</f>
        <v>1</v>
      </c>
    </row>
    <row r="1562" spans="1:7" x14ac:dyDescent="0.3">
      <c r="A1562">
        <v>1560</v>
      </c>
      <c r="B1562">
        <v>879</v>
      </c>
      <c r="C1562" t="s">
        <v>1998</v>
      </c>
      <c r="D1562" t="s">
        <v>213</v>
      </c>
      <c r="E1562" t="s">
        <v>36</v>
      </c>
      <c r="F1562" t="s">
        <v>12</v>
      </c>
      <c r="G1562" cm="1">
        <f t="array" ref="G1562" xml:space="preserve"> IF(NOT(EXACT(B1562,B1561)), COUNTA(_xlfn._xlws.FILTER(D$2:D$4767, B$2:B$4767 = B1562)),"")</f>
        <v>2</v>
      </c>
    </row>
    <row r="1563" spans="1:7" x14ac:dyDescent="0.3">
      <c r="A1563">
        <v>1561</v>
      </c>
      <c r="B1563">
        <v>879</v>
      </c>
      <c r="C1563" t="s">
        <v>1998</v>
      </c>
      <c r="D1563" t="s">
        <v>12</v>
      </c>
      <c r="E1563" t="s">
        <v>36</v>
      </c>
      <c r="F1563" t="s">
        <v>213</v>
      </c>
      <c r="G1563" t="str" cm="1">
        <f t="array" ref="G1563" xml:space="preserve"> IF(NOT(EXACT(B1563,B1562)), COUNTA(_xlfn._xlws.FILTER(D$2:D$4767, B$2:B$4767 = B1563)),"")</f>
        <v/>
      </c>
    </row>
    <row r="1564" spans="1:7" x14ac:dyDescent="0.3">
      <c r="A1564">
        <v>1562</v>
      </c>
      <c r="B1564">
        <v>880</v>
      </c>
      <c r="C1564" t="s">
        <v>1999</v>
      </c>
      <c r="D1564" t="s">
        <v>2000</v>
      </c>
      <c r="E1564" t="s">
        <v>84</v>
      </c>
      <c r="F1564" t="s">
        <v>2001</v>
      </c>
      <c r="G1564" cm="1">
        <f t="array" ref="G1564" xml:space="preserve"> IF(NOT(EXACT(B1564,B1563)), COUNTA(_xlfn._xlws.FILTER(D$2:D$4767, B$2:B$4767 = B1564)),"")</f>
        <v>1</v>
      </c>
    </row>
    <row r="1565" spans="1:7" x14ac:dyDescent="0.3">
      <c r="A1565">
        <v>1563</v>
      </c>
      <c r="B1565">
        <v>881</v>
      </c>
      <c r="C1565" t="s">
        <v>2002</v>
      </c>
      <c r="D1565" t="s">
        <v>2003</v>
      </c>
      <c r="E1565" t="s">
        <v>10</v>
      </c>
      <c r="F1565" t="s">
        <v>2004</v>
      </c>
      <c r="G1565" cm="1">
        <f t="array" ref="G1565" xml:space="preserve"> IF(NOT(EXACT(B1565,B1564)), COUNTA(_xlfn._xlws.FILTER(D$2:D$4767, B$2:B$4767 = B1565)),"")</f>
        <v>1</v>
      </c>
    </row>
    <row r="1566" spans="1:7" x14ac:dyDescent="0.3">
      <c r="A1566">
        <v>1564</v>
      </c>
      <c r="B1566">
        <v>882</v>
      </c>
      <c r="C1566" t="s">
        <v>2005</v>
      </c>
      <c r="D1566" t="s">
        <v>12</v>
      </c>
      <c r="E1566" t="s">
        <v>124</v>
      </c>
      <c r="F1566" t="s">
        <v>56</v>
      </c>
      <c r="G1566" cm="1">
        <f t="array" ref="G1566" xml:space="preserve"> IF(NOT(EXACT(B1566,B1565)), COUNTA(_xlfn._xlws.FILTER(D$2:D$4767, B$2:B$4767 = B1566)),"")</f>
        <v>1</v>
      </c>
    </row>
    <row r="1567" spans="1:7" x14ac:dyDescent="0.3">
      <c r="A1567">
        <v>1565</v>
      </c>
      <c r="B1567">
        <v>883</v>
      </c>
      <c r="C1567" t="s">
        <v>2006</v>
      </c>
      <c r="D1567" t="s">
        <v>153</v>
      </c>
      <c r="E1567" t="s">
        <v>10</v>
      </c>
      <c r="F1567" t="s">
        <v>56</v>
      </c>
      <c r="G1567" cm="1">
        <f t="array" ref="G1567" xml:space="preserve"> IF(NOT(EXACT(B1567,B1566)), COUNTA(_xlfn._xlws.FILTER(D$2:D$4767, B$2:B$4767 = B1567)),"")</f>
        <v>2</v>
      </c>
    </row>
    <row r="1568" spans="1:7" x14ac:dyDescent="0.3">
      <c r="A1568">
        <v>1566</v>
      </c>
      <c r="B1568">
        <v>883</v>
      </c>
      <c r="C1568" t="s">
        <v>2006</v>
      </c>
      <c r="D1568" t="s">
        <v>56</v>
      </c>
      <c r="E1568" t="s">
        <v>8</v>
      </c>
      <c r="F1568" t="s">
        <v>153</v>
      </c>
      <c r="G1568" t="str" cm="1">
        <f t="array" ref="G1568" xml:space="preserve"> IF(NOT(EXACT(B1568,B1567)), COUNTA(_xlfn._xlws.FILTER(D$2:D$4767, B$2:B$4767 = B1568)),"")</f>
        <v/>
      </c>
    </row>
    <row r="1569" spans="1:7" x14ac:dyDescent="0.3">
      <c r="A1569">
        <v>1567</v>
      </c>
      <c r="B1569">
        <v>884</v>
      </c>
      <c r="C1569" t="s">
        <v>2007</v>
      </c>
      <c r="D1569" t="s">
        <v>12</v>
      </c>
      <c r="E1569" t="s">
        <v>93</v>
      </c>
      <c r="F1569" t="s">
        <v>595</v>
      </c>
      <c r="G1569" cm="1">
        <f t="array" ref="G1569" xml:space="preserve"> IF(NOT(EXACT(B1569,B1568)), COUNTA(_xlfn._xlws.FILTER(D$2:D$4767, B$2:B$4767 = B1569)),"")</f>
        <v>1</v>
      </c>
    </row>
    <row r="1570" spans="1:7" x14ac:dyDescent="0.3">
      <c r="A1570">
        <v>1568</v>
      </c>
      <c r="B1570">
        <v>885</v>
      </c>
      <c r="C1570" t="s">
        <v>2008</v>
      </c>
      <c r="D1570" t="s">
        <v>12</v>
      </c>
      <c r="E1570" t="s">
        <v>45</v>
      </c>
      <c r="F1570" t="s">
        <v>63</v>
      </c>
      <c r="G1570" cm="1">
        <f t="array" ref="G1570" xml:space="preserve"> IF(NOT(EXACT(B1570,B1569)), COUNTA(_xlfn._xlws.FILTER(D$2:D$4767, B$2:B$4767 = B1570)),"")</f>
        <v>1</v>
      </c>
    </row>
    <row r="1571" spans="1:7" x14ac:dyDescent="0.3">
      <c r="A1571">
        <v>1569</v>
      </c>
      <c r="B1571">
        <v>886</v>
      </c>
      <c r="C1571" t="s">
        <v>2009</v>
      </c>
      <c r="D1571" t="s">
        <v>213</v>
      </c>
      <c r="E1571" t="s">
        <v>93</v>
      </c>
      <c r="F1571" t="s">
        <v>297</v>
      </c>
      <c r="G1571" cm="1">
        <f t="array" ref="G1571" xml:space="preserve"> IF(NOT(EXACT(B1571,B1570)), COUNTA(_xlfn._xlws.FILTER(D$2:D$4767, B$2:B$4767 = B1571)),"")</f>
        <v>2</v>
      </c>
    </row>
    <row r="1572" spans="1:7" x14ac:dyDescent="0.3">
      <c r="A1572">
        <v>1570</v>
      </c>
      <c r="B1572">
        <v>886</v>
      </c>
      <c r="C1572" t="s">
        <v>2009</v>
      </c>
      <c r="D1572" t="s">
        <v>213</v>
      </c>
      <c r="E1572" t="s">
        <v>93</v>
      </c>
      <c r="F1572" t="s">
        <v>297</v>
      </c>
      <c r="G1572" t="str" cm="1">
        <f t="array" ref="G1572" xml:space="preserve"> IF(NOT(EXACT(B1572,B1571)), COUNTA(_xlfn._xlws.FILTER(D$2:D$4767, B$2:B$4767 = B1572)),"")</f>
        <v/>
      </c>
    </row>
    <row r="1573" spans="1:7" x14ac:dyDescent="0.3">
      <c r="A1573">
        <v>1571</v>
      </c>
      <c r="B1573">
        <v>887</v>
      </c>
      <c r="C1573" t="s">
        <v>2010</v>
      </c>
      <c r="D1573" t="s">
        <v>153</v>
      </c>
      <c r="E1573" t="s">
        <v>8</v>
      </c>
      <c r="F1573" t="s">
        <v>2011</v>
      </c>
      <c r="G1573" cm="1">
        <f t="array" ref="G1573" xml:space="preserve"> IF(NOT(EXACT(B1573,B1572)), COUNTA(_xlfn._xlws.FILTER(D$2:D$4767, B$2:B$4767 = B1573)),"")</f>
        <v>2</v>
      </c>
    </row>
    <row r="1574" spans="1:7" x14ac:dyDescent="0.3">
      <c r="A1574">
        <v>1572</v>
      </c>
      <c r="B1574">
        <v>887</v>
      </c>
      <c r="C1574" t="s">
        <v>2010</v>
      </c>
      <c r="D1574" t="s">
        <v>2011</v>
      </c>
      <c r="E1574" t="s">
        <v>10</v>
      </c>
      <c r="F1574" t="s">
        <v>153</v>
      </c>
      <c r="G1574" t="str" cm="1">
        <f t="array" ref="G1574" xml:space="preserve"> IF(NOT(EXACT(B1574,B1573)), COUNTA(_xlfn._xlws.FILTER(D$2:D$4767, B$2:B$4767 = B1574)),"")</f>
        <v/>
      </c>
    </row>
    <row r="1575" spans="1:7" x14ac:dyDescent="0.3">
      <c r="A1575">
        <v>1573</v>
      </c>
      <c r="B1575">
        <v>888</v>
      </c>
      <c r="C1575" t="s">
        <v>2012</v>
      </c>
      <c r="D1575" t="s">
        <v>2013</v>
      </c>
      <c r="E1575" t="s">
        <v>15</v>
      </c>
      <c r="F1575" t="s">
        <v>2014</v>
      </c>
      <c r="G1575" cm="1">
        <f t="array" ref="G1575" xml:space="preserve"> IF(NOT(EXACT(B1575,B1574)), COUNTA(_xlfn._xlws.FILTER(D$2:D$4767, B$2:B$4767 = B1575)),"")</f>
        <v>2</v>
      </c>
    </row>
    <row r="1576" spans="1:7" x14ac:dyDescent="0.3">
      <c r="A1576">
        <v>1574</v>
      </c>
      <c r="B1576">
        <v>888</v>
      </c>
      <c r="C1576" t="s">
        <v>2012</v>
      </c>
      <c r="D1576" t="s">
        <v>2014</v>
      </c>
      <c r="E1576" t="s">
        <v>13</v>
      </c>
      <c r="F1576" t="s">
        <v>2013</v>
      </c>
      <c r="G1576" t="str" cm="1">
        <f t="array" ref="G1576" xml:space="preserve"> IF(NOT(EXACT(B1576,B1575)), COUNTA(_xlfn._xlws.FILTER(D$2:D$4767, B$2:B$4767 = B1576)),"")</f>
        <v/>
      </c>
    </row>
    <row r="1577" spans="1:7" x14ac:dyDescent="0.3">
      <c r="A1577">
        <v>1575</v>
      </c>
      <c r="B1577">
        <v>889</v>
      </c>
      <c r="C1577" t="s">
        <v>2015</v>
      </c>
      <c r="D1577" t="s">
        <v>12</v>
      </c>
      <c r="E1577" t="s">
        <v>42</v>
      </c>
      <c r="F1577" t="s">
        <v>2016</v>
      </c>
      <c r="G1577" cm="1">
        <f t="array" ref="G1577" xml:space="preserve"> IF(NOT(EXACT(B1577,B1576)), COUNTA(_xlfn._xlws.FILTER(D$2:D$4767, B$2:B$4767 = B1577)),"")</f>
        <v>1</v>
      </c>
    </row>
    <row r="1578" spans="1:7" x14ac:dyDescent="0.3">
      <c r="A1578">
        <v>1576</v>
      </c>
      <c r="B1578">
        <v>890</v>
      </c>
      <c r="C1578" t="s">
        <v>2017</v>
      </c>
      <c r="D1578" t="s">
        <v>2018</v>
      </c>
      <c r="E1578" t="s">
        <v>15</v>
      </c>
      <c r="F1578" t="s">
        <v>2019</v>
      </c>
      <c r="G1578" cm="1">
        <f t="array" ref="G1578" xml:space="preserve"> IF(NOT(EXACT(B1578,B1577)), COUNTA(_xlfn._xlws.FILTER(D$2:D$4767, B$2:B$4767 = B1578)),"")</f>
        <v>2</v>
      </c>
    </row>
    <row r="1579" spans="1:7" x14ac:dyDescent="0.3">
      <c r="A1579">
        <v>1577</v>
      </c>
      <c r="B1579">
        <v>890</v>
      </c>
      <c r="C1579" t="s">
        <v>2017</v>
      </c>
      <c r="D1579" t="s">
        <v>2020</v>
      </c>
      <c r="E1579" t="s">
        <v>13</v>
      </c>
      <c r="F1579" t="s">
        <v>2018</v>
      </c>
      <c r="G1579" t="str" cm="1">
        <f t="array" ref="G1579" xml:space="preserve"> IF(NOT(EXACT(B1579,B1578)), COUNTA(_xlfn._xlws.FILTER(D$2:D$4767, B$2:B$4767 = B1579)),"")</f>
        <v/>
      </c>
    </row>
    <row r="1580" spans="1:7" x14ac:dyDescent="0.3">
      <c r="A1580">
        <v>1578</v>
      </c>
      <c r="B1580">
        <v>891</v>
      </c>
      <c r="C1580" t="s">
        <v>107</v>
      </c>
      <c r="D1580" t="s">
        <v>108</v>
      </c>
      <c r="E1580" t="s">
        <v>109</v>
      </c>
      <c r="F1580" t="s">
        <v>56</v>
      </c>
      <c r="G1580" cm="1">
        <f t="array" ref="G1580" xml:space="preserve"> IF(NOT(EXACT(B1580,B1579)), COUNTA(_xlfn._xlws.FILTER(D$2:D$4767, B$2:B$4767 = B1580)),"")</f>
        <v>1</v>
      </c>
    </row>
    <row r="1581" spans="1:7" x14ac:dyDescent="0.3">
      <c r="A1581">
        <v>1579</v>
      </c>
      <c r="B1581">
        <v>892</v>
      </c>
      <c r="C1581" t="s">
        <v>2021</v>
      </c>
      <c r="D1581" t="s">
        <v>12</v>
      </c>
      <c r="E1581" t="s">
        <v>15</v>
      </c>
      <c r="F1581" t="s">
        <v>2022</v>
      </c>
      <c r="G1581" cm="1">
        <f t="array" ref="G1581" xml:space="preserve"> IF(NOT(EXACT(B1581,B1580)), COUNTA(_xlfn._xlws.FILTER(D$2:D$4767, B$2:B$4767 = B1581)),"")</f>
        <v>2</v>
      </c>
    </row>
    <row r="1582" spans="1:7" x14ac:dyDescent="0.3">
      <c r="A1582">
        <v>1580</v>
      </c>
      <c r="B1582">
        <v>892</v>
      </c>
      <c r="C1582" t="s">
        <v>2021</v>
      </c>
      <c r="D1582" t="s">
        <v>2022</v>
      </c>
      <c r="E1582" t="s">
        <v>13</v>
      </c>
      <c r="F1582" t="s">
        <v>12</v>
      </c>
      <c r="G1582" t="str" cm="1">
        <f t="array" ref="G1582" xml:space="preserve"> IF(NOT(EXACT(B1582,B1581)), COUNTA(_xlfn._xlws.FILTER(D$2:D$4767, B$2:B$4767 = B1582)),"")</f>
        <v/>
      </c>
    </row>
    <row r="1583" spans="1:7" x14ac:dyDescent="0.3">
      <c r="A1583">
        <v>1581</v>
      </c>
      <c r="B1583">
        <v>893</v>
      </c>
      <c r="C1583" t="s">
        <v>2023</v>
      </c>
      <c r="D1583" t="s">
        <v>2024</v>
      </c>
      <c r="E1583" t="s">
        <v>84</v>
      </c>
      <c r="F1583" t="s">
        <v>1038</v>
      </c>
      <c r="G1583" cm="1">
        <f t="array" ref="G1583" xml:space="preserve"> IF(NOT(EXACT(B1583,B1582)), COUNTA(_xlfn._xlws.FILTER(D$2:D$4767, B$2:B$4767 = B1583)),"")</f>
        <v>1</v>
      </c>
    </row>
    <row r="1584" spans="1:7" x14ac:dyDescent="0.3">
      <c r="A1584">
        <v>1582</v>
      </c>
      <c r="B1584">
        <v>894</v>
      </c>
      <c r="C1584" t="s">
        <v>2025</v>
      </c>
      <c r="D1584" t="s">
        <v>1051</v>
      </c>
      <c r="E1584" t="s">
        <v>84</v>
      </c>
      <c r="F1584" t="s">
        <v>1038</v>
      </c>
      <c r="G1584" cm="1">
        <f t="array" ref="G1584" xml:space="preserve"> IF(NOT(EXACT(B1584,B1583)), COUNTA(_xlfn._xlws.FILTER(D$2:D$4767, B$2:B$4767 = B1584)),"")</f>
        <v>1</v>
      </c>
    </row>
    <row r="1585" spans="1:7" x14ac:dyDescent="0.3">
      <c r="A1585">
        <v>1583</v>
      </c>
      <c r="B1585">
        <v>895</v>
      </c>
      <c r="C1585" t="s">
        <v>2026</v>
      </c>
      <c r="D1585" t="s">
        <v>254</v>
      </c>
      <c r="E1585" t="s">
        <v>10</v>
      </c>
      <c r="F1585" t="s">
        <v>12</v>
      </c>
      <c r="G1585" cm="1">
        <f t="array" ref="G1585" xml:space="preserve"> IF(NOT(EXACT(B1585,B1584)), COUNTA(_xlfn._xlws.FILTER(D$2:D$4767, B$2:B$4767 = B1585)),"")</f>
        <v>4</v>
      </c>
    </row>
    <row r="1586" spans="1:7" x14ac:dyDescent="0.3">
      <c r="A1586">
        <v>1584</v>
      </c>
      <c r="B1586">
        <v>895</v>
      </c>
      <c r="C1586" t="s">
        <v>2026</v>
      </c>
      <c r="D1586" t="s">
        <v>12</v>
      </c>
      <c r="E1586" t="s">
        <v>8</v>
      </c>
      <c r="F1586" t="s">
        <v>254</v>
      </c>
      <c r="G1586" t="str" cm="1">
        <f t="array" ref="G1586" xml:space="preserve"> IF(NOT(EXACT(B1586,B1585)), COUNTA(_xlfn._xlws.FILTER(D$2:D$4767, B$2:B$4767 = B1586)),"")</f>
        <v/>
      </c>
    </row>
    <row r="1587" spans="1:7" x14ac:dyDescent="0.3">
      <c r="A1587">
        <v>1585</v>
      </c>
      <c r="B1587">
        <v>895</v>
      </c>
      <c r="C1587" t="s">
        <v>2026</v>
      </c>
      <c r="D1587" t="s">
        <v>12</v>
      </c>
      <c r="E1587" t="s">
        <v>8</v>
      </c>
      <c r="F1587" t="s">
        <v>2027</v>
      </c>
      <c r="G1587" t="str" cm="1">
        <f t="array" ref="G1587" xml:space="preserve"> IF(NOT(EXACT(B1587,B1586)), COUNTA(_xlfn._xlws.FILTER(D$2:D$4767, B$2:B$4767 = B1587)),"")</f>
        <v/>
      </c>
    </row>
    <row r="1588" spans="1:7" x14ac:dyDescent="0.3">
      <c r="A1588">
        <v>1586</v>
      </c>
      <c r="B1588">
        <v>895</v>
      </c>
      <c r="C1588" t="s">
        <v>2026</v>
      </c>
      <c r="D1588" t="s">
        <v>2027</v>
      </c>
      <c r="E1588" t="s">
        <v>10</v>
      </c>
      <c r="F1588" t="s">
        <v>12</v>
      </c>
      <c r="G1588" t="str" cm="1">
        <f t="array" ref="G1588" xml:space="preserve"> IF(NOT(EXACT(B1588,B1587)), COUNTA(_xlfn._xlws.FILTER(D$2:D$4767, B$2:B$4767 = B1588)),"")</f>
        <v/>
      </c>
    </row>
    <row r="1589" spans="1:7" x14ac:dyDescent="0.3">
      <c r="A1589">
        <v>1587</v>
      </c>
      <c r="B1589">
        <v>896</v>
      </c>
      <c r="C1589" t="s">
        <v>169</v>
      </c>
      <c r="D1589" t="s">
        <v>170</v>
      </c>
      <c r="E1589" t="s">
        <v>36</v>
      </c>
      <c r="F1589" t="s">
        <v>171</v>
      </c>
      <c r="G1589" cm="1">
        <f t="array" ref="G1589" xml:space="preserve"> IF(NOT(EXACT(B1589,B1588)), COUNTA(_xlfn._xlws.FILTER(D$2:D$4767, B$2:B$4767 = B1589)),"")</f>
        <v>2</v>
      </c>
    </row>
    <row r="1590" spans="1:7" x14ac:dyDescent="0.3">
      <c r="A1590">
        <v>1588</v>
      </c>
      <c r="B1590">
        <v>896</v>
      </c>
      <c r="C1590" t="s">
        <v>169</v>
      </c>
      <c r="D1590" t="s">
        <v>171</v>
      </c>
      <c r="E1590" t="s">
        <v>36</v>
      </c>
      <c r="F1590" t="s">
        <v>170</v>
      </c>
      <c r="G1590" t="str" cm="1">
        <f t="array" ref="G1590" xml:space="preserve"> IF(NOT(EXACT(B1590,B1589)), COUNTA(_xlfn._xlws.FILTER(D$2:D$4767, B$2:B$4767 = B1590)),"")</f>
        <v/>
      </c>
    </row>
    <row r="1591" spans="1:7" x14ac:dyDescent="0.3">
      <c r="A1591">
        <v>1589</v>
      </c>
      <c r="B1591">
        <v>897</v>
      </c>
      <c r="C1591" t="s">
        <v>2028</v>
      </c>
      <c r="D1591" t="s">
        <v>582</v>
      </c>
      <c r="E1591" t="s">
        <v>8</v>
      </c>
      <c r="F1591" t="s">
        <v>2029</v>
      </c>
      <c r="G1591" cm="1">
        <f t="array" ref="G1591" xml:space="preserve"> IF(NOT(EXACT(B1591,B1590)), COUNTA(_xlfn._xlws.FILTER(D$2:D$4767, B$2:B$4767 = B1591)),"")</f>
        <v>2</v>
      </c>
    </row>
    <row r="1592" spans="1:7" x14ac:dyDescent="0.3">
      <c r="A1592">
        <v>1590</v>
      </c>
      <c r="B1592">
        <v>897</v>
      </c>
      <c r="C1592" t="s">
        <v>2028</v>
      </c>
      <c r="D1592" t="s">
        <v>2029</v>
      </c>
      <c r="E1592" t="s">
        <v>10</v>
      </c>
      <c r="F1592" t="s">
        <v>582</v>
      </c>
      <c r="G1592" t="str" cm="1">
        <f t="array" ref="G1592" xml:space="preserve"> IF(NOT(EXACT(B1592,B1591)), COUNTA(_xlfn._xlws.FILTER(D$2:D$4767, B$2:B$4767 = B1592)),"")</f>
        <v/>
      </c>
    </row>
    <row r="1593" spans="1:7" x14ac:dyDescent="0.3">
      <c r="A1593">
        <v>1591</v>
      </c>
      <c r="B1593">
        <v>898</v>
      </c>
      <c r="C1593" t="s">
        <v>2030</v>
      </c>
      <c r="D1593" t="s">
        <v>2031</v>
      </c>
      <c r="E1593" t="s">
        <v>21</v>
      </c>
      <c r="F1593" t="s">
        <v>2032</v>
      </c>
      <c r="G1593" cm="1">
        <f t="array" ref="G1593" xml:space="preserve"> IF(NOT(EXACT(B1593,B1592)), COUNTA(_xlfn._xlws.FILTER(D$2:D$4767, B$2:B$4767 = B1593)),"")</f>
        <v>1</v>
      </c>
    </row>
    <row r="1594" spans="1:7" x14ac:dyDescent="0.3">
      <c r="A1594">
        <v>1592</v>
      </c>
      <c r="B1594">
        <v>899</v>
      </c>
      <c r="C1594" t="s">
        <v>2033</v>
      </c>
      <c r="D1594" t="s">
        <v>25</v>
      </c>
      <c r="E1594" t="s">
        <v>8</v>
      </c>
      <c r="F1594" t="s">
        <v>2034</v>
      </c>
      <c r="G1594" cm="1">
        <f t="array" ref="G1594" xml:space="preserve"> IF(NOT(EXACT(B1594,B1593)), COUNTA(_xlfn._xlws.FILTER(D$2:D$4767, B$2:B$4767 = B1594)),"")</f>
        <v>2</v>
      </c>
    </row>
    <row r="1595" spans="1:7" x14ac:dyDescent="0.3">
      <c r="A1595">
        <v>1593</v>
      </c>
      <c r="B1595">
        <v>899</v>
      </c>
      <c r="C1595" t="s">
        <v>2033</v>
      </c>
      <c r="D1595" t="s">
        <v>2034</v>
      </c>
      <c r="E1595" t="s">
        <v>10</v>
      </c>
      <c r="F1595" t="s">
        <v>25</v>
      </c>
      <c r="G1595" t="str" cm="1">
        <f t="array" ref="G1595" xml:space="preserve"> IF(NOT(EXACT(B1595,B1594)), COUNTA(_xlfn._xlws.FILTER(D$2:D$4767, B$2:B$4767 = B1595)),"")</f>
        <v/>
      </c>
    </row>
    <row r="1596" spans="1:7" x14ac:dyDescent="0.3">
      <c r="A1596">
        <v>1594</v>
      </c>
      <c r="B1596">
        <v>900</v>
      </c>
      <c r="C1596" t="s">
        <v>2035</v>
      </c>
      <c r="D1596" t="s">
        <v>85</v>
      </c>
      <c r="E1596" t="s">
        <v>8</v>
      </c>
      <c r="F1596" t="s">
        <v>2036</v>
      </c>
      <c r="G1596" cm="1">
        <f t="array" ref="G1596" xml:space="preserve"> IF(NOT(EXACT(B1596,B1595)), COUNTA(_xlfn._xlws.FILTER(D$2:D$4767, B$2:B$4767 = B1596)),"")</f>
        <v>2</v>
      </c>
    </row>
    <row r="1597" spans="1:7" x14ac:dyDescent="0.3">
      <c r="A1597">
        <v>1595</v>
      </c>
      <c r="B1597">
        <v>900</v>
      </c>
      <c r="C1597" t="s">
        <v>2035</v>
      </c>
      <c r="D1597" t="s">
        <v>2036</v>
      </c>
      <c r="E1597" t="s">
        <v>10</v>
      </c>
      <c r="F1597" t="s">
        <v>85</v>
      </c>
      <c r="G1597" t="str" cm="1">
        <f t="array" ref="G1597" xml:space="preserve"> IF(NOT(EXACT(B1597,B1596)), COUNTA(_xlfn._xlws.FILTER(D$2:D$4767, B$2:B$4767 = B1597)),"")</f>
        <v/>
      </c>
    </row>
    <row r="1598" spans="1:7" x14ac:dyDescent="0.3">
      <c r="A1598">
        <v>1596</v>
      </c>
      <c r="B1598">
        <v>901</v>
      </c>
      <c r="C1598" t="s">
        <v>2037</v>
      </c>
      <c r="D1598" t="s">
        <v>1454</v>
      </c>
      <c r="E1598" t="s">
        <v>93</v>
      </c>
      <c r="F1598" t="s">
        <v>599</v>
      </c>
      <c r="G1598" cm="1">
        <f t="array" ref="G1598" xml:space="preserve"> IF(NOT(EXACT(B1598,B1597)), COUNTA(_xlfn._xlws.FILTER(D$2:D$4767, B$2:B$4767 = B1598)),"")</f>
        <v>1</v>
      </c>
    </row>
    <row r="1599" spans="1:7" x14ac:dyDescent="0.3">
      <c r="A1599">
        <v>1597</v>
      </c>
      <c r="B1599">
        <v>902</v>
      </c>
      <c r="C1599" t="s">
        <v>2038</v>
      </c>
      <c r="D1599" t="s">
        <v>1958</v>
      </c>
      <c r="E1599" t="s">
        <v>21</v>
      </c>
      <c r="F1599" t="s">
        <v>56</v>
      </c>
      <c r="G1599" cm="1">
        <f t="array" ref="G1599" xml:space="preserve"> IF(NOT(EXACT(B1599,B1598)), COUNTA(_xlfn._xlws.FILTER(D$2:D$4767, B$2:B$4767 = B1599)),"")</f>
        <v>1</v>
      </c>
    </row>
    <row r="1600" spans="1:7" x14ac:dyDescent="0.3">
      <c r="A1600">
        <v>1598</v>
      </c>
      <c r="B1600">
        <v>903</v>
      </c>
      <c r="C1600" t="s">
        <v>2039</v>
      </c>
      <c r="D1600" t="s">
        <v>12</v>
      </c>
      <c r="E1600" t="s">
        <v>21</v>
      </c>
      <c r="F1600" t="s">
        <v>2040</v>
      </c>
      <c r="G1600" cm="1">
        <f t="array" ref="G1600" xml:space="preserve"> IF(NOT(EXACT(B1600,B1599)), COUNTA(_xlfn._xlws.FILTER(D$2:D$4767, B$2:B$4767 = B1600)),"")</f>
        <v>1</v>
      </c>
    </row>
    <row r="1601" spans="1:7" x14ac:dyDescent="0.3">
      <c r="A1601">
        <v>1599</v>
      </c>
      <c r="B1601">
        <v>904</v>
      </c>
      <c r="C1601" t="s">
        <v>2041</v>
      </c>
      <c r="D1601" t="s">
        <v>12</v>
      </c>
      <c r="E1601" t="s">
        <v>36</v>
      </c>
      <c r="F1601" t="s">
        <v>2042</v>
      </c>
      <c r="G1601" cm="1">
        <f t="array" ref="G1601" xml:space="preserve"> IF(NOT(EXACT(B1601,B1600)), COUNTA(_xlfn._xlws.FILTER(D$2:D$4767, B$2:B$4767 = B1601)),"")</f>
        <v>2</v>
      </c>
    </row>
    <row r="1602" spans="1:7" x14ac:dyDescent="0.3">
      <c r="A1602">
        <v>1600</v>
      </c>
      <c r="B1602">
        <v>904</v>
      </c>
      <c r="C1602" t="s">
        <v>2041</v>
      </c>
      <c r="D1602" t="s">
        <v>2042</v>
      </c>
      <c r="E1602" t="s">
        <v>36</v>
      </c>
      <c r="F1602" t="s">
        <v>12</v>
      </c>
      <c r="G1602" t="str" cm="1">
        <f t="array" ref="G1602" xml:space="preserve"> IF(NOT(EXACT(B1602,B1601)), COUNTA(_xlfn._xlws.FILTER(D$2:D$4767, B$2:B$4767 = B1602)),"")</f>
        <v/>
      </c>
    </row>
    <row r="1603" spans="1:7" x14ac:dyDescent="0.3">
      <c r="A1603">
        <v>1601</v>
      </c>
      <c r="B1603">
        <v>905</v>
      </c>
      <c r="C1603" t="s">
        <v>2043</v>
      </c>
      <c r="D1603" t="s">
        <v>48</v>
      </c>
      <c r="E1603" t="s">
        <v>8</v>
      </c>
      <c r="F1603" t="s">
        <v>112</v>
      </c>
      <c r="G1603" cm="1">
        <f t="array" ref="G1603" xml:space="preserve"> IF(NOT(EXACT(B1603,B1602)), COUNTA(_xlfn._xlws.FILTER(D$2:D$4767, B$2:B$4767 = B1603)),"")</f>
        <v>2</v>
      </c>
    </row>
    <row r="1604" spans="1:7" x14ac:dyDescent="0.3">
      <c r="A1604">
        <v>1602</v>
      </c>
      <c r="B1604">
        <v>905</v>
      </c>
      <c r="C1604" t="s">
        <v>2043</v>
      </c>
      <c r="D1604" t="s">
        <v>112</v>
      </c>
      <c r="E1604" t="s">
        <v>10</v>
      </c>
      <c r="F1604" t="s">
        <v>48</v>
      </c>
      <c r="G1604" t="str" cm="1">
        <f t="array" ref="G1604" xml:space="preserve"> IF(NOT(EXACT(B1604,B1603)), COUNTA(_xlfn._xlws.FILTER(D$2:D$4767, B$2:B$4767 = B1604)),"")</f>
        <v/>
      </c>
    </row>
    <row r="1605" spans="1:7" x14ac:dyDescent="0.3">
      <c r="A1605">
        <v>1603</v>
      </c>
      <c r="B1605">
        <v>906</v>
      </c>
      <c r="C1605" t="s">
        <v>2044</v>
      </c>
      <c r="D1605" t="s">
        <v>1898</v>
      </c>
      <c r="E1605" t="s">
        <v>59</v>
      </c>
      <c r="F1605" t="s">
        <v>60</v>
      </c>
      <c r="G1605" cm="1">
        <f t="array" ref="G1605" xml:space="preserve"> IF(NOT(EXACT(B1605,B1604)), COUNTA(_xlfn._xlws.FILTER(D$2:D$4767, B$2:B$4767 = B1605)),"")</f>
        <v>1</v>
      </c>
    </row>
    <row r="1606" spans="1:7" x14ac:dyDescent="0.3">
      <c r="A1606">
        <v>1604</v>
      </c>
      <c r="B1606">
        <v>907</v>
      </c>
      <c r="C1606" t="s">
        <v>2045</v>
      </c>
      <c r="D1606" t="s">
        <v>12</v>
      </c>
      <c r="E1606" t="s">
        <v>45</v>
      </c>
      <c r="F1606" t="s">
        <v>2046</v>
      </c>
      <c r="G1606" cm="1">
        <f t="array" ref="G1606" xml:space="preserve"> IF(NOT(EXACT(B1606,B1605)), COUNTA(_xlfn._xlws.FILTER(D$2:D$4767, B$2:B$4767 = B1606)),"")</f>
        <v>1</v>
      </c>
    </row>
    <row r="1607" spans="1:7" x14ac:dyDescent="0.3">
      <c r="A1607">
        <v>1605</v>
      </c>
      <c r="B1607">
        <v>908</v>
      </c>
      <c r="C1607" t="s">
        <v>2047</v>
      </c>
      <c r="D1607" t="s">
        <v>287</v>
      </c>
      <c r="E1607" t="s">
        <v>15</v>
      </c>
      <c r="F1607" t="s">
        <v>1038</v>
      </c>
      <c r="G1607" cm="1">
        <f t="array" ref="G1607" xml:space="preserve"> IF(NOT(EXACT(B1607,B1606)), COUNTA(_xlfn._xlws.FILTER(D$2:D$4767, B$2:B$4767 = B1607)),"")</f>
        <v>2</v>
      </c>
    </row>
    <row r="1608" spans="1:7" x14ac:dyDescent="0.3">
      <c r="A1608">
        <v>1606</v>
      </c>
      <c r="B1608">
        <v>908</v>
      </c>
      <c r="C1608" t="s">
        <v>2047</v>
      </c>
      <c r="D1608" t="s">
        <v>1038</v>
      </c>
      <c r="E1608" t="s">
        <v>13</v>
      </c>
      <c r="F1608" t="s">
        <v>2048</v>
      </c>
      <c r="G1608" t="str" cm="1">
        <f t="array" ref="G1608" xml:space="preserve"> IF(NOT(EXACT(B1608,B1607)), COUNTA(_xlfn._xlws.FILTER(D$2:D$4767, B$2:B$4767 = B1608)),"")</f>
        <v/>
      </c>
    </row>
    <row r="1609" spans="1:7" x14ac:dyDescent="0.3">
      <c r="A1609">
        <v>1607</v>
      </c>
      <c r="B1609">
        <v>909</v>
      </c>
      <c r="C1609" t="s">
        <v>2049</v>
      </c>
      <c r="D1609" t="s">
        <v>2050</v>
      </c>
      <c r="E1609" t="s">
        <v>93</v>
      </c>
      <c r="F1609" t="s">
        <v>81</v>
      </c>
      <c r="G1609" cm="1">
        <f t="array" ref="G1609" xml:space="preserve"> IF(NOT(EXACT(B1609,B1608)), COUNTA(_xlfn._xlws.FILTER(D$2:D$4767, B$2:B$4767 = B1609)),"")</f>
        <v>1</v>
      </c>
    </row>
    <row r="1610" spans="1:7" x14ac:dyDescent="0.3">
      <c r="A1610">
        <v>1608</v>
      </c>
      <c r="B1610">
        <v>910</v>
      </c>
      <c r="C1610" t="s">
        <v>2051</v>
      </c>
      <c r="D1610" t="s">
        <v>1229</v>
      </c>
      <c r="E1610" t="s">
        <v>21</v>
      </c>
      <c r="F1610" t="s">
        <v>25</v>
      </c>
      <c r="G1610" cm="1">
        <f t="array" ref="G1610" xml:space="preserve"> IF(NOT(EXACT(B1610,B1609)), COUNTA(_xlfn._xlws.FILTER(D$2:D$4767, B$2:B$4767 = B1610)),"")</f>
        <v>1</v>
      </c>
    </row>
    <row r="1611" spans="1:7" x14ac:dyDescent="0.3">
      <c r="A1611">
        <v>1609</v>
      </c>
      <c r="B1611">
        <v>911</v>
      </c>
      <c r="C1611" t="s">
        <v>2052</v>
      </c>
      <c r="D1611" t="s">
        <v>424</v>
      </c>
      <c r="E1611" t="s">
        <v>59</v>
      </c>
      <c r="F1611" t="s">
        <v>294</v>
      </c>
      <c r="G1611" cm="1">
        <f t="array" ref="G1611" xml:space="preserve"> IF(NOT(EXACT(B1611,B1610)), COUNTA(_xlfn._xlws.FILTER(D$2:D$4767, B$2:B$4767 = B1611)),"")</f>
        <v>2</v>
      </c>
    </row>
    <row r="1612" spans="1:7" x14ac:dyDescent="0.3">
      <c r="A1612">
        <v>1610</v>
      </c>
      <c r="B1612">
        <v>911</v>
      </c>
      <c r="C1612" t="s">
        <v>2052</v>
      </c>
      <c r="D1612" t="s">
        <v>294</v>
      </c>
      <c r="E1612" t="s">
        <v>124</v>
      </c>
      <c r="F1612" t="s">
        <v>424</v>
      </c>
      <c r="G1612" t="str" cm="1">
        <f t="array" ref="G1612" xml:space="preserve"> IF(NOT(EXACT(B1612,B1611)), COUNTA(_xlfn._xlws.FILTER(D$2:D$4767, B$2:B$4767 = B1612)),"")</f>
        <v/>
      </c>
    </row>
    <row r="1613" spans="1:7" x14ac:dyDescent="0.3">
      <c r="A1613">
        <v>1611</v>
      </c>
      <c r="B1613">
        <v>912</v>
      </c>
      <c r="C1613" t="s">
        <v>2053</v>
      </c>
      <c r="D1613" t="s">
        <v>2054</v>
      </c>
      <c r="E1613" t="s">
        <v>45</v>
      </c>
      <c r="F1613" t="s">
        <v>446</v>
      </c>
      <c r="G1613" cm="1">
        <f t="array" ref="G1613" xml:space="preserve"> IF(NOT(EXACT(B1613,B1612)), COUNTA(_xlfn._xlws.FILTER(D$2:D$4767, B$2:B$4767 = B1613)),"")</f>
        <v>1</v>
      </c>
    </row>
    <row r="1614" spans="1:7" x14ac:dyDescent="0.3">
      <c r="A1614">
        <v>1612</v>
      </c>
      <c r="B1614">
        <v>913</v>
      </c>
      <c r="C1614" t="s">
        <v>2055</v>
      </c>
      <c r="D1614" t="s">
        <v>12</v>
      </c>
      <c r="E1614" t="s">
        <v>8</v>
      </c>
      <c r="F1614" t="s">
        <v>1226</v>
      </c>
      <c r="G1614" cm="1">
        <f t="array" ref="G1614" xml:space="preserve"> IF(NOT(EXACT(B1614,B1613)), COUNTA(_xlfn._xlws.FILTER(D$2:D$4767, B$2:B$4767 = B1614)),"")</f>
        <v>2</v>
      </c>
    </row>
    <row r="1615" spans="1:7" x14ac:dyDescent="0.3">
      <c r="A1615">
        <v>1613</v>
      </c>
      <c r="B1615">
        <v>913</v>
      </c>
      <c r="C1615" t="s">
        <v>2055</v>
      </c>
      <c r="D1615" t="s">
        <v>1226</v>
      </c>
      <c r="E1615" t="s">
        <v>10</v>
      </c>
      <c r="F1615" t="s">
        <v>12</v>
      </c>
      <c r="G1615" t="str" cm="1">
        <f t="array" ref="G1615" xml:space="preserve"> IF(NOT(EXACT(B1615,B1614)), COUNTA(_xlfn._xlws.FILTER(D$2:D$4767, B$2:B$4767 = B1615)),"")</f>
        <v/>
      </c>
    </row>
    <row r="1616" spans="1:7" x14ac:dyDescent="0.3">
      <c r="A1616">
        <v>1614</v>
      </c>
      <c r="B1616">
        <v>914</v>
      </c>
      <c r="C1616" t="s">
        <v>256</v>
      </c>
      <c r="D1616" t="s">
        <v>257</v>
      </c>
      <c r="E1616" t="s">
        <v>10</v>
      </c>
      <c r="F1616" t="s">
        <v>258</v>
      </c>
      <c r="G1616" cm="1">
        <f t="array" ref="G1616" xml:space="preserve"> IF(NOT(EXACT(B1616,B1615)), COUNTA(_xlfn._xlws.FILTER(D$2:D$4767, B$2:B$4767 = B1616)),"")</f>
        <v>1</v>
      </c>
    </row>
    <row r="1617" spans="1:7" x14ac:dyDescent="0.3">
      <c r="A1617">
        <v>1615</v>
      </c>
      <c r="B1617">
        <v>915</v>
      </c>
      <c r="C1617" t="s">
        <v>2056</v>
      </c>
      <c r="D1617" t="s">
        <v>671</v>
      </c>
      <c r="E1617" t="s">
        <v>8</v>
      </c>
      <c r="F1617" t="s">
        <v>2057</v>
      </c>
      <c r="G1617" cm="1">
        <f t="array" ref="G1617" xml:space="preserve"> IF(NOT(EXACT(B1617,B1616)), COUNTA(_xlfn._xlws.FILTER(D$2:D$4767, B$2:B$4767 = B1617)),"")</f>
        <v>1</v>
      </c>
    </row>
    <row r="1618" spans="1:7" x14ac:dyDescent="0.3">
      <c r="A1618">
        <v>1616</v>
      </c>
      <c r="B1618">
        <v>916</v>
      </c>
      <c r="C1618" t="s">
        <v>2058</v>
      </c>
      <c r="D1618" t="s">
        <v>949</v>
      </c>
      <c r="E1618" t="s">
        <v>10</v>
      </c>
      <c r="F1618" t="s">
        <v>599</v>
      </c>
      <c r="G1618" cm="1">
        <f t="array" ref="G1618" xml:space="preserve"> IF(NOT(EXACT(B1618,B1617)), COUNTA(_xlfn._xlws.FILTER(D$2:D$4767, B$2:B$4767 = B1618)),"")</f>
        <v>2</v>
      </c>
    </row>
    <row r="1619" spans="1:7" x14ac:dyDescent="0.3">
      <c r="A1619">
        <v>1617</v>
      </c>
      <c r="B1619">
        <v>916</v>
      </c>
      <c r="C1619" t="s">
        <v>2058</v>
      </c>
      <c r="D1619" t="s">
        <v>599</v>
      </c>
      <c r="E1619" t="s">
        <v>8</v>
      </c>
      <c r="F1619" t="s">
        <v>949</v>
      </c>
      <c r="G1619" t="str" cm="1">
        <f t="array" ref="G1619" xml:space="preserve"> IF(NOT(EXACT(B1619,B1618)), COUNTA(_xlfn._xlws.FILTER(D$2:D$4767, B$2:B$4767 = B1619)),"")</f>
        <v/>
      </c>
    </row>
    <row r="1620" spans="1:7" x14ac:dyDescent="0.3">
      <c r="A1620">
        <v>1618</v>
      </c>
      <c r="B1620">
        <v>917</v>
      </c>
      <c r="C1620" t="s">
        <v>2059</v>
      </c>
      <c r="D1620" t="s">
        <v>2060</v>
      </c>
      <c r="E1620" t="s">
        <v>84</v>
      </c>
      <c r="F1620" t="s">
        <v>437</v>
      </c>
      <c r="G1620" cm="1">
        <f t="array" ref="G1620" xml:space="preserve"> IF(NOT(EXACT(B1620,B1619)), COUNTA(_xlfn._xlws.FILTER(D$2:D$4767, B$2:B$4767 = B1620)),"")</f>
        <v>1</v>
      </c>
    </row>
    <row r="1621" spans="1:7" x14ac:dyDescent="0.3">
      <c r="A1621">
        <v>1619</v>
      </c>
      <c r="B1621">
        <v>918</v>
      </c>
      <c r="C1621" t="s">
        <v>2061</v>
      </c>
      <c r="D1621" t="s">
        <v>12</v>
      </c>
      <c r="E1621" t="s">
        <v>8</v>
      </c>
      <c r="F1621" t="s">
        <v>1764</v>
      </c>
      <c r="G1621" cm="1">
        <f t="array" ref="G1621" xml:space="preserve"> IF(NOT(EXACT(B1621,B1620)), COUNTA(_xlfn._xlws.FILTER(D$2:D$4767, B$2:B$4767 = B1621)),"")</f>
        <v>2</v>
      </c>
    </row>
    <row r="1622" spans="1:7" x14ac:dyDescent="0.3">
      <c r="A1622">
        <v>1620</v>
      </c>
      <c r="B1622">
        <v>918</v>
      </c>
      <c r="C1622" t="s">
        <v>2061</v>
      </c>
      <c r="D1622" t="s">
        <v>1764</v>
      </c>
      <c r="E1622" t="s">
        <v>10</v>
      </c>
      <c r="F1622" t="s">
        <v>12</v>
      </c>
      <c r="G1622" t="str" cm="1">
        <f t="array" ref="G1622" xml:space="preserve"> IF(NOT(EXACT(B1622,B1621)), COUNTA(_xlfn._xlws.FILTER(D$2:D$4767, B$2:B$4767 = B1622)),"")</f>
        <v/>
      </c>
    </row>
    <row r="1623" spans="1:7" x14ac:dyDescent="0.3">
      <c r="A1623">
        <v>1621</v>
      </c>
      <c r="B1623">
        <v>919</v>
      </c>
      <c r="C1623" t="s">
        <v>2062</v>
      </c>
      <c r="D1623" t="s">
        <v>2063</v>
      </c>
      <c r="E1623" t="s">
        <v>474</v>
      </c>
      <c r="F1623" t="s">
        <v>2064</v>
      </c>
      <c r="G1623" cm="1">
        <f t="array" ref="G1623" xml:space="preserve"> IF(NOT(EXACT(B1623,B1622)), COUNTA(_xlfn._xlws.FILTER(D$2:D$4767, B$2:B$4767 = B1623)),"")</f>
        <v>2</v>
      </c>
    </row>
    <row r="1624" spans="1:7" x14ac:dyDescent="0.3">
      <c r="A1624">
        <v>1622</v>
      </c>
      <c r="B1624">
        <v>919</v>
      </c>
      <c r="C1624" t="s">
        <v>2062</v>
      </c>
      <c r="D1624" t="s">
        <v>2064</v>
      </c>
      <c r="E1624" t="s">
        <v>475</v>
      </c>
      <c r="F1624" t="s">
        <v>2063</v>
      </c>
      <c r="G1624" t="str" cm="1">
        <f t="array" ref="G1624" xml:space="preserve"> IF(NOT(EXACT(B1624,B1623)), COUNTA(_xlfn._xlws.FILTER(D$2:D$4767, B$2:B$4767 = B1624)),"")</f>
        <v/>
      </c>
    </row>
    <row r="1625" spans="1:7" x14ac:dyDescent="0.3">
      <c r="A1625">
        <v>1623</v>
      </c>
      <c r="B1625">
        <v>920</v>
      </c>
      <c r="C1625" t="s">
        <v>2065</v>
      </c>
      <c r="D1625" t="s">
        <v>12</v>
      </c>
      <c r="E1625" t="s">
        <v>45</v>
      </c>
      <c r="F1625" t="s">
        <v>1994</v>
      </c>
      <c r="G1625" cm="1">
        <f t="array" ref="G1625" xml:space="preserve"> IF(NOT(EXACT(B1625,B1624)), COUNTA(_xlfn._xlws.FILTER(D$2:D$4767, B$2:B$4767 = B1625)),"")</f>
        <v>1</v>
      </c>
    </row>
    <row r="1626" spans="1:7" x14ac:dyDescent="0.3">
      <c r="A1626">
        <v>1624</v>
      </c>
      <c r="B1626">
        <v>921</v>
      </c>
      <c r="C1626" t="s">
        <v>2066</v>
      </c>
      <c r="D1626" t="s">
        <v>2067</v>
      </c>
      <c r="E1626" t="s">
        <v>13</v>
      </c>
      <c r="F1626" t="s">
        <v>446</v>
      </c>
      <c r="G1626" cm="1">
        <f t="array" ref="G1626" xml:space="preserve"> IF(NOT(EXACT(B1626,B1625)), COUNTA(_xlfn._xlws.FILTER(D$2:D$4767, B$2:B$4767 = B1626)),"")</f>
        <v>2</v>
      </c>
    </row>
    <row r="1627" spans="1:7" x14ac:dyDescent="0.3">
      <c r="A1627">
        <v>1625</v>
      </c>
      <c r="B1627">
        <v>921</v>
      </c>
      <c r="C1627" t="s">
        <v>2066</v>
      </c>
      <c r="D1627" t="s">
        <v>446</v>
      </c>
      <c r="E1627" t="s">
        <v>15</v>
      </c>
      <c r="F1627" t="s">
        <v>2068</v>
      </c>
      <c r="G1627" t="str" cm="1">
        <f t="array" ref="G1627" xml:space="preserve"> IF(NOT(EXACT(B1627,B1626)), COUNTA(_xlfn._xlws.FILTER(D$2:D$4767, B$2:B$4767 = B1627)),"")</f>
        <v/>
      </c>
    </row>
    <row r="1628" spans="1:7" x14ac:dyDescent="0.3">
      <c r="A1628">
        <v>1626</v>
      </c>
      <c r="B1628">
        <v>922</v>
      </c>
      <c r="C1628" t="s">
        <v>2069</v>
      </c>
      <c r="D1628" t="s">
        <v>2070</v>
      </c>
      <c r="E1628" t="s">
        <v>59</v>
      </c>
      <c r="F1628" t="s">
        <v>2071</v>
      </c>
      <c r="G1628" cm="1">
        <f t="array" ref="G1628" xml:space="preserve"> IF(NOT(EXACT(B1628,B1627)), COUNTA(_xlfn._xlws.FILTER(D$2:D$4767, B$2:B$4767 = B1628)),"")</f>
        <v>1</v>
      </c>
    </row>
    <row r="1629" spans="1:7" x14ac:dyDescent="0.3">
      <c r="A1629">
        <v>1627</v>
      </c>
      <c r="B1629">
        <v>923</v>
      </c>
      <c r="C1629" t="s">
        <v>2072</v>
      </c>
      <c r="D1629" t="s">
        <v>677</v>
      </c>
      <c r="E1629" t="s">
        <v>59</v>
      </c>
      <c r="F1629" t="s">
        <v>56</v>
      </c>
      <c r="G1629" cm="1">
        <f t="array" ref="G1629" xml:space="preserve"> IF(NOT(EXACT(B1629,B1628)), COUNTA(_xlfn._xlws.FILTER(D$2:D$4767, B$2:B$4767 = B1629)),"")</f>
        <v>1</v>
      </c>
    </row>
    <row r="1630" spans="1:7" x14ac:dyDescent="0.3">
      <c r="A1630">
        <v>1628</v>
      </c>
      <c r="B1630">
        <v>924</v>
      </c>
      <c r="C1630" t="s">
        <v>2073</v>
      </c>
      <c r="D1630" t="s">
        <v>1229</v>
      </c>
      <c r="E1630" t="s">
        <v>8</v>
      </c>
      <c r="F1630" t="s">
        <v>1504</v>
      </c>
      <c r="G1630" cm="1">
        <f t="array" ref="G1630" xml:space="preserve"> IF(NOT(EXACT(B1630,B1629)), COUNTA(_xlfn._xlws.FILTER(D$2:D$4767, B$2:B$4767 = B1630)),"")</f>
        <v>1</v>
      </c>
    </row>
    <row r="1631" spans="1:7" x14ac:dyDescent="0.3">
      <c r="A1631">
        <v>1629</v>
      </c>
      <c r="B1631">
        <v>925</v>
      </c>
      <c r="C1631" t="s">
        <v>2074</v>
      </c>
      <c r="D1631" t="s">
        <v>12</v>
      </c>
      <c r="E1631" t="s">
        <v>45</v>
      </c>
      <c r="F1631" t="s">
        <v>2075</v>
      </c>
      <c r="G1631" cm="1">
        <f t="array" ref="G1631" xml:space="preserve"> IF(NOT(EXACT(B1631,B1630)), COUNTA(_xlfn._xlws.FILTER(D$2:D$4767, B$2:B$4767 = B1631)),"")</f>
        <v>1</v>
      </c>
    </row>
    <row r="1632" spans="1:7" x14ac:dyDescent="0.3">
      <c r="A1632">
        <v>1630</v>
      </c>
      <c r="B1632">
        <v>926</v>
      </c>
      <c r="C1632" t="s">
        <v>2076</v>
      </c>
      <c r="D1632" t="s">
        <v>936</v>
      </c>
      <c r="E1632" t="s">
        <v>185</v>
      </c>
      <c r="F1632" t="s">
        <v>937</v>
      </c>
      <c r="G1632" cm="1">
        <f t="array" ref="G1632" xml:space="preserve"> IF(NOT(EXACT(B1632,B1631)), COUNTA(_xlfn._xlws.FILTER(D$2:D$4767, B$2:B$4767 = B1632)),"")</f>
        <v>5</v>
      </c>
    </row>
    <row r="1633" spans="1:7" x14ac:dyDescent="0.3">
      <c r="A1633">
        <v>1631</v>
      </c>
      <c r="B1633">
        <v>926</v>
      </c>
      <c r="C1633" t="s">
        <v>2076</v>
      </c>
      <c r="D1633" t="s">
        <v>936</v>
      </c>
      <c r="E1633" t="s">
        <v>93</v>
      </c>
      <c r="F1633" t="s">
        <v>976</v>
      </c>
      <c r="G1633" t="str" cm="1">
        <f t="array" ref="G1633" xml:space="preserve"> IF(NOT(EXACT(B1633,B1632)), COUNTA(_xlfn._xlws.FILTER(D$2:D$4767, B$2:B$4767 = B1633)),"")</f>
        <v/>
      </c>
    </row>
    <row r="1634" spans="1:7" x14ac:dyDescent="0.3">
      <c r="A1634">
        <v>1632</v>
      </c>
      <c r="B1634">
        <v>926</v>
      </c>
      <c r="C1634" t="s">
        <v>2076</v>
      </c>
      <c r="D1634" t="s">
        <v>936</v>
      </c>
      <c r="E1634" t="s">
        <v>647</v>
      </c>
      <c r="F1634" t="s">
        <v>977</v>
      </c>
      <c r="G1634" t="str" cm="1">
        <f t="array" ref="G1634" xml:space="preserve"> IF(NOT(EXACT(B1634,B1633)), COUNTA(_xlfn._xlws.FILTER(D$2:D$4767, B$2:B$4767 = B1634)),"")</f>
        <v/>
      </c>
    </row>
    <row r="1635" spans="1:7" x14ac:dyDescent="0.3">
      <c r="A1635">
        <v>1633</v>
      </c>
      <c r="B1635">
        <v>926</v>
      </c>
      <c r="C1635" t="s">
        <v>2076</v>
      </c>
      <c r="D1635" t="s">
        <v>976</v>
      </c>
      <c r="E1635" t="s">
        <v>647</v>
      </c>
      <c r="F1635" t="s">
        <v>977</v>
      </c>
      <c r="G1635" t="str" cm="1">
        <f t="array" ref="G1635" xml:space="preserve"> IF(NOT(EXACT(B1635,B1634)), COUNTA(_xlfn._xlws.FILTER(D$2:D$4767, B$2:B$4767 = B1635)),"")</f>
        <v/>
      </c>
    </row>
    <row r="1636" spans="1:7" x14ac:dyDescent="0.3">
      <c r="A1636">
        <v>1634</v>
      </c>
      <c r="B1636">
        <v>926</v>
      </c>
      <c r="C1636" t="s">
        <v>2076</v>
      </c>
      <c r="D1636" t="s">
        <v>977</v>
      </c>
      <c r="E1636" t="s">
        <v>978</v>
      </c>
      <c r="F1636" t="s">
        <v>976</v>
      </c>
      <c r="G1636" t="str" cm="1">
        <f t="array" ref="G1636" xml:space="preserve"> IF(NOT(EXACT(B1636,B1635)), COUNTA(_xlfn._xlws.FILTER(D$2:D$4767, B$2:B$4767 = B1636)),"")</f>
        <v/>
      </c>
    </row>
    <row r="1637" spans="1:7" x14ac:dyDescent="0.3">
      <c r="A1637">
        <v>1635</v>
      </c>
      <c r="B1637">
        <v>928</v>
      </c>
      <c r="C1637" t="s">
        <v>2077</v>
      </c>
      <c r="D1637" t="s">
        <v>24</v>
      </c>
      <c r="E1637" t="s">
        <v>59</v>
      </c>
      <c r="F1637" t="s">
        <v>265</v>
      </c>
      <c r="G1637" cm="1">
        <f t="array" ref="G1637" xml:space="preserve"> IF(NOT(EXACT(B1637,B1636)), COUNTA(_xlfn._xlws.FILTER(D$2:D$4767, B$2:B$4767 = B1637)),"")</f>
        <v>2</v>
      </c>
    </row>
    <row r="1638" spans="1:7" x14ac:dyDescent="0.3">
      <c r="A1638">
        <v>1636</v>
      </c>
      <c r="B1638">
        <v>928</v>
      </c>
      <c r="C1638" t="s">
        <v>2077</v>
      </c>
      <c r="D1638" t="s">
        <v>24</v>
      </c>
      <c r="E1638" t="s">
        <v>59</v>
      </c>
      <c r="F1638" t="s">
        <v>265</v>
      </c>
      <c r="G1638" t="str" cm="1">
        <f t="array" ref="G1638" xml:space="preserve"> IF(NOT(EXACT(B1638,B1637)), COUNTA(_xlfn._xlws.FILTER(D$2:D$4767, B$2:B$4767 = B1638)),"")</f>
        <v/>
      </c>
    </row>
    <row r="1639" spans="1:7" x14ac:dyDescent="0.3">
      <c r="A1639">
        <v>1637</v>
      </c>
      <c r="B1639">
        <v>929</v>
      </c>
      <c r="C1639" t="s">
        <v>2078</v>
      </c>
      <c r="D1639" t="s">
        <v>12</v>
      </c>
      <c r="E1639" t="s">
        <v>178</v>
      </c>
      <c r="F1639" t="s">
        <v>2079</v>
      </c>
      <c r="G1639" cm="1">
        <f t="array" ref="G1639" xml:space="preserve"> IF(NOT(EXACT(B1639,B1638)), COUNTA(_xlfn._xlws.FILTER(D$2:D$4767, B$2:B$4767 = B1639)),"")</f>
        <v>4</v>
      </c>
    </row>
    <row r="1640" spans="1:7" x14ac:dyDescent="0.3">
      <c r="A1640">
        <v>1638</v>
      </c>
      <c r="B1640">
        <v>929</v>
      </c>
      <c r="C1640" t="s">
        <v>2078</v>
      </c>
      <c r="D1640" t="s">
        <v>12</v>
      </c>
      <c r="E1640" t="s">
        <v>178</v>
      </c>
      <c r="F1640" t="s">
        <v>2079</v>
      </c>
      <c r="G1640" t="str" cm="1">
        <f t="array" ref="G1640" xml:space="preserve"> IF(NOT(EXACT(B1640,B1639)), COUNTA(_xlfn._xlws.FILTER(D$2:D$4767, B$2:B$4767 = B1640)),"")</f>
        <v/>
      </c>
    </row>
    <row r="1641" spans="1:7" x14ac:dyDescent="0.3">
      <c r="A1641">
        <v>1639</v>
      </c>
      <c r="B1641">
        <v>929</v>
      </c>
      <c r="C1641" t="s">
        <v>2078</v>
      </c>
      <c r="D1641" t="s">
        <v>2079</v>
      </c>
      <c r="E1641" t="s">
        <v>178</v>
      </c>
      <c r="F1641" t="s">
        <v>12</v>
      </c>
      <c r="G1641" t="str" cm="1">
        <f t="array" ref="G1641" xml:space="preserve"> IF(NOT(EXACT(B1641,B1640)), COUNTA(_xlfn._xlws.FILTER(D$2:D$4767, B$2:B$4767 = B1641)),"")</f>
        <v/>
      </c>
    </row>
    <row r="1642" spans="1:7" x14ac:dyDescent="0.3">
      <c r="A1642">
        <v>1640</v>
      </c>
      <c r="B1642">
        <v>929</v>
      </c>
      <c r="C1642" t="s">
        <v>2078</v>
      </c>
      <c r="D1642" t="s">
        <v>2079</v>
      </c>
      <c r="E1642" t="s">
        <v>178</v>
      </c>
      <c r="F1642" t="s">
        <v>12</v>
      </c>
      <c r="G1642" t="str" cm="1">
        <f t="array" ref="G1642" xml:space="preserve"> IF(NOT(EXACT(B1642,B1641)), COUNTA(_xlfn._xlws.FILTER(D$2:D$4767, B$2:B$4767 = B1642)),"")</f>
        <v/>
      </c>
    </row>
    <row r="1643" spans="1:7" x14ac:dyDescent="0.3">
      <c r="A1643">
        <v>1641</v>
      </c>
      <c r="B1643">
        <v>930</v>
      </c>
      <c r="C1643" t="s">
        <v>2080</v>
      </c>
      <c r="D1643" t="s">
        <v>12</v>
      </c>
      <c r="E1643" t="s">
        <v>413</v>
      </c>
      <c r="F1643" t="s">
        <v>1292</v>
      </c>
      <c r="G1643" cm="1">
        <f t="array" ref="G1643" xml:space="preserve"> IF(NOT(EXACT(B1643,B1642)), COUNTA(_xlfn._xlws.FILTER(D$2:D$4767, B$2:B$4767 = B1643)),"")</f>
        <v>2</v>
      </c>
    </row>
    <row r="1644" spans="1:7" x14ac:dyDescent="0.3">
      <c r="A1644">
        <v>1642</v>
      </c>
      <c r="B1644">
        <v>930</v>
      </c>
      <c r="C1644" t="s">
        <v>2080</v>
      </c>
      <c r="D1644" t="s">
        <v>1292</v>
      </c>
      <c r="E1644" t="s">
        <v>415</v>
      </c>
      <c r="F1644" t="s">
        <v>12</v>
      </c>
      <c r="G1644" t="str" cm="1">
        <f t="array" ref="G1644" xml:space="preserve"> IF(NOT(EXACT(B1644,B1643)), COUNTA(_xlfn._xlws.FILTER(D$2:D$4767, B$2:B$4767 = B1644)),"")</f>
        <v/>
      </c>
    </row>
    <row r="1645" spans="1:7" x14ac:dyDescent="0.3">
      <c r="A1645">
        <v>1643</v>
      </c>
      <c r="B1645">
        <v>931</v>
      </c>
      <c r="C1645" t="s">
        <v>2081</v>
      </c>
      <c r="D1645" t="s">
        <v>2082</v>
      </c>
      <c r="E1645" t="s">
        <v>10</v>
      </c>
      <c r="F1645" t="s">
        <v>2083</v>
      </c>
      <c r="G1645" cm="1">
        <f t="array" ref="G1645" xml:space="preserve"> IF(NOT(EXACT(B1645,B1644)), COUNTA(_xlfn._xlws.FILTER(D$2:D$4767, B$2:B$4767 = B1645)),"")</f>
        <v>2</v>
      </c>
    </row>
    <row r="1646" spans="1:7" x14ac:dyDescent="0.3">
      <c r="A1646">
        <v>1644</v>
      </c>
      <c r="B1646">
        <v>931</v>
      </c>
      <c r="C1646" t="s">
        <v>2081</v>
      </c>
      <c r="D1646" t="s">
        <v>2083</v>
      </c>
      <c r="E1646" t="s">
        <v>8</v>
      </c>
      <c r="F1646" t="s">
        <v>2082</v>
      </c>
      <c r="G1646" t="str" cm="1">
        <f t="array" ref="G1646" xml:space="preserve"> IF(NOT(EXACT(B1646,B1645)), COUNTA(_xlfn._xlws.FILTER(D$2:D$4767, B$2:B$4767 = B1646)),"")</f>
        <v/>
      </c>
    </row>
    <row r="1647" spans="1:7" x14ac:dyDescent="0.3">
      <c r="A1647">
        <v>1645</v>
      </c>
      <c r="B1647">
        <v>932</v>
      </c>
      <c r="C1647" t="s">
        <v>2084</v>
      </c>
      <c r="D1647" t="s">
        <v>294</v>
      </c>
      <c r="E1647" t="s">
        <v>45</v>
      </c>
      <c r="F1647" t="s">
        <v>426</v>
      </c>
      <c r="G1647" cm="1">
        <f t="array" ref="G1647" xml:space="preserve"> IF(NOT(EXACT(B1647,B1646)), COUNTA(_xlfn._xlws.FILTER(D$2:D$4767, B$2:B$4767 = B1647)),"")</f>
        <v>1</v>
      </c>
    </row>
    <row r="1648" spans="1:7" x14ac:dyDescent="0.3">
      <c r="A1648">
        <v>1646</v>
      </c>
      <c r="B1648">
        <v>933</v>
      </c>
      <c r="C1648" t="s">
        <v>2085</v>
      </c>
      <c r="D1648" t="s">
        <v>2086</v>
      </c>
      <c r="E1648" t="s">
        <v>8</v>
      </c>
      <c r="F1648" t="s">
        <v>2087</v>
      </c>
      <c r="G1648" cm="1">
        <f t="array" ref="G1648" xml:space="preserve"> IF(NOT(EXACT(B1648,B1647)), COUNTA(_xlfn._xlws.FILTER(D$2:D$4767, B$2:B$4767 = B1648)),"")</f>
        <v>2</v>
      </c>
    </row>
    <row r="1649" spans="1:7" x14ac:dyDescent="0.3">
      <c r="A1649">
        <v>1647</v>
      </c>
      <c r="B1649">
        <v>933</v>
      </c>
      <c r="C1649" t="s">
        <v>2085</v>
      </c>
      <c r="D1649" t="s">
        <v>2087</v>
      </c>
      <c r="E1649" t="s">
        <v>10</v>
      </c>
      <c r="F1649" t="s">
        <v>2086</v>
      </c>
      <c r="G1649" t="str" cm="1">
        <f t="array" ref="G1649" xml:space="preserve"> IF(NOT(EXACT(B1649,B1648)), COUNTA(_xlfn._xlws.FILTER(D$2:D$4767, B$2:B$4767 = B1649)),"")</f>
        <v/>
      </c>
    </row>
    <row r="1650" spans="1:7" x14ac:dyDescent="0.3">
      <c r="A1650">
        <v>1648</v>
      </c>
      <c r="B1650">
        <v>934</v>
      </c>
      <c r="C1650" t="s">
        <v>2088</v>
      </c>
      <c r="D1650" t="s">
        <v>2089</v>
      </c>
      <c r="E1650" t="s">
        <v>10</v>
      </c>
      <c r="F1650" t="s">
        <v>2090</v>
      </c>
      <c r="G1650" cm="1">
        <f t="array" ref="G1650" xml:space="preserve"> IF(NOT(EXACT(B1650,B1649)), COUNTA(_xlfn._xlws.FILTER(D$2:D$4767, B$2:B$4767 = B1650)),"")</f>
        <v>2</v>
      </c>
    </row>
    <row r="1651" spans="1:7" x14ac:dyDescent="0.3">
      <c r="A1651">
        <v>1649</v>
      </c>
      <c r="B1651">
        <v>934</v>
      </c>
      <c r="C1651" t="s">
        <v>2088</v>
      </c>
      <c r="D1651" t="s">
        <v>2090</v>
      </c>
      <c r="E1651" t="s">
        <v>8</v>
      </c>
      <c r="F1651" t="s">
        <v>2089</v>
      </c>
      <c r="G1651" t="str" cm="1">
        <f t="array" ref="G1651" xml:space="preserve"> IF(NOT(EXACT(B1651,B1650)), COUNTA(_xlfn._xlws.FILTER(D$2:D$4767, B$2:B$4767 = B1651)),"")</f>
        <v/>
      </c>
    </row>
    <row r="1652" spans="1:7" x14ac:dyDescent="0.3">
      <c r="A1652">
        <v>1650</v>
      </c>
      <c r="B1652">
        <v>935</v>
      </c>
      <c r="C1652" t="s">
        <v>2091</v>
      </c>
      <c r="D1652" t="s">
        <v>206</v>
      </c>
      <c r="E1652" t="s">
        <v>15</v>
      </c>
      <c r="F1652" t="s">
        <v>153</v>
      </c>
      <c r="G1652" cm="1">
        <f t="array" ref="G1652" xml:space="preserve"> IF(NOT(EXACT(B1652,B1651)), COUNTA(_xlfn._xlws.FILTER(D$2:D$4767, B$2:B$4767 = B1652)),"")</f>
        <v>4</v>
      </c>
    </row>
    <row r="1653" spans="1:7" x14ac:dyDescent="0.3">
      <c r="A1653">
        <v>1651</v>
      </c>
      <c r="B1653">
        <v>935</v>
      </c>
      <c r="C1653" t="s">
        <v>2091</v>
      </c>
      <c r="D1653" t="s">
        <v>206</v>
      </c>
      <c r="E1653" t="s">
        <v>15</v>
      </c>
      <c r="F1653" t="s">
        <v>153</v>
      </c>
      <c r="G1653" t="str" cm="1">
        <f t="array" ref="G1653" xml:space="preserve"> IF(NOT(EXACT(B1653,B1652)), COUNTA(_xlfn._xlws.FILTER(D$2:D$4767, B$2:B$4767 = B1653)),"")</f>
        <v/>
      </c>
    </row>
    <row r="1654" spans="1:7" x14ac:dyDescent="0.3">
      <c r="A1654">
        <v>1652</v>
      </c>
      <c r="B1654">
        <v>935</v>
      </c>
      <c r="C1654" t="s">
        <v>2091</v>
      </c>
      <c r="D1654" t="s">
        <v>153</v>
      </c>
      <c r="E1654" t="s">
        <v>13</v>
      </c>
      <c r="F1654" t="s">
        <v>206</v>
      </c>
      <c r="G1654" t="str" cm="1">
        <f t="array" ref="G1654" xml:space="preserve"> IF(NOT(EXACT(B1654,B1653)), COUNTA(_xlfn._xlws.FILTER(D$2:D$4767, B$2:B$4767 = B1654)),"")</f>
        <v/>
      </c>
    </row>
    <row r="1655" spans="1:7" x14ac:dyDescent="0.3">
      <c r="A1655">
        <v>1653</v>
      </c>
      <c r="B1655">
        <v>935</v>
      </c>
      <c r="C1655" t="s">
        <v>2091</v>
      </c>
      <c r="D1655" t="s">
        <v>153</v>
      </c>
      <c r="E1655" t="s">
        <v>13</v>
      </c>
      <c r="F1655" t="s">
        <v>206</v>
      </c>
      <c r="G1655" t="str" cm="1">
        <f t="array" ref="G1655" xml:space="preserve"> IF(NOT(EXACT(B1655,B1654)), COUNTA(_xlfn._xlws.FILTER(D$2:D$4767, B$2:B$4767 = B1655)),"")</f>
        <v/>
      </c>
    </row>
    <row r="1656" spans="1:7" x14ac:dyDescent="0.3">
      <c r="A1656">
        <v>1654</v>
      </c>
      <c r="B1656">
        <v>936</v>
      </c>
      <c r="C1656" t="s">
        <v>2092</v>
      </c>
      <c r="D1656" t="s">
        <v>12</v>
      </c>
      <c r="E1656" t="s">
        <v>59</v>
      </c>
      <c r="F1656" t="s">
        <v>2001</v>
      </c>
      <c r="G1656" cm="1">
        <f t="array" ref="G1656" xml:space="preserve"> IF(NOT(EXACT(B1656,B1655)), COUNTA(_xlfn._xlws.FILTER(D$2:D$4767, B$2:B$4767 = B1656)),"")</f>
        <v>1</v>
      </c>
    </row>
    <row r="1657" spans="1:7" x14ac:dyDescent="0.3">
      <c r="A1657">
        <v>1655</v>
      </c>
      <c r="B1657">
        <v>937</v>
      </c>
      <c r="C1657" t="s">
        <v>2093</v>
      </c>
      <c r="D1657" t="s">
        <v>949</v>
      </c>
      <c r="E1657" t="s">
        <v>8</v>
      </c>
      <c r="F1657" t="s">
        <v>2094</v>
      </c>
      <c r="G1657" cm="1">
        <f t="array" ref="G1657" xml:space="preserve"> IF(NOT(EXACT(B1657,B1656)), COUNTA(_xlfn._xlws.FILTER(D$2:D$4767, B$2:B$4767 = B1657)),"")</f>
        <v>4</v>
      </c>
    </row>
    <row r="1658" spans="1:7" x14ac:dyDescent="0.3">
      <c r="A1658">
        <v>1656</v>
      </c>
      <c r="B1658">
        <v>937</v>
      </c>
      <c r="C1658" t="s">
        <v>2093</v>
      </c>
      <c r="D1658" t="s">
        <v>949</v>
      </c>
      <c r="E1658" t="s">
        <v>8</v>
      </c>
      <c r="F1658" t="s">
        <v>2095</v>
      </c>
      <c r="G1658" t="str" cm="1">
        <f t="array" ref="G1658" xml:space="preserve"> IF(NOT(EXACT(B1658,B1657)), COUNTA(_xlfn._xlws.FILTER(D$2:D$4767, B$2:B$4767 = B1658)),"")</f>
        <v/>
      </c>
    </row>
    <row r="1659" spans="1:7" x14ac:dyDescent="0.3">
      <c r="A1659">
        <v>1657</v>
      </c>
      <c r="B1659">
        <v>937</v>
      </c>
      <c r="C1659" t="s">
        <v>2093</v>
      </c>
      <c r="D1659" t="s">
        <v>2094</v>
      </c>
      <c r="E1659" t="s">
        <v>10</v>
      </c>
      <c r="F1659" t="s">
        <v>949</v>
      </c>
      <c r="G1659" t="str" cm="1">
        <f t="array" ref="G1659" xml:space="preserve"> IF(NOT(EXACT(B1659,B1658)), COUNTA(_xlfn._xlws.FILTER(D$2:D$4767, B$2:B$4767 = B1659)),"")</f>
        <v/>
      </c>
    </row>
    <row r="1660" spans="1:7" x14ac:dyDescent="0.3">
      <c r="A1660">
        <v>1658</v>
      </c>
      <c r="B1660">
        <v>937</v>
      </c>
      <c r="C1660" t="s">
        <v>2093</v>
      </c>
      <c r="D1660" t="s">
        <v>2095</v>
      </c>
      <c r="E1660" t="s">
        <v>10</v>
      </c>
      <c r="F1660" t="s">
        <v>949</v>
      </c>
      <c r="G1660" t="str" cm="1">
        <f t="array" ref="G1660" xml:space="preserve"> IF(NOT(EXACT(B1660,B1659)), COUNTA(_xlfn._xlws.FILTER(D$2:D$4767, B$2:B$4767 = B1660)),"")</f>
        <v/>
      </c>
    </row>
    <row r="1661" spans="1:7" x14ac:dyDescent="0.3">
      <c r="A1661">
        <v>1659</v>
      </c>
      <c r="B1661">
        <v>938</v>
      </c>
      <c r="C1661" t="s">
        <v>2096</v>
      </c>
      <c r="D1661" t="s">
        <v>12</v>
      </c>
      <c r="E1661" t="s">
        <v>59</v>
      </c>
      <c r="F1661" t="s">
        <v>750</v>
      </c>
      <c r="G1661" cm="1">
        <f t="array" ref="G1661" xml:space="preserve"> IF(NOT(EXACT(B1661,B1660)), COUNTA(_xlfn._xlws.FILTER(D$2:D$4767, B$2:B$4767 = B1661)),"")</f>
        <v>1</v>
      </c>
    </row>
    <row r="1662" spans="1:7" x14ac:dyDescent="0.3">
      <c r="A1662">
        <v>1660</v>
      </c>
      <c r="B1662">
        <v>939</v>
      </c>
      <c r="C1662" t="s">
        <v>2097</v>
      </c>
      <c r="D1662" t="s">
        <v>12</v>
      </c>
      <c r="E1662" t="s">
        <v>8</v>
      </c>
      <c r="F1662" t="s">
        <v>2098</v>
      </c>
      <c r="G1662" cm="1">
        <f t="array" ref="G1662" xml:space="preserve"> IF(NOT(EXACT(B1662,B1661)), COUNTA(_xlfn._xlws.FILTER(D$2:D$4767, B$2:B$4767 = B1662)),"")</f>
        <v>2</v>
      </c>
    </row>
    <row r="1663" spans="1:7" x14ac:dyDescent="0.3">
      <c r="A1663">
        <v>1661</v>
      </c>
      <c r="B1663">
        <v>939</v>
      </c>
      <c r="C1663" t="s">
        <v>2097</v>
      </c>
      <c r="D1663" t="s">
        <v>2098</v>
      </c>
      <c r="E1663" t="s">
        <v>10</v>
      </c>
      <c r="F1663" t="s">
        <v>12</v>
      </c>
      <c r="G1663" t="str" cm="1">
        <f t="array" ref="G1663" xml:space="preserve"> IF(NOT(EXACT(B1663,B1662)), COUNTA(_xlfn._xlws.FILTER(D$2:D$4767, B$2:B$4767 = B1663)),"")</f>
        <v/>
      </c>
    </row>
    <row r="1664" spans="1:7" x14ac:dyDescent="0.3">
      <c r="A1664">
        <v>1662</v>
      </c>
      <c r="B1664">
        <v>940</v>
      </c>
      <c r="C1664" t="s">
        <v>2099</v>
      </c>
      <c r="D1664" t="s">
        <v>1710</v>
      </c>
      <c r="E1664" t="s">
        <v>10</v>
      </c>
      <c r="F1664" t="s">
        <v>25</v>
      </c>
      <c r="G1664" cm="1">
        <f t="array" ref="G1664" xml:space="preserve"> IF(NOT(EXACT(B1664,B1663)), COUNTA(_xlfn._xlws.FILTER(D$2:D$4767, B$2:B$4767 = B1664)),"")</f>
        <v>2</v>
      </c>
    </row>
    <row r="1665" spans="1:7" x14ac:dyDescent="0.3">
      <c r="A1665">
        <v>1663</v>
      </c>
      <c r="B1665">
        <v>940</v>
      </c>
      <c r="C1665" t="s">
        <v>2099</v>
      </c>
      <c r="D1665" t="s">
        <v>25</v>
      </c>
      <c r="E1665" t="s">
        <v>8</v>
      </c>
      <c r="F1665" t="s">
        <v>1710</v>
      </c>
      <c r="G1665" t="str" cm="1">
        <f t="array" ref="G1665" xml:space="preserve"> IF(NOT(EXACT(B1665,B1664)), COUNTA(_xlfn._xlws.FILTER(D$2:D$4767, B$2:B$4767 = B1665)),"")</f>
        <v/>
      </c>
    </row>
    <row r="1666" spans="1:7" x14ac:dyDescent="0.3">
      <c r="A1666">
        <v>1664</v>
      </c>
      <c r="B1666">
        <v>941</v>
      </c>
      <c r="C1666" t="s">
        <v>2100</v>
      </c>
      <c r="D1666" t="s">
        <v>671</v>
      </c>
      <c r="E1666" t="s">
        <v>51</v>
      </c>
      <c r="F1666" t="s">
        <v>1341</v>
      </c>
      <c r="G1666" cm="1">
        <f t="array" ref="G1666" xml:space="preserve"> IF(NOT(EXACT(B1666,B1665)), COUNTA(_xlfn._xlws.FILTER(D$2:D$4767, B$2:B$4767 = B1666)),"")</f>
        <v>1</v>
      </c>
    </row>
    <row r="1667" spans="1:7" x14ac:dyDescent="0.3">
      <c r="A1667">
        <v>1665</v>
      </c>
      <c r="B1667">
        <v>942</v>
      </c>
      <c r="C1667" t="s">
        <v>2101</v>
      </c>
      <c r="D1667" t="s">
        <v>2102</v>
      </c>
      <c r="E1667" t="s">
        <v>10</v>
      </c>
      <c r="F1667" t="s">
        <v>2103</v>
      </c>
      <c r="G1667" cm="1">
        <f t="array" ref="G1667" xml:space="preserve"> IF(NOT(EXACT(B1667,B1666)), COUNTA(_xlfn._xlws.FILTER(D$2:D$4767, B$2:B$4767 = B1667)),"")</f>
        <v>2</v>
      </c>
    </row>
    <row r="1668" spans="1:7" x14ac:dyDescent="0.3">
      <c r="A1668">
        <v>1666</v>
      </c>
      <c r="B1668">
        <v>942</v>
      </c>
      <c r="C1668" t="s">
        <v>2101</v>
      </c>
      <c r="D1668" t="s">
        <v>2103</v>
      </c>
      <c r="E1668" t="s">
        <v>8</v>
      </c>
      <c r="F1668" t="s">
        <v>2102</v>
      </c>
      <c r="G1668" t="str" cm="1">
        <f t="array" ref="G1668" xml:space="preserve"> IF(NOT(EXACT(B1668,B1667)), COUNTA(_xlfn._xlws.FILTER(D$2:D$4767, B$2:B$4767 = B1668)),"")</f>
        <v/>
      </c>
    </row>
    <row r="1669" spans="1:7" x14ac:dyDescent="0.3">
      <c r="A1669">
        <v>1667</v>
      </c>
      <c r="B1669">
        <v>943</v>
      </c>
      <c r="C1669" t="s">
        <v>2104</v>
      </c>
      <c r="D1669" t="s">
        <v>2105</v>
      </c>
      <c r="E1669" t="s">
        <v>8</v>
      </c>
      <c r="F1669" t="s">
        <v>12</v>
      </c>
      <c r="G1669" cm="1">
        <f t="array" ref="G1669" xml:space="preserve"> IF(NOT(EXACT(B1669,B1668)), COUNTA(_xlfn._xlws.FILTER(D$2:D$4767, B$2:B$4767 = B1669)),"")</f>
        <v>7</v>
      </c>
    </row>
    <row r="1670" spans="1:7" x14ac:dyDescent="0.3">
      <c r="A1670">
        <v>1668</v>
      </c>
      <c r="B1670">
        <v>943</v>
      </c>
      <c r="C1670" t="s">
        <v>2104</v>
      </c>
      <c r="D1670" t="s">
        <v>2105</v>
      </c>
      <c r="E1670" t="s">
        <v>8</v>
      </c>
      <c r="F1670" t="s">
        <v>2106</v>
      </c>
      <c r="G1670" t="str" cm="1">
        <f t="array" ref="G1670" xml:space="preserve"> IF(NOT(EXACT(B1670,B1669)), COUNTA(_xlfn._xlws.FILTER(D$2:D$4767, B$2:B$4767 = B1670)),"")</f>
        <v/>
      </c>
    </row>
    <row r="1671" spans="1:7" x14ac:dyDescent="0.3">
      <c r="A1671">
        <v>1669</v>
      </c>
      <c r="B1671">
        <v>943</v>
      </c>
      <c r="C1671" t="s">
        <v>2104</v>
      </c>
      <c r="D1671" t="s">
        <v>12</v>
      </c>
      <c r="E1671" t="s">
        <v>10</v>
      </c>
      <c r="F1671" t="s">
        <v>2105</v>
      </c>
      <c r="G1671" t="str" cm="1">
        <f t="array" ref="G1671" xml:space="preserve"> IF(NOT(EXACT(B1671,B1670)), COUNTA(_xlfn._xlws.FILTER(D$2:D$4767, B$2:B$4767 = B1671)),"")</f>
        <v/>
      </c>
    </row>
    <row r="1672" spans="1:7" x14ac:dyDescent="0.3">
      <c r="A1672">
        <v>1670</v>
      </c>
      <c r="B1672">
        <v>943</v>
      </c>
      <c r="C1672" t="s">
        <v>2104</v>
      </c>
      <c r="D1672" t="s">
        <v>12</v>
      </c>
      <c r="E1672" t="s">
        <v>10</v>
      </c>
      <c r="F1672" t="s">
        <v>2106</v>
      </c>
      <c r="G1672" t="str" cm="1">
        <f t="array" ref="G1672" xml:space="preserve"> IF(NOT(EXACT(B1672,B1671)), COUNTA(_xlfn._xlws.FILTER(D$2:D$4767, B$2:B$4767 = B1672)),"")</f>
        <v/>
      </c>
    </row>
    <row r="1673" spans="1:7" x14ac:dyDescent="0.3">
      <c r="A1673">
        <v>1671</v>
      </c>
      <c r="B1673">
        <v>943</v>
      </c>
      <c r="C1673" t="s">
        <v>2104</v>
      </c>
      <c r="D1673" t="s">
        <v>2106</v>
      </c>
      <c r="E1673" t="s">
        <v>10</v>
      </c>
      <c r="F1673" t="s">
        <v>2105</v>
      </c>
      <c r="G1673" t="str" cm="1">
        <f t="array" ref="G1673" xml:space="preserve"> IF(NOT(EXACT(B1673,B1672)), COUNTA(_xlfn._xlws.FILTER(D$2:D$4767, B$2:B$4767 = B1673)),"")</f>
        <v/>
      </c>
    </row>
    <row r="1674" spans="1:7" x14ac:dyDescent="0.3">
      <c r="A1674">
        <v>1672</v>
      </c>
      <c r="B1674">
        <v>943</v>
      </c>
      <c r="C1674" t="s">
        <v>2104</v>
      </c>
      <c r="D1674" t="s">
        <v>12</v>
      </c>
      <c r="E1674" t="s">
        <v>10</v>
      </c>
      <c r="F1674" t="s">
        <v>2105</v>
      </c>
      <c r="G1674" t="str" cm="1">
        <f t="array" ref="G1674" xml:space="preserve"> IF(NOT(EXACT(B1674,B1673)), COUNTA(_xlfn._xlws.FILTER(D$2:D$4767, B$2:B$4767 = B1674)),"")</f>
        <v/>
      </c>
    </row>
    <row r="1675" spans="1:7" x14ac:dyDescent="0.3">
      <c r="A1675">
        <v>1673</v>
      </c>
      <c r="B1675">
        <v>943</v>
      </c>
      <c r="C1675" t="s">
        <v>2104</v>
      </c>
      <c r="D1675" t="s">
        <v>12</v>
      </c>
      <c r="E1675" t="s">
        <v>10</v>
      </c>
      <c r="F1675" t="s">
        <v>2106</v>
      </c>
      <c r="G1675" t="str" cm="1">
        <f t="array" ref="G1675" xml:space="preserve"> IF(NOT(EXACT(B1675,B1674)), COUNTA(_xlfn._xlws.FILTER(D$2:D$4767, B$2:B$4767 = B1675)),"")</f>
        <v/>
      </c>
    </row>
    <row r="1676" spans="1:7" x14ac:dyDescent="0.3">
      <c r="A1676">
        <v>1674</v>
      </c>
      <c r="B1676">
        <v>944</v>
      </c>
      <c r="C1676" t="s">
        <v>2107</v>
      </c>
      <c r="D1676" t="s">
        <v>153</v>
      </c>
      <c r="E1676" t="s">
        <v>8</v>
      </c>
      <c r="F1676" t="s">
        <v>509</v>
      </c>
      <c r="G1676" cm="1">
        <f t="array" ref="G1676" xml:space="preserve"> IF(NOT(EXACT(B1676,B1675)), COUNTA(_xlfn._xlws.FILTER(D$2:D$4767, B$2:B$4767 = B1676)),"")</f>
        <v>4</v>
      </c>
    </row>
    <row r="1677" spans="1:7" x14ac:dyDescent="0.3">
      <c r="A1677">
        <v>1675</v>
      </c>
      <c r="B1677">
        <v>944</v>
      </c>
      <c r="C1677" t="s">
        <v>2107</v>
      </c>
      <c r="D1677" t="s">
        <v>509</v>
      </c>
      <c r="E1677" t="s">
        <v>10</v>
      </c>
      <c r="F1677" t="s">
        <v>153</v>
      </c>
      <c r="G1677" t="str" cm="1">
        <f t="array" ref="G1677" xml:space="preserve"> IF(NOT(EXACT(B1677,B1676)), COUNTA(_xlfn._xlws.FILTER(D$2:D$4767, B$2:B$4767 = B1677)),"")</f>
        <v/>
      </c>
    </row>
    <row r="1678" spans="1:7" x14ac:dyDescent="0.3">
      <c r="A1678">
        <v>1676</v>
      </c>
      <c r="B1678">
        <v>944</v>
      </c>
      <c r="C1678" t="s">
        <v>2107</v>
      </c>
      <c r="D1678" t="s">
        <v>509</v>
      </c>
      <c r="E1678" t="s">
        <v>10</v>
      </c>
      <c r="F1678" t="s">
        <v>153</v>
      </c>
      <c r="G1678" t="str" cm="1">
        <f t="array" ref="G1678" xml:space="preserve"> IF(NOT(EXACT(B1678,B1677)), COUNTA(_xlfn._xlws.FILTER(D$2:D$4767, B$2:B$4767 = B1678)),"")</f>
        <v/>
      </c>
    </row>
    <row r="1679" spans="1:7" x14ac:dyDescent="0.3">
      <c r="A1679">
        <v>1677</v>
      </c>
      <c r="B1679">
        <v>944</v>
      </c>
      <c r="C1679" t="s">
        <v>2107</v>
      </c>
      <c r="D1679" t="s">
        <v>153</v>
      </c>
      <c r="E1679" t="s">
        <v>8</v>
      </c>
      <c r="F1679" t="s">
        <v>509</v>
      </c>
      <c r="G1679" t="str" cm="1">
        <f t="array" ref="G1679" xml:space="preserve"> IF(NOT(EXACT(B1679,B1678)), COUNTA(_xlfn._xlws.FILTER(D$2:D$4767, B$2:B$4767 = B1679)),"")</f>
        <v/>
      </c>
    </row>
    <row r="1680" spans="1:7" x14ac:dyDescent="0.3">
      <c r="A1680">
        <v>1678</v>
      </c>
      <c r="B1680">
        <v>945</v>
      </c>
      <c r="C1680" t="s">
        <v>2108</v>
      </c>
      <c r="D1680" t="s">
        <v>25</v>
      </c>
      <c r="E1680" t="s">
        <v>8</v>
      </c>
      <c r="F1680" t="s">
        <v>2109</v>
      </c>
      <c r="G1680" cm="1">
        <f t="array" ref="G1680" xml:space="preserve"> IF(NOT(EXACT(B1680,B1679)), COUNTA(_xlfn._xlws.FILTER(D$2:D$4767, B$2:B$4767 = B1680)),"")</f>
        <v>2</v>
      </c>
    </row>
    <row r="1681" spans="1:7" x14ac:dyDescent="0.3">
      <c r="A1681">
        <v>1679</v>
      </c>
      <c r="B1681">
        <v>945</v>
      </c>
      <c r="C1681" t="s">
        <v>2108</v>
      </c>
      <c r="D1681" t="s">
        <v>2109</v>
      </c>
      <c r="E1681" t="s">
        <v>10</v>
      </c>
      <c r="F1681" t="s">
        <v>25</v>
      </c>
      <c r="G1681" t="str" cm="1">
        <f t="array" ref="G1681" xml:space="preserve"> IF(NOT(EXACT(B1681,B1680)), COUNTA(_xlfn._xlws.FILTER(D$2:D$4767, B$2:B$4767 = B1681)),"")</f>
        <v/>
      </c>
    </row>
    <row r="1682" spans="1:7" x14ac:dyDescent="0.3">
      <c r="A1682">
        <v>1680</v>
      </c>
      <c r="B1682">
        <v>946</v>
      </c>
      <c r="C1682" t="s">
        <v>2110</v>
      </c>
      <c r="D1682" t="s">
        <v>171</v>
      </c>
      <c r="E1682" t="s">
        <v>21</v>
      </c>
      <c r="F1682" t="s">
        <v>424</v>
      </c>
      <c r="G1682" cm="1">
        <f t="array" ref="G1682" xml:space="preserve"> IF(NOT(EXACT(B1682,B1681)), COUNTA(_xlfn._xlws.FILTER(D$2:D$4767, B$2:B$4767 = B1682)),"")</f>
        <v>1</v>
      </c>
    </row>
    <row r="1683" spans="1:7" x14ac:dyDescent="0.3">
      <c r="A1683">
        <v>1681</v>
      </c>
      <c r="B1683">
        <v>947</v>
      </c>
      <c r="C1683" t="s">
        <v>2111</v>
      </c>
      <c r="D1683" t="s">
        <v>2112</v>
      </c>
      <c r="E1683" t="s">
        <v>10</v>
      </c>
      <c r="F1683" t="s">
        <v>12</v>
      </c>
      <c r="G1683" cm="1">
        <f t="array" ref="G1683" xml:space="preserve"> IF(NOT(EXACT(B1683,B1682)), COUNTA(_xlfn._xlws.FILTER(D$2:D$4767, B$2:B$4767 = B1683)),"")</f>
        <v>6</v>
      </c>
    </row>
    <row r="1684" spans="1:7" x14ac:dyDescent="0.3">
      <c r="A1684">
        <v>1682</v>
      </c>
      <c r="B1684">
        <v>947</v>
      </c>
      <c r="C1684" t="s">
        <v>2111</v>
      </c>
      <c r="D1684" t="s">
        <v>12</v>
      </c>
      <c r="E1684" t="s">
        <v>8</v>
      </c>
      <c r="F1684" t="s">
        <v>2112</v>
      </c>
      <c r="G1684" t="str" cm="1">
        <f t="array" ref="G1684" xml:space="preserve"> IF(NOT(EXACT(B1684,B1683)), COUNTA(_xlfn._xlws.FILTER(D$2:D$4767, B$2:B$4767 = B1684)),"")</f>
        <v/>
      </c>
    </row>
    <row r="1685" spans="1:7" x14ac:dyDescent="0.3">
      <c r="A1685">
        <v>1683</v>
      </c>
      <c r="B1685">
        <v>947</v>
      </c>
      <c r="C1685" t="s">
        <v>2111</v>
      </c>
      <c r="D1685" t="s">
        <v>12</v>
      </c>
      <c r="E1685" t="s">
        <v>8</v>
      </c>
      <c r="F1685" t="s">
        <v>25</v>
      </c>
      <c r="G1685" t="str" cm="1">
        <f t="array" ref="G1685" xml:space="preserve"> IF(NOT(EXACT(B1685,B1684)), COUNTA(_xlfn._xlws.FILTER(D$2:D$4767, B$2:B$4767 = B1685)),"")</f>
        <v/>
      </c>
    </row>
    <row r="1686" spans="1:7" x14ac:dyDescent="0.3">
      <c r="A1686">
        <v>1684</v>
      </c>
      <c r="B1686">
        <v>947</v>
      </c>
      <c r="C1686" t="s">
        <v>2111</v>
      </c>
      <c r="D1686" t="s">
        <v>12</v>
      </c>
      <c r="E1686" t="s">
        <v>8</v>
      </c>
      <c r="F1686" t="s">
        <v>1212</v>
      </c>
      <c r="G1686" t="str" cm="1">
        <f t="array" ref="G1686" xml:space="preserve"> IF(NOT(EXACT(B1686,B1685)), COUNTA(_xlfn._xlws.FILTER(D$2:D$4767, B$2:B$4767 = B1686)),"")</f>
        <v/>
      </c>
    </row>
    <row r="1687" spans="1:7" x14ac:dyDescent="0.3">
      <c r="A1687">
        <v>1685</v>
      </c>
      <c r="B1687">
        <v>947</v>
      </c>
      <c r="C1687" t="s">
        <v>2111</v>
      </c>
      <c r="D1687" t="s">
        <v>25</v>
      </c>
      <c r="E1687" t="s">
        <v>10</v>
      </c>
      <c r="F1687" t="s">
        <v>12</v>
      </c>
      <c r="G1687" t="str" cm="1">
        <f t="array" ref="G1687" xml:space="preserve"> IF(NOT(EXACT(B1687,B1686)), COUNTA(_xlfn._xlws.FILTER(D$2:D$4767, B$2:B$4767 = B1687)),"")</f>
        <v/>
      </c>
    </row>
    <row r="1688" spans="1:7" x14ac:dyDescent="0.3">
      <c r="A1688">
        <v>1686</v>
      </c>
      <c r="B1688">
        <v>947</v>
      </c>
      <c r="C1688" t="s">
        <v>2111</v>
      </c>
      <c r="D1688" t="s">
        <v>1212</v>
      </c>
      <c r="E1688" t="s">
        <v>10</v>
      </c>
      <c r="F1688" t="s">
        <v>12</v>
      </c>
      <c r="G1688" t="str" cm="1">
        <f t="array" ref="G1688" xml:space="preserve"> IF(NOT(EXACT(B1688,B1687)), COUNTA(_xlfn._xlws.FILTER(D$2:D$4767, B$2:B$4767 = B1688)),"")</f>
        <v/>
      </c>
    </row>
    <row r="1689" spans="1:7" x14ac:dyDescent="0.3">
      <c r="A1689">
        <v>1687</v>
      </c>
      <c r="B1689">
        <v>948</v>
      </c>
      <c r="C1689" t="s">
        <v>2113</v>
      </c>
      <c r="D1689" t="s">
        <v>2114</v>
      </c>
      <c r="E1689" t="s">
        <v>474</v>
      </c>
      <c r="F1689" t="s">
        <v>2115</v>
      </c>
      <c r="G1689" cm="1">
        <f t="array" ref="G1689" xml:space="preserve"> IF(NOT(EXACT(B1689,B1688)), COUNTA(_xlfn._xlws.FILTER(D$2:D$4767, B$2:B$4767 = B1689)),"")</f>
        <v>2</v>
      </c>
    </row>
    <row r="1690" spans="1:7" x14ac:dyDescent="0.3">
      <c r="A1690">
        <v>1688</v>
      </c>
      <c r="B1690">
        <v>948</v>
      </c>
      <c r="C1690" t="s">
        <v>2113</v>
      </c>
      <c r="D1690" t="s">
        <v>2115</v>
      </c>
      <c r="E1690" t="s">
        <v>475</v>
      </c>
      <c r="F1690" t="s">
        <v>2114</v>
      </c>
      <c r="G1690" t="str" cm="1">
        <f t="array" ref="G1690" xml:space="preserve"> IF(NOT(EXACT(B1690,B1689)), COUNTA(_xlfn._xlws.FILTER(D$2:D$4767, B$2:B$4767 = B1690)),"")</f>
        <v/>
      </c>
    </row>
    <row r="1691" spans="1:7" x14ac:dyDescent="0.3">
      <c r="A1691">
        <v>1689</v>
      </c>
      <c r="B1691">
        <v>949</v>
      </c>
      <c r="C1691" t="s">
        <v>2116</v>
      </c>
      <c r="D1691" t="s">
        <v>2117</v>
      </c>
      <c r="E1691" t="s">
        <v>77</v>
      </c>
      <c r="F1691" t="s">
        <v>2118</v>
      </c>
      <c r="G1691" cm="1">
        <f t="array" ref="G1691" xml:space="preserve"> IF(NOT(EXACT(B1691,B1690)), COUNTA(_xlfn._xlws.FILTER(D$2:D$4767, B$2:B$4767 = B1691)),"")</f>
        <v>2</v>
      </c>
    </row>
    <row r="1692" spans="1:7" x14ac:dyDescent="0.3">
      <c r="A1692">
        <v>1690</v>
      </c>
      <c r="B1692">
        <v>949</v>
      </c>
      <c r="C1692" t="s">
        <v>2116</v>
      </c>
      <c r="D1692" t="s">
        <v>2118</v>
      </c>
      <c r="E1692" t="s">
        <v>77</v>
      </c>
      <c r="F1692" t="s">
        <v>2117</v>
      </c>
      <c r="G1692" t="str" cm="1">
        <f t="array" ref="G1692" xml:space="preserve"> IF(NOT(EXACT(B1692,B1691)), COUNTA(_xlfn._xlws.FILTER(D$2:D$4767, B$2:B$4767 = B1692)),"")</f>
        <v/>
      </c>
    </row>
    <row r="1693" spans="1:7" x14ac:dyDescent="0.3">
      <c r="A1693">
        <v>1691</v>
      </c>
      <c r="B1693">
        <v>950</v>
      </c>
      <c r="C1693" t="s">
        <v>2119</v>
      </c>
      <c r="D1693" t="s">
        <v>2120</v>
      </c>
      <c r="E1693" t="s">
        <v>8</v>
      </c>
      <c r="F1693" t="s">
        <v>2121</v>
      </c>
      <c r="G1693" cm="1">
        <f t="array" ref="G1693" xml:space="preserve"> IF(NOT(EXACT(B1693,B1692)), COUNTA(_xlfn._xlws.FILTER(D$2:D$4767, B$2:B$4767 = B1693)),"")</f>
        <v>2</v>
      </c>
    </row>
    <row r="1694" spans="1:7" x14ac:dyDescent="0.3">
      <c r="A1694">
        <v>1692</v>
      </c>
      <c r="B1694">
        <v>950</v>
      </c>
      <c r="C1694" t="s">
        <v>2119</v>
      </c>
      <c r="D1694" t="s">
        <v>2121</v>
      </c>
      <c r="E1694" t="s">
        <v>10</v>
      </c>
      <c r="F1694" t="s">
        <v>2120</v>
      </c>
      <c r="G1694" t="str" cm="1">
        <f t="array" ref="G1694" xml:space="preserve"> IF(NOT(EXACT(B1694,B1693)), COUNTA(_xlfn._xlws.FILTER(D$2:D$4767, B$2:B$4767 = B1694)),"")</f>
        <v/>
      </c>
    </row>
    <row r="1695" spans="1:7" x14ac:dyDescent="0.3">
      <c r="A1695">
        <v>1693</v>
      </c>
      <c r="B1695">
        <v>951</v>
      </c>
      <c r="C1695" t="s">
        <v>2122</v>
      </c>
      <c r="D1695" t="s">
        <v>2123</v>
      </c>
      <c r="E1695" t="s">
        <v>21</v>
      </c>
      <c r="F1695" t="s">
        <v>25</v>
      </c>
      <c r="G1695" cm="1">
        <f t="array" ref="G1695" xml:space="preserve"> IF(NOT(EXACT(B1695,B1694)), COUNTA(_xlfn._xlws.FILTER(D$2:D$4767, B$2:B$4767 = B1695)),"")</f>
        <v>1</v>
      </c>
    </row>
    <row r="1696" spans="1:7" x14ac:dyDescent="0.3">
      <c r="A1696">
        <v>1694</v>
      </c>
      <c r="B1696">
        <v>952</v>
      </c>
      <c r="C1696" t="s">
        <v>2124</v>
      </c>
      <c r="D1696" t="s">
        <v>1334</v>
      </c>
      <c r="E1696" t="s">
        <v>36</v>
      </c>
      <c r="F1696" t="s">
        <v>1969</v>
      </c>
      <c r="G1696" cm="1">
        <f t="array" ref="G1696" xml:space="preserve"> IF(NOT(EXACT(B1696,B1695)), COUNTA(_xlfn._xlws.FILTER(D$2:D$4767, B$2:B$4767 = B1696)),"")</f>
        <v>5</v>
      </c>
    </row>
    <row r="1697" spans="1:7" x14ac:dyDescent="0.3">
      <c r="A1697">
        <v>1695</v>
      </c>
      <c r="B1697">
        <v>952</v>
      </c>
      <c r="C1697" t="s">
        <v>2124</v>
      </c>
      <c r="D1697" t="s">
        <v>1969</v>
      </c>
      <c r="E1697" t="s">
        <v>36</v>
      </c>
      <c r="F1697" t="s">
        <v>1334</v>
      </c>
      <c r="G1697" t="str" cm="1">
        <f t="array" ref="G1697" xml:space="preserve"> IF(NOT(EXACT(B1697,B1696)), COUNTA(_xlfn._xlws.FILTER(D$2:D$4767, B$2:B$4767 = B1697)),"")</f>
        <v/>
      </c>
    </row>
    <row r="1698" spans="1:7" x14ac:dyDescent="0.3">
      <c r="A1698">
        <v>1696</v>
      </c>
      <c r="B1698">
        <v>952</v>
      </c>
      <c r="C1698" t="s">
        <v>2124</v>
      </c>
      <c r="D1698" t="s">
        <v>1969</v>
      </c>
      <c r="E1698" t="s">
        <v>36</v>
      </c>
      <c r="F1698" t="s">
        <v>1334</v>
      </c>
      <c r="G1698" t="str" cm="1">
        <f t="array" ref="G1698" xml:space="preserve"> IF(NOT(EXACT(B1698,B1697)), COUNTA(_xlfn._xlws.FILTER(D$2:D$4767, B$2:B$4767 = B1698)),"")</f>
        <v/>
      </c>
    </row>
    <row r="1699" spans="1:7" x14ac:dyDescent="0.3">
      <c r="A1699">
        <v>1697</v>
      </c>
      <c r="B1699">
        <v>952</v>
      </c>
      <c r="C1699" t="s">
        <v>2124</v>
      </c>
      <c r="D1699" t="s">
        <v>1334</v>
      </c>
      <c r="E1699" t="s">
        <v>36</v>
      </c>
      <c r="F1699" t="s">
        <v>1969</v>
      </c>
      <c r="G1699" t="str" cm="1">
        <f t="array" ref="G1699" xml:space="preserve"> IF(NOT(EXACT(B1699,B1698)), COUNTA(_xlfn._xlws.FILTER(D$2:D$4767, B$2:B$4767 = B1699)),"")</f>
        <v/>
      </c>
    </row>
    <row r="1700" spans="1:7" x14ac:dyDescent="0.3">
      <c r="A1700">
        <v>1698</v>
      </c>
      <c r="B1700">
        <v>952</v>
      </c>
      <c r="C1700" t="s">
        <v>2124</v>
      </c>
      <c r="D1700" t="s">
        <v>1334</v>
      </c>
      <c r="E1700" t="s">
        <v>36</v>
      </c>
      <c r="F1700" t="s">
        <v>1969</v>
      </c>
      <c r="G1700" t="str" cm="1">
        <f t="array" ref="G1700" xml:space="preserve"> IF(NOT(EXACT(B1700,B1699)), COUNTA(_xlfn._xlws.FILTER(D$2:D$4767, B$2:B$4767 = B1700)),"")</f>
        <v/>
      </c>
    </row>
    <row r="1701" spans="1:7" x14ac:dyDescent="0.3">
      <c r="A1701">
        <v>1699</v>
      </c>
      <c r="B1701">
        <v>953</v>
      </c>
      <c r="C1701" t="s">
        <v>2125</v>
      </c>
      <c r="D1701" t="s">
        <v>2126</v>
      </c>
      <c r="E1701" t="s">
        <v>10</v>
      </c>
      <c r="F1701" t="s">
        <v>1126</v>
      </c>
      <c r="G1701" cm="1">
        <f t="array" ref="G1701" xml:space="preserve"> IF(NOT(EXACT(B1701,B1700)), COUNTA(_xlfn._xlws.FILTER(D$2:D$4767, B$2:B$4767 = B1701)),"")</f>
        <v>2</v>
      </c>
    </row>
    <row r="1702" spans="1:7" x14ac:dyDescent="0.3">
      <c r="A1702">
        <v>1700</v>
      </c>
      <c r="B1702">
        <v>953</v>
      </c>
      <c r="C1702" t="s">
        <v>2125</v>
      </c>
      <c r="D1702" t="s">
        <v>1126</v>
      </c>
      <c r="E1702" t="s">
        <v>8</v>
      </c>
      <c r="F1702" t="s">
        <v>2126</v>
      </c>
      <c r="G1702" t="str" cm="1">
        <f t="array" ref="G1702" xml:space="preserve"> IF(NOT(EXACT(B1702,B1701)), COUNTA(_xlfn._xlws.FILTER(D$2:D$4767, B$2:B$4767 = B1702)),"")</f>
        <v/>
      </c>
    </row>
    <row r="1703" spans="1:7" x14ac:dyDescent="0.3">
      <c r="A1703">
        <v>1701</v>
      </c>
      <c r="B1703">
        <v>954</v>
      </c>
      <c r="C1703" t="s">
        <v>2127</v>
      </c>
      <c r="D1703" t="s">
        <v>12</v>
      </c>
      <c r="E1703" t="s">
        <v>93</v>
      </c>
      <c r="F1703" t="s">
        <v>599</v>
      </c>
      <c r="G1703" cm="1">
        <f t="array" ref="G1703" xml:space="preserve"> IF(NOT(EXACT(B1703,B1702)), COUNTA(_xlfn._xlws.FILTER(D$2:D$4767, B$2:B$4767 = B1703)),"")</f>
        <v>1</v>
      </c>
    </row>
    <row r="1704" spans="1:7" x14ac:dyDescent="0.3">
      <c r="A1704">
        <v>1702</v>
      </c>
      <c r="B1704">
        <v>955</v>
      </c>
      <c r="C1704" t="s">
        <v>2128</v>
      </c>
      <c r="D1704" t="s">
        <v>12</v>
      </c>
      <c r="E1704" t="s">
        <v>8</v>
      </c>
      <c r="F1704" t="s">
        <v>2129</v>
      </c>
      <c r="G1704" cm="1">
        <f t="array" ref="G1704" xml:space="preserve"> IF(NOT(EXACT(B1704,B1703)), COUNTA(_xlfn._xlws.FILTER(D$2:D$4767, B$2:B$4767 = B1704)),"")</f>
        <v>2</v>
      </c>
    </row>
    <row r="1705" spans="1:7" x14ac:dyDescent="0.3">
      <c r="A1705">
        <v>1703</v>
      </c>
      <c r="B1705">
        <v>955</v>
      </c>
      <c r="C1705" t="s">
        <v>2128</v>
      </c>
      <c r="D1705" t="s">
        <v>2129</v>
      </c>
      <c r="E1705" t="s">
        <v>10</v>
      </c>
      <c r="F1705" t="s">
        <v>12</v>
      </c>
      <c r="G1705" t="str" cm="1">
        <f t="array" ref="G1705" xml:space="preserve"> IF(NOT(EXACT(B1705,B1704)), COUNTA(_xlfn._xlws.FILTER(D$2:D$4767, B$2:B$4767 = B1705)),"")</f>
        <v/>
      </c>
    </row>
    <row r="1706" spans="1:7" x14ac:dyDescent="0.3">
      <c r="A1706">
        <v>1704</v>
      </c>
      <c r="B1706">
        <v>956</v>
      </c>
      <c r="C1706" t="s">
        <v>2130</v>
      </c>
      <c r="D1706" t="s">
        <v>2131</v>
      </c>
      <c r="E1706" t="s">
        <v>21</v>
      </c>
      <c r="F1706" t="s">
        <v>56</v>
      </c>
      <c r="G1706" cm="1">
        <f t="array" ref="G1706" xml:space="preserve"> IF(NOT(EXACT(B1706,B1705)), COUNTA(_xlfn._xlws.FILTER(D$2:D$4767, B$2:B$4767 = B1706)),"")</f>
        <v>1</v>
      </c>
    </row>
    <row r="1707" spans="1:7" x14ac:dyDescent="0.3">
      <c r="A1707">
        <v>1705</v>
      </c>
      <c r="B1707">
        <v>957</v>
      </c>
      <c r="C1707" t="s">
        <v>2132</v>
      </c>
      <c r="D1707" t="s">
        <v>2133</v>
      </c>
      <c r="E1707" t="s">
        <v>8</v>
      </c>
      <c r="F1707" t="s">
        <v>2134</v>
      </c>
      <c r="G1707" cm="1">
        <f t="array" ref="G1707" xml:space="preserve"> IF(NOT(EXACT(B1707,B1706)), COUNTA(_xlfn._xlws.FILTER(D$2:D$4767, B$2:B$4767 = B1707)),"")</f>
        <v>2</v>
      </c>
    </row>
    <row r="1708" spans="1:7" x14ac:dyDescent="0.3">
      <c r="A1708">
        <v>1706</v>
      </c>
      <c r="B1708">
        <v>957</v>
      </c>
      <c r="C1708" t="s">
        <v>2132</v>
      </c>
      <c r="D1708" t="s">
        <v>2134</v>
      </c>
      <c r="E1708" t="s">
        <v>10</v>
      </c>
      <c r="F1708" t="s">
        <v>2133</v>
      </c>
      <c r="G1708" t="str" cm="1">
        <f t="array" ref="G1708" xml:space="preserve"> IF(NOT(EXACT(B1708,B1707)), COUNTA(_xlfn._xlws.FILTER(D$2:D$4767, B$2:B$4767 = B1708)),"")</f>
        <v/>
      </c>
    </row>
    <row r="1709" spans="1:7" x14ac:dyDescent="0.3">
      <c r="A1709">
        <v>1707</v>
      </c>
      <c r="B1709">
        <v>958</v>
      </c>
      <c r="C1709" t="s">
        <v>2135</v>
      </c>
      <c r="D1709" t="s">
        <v>478</v>
      </c>
      <c r="E1709" t="s">
        <v>10</v>
      </c>
      <c r="F1709" t="s">
        <v>1004</v>
      </c>
      <c r="G1709" cm="1">
        <f t="array" ref="G1709" xml:space="preserve"> IF(NOT(EXACT(B1709,B1708)), COUNTA(_xlfn._xlws.FILTER(D$2:D$4767, B$2:B$4767 = B1709)),"")</f>
        <v>1</v>
      </c>
    </row>
    <row r="1710" spans="1:7" x14ac:dyDescent="0.3">
      <c r="A1710">
        <v>1708</v>
      </c>
      <c r="B1710">
        <v>959</v>
      </c>
      <c r="C1710" t="s">
        <v>2136</v>
      </c>
      <c r="D1710" t="s">
        <v>280</v>
      </c>
      <c r="E1710" t="s">
        <v>21</v>
      </c>
      <c r="F1710" t="s">
        <v>25</v>
      </c>
      <c r="G1710" cm="1">
        <f t="array" ref="G1710" xml:space="preserve"> IF(NOT(EXACT(B1710,B1709)), COUNTA(_xlfn._xlws.FILTER(D$2:D$4767, B$2:B$4767 = B1710)),"")</f>
        <v>1</v>
      </c>
    </row>
    <row r="1711" spans="1:7" x14ac:dyDescent="0.3">
      <c r="A1711">
        <v>1709</v>
      </c>
      <c r="B1711">
        <v>960</v>
      </c>
      <c r="C1711" t="s">
        <v>2137</v>
      </c>
      <c r="D1711" t="s">
        <v>2138</v>
      </c>
      <c r="E1711" t="s">
        <v>109</v>
      </c>
      <c r="F1711" t="s">
        <v>2139</v>
      </c>
      <c r="G1711" cm="1">
        <f t="array" ref="G1711" xml:space="preserve"> IF(NOT(EXACT(B1711,B1710)), COUNTA(_xlfn._xlws.FILTER(D$2:D$4767, B$2:B$4767 = B1711)),"")</f>
        <v>2</v>
      </c>
    </row>
    <row r="1712" spans="1:7" x14ac:dyDescent="0.3">
      <c r="A1712">
        <v>1710</v>
      </c>
      <c r="B1712">
        <v>960</v>
      </c>
      <c r="C1712" t="s">
        <v>2137</v>
      </c>
      <c r="D1712" t="s">
        <v>2139</v>
      </c>
      <c r="E1712" t="s">
        <v>1331</v>
      </c>
      <c r="F1712" t="s">
        <v>2138</v>
      </c>
      <c r="G1712" t="str" cm="1">
        <f t="array" ref="G1712" xml:space="preserve"> IF(NOT(EXACT(B1712,B1711)), COUNTA(_xlfn._xlws.FILTER(D$2:D$4767, B$2:B$4767 = B1712)),"")</f>
        <v/>
      </c>
    </row>
    <row r="1713" spans="1:7" x14ac:dyDescent="0.3">
      <c r="A1713">
        <v>1711</v>
      </c>
      <c r="B1713">
        <v>961</v>
      </c>
      <c r="C1713" t="s">
        <v>2140</v>
      </c>
      <c r="D1713" t="s">
        <v>936</v>
      </c>
      <c r="E1713" t="s">
        <v>185</v>
      </c>
      <c r="F1713" t="s">
        <v>937</v>
      </c>
      <c r="G1713" cm="1">
        <f t="array" ref="G1713" xml:space="preserve"> IF(NOT(EXACT(B1713,B1712)), COUNTA(_xlfn._xlws.FILTER(D$2:D$4767, B$2:B$4767 = B1713)),"")</f>
        <v>5</v>
      </c>
    </row>
    <row r="1714" spans="1:7" x14ac:dyDescent="0.3">
      <c r="A1714">
        <v>1712</v>
      </c>
      <c r="B1714">
        <v>961</v>
      </c>
      <c r="C1714" t="s">
        <v>2140</v>
      </c>
      <c r="D1714" t="s">
        <v>936</v>
      </c>
      <c r="E1714" t="s">
        <v>93</v>
      </c>
      <c r="F1714" t="s">
        <v>976</v>
      </c>
      <c r="G1714" t="str" cm="1">
        <f t="array" ref="G1714" xml:space="preserve"> IF(NOT(EXACT(B1714,B1713)), COUNTA(_xlfn._xlws.FILTER(D$2:D$4767, B$2:B$4767 = B1714)),"")</f>
        <v/>
      </c>
    </row>
    <row r="1715" spans="1:7" x14ac:dyDescent="0.3">
      <c r="A1715">
        <v>1713</v>
      </c>
      <c r="B1715">
        <v>961</v>
      </c>
      <c r="C1715" t="s">
        <v>2140</v>
      </c>
      <c r="D1715" t="s">
        <v>936</v>
      </c>
      <c r="E1715" t="s">
        <v>647</v>
      </c>
      <c r="F1715" t="s">
        <v>977</v>
      </c>
      <c r="G1715" t="str" cm="1">
        <f t="array" ref="G1715" xml:space="preserve"> IF(NOT(EXACT(B1715,B1714)), COUNTA(_xlfn._xlws.FILTER(D$2:D$4767, B$2:B$4767 = B1715)),"")</f>
        <v/>
      </c>
    </row>
    <row r="1716" spans="1:7" x14ac:dyDescent="0.3">
      <c r="A1716">
        <v>1714</v>
      </c>
      <c r="B1716">
        <v>961</v>
      </c>
      <c r="C1716" t="s">
        <v>2140</v>
      </c>
      <c r="D1716" t="s">
        <v>976</v>
      </c>
      <c r="E1716" t="s">
        <v>647</v>
      </c>
      <c r="F1716" t="s">
        <v>977</v>
      </c>
      <c r="G1716" t="str" cm="1">
        <f t="array" ref="G1716" xml:space="preserve"> IF(NOT(EXACT(B1716,B1715)), COUNTA(_xlfn._xlws.FILTER(D$2:D$4767, B$2:B$4767 = B1716)),"")</f>
        <v/>
      </c>
    </row>
    <row r="1717" spans="1:7" x14ac:dyDescent="0.3">
      <c r="A1717">
        <v>1715</v>
      </c>
      <c r="B1717">
        <v>961</v>
      </c>
      <c r="C1717" t="s">
        <v>2140</v>
      </c>
      <c r="D1717" t="s">
        <v>977</v>
      </c>
      <c r="E1717" t="s">
        <v>978</v>
      </c>
      <c r="F1717" t="s">
        <v>976</v>
      </c>
      <c r="G1717" t="str" cm="1">
        <f t="array" ref="G1717" xml:space="preserve"> IF(NOT(EXACT(B1717,B1716)), COUNTA(_xlfn._xlws.FILTER(D$2:D$4767, B$2:B$4767 = B1717)),"")</f>
        <v/>
      </c>
    </row>
    <row r="1718" spans="1:7" x14ac:dyDescent="0.3">
      <c r="A1718">
        <v>1716</v>
      </c>
      <c r="B1718">
        <v>962</v>
      </c>
      <c r="C1718" t="s">
        <v>2141</v>
      </c>
      <c r="D1718" t="s">
        <v>960</v>
      </c>
      <c r="E1718" t="s">
        <v>45</v>
      </c>
      <c r="F1718" t="s">
        <v>207</v>
      </c>
      <c r="G1718" cm="1">
        <f t="array" ref="G1718" xml:space="preserve"> IF(NOT(EXACT(B1718,B1717)), COUNTA(_xlfn._xlws.FILTER(D$2:D$4767, B$2:B$4767 = B1718)),"")</f>
        <v>2</v>
      </c>
    </row>
    <row r="1719" spans="1:7" x14ac:dyDescent="0.3">
      <c r="A1719">
        <v>1717</v>
      </c>
      <c r="B1719">
        <v>962</v>
      </c>
      <c r="C1719" t="s">
        <v>2141</v>
      </c>
      <c r="D1719" t="s">
        <v>960</v>
      </c>
      <c r="E1719" t="s">
        <v>45</v>
      </c>
      <c r="F1719" t="s">
        <v>207</v>
      </c>
      <c r="G1719" t="str" cm="1">
        <f t="array" ref="G1719" xml:space="preserve"> IF(NOT(EXACT(B1719,B1718)), COUNTA(_xlfn._xlws.FILTER(D$2:D$4767, B$2:B$4767 = B1719)),"")</f>
        <v/>
      </c>
    </row>
    <row r="1720" spans="1:7" x14ac:dyDescent="0.3">
      <c r="A1720">
        <v>1718</v>
      </c>
      <c r="B1720">
        <v>963</v>
      </c>
      <c r="C1720" t="s">
        <v>2142</v>
      </c>
      <c r="D1720" t="s">
        <v>1973</v>
      </c>
      <c r="E1720" t="s">
        <v>21</v>
      </c>
      <c r="F1720" t="s">
        <v>25</v>
      </c>
      <c r="G1720" cm="1">
        <f t="array" ref="G1720" xml:space="preserve"> IF(NOT(EXACT(B1720,B1719)), COUNTA(_xlfn._xlws.FILTER(D$2:D$4767, B$2:B$4767 = B1720)),"")</f>
        <v>1</v>
      </c>
    </row>
    <row r="1721" spans="1:7" x14ac:dyDescent="0.3">
      <c r="A1721">
        <v>1719</v>
      </c>
      <c r="B1721">
        <v>964</v>
      </c>
      <c r="C1721" t="s">
        <v>2143</v>
      </c>
      <c r="D1721" t="s">
        <v>2144</v>
      </c>
      <c r="E1721" t="s">
        <v>13</v>
      </c>
      <c r="F1721" t="s">
        <v>2145</v>
      </c>
      <c r="G1721" cm="1">
        <f t="array" ref="G1721" xml:space="preserve"> IF(NOT(EXACT(B1721,B1720)), COUNTA(_xlfn._xlws.FILTER(D$2:D$4767, B$2:B$4767 = B1721)),"")</f>
        <v>1</v>
      </c>
    </row>
    <row r="1722" spans="1:7" x14ac:dyDescent="0.3">
      <c r="A1722">
        <v>1720</v>
      </c>
      <c r="B1722">
        <v>965</v>
      </c>
      <c r="C1722" t="s">
        <v>2146</v>
      </c>
      <c r="D1722" t="s">
        <v>1980</v>
      </c>
      <c r="E1722" t="s">
        <v>84</v>
      </c>
      <c r="F1722" t="s">
        <v>426</v>
      </c>
      <c r="G1722" cm="1">
        <f t="array" ref="G1722" xml:space="preserve"> IF(NOT(EXACT(B1722,B1721)), COUNTA(_xlfn._xlws.FILTER(D$2:D$4767, B$2:B$4767 = B1722)),"")</f>
        <v>1</v>
      </c>
    </row>
    <row r="1723" spans="1:7" x14ac:dyDescent="0.3">
      <c r="A1723">
        <v>1721</v>
      </c>
      <c r="B1723">
        <v>966</v>
      </c>
      <c r="C1723" t="s">
        <v>2147</v>
      </c>
      <c r="D1723" t="s">
        <v>2148</v>
      </c>
      <c r="E1723" t="s">
        <v>8</v>
      </c>
      <c r="F1723" t="s">
        <v>426</v>
      </c>
      <c r="G1723" cm="1">
        <f t="array" ref="G1723" xml:space="preserve"> IF(NOT(EXACT(B1723,B1722)), COUNTA(_xlfn._xlws.FILTER(D$2:D$4767, B$2:B$4767 = B1723)),"")</f>
        <v>2</v>
      </c>
    </row>
    <row r="1724" spans="1:7" x14ac:dyDescent="0.3">
      <c r="A1724">
        <v>1722</v>
      </c>
      <c r="B1724">
        <v>966</v>
      </c>
      <c r="C1724" t="s">
        <v>2147</v>
      </c>
      <c r="D1724" t="s">
        <v>426</v>
      </c>
      <c r="E1724" t="s">
        <v>10</v>
      </c>
      <c r="F1724" t="s">
        <v>2148</v>
      </c>
      <c r="G1724" t="str" cm="1">
        <f t="array" ref="G1724" xml:space="preserve"> IF(NOT(EXACT(B1724,B1723)), COUNTA(_xlfn._xlws.FILTER(D$2:D$4767, B$2:B$4767 = B1724)),"")</f>
        <v/>
      </c>
    </row>
    <row r="1725" spans="1:7" x14ac:dyDescent="0.3">
      <c r="A1725">
        <v>1723</v>
      </c>
      <c r="B1725">
        <v>967</v>
      </c>
      <c r="C1725" t="s">
        <v>2149</v>
      </c>
      <c r="D1725" t="s">
        <v>736</v>
      </c>
      <c r="E1725" t="s">
        <v>10</v>
      </c>
      <c r="F1725" t="s">
        <v>25</v>
      </c>
      <c r="G1725" cm="1">
        <f t="array" ref="G1725" xml:space="preserve"> IF(NOT(EXACT(B1725,B1724)), COUNTA(_xlfn._xlws.FILTER(D$2:D$4767, B$2:B$4767 = B1725)),"")</f>
        <v>1</v>
      </c>
    </row>
    <row r="1726" spans="1:7" x14ac:dyDescent="0.3">
      <c r="A1726">
        <v>1724</v>
      </c>
      <c r="B1726">
        <v>968</v>
      </c>
      <c r="C1726" t="s">
        <v>2150</v>
      </c>
      <c r="D1726" t="s">
        <v>2151</v>
      </c>
      <c r="E1726" t="s">
        <v>21</v>
      </c>
      <c r="F1726" t="s">
        <v>2152</v>
      </c>
      <c r="G1726" cm="1">
        <f t="array" ref="G1726" xml:space="preserve"> IF(NOT(EXACT(B1726,B1725)), COUNTA(_xlfn._xlws.FILTER(D$2:D$4767, B$2:B$4767 = B1726)),"")</f>
        <v>1</v>
      </c>
    </row>
    <row r="1727" spans="1:7" x14ac:dyDescent="0.3">
      <c r="A1727">
        <v>1725</v>
      </c>
      <c r="B1727">
        <v>969</v>
      </c>
      <c r="C1727" t="s">
        <v>2153</v>
      </c>
      <c r="D1727" t="s">
        <v>2154</v>
      </c>
      <c r="E1727" t="s">
        <v>10</v>
      </c>
      <c r="F1727" t="s">
        <v>2155</v>
      </c>
      <c r="G1727" cm="1">
        <f t="array" ref="G1727" xml:space="preserve"> IF(NOT(EXACT(B1727,B1726)), COUNTA(_xlfn._xlws.FILTER(D$2:D$4767, B$2:B$4767 = B1727)),"")</f>
        <v>2</v>
      </c>
    </row>
    <row r="1728" spans="1:7" x14ac:dyDescent="0.3">
      <c r="A1728">
        <v>1726</v>
      </c>
      <c r="B1728">
        <v>969</v>
      </c>
      <c r="C1728" t="s">
        <v>2153</v>
      </c>
      <c r="D1728" t="s">
        <v>2155</v>
      </c>
      <c r="E1728" t="s">
        <v>8</v>
      </c>
      <c r="F1728" t="s">
        <v>2154</v>
      </c>
      <c r="G1728" t="str" cm="1">
        <f t="array" ref="G1728" xml:space="preserve"> IF(NOT(EXACT(B1728,B1727)), COUNTA(_xlfn._xlws.FILTER(D$2:D$4767, B$2:B$4767 = B1728)),"")</f>
        <v/>
      </c>
    </row>
    <row r="1729" spans="1:7" x14ac:dyDescent="0.3">
      <c r="A1729">
        <v>1727</v>
      </c>
      <c r="B1729">
        <v>970</v>
      </c>
      <c r="C1729" t="s">
        <v>2156</v>
      </c>
      <c r="D1729" t="s">
        <v>153</v>
      </c>
      <c r="E1729" t="s">
        <v>8</v>
      </c>
      <c r="F1729" t="s">
        <v>2157</v>
      </c>
      <c r="G1729" cm="1">
        <f t="array" ref="G1729" xml:space="preserve"> IF(NOT(EXACT(B1729,B1728)), COUNTA(_xlfn._xlws.FILTER(D$2:D$4767, B$2:B$4767 = B1729)),"")</f>
        <v>2</v>
      </c>
    </row>
    <row r="1730" spans="1:7" x14ac:dyDescent="0.3">
      <c r="A1730">
        <v>1728</v>
      </c>
      <c r="B1730">
        <v>970</v>
      </c>
      <c r="C1730" t="s">
        <v>2156</v>
      </c>
      <c r="D1730" t="s">
        <v>2157</v>
      </c>
      <c r="E1730" t="s">
        <v>10</v>
      </c>
      <c r="F1730" t="s">
        <v>153</v>
      </c>
      <c r="G1730" t="str" cm="1">
        <f t="array" ref="G1730" xml:space="preserve"> IF(NOT(EXACT(B1730,B1729)), COUNTA(_xlfn._xlws.FILTER(D$2:D$4767, B$2:B$4767 = B1730)),"")</f>
        <v/>
      </c>
    </row>
    <row r="1731" spans="1:7" x14ac:dyDescent="0.3">
      <c r="A1731">
        <v>1729</v>
      </c>
      <c r="B1731">
        <v>971</v>
      </c>
      <c r="C1731" t="s">
        <v>2158</v>
      </c>
      <c r="D1731" t="s">
        <v>153</v>
      </c>
      <c r="E1731" t="s">
        <v>8</v>
      </c>
      <c r="F1731" t="s">
        <v>2159</v>
      </c>
      <c r="G1731" cm="1">
        <f t="array" ref="G1731" xml:space="preserve"> IF(NOT(EXACT(B1731,B1730)), COUNTA(_xlfn._xlws.FILTER(D$2:D$4767, B$2:B$4767 = B1731)),"")</f>
        <v>4</v>
      </c>
    </row>
    <row r="1732" spans="1:7" x14ac:dyDescent="0.3">
      <c r="A1732">
        <v>1730</v>
      </c>
      <c r="B1732">
        <v>971</v>
      </c>
      <c r="C1732" t="s">
        <v>2158</v>
      </c>
      <c r="D1732" t="s">
        <v>2159</v>
      </c>
      <c r="E1732" t="s">
        <v>10</v>
      </c>
      <c r="F1732" t="s">
        <v>153</v>
      </c>
      <c r="G1732" t="str" cm="1">
        <f t="array" ref="G1732" xml:space="preserve"> IF(NOT(EXACT(B1732,B1731)), COUNTA(_xlfn._xlws.FILTER(D$2:D$4767, B$2:B$4767 = B1732)),"")</f>
        <v/>
      </c>
    </row>
    <row r="1733" spans="1:7" x14ac:dyDescent="0.3">
      <c r="A1733">
        <v>1731</v>
      </c>
      <c r="B1733">
        <v>971</v>
      </c>
      <c r="C1733" t="s">
        <v>2158</v>
      </c>
      <c r="D1733" t="s">
        <v>2159</v>
      </c>
      <c r="E1733" t="s">
        <v>10</v>
      </c>
      <c r="F1733" t="s">
        <v>153</v>
      </c>
      <c r="G1733" t="str" cm="1">
        <f t="array" ref="G1733" xml:space="preserve"> IF(NOT(EXACT(B1733,B1732)), COUNTA(_xlfn._xlws.FILTER(D$2:D$4767, B$2:B$4767 = B1733)),"")</f>
        <v/>
      </c>
    </row>
    <row r="1734" spans="1:7" x14ac:dyDescent="0.3">
      <c r="A1734">
        <v>1732</v>
      </c>
      <c r="B1734">
        <v>971</v>
      </c>
      <c r="C1734" t="s">
        <v>2158</v>
      </c>
      <c r="D1734" t="s">
        <v>153</v>
      </c>
      <c r="E1734" t="s">
        <v>8</v>
      </c>
      <c r="F1734" t="s">
        <v>2159</v>
      </c>
      <c r="G1734" t="str" cm="1">
        <f t="array" ref="G1734" xml:space="preserve"> IF(NOT(EXACT(B1734,B1733)), COUNTA(_xlfn._xlws.FILTER(D$2:D$4767, B$2:B$4767 = B1734)),"")</f>
        <v/>
      </c>
    </row>
    <row r="1735" spans="1:7" x14ac:dyDescent="0.3">
      <c r="A1735">
        <v>1733</v>
      </c>
      <c r="B1735">
        <v>972</v>
      </c>
      <c r="C1735" t="s">
        <v>2160</v>
      </c>
      <c r="D1735" t="s">
        <v>347</v>
      </c>
      <c r="E1735" t="s">
        <v>13</v>
      </c>
      <c r="F1735" t="s">
        <v>2161</v>
      </c>
      <c r="G1735" cm="1">
        <f t="array" ref="G1735" xml:space="preserve"> IF(NOT(EXACT(B1735,B1734)), COUNTA(_xlfn._xlws.FILTER(D$2:D$4767, B$2:B$4767 = B1735)),"")</f>
        <v>2</v>
      </c>
    </row>
    <row r="1736" spans="1:7" x14ac:dyDescent="0.3">
      <c r="A1736">
        <v>1734</v>
      </c>
      <c r="B1736">
        <v>972</v>
      </c>
      <c r="C1736" t="s">
        <v>2160</v>
      </c>
      <c r="D1736" t="s">
        <v>347</v>
      </c>
      <c r="E1736" t="s">
        <v>15</v>
      </c>
      <c r="F1736" t="s">
        <v>347</v>
      </c>
      <c r="G1736" t="str" cm="1">
        <f t="array" ref="G1736" xml:space="preserve"> IF(NOT(EXACT(B1736,B1735)), COUNTA(_xlfn._xlws.FILTER(D$2:D$4767, B$2:B$4767 = B1736)),"")</f>
        <v/>
      </c>
    </row>
    <row r="1737" spans="1:7" x14ac:dyDescent="0.3">
      <c r="A1737">
        <v>1735</v>
      </c>
      <c r="B1737">
        <v>973</v>
      </c>
      <c r="C1737" t="s">
        <v>2162</v>
      </c>
      <c r="D1737" t="s">
        <v>2163</v>
      </c>
      <c r="E1737" t="s">
        <v>21</v>
      </c>
      <c r="F1737" t="s">
        <v>424</v>
      </c>
      <c r="G1737" cm="1">
        <f t="array" ref="G1737" xml:space="preserve"> IF(NOT(EXACT(B1737,B1736)), COUNTA(_xlfn._xlws.FILTER(D$2:D$4767, B$2:B$4767 = B1737)),"")</f>
        <v>1</v>
      </c>
    </row>
    <row r="1738" spans="1:7" x14ac:dyDescent="0.3">
      <c r="A1738">
        <v>1736</v>
      </c>
      <c r="B1738">
        <v>974</v>
      </c>
      <c r="C1738" t="s">
        <v>2164</v>
      </c>
      <c r="D1738" t="s">
        <v>2165</v>
      </c>
      <c r="E1738" t="s">
        <v>21</v>
      </c>
      <c r="F1738" t="s">
        <v>25</v>
      </c>
      <c r="G1738" cm="1">
        <f t="array" ref="G1738" xml:space="preserve"> IF(NOT(EXACT(B1738,B1737)), COUNTA(_xlfn._xlws.FILTER(D$2:D$4767, B$2:B$4767 = B1738)),"")</f>
        <v>1</v>
      </c>
    </row>
    <row r="1739" spans="1:7" x14ac:dyDescent="0.3">
      <c r="A1739">
        <v>1737</v>
      </c>
      <c r="B1739">
        <v>975</v>
      </c>
      <c r="C1739" t="s">
        <v>2166</v>
      </c>
      <c r="D1739" t="s">
        <v>2167</v>
      </c>
      <c r="E1739" t="s">
        <v>2168</v>
      </c>
      <c r="F1739" t="s">
        <v>2169</v>
      </c>
      <c r="G1739" cm="1">
        <f t="array" ref="G1739" xml:space="preserve"> IF(NOT(EXACT(B1739,B1738)), COUNTA(_xlfn._xlws.FILTER(D$2:D$4767, B$2:B$4767 = B1739)),"")</f>
        <v>1</v>
      </c>
    </row>
    <row r="1740" spans="1:7" x14ac:dyDescent="0.3">
      <c r="A1740">
        <v>1738</v>
      </c>
      <c r="B1740">
        <v>976</v>
      </c>
      <c r="C1740" t="s">
        <v>2170</v>
      </c>
      <c r="D1740" t="s">
        <v>1104</v>
      </c>
      <c r="E1740" t="s">
        <v>21</v>
      </c>
      <c r="F1740" t="s">
        <v>56</v>
      </c>
      <c r="G1740" cm="1">
        <f t="array" ref="G1740" xml:space="preserve"> IF(NOT(EXACT(B1740,B1739)), COUNTA(_xlfn._xlws.FILTER(D$2:D$4767, B$2:B$4767 = B1740)),"")</f>
        <v>1</v>
      </c>
    </row>
    <row r="1741" spans="1:7" x14ac:dyDescent="0.3">
      <c r="A1741">
        <v>1739</v>
      </c>
      <c r="B1741">
        <v>977</v>
      </c>
      <c r="C1741" t="s">
        <v>2171</v>
      </c>
      <c r="D1741" t="s">
        <v>2172</v>
      </c>
      <c r="E1741" t="s">
        <v>951</v>
      </c>
      <c r="F1741" t="s">
        <v>2173</v>
      </c>
      <c r="G1741" cm="1">
        <f t="array" ref="G1741" xml:space="preserve"> IF(NOT(EXACT(B1741,B1740)), COUNTA(_xlfn._xlws.FILTER(D$2:D$4767, B$2:B$4767 = B1741)),"")</f>
        <v>1</v>
      </c>
    </row>
    <row r="1742" spans="1:7" x14ac:dyDescent="0.3">
      <c r="A1742">
        <v>1740</v>
      </c>
      <c r="B1742">
        <v>978</v>
      </c>
      <c r="C1742" t="s">
        <v>2174</v>
      </c>
      <c r="D1742" t="s">
        <v>2175</v>
      </c>
      <c r="E1742" t="s">
        <v>109</v>
      </c>
      <c r="F1742" t="s">
        <v>2176</v>
      </c>
      <c r="G1742" cm="1">
        <f t="array" ref="G1742" xml:space="preserve"> IF(NOT(EXACT(B1742,B1741)), COUNTA(_xlfn._xlws.FILTER(D$2:D$4767, B$2:B$4767 = B1742)),"")</f>
        <v>1</v>
      </c>
    </row>
    <row r="1743" spans="1:7" x14ac:dyDescent="0.3">
      <c r="A1743">
        <v>1741</v>
      </c>
      <c r="B1743">
        <v>979</v>
      </c>
      <c r="C1743" t="s">
        <v>2177</v>
      </c>
      <c r="D1743" t="s">
        <v>12</v>
      </c>
      <c r="E1743" t="s">
        <v>59</v>
      </c>
      <c r="F1743" t="s">
        <v>56</v>
      </c>
      <c r="G1743" cm="1">
        <f t="array" ref="G1743" xml:space="preserve"> IF(NOT(EXACT(B1743,B1742)), COUNTA(_xlfn._xlws.FILTER(D$2:D$4767, B$2:B$4767 = B1743)),"")</f>
        <v>1</v>
      </c>
    </row>
    <row r="1744" spans="1:7" x14ac:dyDescent="0.3">
      <c r="A1744">
        <v>1742</v>
      </c>
      <c r="B1744">
        <v>980</v>
      </c>
      <c r="C1744" t="s">
        <v>2178</v>
      </c>
      <c r="D1744" t="s">
        <v>2179</v>
      </c>
      <c r="E1744" t="s">
        <v>36</v>
      </c>
      <c r="F1744" t="s">
        <v>2180</v>
      </c>
      <c r="G1744" cm="1">
        <f t="array" ref="G1744" xml:space="preserve"> IF(NOT(EXACT(B1744,B1743)), COUNTA(_xlfn._xlws.FILTER(D$2:D$4767, B$2:B$4767 = B1744)),"")</f>
        <v>2</v>
      </c>
    </row>
    <row r="1745" spans="1:7" x14ac:dyDescent="0.3">
      <c r="A1745">
        <v>1743</v>
      </c>
      <c r="B1745">
        <v>980</v>
      </c>
      <c r="C1745" t="s">
        <v>2178</v>
      </c>
      <c r="D1745" t="s">
        <v>2180</v>
      </c>
      <c r="E1745" t="s">
        <v>36</v>
      </c>
      <c r="F1745" t="s">
        <v>2179</v>
      </c>
      <c r="G1745" t="str" cm="1">
        <f t="array" ref="G1745" xml:space="preserve"> IF(NOT(EXACT(B1745,B1744)), COUNTA(_xlfn._xlws.FILTER(D$2:D$4767, B$2:B$4767 = B1745)),"")</f>
        <v/>
      </c>
    </row>
    <row r="1746" spans="1:7" x14ac:dyDescent="0.3">
      <c r="A1746">
        <v>1744</v>
      </c>
      <c r="B1746">
        <v>981</v>
      </c>
      <c r="C1746" t="s">
        <v>2181</v>
      </c>
      <c r="D1746" t="s">
        <v>1038</v>
      </c>
      <c r="E1746" t="s">
        <v>8</v>
      </c>
      <c r="F1746" t="s">
        <v>446</v>
      </c>
      <c r="G1746" cm="1">
        <f t="array" ref="G1746" xml:space="preserve"> IF(NOT(EXACT(B1746,B1745)), COUNTA(_xlfn._xlws.FILTER(D$2:D$4767, B$2:B$4767 = B1746)),"")</f>
        <v>2</v>
      </c>
    </row>
    <row r="1747" spans="1:7" x14ac:dyDescent="0.3">
      <c r="A1747">
        <v>1745</v>
      </c>
      <c r="B1747">
        <v>981</v>
      </c>
      <c r="C1747" t="s">
        <v>2181</v>
      </c>
      <c r="D1747" t="s">
        <v>446</v>
      </c>
      <c r="E1747" t="s">
        <v>10</v>
      </c>
      <c r="F1747" t="s">
        <v>1038</v>
      </c>
      <c r="G1747" t="str" cm="1">
        <f t="array" ref="G1747" xml:space="preserve"> IF(NOT(EXACT(B1747,B1746)), COUNTA(_xlfn._xlws.FILTER(D$2:D$4767, B$2:B$4767 = B1747)),"")</f>
        <v/>
      </c>
    </row>
    <row r="1748" spans="1:7" x14ac:dyDescent="0.3">
      <c r="A1748">
        <v>1746</v>
      </c>
      <c r="B1748">
        <v>982</v>
      </c>
      <c r="C1748" t="s">
        <v>2182</v>
      </c>
      <c r="D1748" t="s">
        <v>2183</v>
      </c>
      <c r="E1748" t="s">
        <v>8</v>
      </c>
      <c r="F1748" t="s">
        <v>2184</v>
      </c>
      <c r="G1748" cm="1">
        <f t="array" ref="G1748" xml:space="preserve"> IF(NOT(EXACT(B1748,B1747)), COUNTA(_xlfn._xlws.FILTER(D$2:D$4767, B$2:B$4767 = B1748)),"")</f>
        <v>2</v>
      </c>
    </row>
    <row r="1749" spans="1:7" x14ac:dyDescent="0.3">
      <c r="A1749">
        <v>1747</v>
      </c>
      <c r="B1749">
        <v>982</v>
      </c>
      <c r="C1749" t="s">
        <v>2182</v>
      </c>
      <c r="D1749" t="s">
        <v>2184</v>
      </c>
      <c r="E1749" t="s">
        <v>10</v>
      </c>
      <c r="F1749" t="s">
        <v>2183</v>
      </c>
      <c r="G1749" t="str" cm="1">
        <f t="array" ref="G1749" xml:space="preserve"> IF(NOT(EXACT(B1749,B1748)), COUNTA(_xlfn._xlws.FILTER(D$2:D$4767, B$2:B$4767 = B1749)),"")</f>
        <v/>
      </c>
    </row>
    <row r="1750" spans="1:7" x14ac:dyDescent="0.3">
      <c r="A1750">
        <v>1748</v>
      </c>
      <c r="B1750">
        <v>983</v>
      </c>
      <c r="C1750" t="s">
        <v>2185</v>
      </c>
      <c r="D1750" t="s">
        <v>2186</v>
      </c>
      <c r="E1750" t="s">
        <v>15</v>
      </c>
      <c r="F1750" t="s">
        <v>228</v>
      </c>
      <c r="G1750" cm="1">
        <f t="array" ref="G1750" xml:space="preserve"> IF(NOT(EXACT(B1750,B1749)), COUNTA(_xlfn._xlws.FILTER(D$2:D$4767, B$2:B$4767 = B1750)),"")</f>
        <v>2</v>
      </c>
    </row>
    <row r="1751" spans="1:7" x14ac:dyDescent="0.3">
      <c r="A1751">
        <v>1749</v>
      </c>
      <c r="B1751">
        <v>983</v>
      </c>
      <c r="C1751" t="s">
        <v>2185</v>
      </c>
      <c r="D1751" t="s">
        <v>228</v>
      </c>
      <c r="E1751" t="s">
        <v>13</v>
      </c>
      <c r="F1751" t="s">
        <v>2186</v>
      </c>
      <c r="G1751" t="str" cm="1">
        <f t="array" ref="G1751" xml:space="preserve"> IF(NOT(EXACT(B1751,B1750)), COUNTA(_xlfn._xlws.FILTER(D$2:D$4767, B$2:B$4767 = B1751)),"")</f>
        <v/>
      </c>
    </row>
    <row r="1752" spans="1:7" x14ac:dyDescent="0.3">
      <c r="A1752">
        <v>1750</v>
      </c>
      <c r="B1752">
        <v>984</v>
      </c>
      <c r="C1752" t="s">
        <v>2187</v>
      </c>
      <c r="D1752" t="s">
        <v>2188</v>
      </c>
      <c r="E1752" t="s">
        <v>21</v>
      </c>
      <c r="F1752" t="s">
        <v>2189</v>
      </c>
      <c r="G1752" cm="1">
        <f t="array" ref="G1752" xml:space="preserve"> IF(NOT(EXACT(B1752,B1751)), COUNTA(_xlfn._xlws.FILTER(D$2:D$4767, B$2:B$4767 = B1752)),"")</f>
        <v>1</v>
      </c>
    </row>
    <row r="1753" spans="1:7" x14ac:dyDescent="0.3">
      <c r="A1753">
        <v>1751</v>
      </c>
      <c r="B1753">
        <v>985</v>
      </c>
      <c r="C1753" t="s">
        <v>2190</v>
      </c>
      <c r="D1753" t="s">
        <v>2191</v>
      </c>
      <c r="E1753" t="s">
        <v>10</v>
      </c>
      <c r="F1753" t="s">
        <v>2192</v>
      </c>
      <c r="G1753" cm="1">
        <f t="array" ref="G1753" xml:space="preserve"> IF(NOT(EXACT(B1753,B1752)), COUNTA(_xlfn._xlws.FILTER(D$2:D$4767, B$2:B$4767 = B1753)),"")</f>
        <v>2</v>
      </c>
    </row>
    <row r="1754" spans="1:7" x14ac:dyDescent="0.3">
      <c r="A1754">
        <v>1752</v>
      </c>
      <c r="B1754">
        <v>985</v>
      </c>
      <c r="C1754" t="s">
        <v>2190</v>
      </c>
      <c r="D1754" t="s">
        <v>2192</v>
      </c>
      <c r="E1754" t="s">
        <v>8</v>
      </c>
      <c r="F1754" t="s">
        <v>2191</v>
      </c>
      <c r="G1754" t="str" cm="1">
        <f t="array" ref="G1754" xml:space="preserve"> IF(NOT(EXACT(B1754,B1753)), COUNTA(_xlfn._xlws.FILTER(D$2:D$4767, B$2:B$4767 = B1754)),"")</f>
        <v/>
      </c>
    </row>
    <row r="1755" spans="1:7" x14ac:dyDescent="0.3">
      <c r="A1755">
        <v>1753</v>
      </c>
      <c r="B1755">
        <v>986</v>
      </c>
      <c r="C1755" t="s">
        <v>2193</v>
      </c>
      <c r="D1755" t="s">
        <v>1892</v>
      </c>
      <c r="E1755" t="s">
        <v>45</v>
      </c>
      <c r="F1755" t="s">
        <v>2194</v>
      </c>
      <c r="G1755" cm="1">
        <f t="array" ref="G1755" xml:space="preserve"> IF(NOT(EXACT(B1755,B1754)), COUNTA(_xlfn._xlws.FILTER(D$2:D$4767, B$2:B$4767 = B1755)),"")</f>
        <v>1</v>
      </c>
    </row>
    <row r="1756" spans="1:7" x14ac:dyDescent="0.3">
      <c r="A1756">
        <v>1754</v>
      </c>
      <c r="B1756">
        <v>987</v>
      </c>
      <c r="C1756" t="s">
        <v>2195</v>
      </c>
      <c r="D1756" t="s">
        <v>2196</v>
      </c>
      <c r="E1756" t="s">
        <v>474</v>
      </c>
      <c r="F1756" t="s">
        <v>2197</v>
      </c>
      <c r="G1756" cm="1">
        <f t="array" ref="G1756" xml:space="preserve"> IF(NOT(EXACT(B1756,B1755)), COUNTA(_xlfn._xlws.FILTER(D$2:D$4767, B$2:B$4767 = B1756)),"")</f>
        <v>2</v>
      </c>
    </row>
    <row r="1757" spans="1:7" x14ac:dyDescent="0.3">
      <c r="A1757">
        <v>1755</v>
      </c>
      <c r="B1757">
        <v>987</v>
      </c>
      <c r="C1757" t="s">
        <v>2195</v>
      </c>
      <c r="D1757" t="s">
        <v>2197</v>
      </c>
      <c r="E1757" t="s">
        <v>475</v>
      </c>
      <c r="F1757" t="s">
        <v>2196</v>
      </c>
      <c r="G1757" t="str" cm="1">
        <f t="array" ref="G1757" xml:space="preserve"> IF(NOT(EXACT(B1757,B1756)), COUNTA(_xlfn._xlws.FILTER(D$2:D$4767, B$2:B$4767 = B1757)),"")</f>
        <v/>
      </c>
    </row>
    <row r="1758" spans="1:7" x14ac:dyDescent="0.3">
      <c r="A1758">
        <v>1756</v>
      </c>
      <c r="B1758">
        <v>988</v>
      </c>
      <c r="C1758" t="s">
        <v>2198</v>
      </c>
      <c r="D1758" t="s">
        <v>1894</v>
      </c>
      <c r="E1758" t="s">
        <v>36</v>
      </c>
      <c r="F1758" t="s">
        <v>2199</v>
      </c>
      <c r="G1758" cm="1">
        <f t="array" ref="G1758" xml:space="preserve"> IF(NOT(EXACT(B1758,B1757)), COUNTA(_xlfn._xlws.FILTER(D$2:D$4767, B$2:B$4767 = B1758)),"")</f>
        <v>2</v>
      </c>
    </row>
    <row r="1759" spans="1:7" x14ac:dyDescent="0.3">
      <c r="A1759">
        <v>1757</v>
      </c>
      <c r="B1759">
        <v>988</v>
      </c>
      <c r="C1759" t="s">
        <v>2198</v>
      </c>
      <c r="D1759" t="s">
        <v>2199</v>
      </c>
      <c r="E1759" t="s">
        <v>36</v>
      </c>
      <c r="F1759" t="s">
        <v>1894</v>
      </c>
      <c r="G1759" t="str" cm="1">
        <f t="array" ref="G1759" xml:space="preserve"> IF(NOT(EXACT(B1759,B1758)), COUNTA(_xlfn._xlws.FILTER(D$2:D$4767, B$2:B$4767 = B1759)),"")</f>
        <v/>
      </c>
    </row>
    <row r="1760" spans="1:7" x14ac:dyDescent="0.3">
      <c r="A1760">
        <v>1758</v>
      </c>
      <c r="B1760">
        <v>989</v>
      </c>
      <c r="C1760" t="s">
        <v>2200</v>
      </c>
      <c r="D1760" t="s">
        <v>12</v>
      </c>
      <c r="E1760" t="s">
        <v>45</v>
      </c>
      <c r="F1760" t="s">
        <v>96</v>
      </c>
      <c r="G1760" cm="1">
        <f t="array" ref="G1760" xml:space="preserve"> IF(NOT(EXACT(B1760,B1759)), COUNTA(_xlfn._xlws.FILTER(D$2:D$4767, B$2:B$4767 = B1760)),"")</f>
        <v>1</v>
      </c>
    </row>
    <row r="1761" spans="1:7" x14ac:dyDescent="0.3">
      <c r="A1761">
        <v>1759</v>
      </c>
      <c r="B1761">
        <v>990</v>
      </c>
      <c r="C1761" t="s">
        <v>2201</v>
      </c>
      <c r="D1761" t="s">
        <v>2202</v>
      </c>
      <c r="E1761" t="s">
        <v>13</v>
      </c>
      <c r="F1761" t="s">
        <v>1971</v>
      </c>
      <c r="G1761" cm="1">
        <f t="array" ref="G1761" xml:space="preserve"> IF(NOT(EXACT(B1761,B1760)), COUNTA(_xlfn._xlws.FILTER(D$2:D$4767, B$2:B$4767 = B1761)),"")</f>
        <v>2</v>
      </c>
    </row>
    <row r="1762" spans="1:7" x14ac:dyDescent="0.3">
      <c r="A1762">
        <v>1760</v>
      </c>
      <c r="B1762">
        <v>990</v>
      </c>
      <c r="C1762" t="s">
        <v>2201</v>
      </c>
      <c r="D1762" t="s">
        <v>1971</v>
      </c>
      <c r="E1762" t="s">
        <v>15</v>
      </c>
      <c r="F1762" t="s">
        <v>2202</v>
      </c>
      <c r="G1762" t="str" cm="1">
        <f t="array" ref="G1762" xml:space="preserve"> IF(NOT(EXACT(B1762,B1761)), COUNTA(_xlfn._xlws.FILTER(D$2:D$4767, B$2:B$4767 = B1762)),"")</f>
        <v/>
      </c>
    </row>
    <row r="1763" spans="1:7" x14ac:dyDescent="0.3">
      <c r="A1763">
        <v>1761</v>
      </c>
      <c r="B1763">
        <v>991</v>
      </c>
      <c r="C1763" t="s">
        <v>2203</v>
      </c>
      <c r="D1763" t="s">
        <v>2204</v>
      </c>
      <c r="E1763" t="s">
        <v>21</v>
      </c>
      <c r="F1763" t="s">
        <v>2205</v>
      </c>
      <c r="G1763" cm="1">
        <f t="array" ref="G1763" xml:space="preserve"> IF(NOT(EXACT(B1763,B1762)), COUNTA(_xlfn._xlws.FILTER(D$2:D$4767, B$2:B$4767 = B1763)),"")</f>
        <v>1</v>
      </c>
    </row>
    <row r="1764" spans="1:7" x14ac:dyDescent="0.3">
      <c r="A1764">
        <v>1762</v>
      </c>
      <c r="B1764">
        <v>992</v>
      </c>
      <c r="C1764" t="s">
        <v>2206</v>
      </c>
      <c r="D1764" t="s">
        <v>347</v>
      </c>
      <c r="E1764" t="s">
        <v>13</v>
      </c>
      <c r="F1764" t="s">
        <v>347</v>
      </c>
      <c r="G1764" cm="1">
        <f t="array" ref="G1764" xml:space="preserve"> IF(NOT(EXACT(B1764,B1763)), COUNTA(_xlfn._xlws.FILTER(D$2:D$4767, B$2:B$4767 = B1764)),"")</f>
        <v>2</v>
      </c>
    </row>
    <row r="1765" spans="1:7" x14ac:dyDescent="0.3">
      <c r="A1765">
        <v>1763</v>
      </c>
      <c r="B1765">
        <v>992</v>
      </c>
      <c r="C1765" t="s">
        <v>2206</v>
      </c>
      <c r="D1765" t="s">
        <v>347</v>
      </c>
      <c r="E1765" t="s">
        <v>15</v>
      </c>
      <c r="F1765" t="s">
        <v>347</v>
      </c>
      <c r="G1765" t="str" cm="1">
        <f t="array" ref="G1765" xml:space="preserve"> IF(NOT(EXACT(B1765,B1764)), COUNTA(_xlfn._xlws.FILTER(D$2:D$4767, B$2:B$4767 = B1765)),"")</f>
        <v/>
      </c>
    </row>
    <row r="1766" spans="1:7" x14ac:dyDescent="0.3">
      <c r="A1766">
        <v>1764</v>
      </c>
      <c r="B1766">
        <v>993</v>
      </c>
      <c r="C1766" t="s">
        <v>2207</v>
      </c>
      <c r="D1766" t="s">
        <v>2208</v>
      </c>
      <c r="E1766" t="s">
        <v>474</v>
      </c>
      <c r="F1766" t="s">
        <v>2209</v>
      </c>
      <c r="G1766" cm="1">
        <f t="array" ref="G1766" xml:space="preserve"> IF(NOT(EXACT(B1766,B1765)), COUNTA(_xlfn._xlws.FILTER(D$2:D$4767, B$2:B$4767 = B1766)),"")</f>
        <v>2</v>
      </c>
    </row>
    <row r="1767" spans="1:7" x14ac:dyDescent="0.3">
      <c r="A1767">
        <v>1765</v>
      </c>
      <c r="B1767">
        <v>993</v>
      </c>
      <c r="C1767" t="s">
        <v>2207</v>
      </c>
      <c r="D1767" t="s">
        <v>2209</v>
      </c>
      <c r="E1767" t="s">
        <v>475</v>
      </c>
      <c r="F1767" t="s">
        <v>2208</v>
      </c>
      <c r="G1767" t="str" cm="1">
        <f t="array" ref="G1767" xml:space="preserve"> IF(NOT(EXACT(B1767,B1766)), COUNTA(_xlfn._xlws.FILTER(D$2:D$4767, B$2:B$4767 = B1767)),"")</f>
        <v/>
      </c>
    </row>
    <row r="1768" spans="1:7" x14ac:dyDescent="0.3">
      <c r="A1768">
        <v>1766</v>
      </c>
      <c r="B1768">
        <v>994</v>
      </c>
      <c r="C1768" t="s">
        <v>2210</v>
      </c>
      <c r="D1768" t="s">
        <v>206</v>
      </c>
      <c r="E1768" t="s">
        <v>84</v>
      </c>
      <c r="F1768" t="s">
        <v>56</v>
      </c>
      <c r="G1768" cm="1">
        <f t="array" ref="G1768" xml:space="preserve"> IF(NOT(EXACT(B1768,B1767)), COUNTA(_xlfn._xlws.FILTER(D$2:D$4767, B$2:B$4767 = B1768)),"")</f>
        <v>1</v>
      </c>
    </row>
    <row r="1769" spans="1:7" x14ac:dyDescent="0.3">
      <c r="A1769">
        <v>1767</v>
      </c>
      <c r="B1769">
        <v>995</v>
      </c>
      <c r="C1769" t="s">
        <v>2211</v>
      </c>
      <c r="D1769" t="s">
        <v>2212</v>
      </c>
      <c r="E1769" t="s">
        <v>15</v>
      </c>
      <c r="F1769" t="s">
        <v>2213</v>
      </c>
      <c r="G1769" cm="1">
        <f t="array" ref="G1769" xml:space="preserve"> IF(NOT(EXACT(B1769,B1768)), COUNTA(_xlfn._xlws.FILTER(D$2:D$4767, B$2:B$4767 = B1769)),"")</f>
        <v>2</v>
      </c>
    </row>
    <row r="1770" spans="1:7" x14ac:dyDescent="0.3">
      <c r="A1770">
        <v>1768</v>
      </c>
      <c r="B1770">
        <v>995</v>
      </c>
      <c r="C1770" t="s">
        <v>2211</v>
      </c>
      <c r="D1770" t="s">
        <v>2213</v>
      </c>
      <c r="E1770" t="s">
        <v>13</v>
      </c>
      <c r="F1770" t="s">
        <v>2212</v>
      </c>
      <c r="G1770" t="str" cm="1">
        <f t="array" ref="G1770" xml:space="preserve"> IF(NOT(EXACT(B1770,B1769)), COUNTA(_xlfn._xlws.FILTER(D$2:D$4767, B$2:B$4767 = B1770)),"")</f>
        <v/>
      </c>
    </row>
    <row r="1771" spans="1:7" x14ac:dyDescent="0.3">
      <c r="A1771">
        <v>1769</v>
      </c>
      <c r="B1771">
        <v>996</v>
      </c>
      <c r="C1771" t="s">
        <v>2214</v>
      </c>
      <c r="D1771" t="s">
        <v>426</v>
      </c>
      <c r="E1771" t="s">
        <v>84</v>
      </c>
      <c r="F1771" t="s">
        <v>2215</v>
      </c>
      <c r="G1771" cm="1">
        <f t="array" ref="G1771" xml:space="preserve"> IF(NOT(EXACT(B1771,B1770)), COUNTA(_xlfn._xlws.FILTER(D$2:D$4767, B$2:B$4767 = B1771)),"")</f>
        <v>1</v>
      </c>
    </row>
    <row r="1772" spans="1:7" x14ac:dyDescent="0.3">
      <c r="A1772">
        <v>1770</v>
      </c>
      <c r="B1772">
        <v>997</v>
      </c>
      <c r="C1772" t="s">
        <v>2216</v>
      </c>
      <c r="D1772" t="s">
        <v>2217</v>
      </c>
      <c r="E1772" t="s">
        <v>10</v>
      </c>
      <c r="F1772" t="s">
        <v>408</v>
      </c>
      <c r="G1772" cm="1">
        <f t="array" ref="G1772" xml:space="preserve"> IF(NOT(EXACT(B1772,B1771)), COUNTA(_xlfn._xlws.FILTER(D$2:D$4767, B$2:B$4767 = B1772)),"")</f>
        <v>2</v>
      </c>
    </row>
    <row r="1773" spans="1:7" x14ac:dyDescent="0.3">
      <c r="A1773">
        <v>1771</v>
      </c>
      <c r="B1773">
        <v>997</v>
      </c>
      <c r="C1773" t="s">
        <v>2216</v>
      </c>
      <c r="D1773" t="s">
        <v>408</v>
      </c>
      <c r="E1773" t="s">
        <v>8</v>
      </c>
      <c r="F1773" t="s">
        <v>2217</v>
      </c>
      <c r="G1773" t="str" cm="1">
        <f t="array" ref="G1773" xml:space="preserve"> IF(NOT(EXACT(B1773,B1772)), COUNTA(_xlfn._xlws.FILTER(D$2:D$4767, B$2:B$4767 = B1773)),"")</f>
        <v/>
      </c>
    </row>
    <row r="1774" spans="1:7" x14ac:dyDescent="0.3">
      <c r="A1774">
        <v>1772</v>
      </c>
      <c r="B1774">
        <v>998</v>
      </c>
      <c r="C1774" t="s">
        <v>2218</v>
      </c>
      <c r="D1774" t="s">
        <v>1700</v>
      </c>
      <c r="E1774" t="s">
        <v>21</v>
      </c>
      <c r="F1774" t="s">
        <v>2219</v>
      </c>
      <c r="G1774" cm="1">
        <f t="array" ref="G1774" xml:space="preserve"> IF(NOT(EXACT(B1774,B1773)), COUNTA(_xlfn._xlws.FILTER(D$2:D$4767, B$2:B$4767 = B1774)),"")</f>
        <v>1</v>
      </c>
    </row>
    <row r="1775" spans="1:7" x14ac:dyDescent="0.3">
      <c r="A1775">
        <v>1773</v>
      </c>
      <c r="B1775">
        <v>999</v>
      </c>
      <c r="C1775" t="s">
        <v>2220</v>
      </c>
      <c r="D1775" t="s">
        <v>2221</v>
      </c>
      <c r="E1775" t="s">
        <v>13</v>
      </c>
      <c r="F1775" t="s">
        <v>1680</v>
      </c>
      <c r="G1775" cm="1">
        <f t="array" ref="G1775" xml:space="preserve"> IF(NOT(EXACT(B1775,B1774)), COUNTA(_xlfn._xlws.FILTER(D$2:D$4767, B$2:B$4767 = B1775)),"")</f>
        <v>4</v>
      </c>
    </row>
    <row r="1776" spans="1:7" x14ac:dyDescent="0.3">
      <c r="A1776">
        <v>1774</v>
      </c>
      <c r="B1776">
        <v>999</v>
      </c>
      <c r="C1776" t="s">
        <v>2220</v>
      </c>
      <c r="D1776" t="s">
        <v>2221</v>
      </c>
      <c r="E1776" t="s">
        <v>13</v>
      </c>
      <c r="F1776" t="s">
        <v>1680</v>
      </c>
      <c r="G1776" t="str" cm="1">
        <f t="array" ref="G1776" xml:space="preserve"> IF(NOT(EXACT(B1776,B1775)), COUNTA(_xlfn._xlws.FILTER(D$2:D$4767, B$2:B$4767 = B1776)),"")</f>
        <v/>
      </c>
    </row>
    <row r="1777" spans="1:7" x14ac:dyDescent="0.3">
      <c r="A1777">
        <v>1775</v>
      </c>
      <c r="B1777">
        <v>999</v>
      </c>
      <c r="C1777" t="s">
        <v>2220</v>
      </c>
      <c r="D1777" t="s">
        <v>1680</v>
      </c>
      <c r="E1777" t="s">
        <v>15</v>
      </c>
      <c r="F1777" t="s">
        <v>2221</v>
      </c>
      <c r="G1777" t="str" cm="1">
        <f t="array" ref="G1777" xml:space="preserve"> IF(NOT(EXACT(B1777,B1776)), COUNTA(_xlfn._xlws.FILTER(D$2:D$4767, B$2:B$4767 = B1777)),"")</f>
        <v/>
      </c>
    </row>
    <row r="1778" spans="1:7" x14ac:dyDescent="0.3">
      <c r="A1778">
        <v>1776</v>
      </c>
      <c r="B1778">
        <v>999</v>
      </c>
      <c r="C1778" t="s">
        <v>2220</v>
      </c>
      <c r="D1778" t="s">
        <v>1680</v>
      </c>
      <c r="E1778" t="s">
        <v>15</v>
      </c>
      <c r="F1778" t="s">
        <v>2221</v>
      </c>
      <c r="G1778" t="str" cm="1">
        <f t="array" ref="G1778" xml:space="preserve"> IF(NOT(EXACT(B1778,B1777)), COUNTA(_xlfn._xlws.FILTER(D$2:D$4767, B$2:B$4767 = B1778)),"")</f>
        <v/>
      </c>
    </row>
    <row r="1779" spans="1:7" x14ac:dyDescent="0.3">
      <c r="A1779">
        <v>1777</v>
      </c>
      <c r="B1779">
        <v>1000</v>
      </c>
      <c r="C1779" t="s">
        <v>2222</v>
      </c>
      <c r="D1779" t="s">
        <v>12</v>
      </c>
      <c r="E1779" t="s">
        <v>8</v>
      </c>
      <c r="F1779" t="s">
        <v>2223</v>
      </c>
      <c r="G1779" cm="1">
        <f t="array" ref="G1779" xml:space="preserve"> IF(NOT(EXACT(B1779,B1778)), COUNTA(_xlfn._xlws.FILTER(D$2:D$4767, B$2:B$4767 = B1779)),"")</f>
        <v>2</v>
      </c>
    </row>
    <row r="1780" spans="1:7" x14ac:dyDescent="0.3">
      <c r="A1780">
        <v>1778</v>
      </c>
      <c r="B1780">
        <v>1000</v>
      </c>
      <c r="C1780" t="s">
        <v>2222</v>
      </c>
      <c r="D1780" t="s">
        <v>2223</v>
      </c>
      <c r="E1780" t="s">
        <v>10</v>
      </c>
      <c r="F1780" t="s">
        <v>12</v>
      </c>
      <c r="G1780" t="str" cm="1">
        <f t="array" ref="G1780" xml:space="preserve"> IF(NOT(EXACT(B1780,B1779)), COUNTA(_xlfn._xlws.FILTER(D$2:D$4767, B$2:B$4767 = B1780)),"")</f>
        <v/>
      </c>
    </row>
    <row r="1781" spans="1:7" x14ac:dyDescent="0.3">
      <c r="A1781">
        <v>1779</v>
      </c>
      <c r="B1781">
        <v>1001</v>
      </c>
      <c r="C1781" t="s">
        <v>2224</v>
      </c>
      <c r="D1781" t="s">
        <v>12</v>
      </c>
      <c r="E1781" t="s">
        <v>45</v>
      </c>
      <c r="F1781" t="s">
        <v>25</v>
      </c>
      <c r="G1781" cm="1">
        <f t="array" ref="G1781" xml:space="preserve"> IF(NOT(EXACT(B1781,B1780)), COUNTA(_xlfn._xlws.FILTER(D$2:D$4767, B$2:B$4767 = B1781)),"")</f>
        <v>1</v>
      </c>
    </row>
    <row r="1782" spans="1:7" x14ac:dyDescent="0.3">
      <c r="A1782">
        <v>1780</v>
      </c>
      <c r="B1782">
        <v>1002</v>
      </c>
      <c r="C1782" t="s">
        <v>2225</v>
      </c>
      <c r="D1782" t="s">
        <v>12</v>
      </c>
      <c r="E1782" t="s">
        <v>15</v>
      </c>
      <c r="F1782" t="s">
        <v>56</v>
      </c>
      <c r="G1782" cm="1">
        <f t="array" ref="G1782" xml:space="preserve"> IF(NOT(EXACT(B1782,B1781)), COUNTA(_xlfn._xlws.FILTER(D$2:D$4767, B$2:B$4767 = B1782)),"")</f>
        <v>2</v>
      </c>
    </row>
    <row r="1783" spans="1:7" x14ac:dyDescent="0.3">
      <c r="A1783">
        <v>1781</v>
      </c>
      <c r="B1783">
        <v>1002</v>
      </c>
      <c r="C1783" t="s">
        <v>2225</v>
      </c>
      <c r="D1783" t="s">
        <v>56</v>
      </c>
      <c r="E1783" t="s">
        <v>13</v>
      </c>
      <c r="F1783" t="s">
        <v>12</v>
      </c>
      <c r="G1783" t="str" cm="1">
        <f t="array" ref="G1783" xml:space="preserve"> IF(NOT(EXACT(B1783,B1782)), COUNTA(_xlfn._xlws.FILTER(D$2:D$4767, B$2:B$4767 = B1783)),"")</f>
        <v/>
      </c>
    </row>
    <row r="1784" spans="1:7" x14ac:dyDescent="0.3">
      <c r="A1784">
        <v>1782</v>
      </c>
      <c r="B1784">
        <v>1003</v>
      </c>
      <c r="C1784" t="s">
        <v>2226</v>
      </c>
      <c r="D1784" t="s">
        <v>2227</v>
      </c>
      <c r="E1784" t="s">
        <v>36</v>
      </c>
      <c r="F1784" t="s">
        <v>2228</v>
      </c>
      <c r="G1784" cm="1">
        <f t="array" ref="G1784" xml:space="preserve"> IF(NOT(EXACT(B1784,B1783)), COUNTA(_xlfn._xlws.FILTER(D$2:D$4767, B$2:B$4767 = B1784)),"")</f>
        <v>2</v>
      </c>
    </row>
    <row r="1785" spans="1:7" x14ac:dyDescent="0.3">
      <c r="A1785">
        <v>1783</v>
      </c>
      <c r="B1785">
        <v>1003</v>
      </c>
      <c r="C1785" t="s">
        <v>2226</v>
      </c>
      <c r="D1785" t="s">
        <v>2228</v>
      </c>
      <c r="E1785" t="s">
        <v>36</v>
      </c>
      <c r="F1785" t="s">
        <v>2227</v>
      </c>
      <c r="G1785" t="str" cm="1">
        <f t="array" ref="G1785" xml:space="preserve"> IF(NOT(EXACT(B1785,B1784)), COUNTA(_xlfn._xlws.FILTER(D$2:D$4767, B$2:B$4767 = B1785)),"")</f>
        <v/>
      </c>
    </row>
    <row r="1786" spans="1:7" x14ac:dyDescent="0.3">
      <c r="A1786">
        <v>1784</v>
      </c>
      <c r="B1786">
        <v>1004</v>
      </c>
      <c r="C1786" t="s">
        <v>2229</v>
      </c>
      <c r="D1786" t="s">
        <v>12</v>
      </c>
      <c r="E1786" t="s">
        <v>124</v>
      </c>
      <c r="F1786" t="s">
        <v>424</v>
      </c>
      <c r="G1786" cm="1">
        <f t="array" ref="G1786" xml:space="preserve"> IF(NOT(EXACT(B1786,B1785)), COUNTA(_xlfn._xlws.FILTER(D$2:D$4767, B$2:B$4767 = B1786)),"")</f>
        <v>1</v>
      </c>
    </row>
    <row r="1787" spans="1:7" x14ac:dyDescent="0.3">
      <c r="A1787">
        <v>1785</v>
      </c>
      <c r="B1787">
        <v>1005</v>
      </c>
      <c r="C1787" t="s">
        <v>2230</v>
      </c>
      <c r="D1787" t="s">
        <v>2231</v>
      </c>
      <c r="E1787" t="s">
        <v>45</v>
      </c>
      <c r="F1787" t="s">
        <v>56</v>
      </c>
      <c r="G1787" cm="1">
        <f t="array" ref="G1787" xml:space="preserve"> IF(NOT(EXACT(B1787,B1786)), COUNTA(_xlfn._xlws.FILTER(D$2:D$4767, B$2:B$4767 = B1787)),"")</f>
        <v>1</v>
      </c>
    </row>
    <row r="1788" spans="1:7" x14ac:dyDescent="0.3">
      <c r="A1788">
        <v>1786</v>
      </c>
      <c r="B1788">
        <v>1006</v>
      </c>
      <c r="C1788" t="s">
        <v>64</v>
      </c>
      <c r="D1788" t="s">
        <v>65</v>
      </c>
      <c r="E1788" t="s">
        <v>8</v>
      </c>
      <c r="F1788" t="s">
        <v>66</v>
      </c>
      <c r="G1788" cm="1">
        <f t="array" ref="G1788" xml:space="preserve"> IF(NOT(EXACT(B1788,B1787)), COUNTA(_xlfn._xlws.FILTER(D$2:D$4767, B$2:B$4767 = B1788)),"")</f>
        <v>2</v>
      </c>
    </row>
    <row r="1789" spans="1:7" x14ac:dyDescent="0.3">
      <c r="A1789">
        <v>1787</v>
      </c>
      <c r="B1789">
        <v>1006</v>
      </c>
      <c r="C1789" t="s">
        <v>64</v>
      </c>
      <c r="D1789" t="s">
        <v>66</v>
      </c>
      <c r="E1789" t="s">
        <v>10</v>
      </c>
      <c r="F1789" t="s">
        <v>65</v>
      </c>
      <c r="G1789" t="str" cm="1">
        <f t="array" ref="G1789" xml:space="preserve"> IF(NOT(EXACT(B1789,B1788)), COUNTA(_xlfn._xlws.FILTER(D$2:D$4767, B$2:B$4767 = B1789)),"")</f>
        <v/>
      </c>
    </row>
    <row r="1790" spans="1:7" x14ac:dyDescent="0.3">
      <c r="A1790">
        <v>1788</v>
      </c>
      <c r="B1790">
        <v>1007</v>
      </c>
      <c r="C1790" t="s">
        <v>2232</v>
      </c>
      <c r="D1790" t="s">
        <v>12</v>
      </c>
      <c r="E1790" t="s">
        <v>124</v>
      </c>
      <c r="F1790" t="s">
        <v>65</v>
      </c>
      <c r="G1790" cm="1">
        <f t="array" ref="G1790" xml:space="preserve"> IF(NOT(EXACT(B1790,B1789)), COUNTA(_xlfn._xlws.FILTER(D$2:D$4767, B$2:B$4767 = B1790)),"")</f>
        <v>1</v>
      </c>
    </row>
    <row r="1791" spans="1:7" x14ac:dyDescent="0.3">
      <c r="A1791">
        <v>1789</v>
      </c>
      <c r="B1791">
        <v>1008</v>
      </c>
      <c r="C1791" t="s">
        <v>2233</v>
      </c>
      <c r="D1791" t="s">
        <v>2234</v>
      </c>
      <c r="E1791" t="s">
        <v>21</v>
      </c>
      <c r="F1791" t="s">
        <v>56</v>
      </c>
      <c r="G1791" cm="1">
        <f t="array" ref="G1791" xml:space="preserve"> IF(NOT(EXACT(B1791,B1790)), COUNTA(_xlfn._xlws.FILTER(D$2:D$4767, B$2:B$4767 = B1791)),"")</f>
        <v>1</v>
      </c>
    </row>
    <row r="1792" spans="1:7" x14ac:dyDescent="0.3">
      <c r="A1792">
        <v>1790</v>
      </c>
      <c r="B1792">
        <v>1009</v>
      </c>
      <c r="C1792" t="s">
        <v>2235</v>
      </c>
      <c r="D1792" t="s">
        <v>2236</v>
      </c>
      <c r="E1792" t="s">
        <v>10</v>
      </c>
      <c r="F1792" t="s">
        <v>25</v>
      </c>
      <c r="G1792" cm="1">
        <f t="array" ref="G1792" xml:space="preserve"> IF(NOT(EXACT(B1792,B1791)), COUNTA(_xlfn._xlws.FILTER(D$2:D$4767, B$2:B$4767 = B1792)),"")</f>
        <v>2</v>
      </c>
    </row>
    <row r="1793" spans="1:7" x14ac:dyDescent="0.3">
      <c r="A1793">
        <v>1791</v>
      </c>
      <c r="B1793">
        <v>1009</v>
      </c>
      <c r="C1793" t="s">
        <v>2235</v>
      </c>
      <c r="D1793" t="s">
        <v>25</v>
      </c>
      <c r="E1793" t="s">
        <v>8</v>
      </c>
      <c r="F1793" t="s">
        <v>2236</v>
      </c>
      <c r="G1793" t="str" cm="1">
        <f t="array" ref="G1793" xml:space="preserve"> IF(NOT(EXACT(B1793,B1792)), COUNTA(_xlfn._xlws.FILTER(D$2:D$4767, B$2:B$4767 = B1793)),"")</f>
        <v/>
      </c>
    </row>
    <row r="1794" spans="1:7" x14ac:dyDescent="0.3">
      <c r="A1794">
        <v>1792</v>
      </c>
      <c r="B1794">
        <v>1010</v>
      </c>
      <c r="C1794" t="s">
        <v>2237</v>
      </c>
      <c r="D1794" t="s">
        <v>2238</v>
      </c>
      <c r="E1794" t="s">
        <v>21</v>
      </c>
      <c r="F1794" t="s">
        <v>153</v>
      </c>
      <c r="G1794" cm="1">
        <f t="array" ref="G1794" xml:space="preserve"> IF(NOT(EXACT(B1794,B1793)), COUNTA(_xlfn._xlws.FILTER(D$2:D$4767, B$2:B$4767 = B1794)),"")</f>
        <v>1</v>
      </c>
    </row>
    <row r="1795" spans="1:7" x14ac:dyDescent="0.3">
      <c r="A1795">
        <v>1793</v>
      </c>
      <c r="B1795">
        <v>1011</v>
      </c>
      <c r="C1795" t="s">
        <v>2239</v>
      </c>
      <c r="D1795" t="s">
        <v>2240</v>
      </c>
      <c r="E1795" t="s">
        <v>84</v>
      </c>
      <c r="F1795" t="s">
        <v>1562</v>
      </c>
      <c r="G1795" cm="1">
        <f t="array" ref="G1795" xml:space="preserve"> IF(NOT(EXACT(B1795,B1794)), COUNTA(_xlfn._xlws.FILTER(D$2:D$4767, B$2:B$4767 = B1795)),"")</f>
        <v>1</v>
      </c>
    </row>
    <row r="1796" spans="1:7" x14ac:dyDescent="0.3">
      <c r="A1796">
        <v>1794</v>
      </c>
      <c r="B1796">
        <v>1012</v>
      </c>
      <c r="C1796" t="s">
        <v>2241</v>
      </c>
      <c r="D1796" t="s">
        <v>24</v>
      </c>
      <c r="E1796" t="s">
        <v>8</v>
      </c>
      <c r="F1796" t="s">
        <v>1822</v>
      </c>
      <c r="G1796" cm="1">
        <f t="array" ref="G1796" xml:space="preserve"> IF(NOT(EXACT(B1796,B1795)), COUNTA(_xlfn._xlws.FILTER(D$2:D$4767, B$2:B$4767 = B1796)),"")</f>
        <v>2</v>
      </c>
    </row>
    <row r="1797" spans="1:7" x14ac:dyDescent="0.3">
      <c r="A1797">
        <v>1795</v>
      </c>
      <c r="B1797">
        <v>1012</v>
      </c>
      <c r="C1797" t="s">
        <v>2241</v>
      </c>
      <c r="D1797" t="s">
        <v>1822</v>
      </c>
      <c r="E1797" t="s">
        <v>10</v>
      </c>
      <c r="F1797" t="s">
        <v>24</v>
      </c>
      <c r="G1797" t="str" cm="1">
        <f t="array" ref="G1797" xml:space="preserve"> IF(NOT(EXACT(B1797,B1796)), COUNTA(_xlfn._xlws.FILTER(D$2:D$4767, B$2:B$4767 = B1797)),"")</f>
        <v/>
      </c>
    </row>
    <row r="1798" spans="1:7" x14ac:dyDescent="0.3">
      <c r="A1798">
        <v>1796</v>
      </c>
      <c r="B1798">
        <v>1013</v>
      </c>
      <c r="C1798" t="s">
        <v>2242</v>
      </c>
      <c r="D1798" t="s">
        <v>2243</v>
      </c>
      <c r="E1798" t="s">
        <v>21</v>
      </c>
      <c r="F1798" t="s">
        <v>25</v>
      </c>
      <c r="G1798" cm="1">
        <f t="array" ref="G1798" xml:space="preserve"> IF(NOT(EXACT(B1798,B1797)), COUNTA(_xlfn._xlws.FILTER(D$2:D$4767, B$2:B$4767 = B1798)),"")</f>
        <v>2</v>
      </c>
    </row>
    <row r="1799" spans="1:7" x14ac:dyDescent="0.3">
      <c r="A1799">
        <v>1797</v>
      </c>
      <c r="B1799">
        <v>1013</v>
      </c>
      <c r="C1799" t="s">
        <v>2242</v>
      </c>
      <c r="D1799" t="s">
        <v>25</v>
      </c>
      <c r="E1799" t="s">
        <v>8</v>
      </c>
      <c r="F1799" t="s">
        <v>2243</v>
      </c>
      <c r="G1799" t="str" cm="1">
        <f t="array" ref="G1799" xml:space="preserve"> IF(NOT(EXACT(B1799,B1798)), COUNTA(_xlfn._xlws.FILTER(D$2:D$4767, B$2:B$4767 = B1799)),"")</f>
        <v/>
      </c>
    </row>
    <row r="1800" spans="1:7" x14ac:dyDescent="0.3">
      <c r="A1800">
        <v>1798</v>
      </c>
      <c r="B1800">
        <v>1014</v>
      </c>
      <c r="C1800" t="s">
        <v>2244</v>
      </c>
      <c r="D1800" t="s">
        <v>2236</v>
      </c>
      <c r="E1800" t="s">
        <v>124</v>
      </c>
      <c r="F1800" t="s">
        <v>2245</v>
      </c>
      <c r="G1800" cm="1">
        <f t="array" ref="G1800" xml:space="preserve"> IF(NOT(EXACT(B1800,B1799)), COUNTA(_xlfn._xlws.FILTER(D$2:D$4767, B$2:B$4767 = B1800)),"")</f>
        <v>2</v>
      </c>
    </row>
    <row r="1801" spans="1:7" x14ac:dyDescent="0.3">
      <c r="A1801">
        <v>1799</v>
      </c>
      <c r="B1801">
        <v>1014</v>
      </c>
      <c r="C1801" t="s">
        <v>2244</v>
      </c>
      <c r="D1801" t="s">
        <v>2245</v>
      </c>
      <c r="E1801" t="s">
        <v>59</v>
      </c>
      <c r="F1801" t="s">
        <v>2236</v>
      </c>
      <c r="G1801" t="str" cm="1">
        <f t="array" ref="G1801" xml:space="preserve"> IF(NOT(EXACT(B1801,B1800)), COUNTA(_xlfn._xlws.FILTER(D$2:D$4767, B$2:B$4767 = B1801)),"")</f>
        <v/>
      </c>
    </row>
    <row r="1802" spans="1:7" x14ac:dyDescent="0.3">
      <c r="A1802">
        <v>1800</v>
      </c>
      <c r="B1802">
        <v>1015</v>
      </c>
      <c r="C1802" t="s">
        <v>2246</v>
      </c>
      <c r="D1802" t="s">
        <v>344</v>
      </c>
      <c r="E1802" t="s">
        <v>8</v>
      </c>
      <c r="F1802" t="s">
        <v>2247</v>
      </c>
      <c r="G1802" cm="1">
        <f t="array" ref="G1802" xml:space="preserve"> IF(NOT(EXACT(B1802,B1801)), COUNTA(_xlfn._xlws.FILTER(D$2:D$4767, B$2:B$4767 = B1802)),"")</f>
        <v>2</v>
      </c>
    </row>
    <row r="1803" spans="1:7" x14ac:dyDescent="0.3">
      <c r="A1803">
        <v>1801</v>
      </c>
      <c r="B1803">
        <v>1015</v>
      </c>
      <c r="C1803" t="s">
        <v>2246</v>
      </c>
      <c r="D1803" t="s">
        <v>2247</v>
      </c>
      <c r="E1803" t="s">
        <v>10</v>
      </c>
      <c r="F1803" t="s">
        <v>344</v>
      </c>
      <c r="G1803" t="str" cm="1">
        <f t="array" ref="G1803" xml:space="preserve"> IF(NOT(EXACT(B1803,B1802)), COUNTA(_xlfn._xlws.FILTER(D$2:D$4767, B$2:B$4767 = B1803)),"")</f>
        <v/>
      </c>
    </row>
    <row r="1804" spans="1:7" x14ac:dyDescent="0.3">
      <c r="A1804">
        <v>1802</v>
      </c>
      <c r="B1804">
        <v>1016</v>
      </c>
      <c r="C1804" t="s">
        <v>2248</v>
      </c>
      <c r="D1804" t="s">
        <v>736</v>
      </c>
      <c r="E1804" t="s">
        <v>10</v>
      </c>
      <c r="F1804" t="s">
        <v>2249</v>
      </c>
      <c r="G1804" cm="1">
        <f t="array" ref="G1804" xml:space="preserve"> IF(NOT(EXACT(B1804,B1803)), COUNTA(_xlfn._xlws.FILTER(D$2:D$4767, B$2:B$4767 = B1804)),"")</f>
        <v>2</v>
      </c>
    </row>
    <row r="1805" spans="1:7" x14ac:dyDescent="0.3">
      <c r="A1805">
        <v>1803</v>
      </c>
      <c r="B1805">
        <v>1016</v>
      </c>
      <c r="C1805" t="s">
        <v>2248</v>
      </c>
      <c r="D1805" t="s">
        <v>2249</v>
      </c>
      <c r="E1805" t="s">
        <v>8</v>
      </c>
      <c r="F1805" t="s">
        <v>736</v>
      </c>
      <c r="G1805" t="str" cm="1">
        <f t="array" ref="G1805" xml:space="preserve"> IF(NOT(EXACT(B1805,B1804)), COUNTA(_xlfn._xlws.FILTER(D$2:D$4767, B$2:B$4767 = B1805)),"")</f>
        <v/>
      </c>
    </row>
    <row r="1806" spans="1:7" x14ac:dyDescent="0.3">
      <c r="A1806">
        <v>1804</v>
      </c>
      <c r="B1806">
        <v>1017</v>
      </c>
      <c r="C1806" t="s">
        <v>2250</v>
      </c>
      <c r="D1806" t="s">
        <v>2251</v>
      </c>
      <c r="E1806" t="s">
        <v>8</v>
      </c>
      <c r="F1806" t="s">
        <v>960</v>
      </c>
      <c r="G1806" cm="1">
        <f t="array" ref="G1806" xml:space="preserve"> IF(NOT(EXACT(B1806,B1805)), COUNTA(_xlfn._xlws.FILTER(D$2:D$4767, B$2:B$4767 = B1806)),"")</f>
        <v>2</v>
      </c>
    </row>
    <row r="1807" spans="1:7" x14ac:dyDescent="0.3">
      <c r="A1807">
        <v>1805</v>
      </c>
      <c r="B1807">
        <v>1017</v>
      </c>
      <c r="C1807" t="s">
        <v>2250</v>
      </c>
      <c r="D1807" t="s">
        <v>960</v>
      </c>
      <c r="E1807" t="s">
        <v>10</v>
      </c>
      <c r="F1807" t="s">
        <v>2251</v>
      </c>
      <c r="G1807" t="str" cm="1">
        <f t="array" ref="G1807" xml:space="preserve"> IF(NOT(EXACT(B1807,B1806)), COUNTA(_xlfn._xlws.FILTER(D$2:D$4767, B$2:B$4767 = B1807)),"")</f>
        <v/>
      </c>
    </row>
    <row r="1808" spans="1:7" x14ac:dyDescent="0.3">
      <c r="A1808">
        <v>1806</v>
      </c>
      <c r="B1808">
        <v>1018</v>
      </c>
      <c r="C1808" t="s">
        <v>2252</v>
      </c>
      <c r="D1808" t="s">
        <v>2253</v>
      </c>
      <c r="E1808" t="s">
        <v>10</v>
      </c>
      <c r="F1808" t="s">
        <v>56</v>
      </c>
      <c r="G1808" cm="1">
        <f t="array" ref="G1808" xml:space="preserve"> IF(NOT(EXACT(B1808,B1807)), COUNTA(_xlfn._xlws.FILTER(D$2:D$4767, B$2:B$4767 = B1808)),"")</f>
        <v>1</v>
      </c>
    </row>
    <row r="1809" spans="1:7" x14ac:dyDescent="0.3">
      <c r="A1809">
        <v>1807</v>
      </c>
      <c r="B1809">
        <v>1019</v>
      </c>
      <c r="C1809" t="s">
        <v>2254</v>
      </c>
      <c r="D1809" t="s">
        <v>12</v>
      </c>
      <c r="E1809" t="s">
        <v>15</v>
      </c>
      <c r="F1809" t="s">
        <v>2255</v>
      </c>
      <c r="G1809" cm="1">
        <f t="array" ref="G1809" xml:space="preserve"> IF(NOT(EXACT(B1809,B1808)), COUNTA(_xlfn._xlws.FILTER(D$2:D$4767, B$2:B$4767 = B1809)),"")</f>
        <v>2</v>
      </c>
    </row>
    <row r="1810" spans="1:7" x14ac:dyDescent="0.3">
      <c r="A1810">
        <v>1808</v>
      </c>
      <c r="B1810">
        <v>1019</v>
      </c>
      <c r="C1810" t="s">
        <v>2254</v>
      </c>
      <c r="D1810" t="s">
        <v>2255</v>
      </c>
      <c r="E1810" t="s">
        <v>13</v>
      </c>
      <c r="F1810" t="s">
        <v>12</v>
      </c>
      <c r="G1810" t="str" cm="1">
        <f t="array" ref="G1810" xml:space="preserve"> IF(NOT(EXACT(B1810,B1809)), COUNTA(_xlfn._xlws.FILTER(D$2:D$4767, B$2:B$4767 = B1810)),"")</f>
        <v/>
      </c>
    </row>
    <row r="1811" spans="1:7" x14ac:dyDescent="0.3">
      <c r="A1811">
        <v>1809</v>
      </c>
      <c r="B1811">
        <v>1020</v>
      </c>
      <c r="C1811" t="s">
        <v>2256</v>
      </c>
      <c r="D1811" t="s">
        <v>12</v>
      </c>
      <c r="E1811" t="s">
        <v>36</v>
      </c>
      <c r="F1811" t="s">
        <v>2257</v>
      </c>
      <c r="G1811" cm="1">
        <f t="array" ref="G1811" xml:space="preserve"> IF(NOT(EXACT(B1811,B1810)), COUNTA(_xlfn._xlws.FILTER(D$2:D$4767, B$2:B$4767 = B1811)),"")</f>
        <v>2</v>
      </c>
    </row>
    <row r="1812" spans="1:7" x14ac:dyDescent="0.3">
      <c r="A1812">
        <v>1810</v>
      </c>
      <c r="B1812">
        <v>1020</v>
      </c>
      <c r="C1812" t="s">
        <v>2256</v>
      </c>
      <c r="D1812" t="s">
        <v>2257</v>
      </c>
      <c r="E1812" t="s">
        <v>36</v>
      </c>
      <c r="F1812" t="s">
        <v>12</v>
      </c>
      <c r="G1812" t="str" cm="1">
        <f t="array" ref="G1812" xml:space="preserve"> IF(NOT(EXACT(B1812,B1811)), COUNTA(_xlfn._xlws.FILTER(D$2:D$4767, B$2:B$4767 = B1812)),"")</f>
        <v/>
      </c>
    </row>
    <row r="1813" spans="1:7" x14ac:dyDescent="0.3">
      <c r="A1813">
        <v>1811</v>
      </c>
      <c r="B1813">
        <v>1021</v>
      </c>
      <c r="C1813" t="s">
        <v>2258</v>
      </c>
      <c r="D1813" t="s">
        <v>48</v>
      </c>
      <c r="E1813" t="s">
        <v>109</v>
      </c>
      <c r="F1813" t="s">
        <v>56</v>
      </c>
      <c r="G1813" cm="1">
        <f t="array" ref="G1813" xml:space="preserve"> IF(NOT(EXACT(B1813,B1812)), COUNTA(_xlfn._xlws.FILTER(D$2:D$4767, B$2:B$4767 = B1813)),"")</f>
        <v>2</v>
      </c>
    </row>
    <row r="1814" spans="1:7" x14ac:dyDescent="0.3">
      <c r="A1814">
        <v>1812</v>
      </c>
      <c r="B1814">
        <v>1021</v>
      </c>
      <c r="C1814" t="s">
        <v>2258</v>
      </c>
      <c r="D1814" t="s">
        <v>56</v>
      </c>
      <c r="E1814" t="s">
        <v>129</v>
      </c>
      <c r="F1814" t="s">
        <v>48</v>
      </c>
      <c r="G1814" t="str" cm="1">
        <f t="array" ref="G1814" xml:space="preserve"> IF(NOT(EXACT(B1814,B1813)), COUNTA(_xlfn._xlws.FILTER(D$2:D$4767, B$2:B$4767 = B1814)),"")</f>
        <v/>
      </c>
    </row>
    <row r="1815" spans="1:7" x14ac:dyDescent="0.3">
      <c r="A1815">
        <v>1813</v>
      </c>
      <c r="B1815">
        <v>1022</v>
      </c>
      <c r="C1815" t="s">
        <v>2259</v>
      </c>
      <c r="D1815" t="s">
        <v>12</v>
      </c>
      <c r="E1815" t="s">
        <v>10</v>
      </c>
      <c r="F1815" t="s">
        <v>2260</v>
      </c>
      <c r="G1815" cm="1">
        <f t="array" ref="G1815" xml:space="preserve"> IF(NOT(EXACT(B1815,B1814)), COUNTA(_xlfn._xlws.FILTER(D$2:D$4767, B$2:B$4767 = B1815)),"")</f>
        <v>1</v>
      </c>
    </row>
    <row r="1816" spans="1:7" x14ac:dyDescent="0.3">
      <c r="A1816">
        <v>1814</v>
      </c>
      <c r="B1816">
        <v>1023</v>
      </c>
      <c r="C1816" t="s">
        <v>2261</v>
      </c>
      <c r="D1816" t="s">
        <v>48</v>
      </c>
      <c r="E1816" t="s">
        <v>8</v>
      </c>
      <c r="F1816" t="s">
        <v>531</v>
      </c>
      <c r="G1816" cm="1">
        <f t="array" ref="G1816" xml:space="preserve"> IF(NOT(EXACT(B1816,B1815)), COUNTA(_xlfn._xlws.FILTER(D$2:D$4767, B$2:B$4767 = B1816)),"")</f>
        <v>2</v>
      </c>
    </row>
    <row r="1817" spans="1:7" x14ac:dyDescent="0.3">
      <c r="A1817">
        <v>1815</v>
      </c>
      <c r="B1817">
        <v>1023</v>
      </c>
      <c r="C1817" t="s">
        <v>2261</v>
      </c>
      <c r="D1817" t="s">
        <v>531</v>
      </c>
      <c r="E1817" t="s">
        <v>10</v>
      </c>
      <c r="F1817" t="s">
        <v>48</v>
      </c>
      <c r="G1817" t="str" cm="1">
        <f t="array" ref="G1817" xml:space="preserve"> IF(NOT(EXACT(B1817,B1816)), COUNTA(_xlfn._xlws.FILTER(D$2:D$4767, B$2:B$4767 = B1817)),"")</f>
        <v/>
      </c>
    </row>
    <row r="1818" spans="1:7" x14ac:dyDescent="0.3">
      <c r="A1818">
        <v>1816</v>
      </c>
      <c r="B1818">
        <v>1024</v>
      </c>
      <c r="C1818" t="s">
        <v>23</v>
      </c>
      <c r="D1818" t="s">
        <v>24</v>
      </c>
      <c r="E1818" t="s">
        <v>21</v>
      </c>
      <c r="F1818" t="s">
        <v>25</v>
      </c>
      <c r="G1818" cm="1">
        <f t="array" ref="G1818" xml:space="preserve"> IF(NOT(EXACT(B1818,B1817)), COUNTA(_xlfn._xlws.FILTER(D$2:D$4767, B$2:B$4767 = B1818)),"")</f>
        <v>1</v>
      </c>
    </row>
    <row r="1819" spans="1:7" x14ac:dyDescent="0.3">
      <c r="A1819">
        <v>1817</v>
      </c>
      <c r="B1819">
        <v>1025</v>
      </c>
      <c r="C1819" t="s">
        <v>2262</v>
      </c>
      <c r="D1819" t="s">
        <v>2263</v>
      </c>
      <c r="E1819" t="s">
        <v>10</v>
      </c>
      <c r="F1819" t="s">
        <v>2264</v>
      </c>
      <c r="G1819" cm="1">
        <f t="array" ref="G1819" xml:space="preserve"> IF(NOT(EXACT(B1819,B1818)), COUNTA(_xlfn._xlws.FILTER(D$2:D$4767, B$2:B$4767 = B1819)),"")</f>
        <v>2</v>
      </c>
    </row>
    <row r="1820" spans="1:7" x14ac:dyDescent="0.3">
      <c r="A1820">
        <v>1818</v>
      </c>
      <c r="B1820">
        <v>1025</v>
      </c>
      <c r="C1820" t="s">
        <v>2262</v>
      </c>
      <c r="D1820" t="s">
        <v>2264</v>
      </c>
      <c r="E1820" t="s">
        <v>8</v>
      </c>
      <c r="F1820" t="s">
        <v>2263</v>
      </c>
      <c r="G1820" t="str" cm="1">
        <f t="array" ref="G1820" xml:space="preserve"> IF(NOT(EXACT(B1820,B1819)), COUNTA(_xlfn._xlws.FILTER(D$2:D$4767, B$2:B$4767 = B1820)),"")</f>
        <v/>
      </c>
    </row>
    <row r="1821" spans="1:7" x14ac:dyDescent="0.3">
      <c r="A1821">
        <v>1819</v>
      </c>
      <c r="B1821">
        <v>1026</v>
      </c>
      <c r="C1821" t="s">
        <v>2265</v>
      </c>
      <c r="D1821" t="s">
        <v>2266</v>
      </c>
      <c r="E1821" t="s">
        <v>109</v>
      </c>
      <c r="F1821" t="s">
        <v>2267</v>
      </c>
      <c r="G1821" cm="1">
        <f t="array" ref="G1821" xml:space="preserve"> IF(NOT(EXACT(B1821,B1820)), COUNTA(_xlfn._xlws.FILTER(D$2:D$4767, B$2:B$4767 = B1821)),"")</f>
        <v>6</v>
      </c>
    </row>
    <row r="1822" spans="1:7" x14ac:dyDescent="0.3">
      <c r="A1822">
        <v>1820</v>
      </c>
      <c r="B1822">
        <v>1026</v>
      </c>
      <c r="C1822" t="s">
        <v>2265</v>
      </c>
      <c r="D1822" t="s">
        <v>2266</v>
      </c>
      <c r="E1822" t="s">
        <v>109</v>
      </c>
      <c r="F1822" t="s">
        <v>1859</v>
      </c>
      <c r="G1822" t="str" cm="1">
        <f t="array" ref="G1822" xml:space="preserve"> IF(NOT(EXACT(B1822,B1821)), COUNTA(_xlfn._xlws.FILTER(D$2:D$4767, B$2:B$4767 = B1822)),"")</f>
        <v/>
      </c>
    </row>
    <row r="1823" spans="1:7" x14ac:dyDescent="0.3">
      <c r="A1823">
        <v>1821</v>
      </c>
      <c r="B1823">
        <v>1026</v>
      </c>
      <c r="C1823" t="s">
        <v>2265</v>
      </c>
      <c r="D1823" t="s">
        <v>2267</v>
      </c>
      <c r="E1823" t="s">
        <v>129</v>
      </c>
      <c r="F1823" t="s">
        <v>2266</v>
      </c>
      <c r="G1823" t="str" cm="1">
        <f t="array" ref="G1823" xml:space="preserve"> IF(NOT(EXACT(B1823,B1822)), COUNTA(_xlfn._xlws.FILTER(D$2:D$4767, B$2:B$4767 = B1823)),"")</f>
        <v/>
      </c>
    </row>
    <row r="1824" spans="1:7" x14ac:dyDescent="0.3">
      <c r="A1824">
        <v>1822</v>
      </c>
      <c r="B1824">
        <v>1026</v>
      </c>
      <c r="C1824" t="s">
        <v>2265</v>
      </c>
      <c r="D1824" t="s">
        <v>2267</v>
      </c>
      <c r="E1824" t="s">
        <v>129</v>
      </c>
      <c r="F1824" t="s">
        <v>1859</v>
      </c>
      <c r="G1824" t="str" cm="1">
        <f t="array" ref="G1824" xml:space="preserve"> IF(NOT(EXACT(B1824,B1823)), COUNTA(_xlfn._xlws.FILTER(D$2:D$4767, B$2:B$4767 = B1824)),"")</f>
        <v/>
      </c>
    </row>
    <row r="1825" spans="1:7" x14ac:dyDescent="0.3">
      <c r="A1825">
        <v>1823</v>
      </c>
      <c r="B1825">
        <v>1026</v>
      </c>
      <c r="C1825" t="s">
        <v>2265</v>
      </c>
      <c r="D1825" t="s">
        <v>1859</v>
      </c>
      <c r="E1825" t="s">
        <v>129</v>
      </c>
      <c r="F1825" t="s">
        <v>2266</v>
      </c>
      <c r="G1825" t="str" cm="1">
        <f t="array" ref="G1825" xml:space="preserve"> IF(NOT(EXACT(B1825,B1824)), COUNTA(_xlfn._xlws.FILTER(D$2:D$4767, B$2:B$4767 = B1825)),"")</f>
        <v/>
      </c>
    </row>
    <row r="1826" spans="1:7" x14ac:dyDescent="0.3">
      <c r="A1826">
        <v>1824</v>
      </c>
      <c r="B1826">
        <v>1026</v>
      </c>
      <c r="C1826" t="s">
        <v>2265</v>
      </c>
      <c r="D1826" t="s">
        <v>1859</v>
      </c>
      <c r="E1826" t="s">
        <v>129</v>
      </c>
      <c r="F1826" t="s">
        <v>2267</v>
      </c>
      <c r="G1826" t="str" cm="1">
        <f t="array" ref="G1826" xml:space="preserve"> IF(NOT(EXACT(B1826,B1825)), COUNTA(_xlfn._xlws.FILTER(D$2:D$4767, B$2:B$4767 = B1826)),"")</f>
        <v/>
      </c>
    </row>
    <row r="1827" spans="1:7" x14ac:dyDescent="0.3">
      <c r="A1827">
        <v>1825</v>
      </c>
      <c r="B1827">
        <v>1027</v>
      </c>
      <c r="C1827" t="s">
        <v>2268</v>
      </c>
      <c r="D1827" t="s">
        <v>25</v>
      </c>
      <c r="E1827" t="s">
        <v>8</v>
      </c>
      <c r="F1827" t="s">
        <v>1334</v>
      </c>
      <c r="G1827" cm="1">
        <f t="array" ref="G1827" xml:space="preserve"> IF(NOT(EXACT(B1827,B1826)), COUNTA(_xlfn._xlws.FILTER(D$2:D$4767, B$2:B$4767 = B1827)),"")</f>
        <v>2</v>
      </c>
    </row>
    <row r="1828" spans="1:7" x14ac:dyDescent="0.3">
      <c r="A1828">
        <v>1826</v>
      </c>
      <c r="B1828">
        <v>1027</v>
      </c>
      <c r="C1828" t="s">
        <v>2268</v>
      </c>
      <c r="D1828" t="s">
        <v>1334</v>
      </c>
      <c r="E1828" t="s">
        <v>10</v>
      </c>
      <c r="F1828" t="s">
        <v>25</v>
      </c>
      <c r="G1828" t="str" cm="1">
        <f t="array" ref="G1828" xml:space="preserve"> IF(NOT(EXACT(B1828,B1827)), COUNTA(_xlfn._xlws.FILTER(D$2:D$4767, B$2:B$4767 = B1828)),"")</f>
        <v/>
      </c>
    </row>
    <row r="1829" spans="1:7" x14ac:dyDescent="0.3">
      <c r="A1829">
        <v>1827</v>
      </c>
      <c r="B1829">
        <v>1028</v>
      </c>
      <c r="C1829" t="s">
        <v>2269</v>
      </c>
      <c r="D1829" t="s">
        <v>12</v>
      </c>
      <c r="E1829" t="s">
        <v>45</v>
      </c>
      <c r="F1829" t="s">
        <v>297</v>
      </c>
      <c r="G1829" cm="1">
        <f t="array" ref="G1829" xml:space="preserve"> IF(NOT(EXACT(B1829,B1828)), COUNTA(_xlfn._xlws.FILTER(D$2:D$4767, B$2:B$4767 = B1829)),"")</f>
        <v>2</v>
      </c>
    </row>
    <row r="1830" spans="1:7" x14ac:dyDescent="0.3">
      <c r="A1830">
        <v>1828</v>
      </c>
      <c r="B1830">
        <v>1028</v>
      </c>
      <c r="C1830" t="s">
        <v>2269</v>
      </c>
      <c r="D1830" t="s">
        <v>12</v>
      </c>
      <c r="E1830" t="s">
        <v>45</v>
      </c>
      <c r="F1830" t="s">
        <v>297</v>
      </c>
      <c r="G1830" t="str" cm="1">
        <f t="array" ref="G1830" xml:space="preserve"> IF(NOT(EXACT(B1830,B1829)), COUNTA(_xlfn._xlws.FILTER(D$2:D$4767, B$2:B$4767 = B1830)),"")</f>
        <v/>
      </c>
    </row>
    <row r="1831" spans="1:7" x14ac:dyDescent="0.3">
      <c r="A1831">
        <v>1829</v>
      </c>
      <c r="B1831">
        <v>1029</v>
      </c>
      <c r="C1831" t="s">
        <v>2270</v>
      </c>
      <c r="D1831" t="s">
        <v>1554</v>
      </c>
      <c r="E1831" t="s">
        <v>13</v>
      </c>
      <c r="F1831" t="s">
        <v>213</v>
      </c>
      <c r="G1831" cm="1">
        <f t="array" ref="G1831" xml:space="preserve"> IF(NOT(EXACT(B1831,B1830)), COUNTA(_xlfn._xlws.FILTER(D$2:D$4767, B$2:B$4767 = B1831)),"")</f>
        <v>2</v>
      </c>
    </row>
    <row r="1832" spans="1:7" x14ac:dyDescent="0.3">
      <c r="A1832">
        <v>1830</v>
      </c>
      <c r="B1832">
        <v>1029</v>
      </c>
      <c r="C1832" t="s">
        <v>2270</v>
      </c>
      <c r="D1832" t="s">
        <v>1554</v>
      </c>
      <c r="E1832" t="s">
        <v>13</v>
      </c>
      <c r="F1832" t="s">
        <v>213</v>
      </c>
      <c r="G1832" t="str" cm="1">
        <f t="array" ref="G1832" xml:space="preserve"> IF(NOT(EXACT(B1832,B1831)), COUNTA(_xlfn._xlws.FILTER(D$2:D$4767, B$2:B$4767 = B1832)),"")</f>
        <v/>
      </c>
    </row>
    <row r="1833" spans="1:7" x14ac:dyDescent="0.3">
      <c r="A1833">
        <v>1831</v>
      </c>
      <c r="B1833">
        <v>1030</v>
      </c>
      <c r="C1833" t="s">
        <v>2271</v>
      </c>
      <c r="D1833" t="s">
        <v>1509</v>
      </c>
      <c r="E1833" t="s">
        <v>36</v>
      </c>
      <c r="F1833" t="s">
        <v>1859</v>
      </c>
      <c r="G1833" cm="1">
        <f t="array" ref="G1833" xml:space="preserve"> IF(NOT(EXACT(B1833,B1832)), COUNTA(_xlfn._xlws.FILTER(D$2:D$4767, B$2:B$4767 = B1833)),"")</f>
        <v>2</v>
      </c>
    </row>
    <row r="1834" spans="1:7" x14ac:dyDescent="0.3">
      <c r="A1834">
        <v>1832</v>
      </c>
      <c r="B1834">
        <v>1030</v>
      </c>
      <c r="C1834" t="s">
        <v>2271</v>
      </c>
      <c r="D1834" t="s">
        <v>1859</v>
      </c>
      <c r="E1834" t="s">
        <v>36</v>
      </c>
      <c r="F1834" t="s">
        <v>1509</v>
      </c>
      <c r="G1834" t="str" cm="1">
        <f t="array" ref="G1834" xml:space="preserve"> IF(NOT(EXACT(B1834,B1833)), COUNTA(_xlfn._xlws.FILTER(D$2:D$4767, B$2:B$4767 = B1834)),"")</f>
        <v/>
      </c>
    </row>
    <row r="1835" spans="1:7" x14ac:dyDescent="0.3">
      <c r="A1835">
        <v>1833</v>
      </c>
      <c r="B1835">
        <v>1031</v>
      </c>
      <c r="C1835" t="s">
        <v>2272</v>
      </c>
      <c r="D1835" t="s">
        <v>25</v>
      </c>
      <c r="E1835" t="s">
        <v>8</v>
      </c>
      <c r="F1835" t="s">
        <v>48</v>
      </c>
      <c r="G1835" cm="1">
        <f t="array" ref="G1835" xml:space="preserve"> IF(NOT(EXACT(B1835,B1834)), COUNTA(_xlfn._xlws.FILTER(D$2:D$4767, B$2:B$4767 = B1835)),"")</f>
        <v>2</v>
      </c>
    </row>
    <row r="1836" spans="1:7" x14ac:dyDescent="0.3">
      <c r="A1836">
        <v>1834</v>
      </c>
      <c r="B1836">
        <v>1031</v>
      </c>
      <c r="C1836" t="s">
        <v>2272</v>
      </c>
      <c r="D1836" t="s">
        <v>48</v>
      </c>
      <c r="E1836" t="s">
        <v>10</v>
      </c>
      <c r="F1836" t="s">
        <v>25</v>
      </c>
      <c r="G1836" t="str" cm="1">
        <f t="array" ref="G1836" xml:space="preserve"> IF(NOT(EXACT(B1836,B1835)), COUNTA(_xlfn._xlws.FILTER(D$2:D$4767, B$2:B$4767 = B1836)),"")</f>
        <v/>
      </c>
    </row>
    <row r="1837" spans="1:7" x14ac:dyDescent="0.3">
      <c r="A1837">
        <v>1835</v>
      </c>
      <c r="B1837">
        <v>1032</v>
      </c>
      <c r="C1837" t="s">
        <v>2273</v>
      </c>
      <c r="D1837" t="s">
        <v>2274</v>
      </c>
      <c r="E1837" t="s">
        <v>84</v>
      </c>
      <c r="F1837" t="s">
        <v>153</v>
      </c>
      <c r="G1837" cm="1">
        <f t="array" ref="G1837" xml:space="preserve"> IF(NOT(EXACT(B1837,B1836)), COUNTA(_xlfn._xlws.FILTER(D$2:D$4767, B$2:B$4767 = B1837)),"")</f>
        <v>1</v>
      </c>
    </row>
    <row r="1838" spans="1:7" x14ac:dyDescent="0.3">
      <c r="A1838">
        <v>1836</v>
      </c>
      <c r="B1838">
        <v>1033</v>
      </c>
      <c r="C1838" t="s">
        <v>285</v>
      </c>
      <c r="D1838" t="s">
        <v>286</v>
      </c>
      <c r="E1838" t="s">
        <v>10</v>
      </c>
      <c r="F1838" t="s">
        <v>287</v>
      </c>
      <c r="G1838" cm="1">
        <f t="array" ref="G1838" xml:space="preserve"> IF(NOT(EXACT(B1838,B1837)), COUNTA(_xlfn._xlws.FILTER(D$2:D$4767, B$2:B$4767 = B1838)),"")</f>
        <v>2</v>
      </c>
    </row>
    <row r="1839" spans="1:7" x14ac:dyDescent="0.3">
      <c r="A1839">
        <v>1837</v>
      </c>
      <c r="B1839">
        <v>1033</v>
      </c>
      <c r="C1839" t="s">
        <v>285</v>
      </c>
      <c r="D1839" t="s">
        <v>287</v>
      </c>
      <c r="E1839" t="s">
        <v>8</v>
      </c>
      <c r="F1839" t="s">
        <v>286</v>
      </c>
      <c r="G1839" t="str" cm="1">
        <f t="array" ref="G1839" xml:space="preserve"> IF(NOT(EXACT(B1839,B1838)), COUNTA(_xlfn._xlws.FILTER(D$2:D$4767, B$2:B$4767 = B1839)),"")</f>
        <v/>
      </c>
    </row>
    <row r="1840" spans="1:7" x14ac:dyDescent="0.3">
      <c r="A1840">
        <v>1838</v>
      </c>
      <c r="B1840">
        <v>1034</v>
      </c>
      <c r="C1840" t="s">
        <v>2275</v>
      </c>
      <c r="D1840" t="s">
        <v>12</v>
      </c>
      <c r="E1840" t="s">
        <v>474</v>
      </c>
      <c r="F1840" t="s">
        <v>213</v>
      </c>
      <c r="G1840" cm="1">
        <f t="array" ref="G1840" xml:space="preserve"> IF(NOT(EXACT(B1840,B1839)), COUNTA(_xlfn._xlws.FILTER(D$2:D$4767, B$2:B$4767 = B1840)),"")</f>
        <v>2</v>
      </c>
    </row>
    <row r="1841" spans="1:7" x14ac:dyDescent="0.3">
      <c r="A1841">
        <v>1839</v>
      </c>
      <c r="B1841">
        <v>1034</v>
      </c>
      <c r="C1841" t="s">
        <v>2275</v>
      </c>
      <c r="D1841" t="s">
        <v>213</v>
      </c>
      <c r="E1841" t="s">
        <v>475</v>
      </c>
      <c r="F1841" t="s">
        <v>12</v>
      </c>
      <c r="G1841" t="str" cm="1">
        <f t="array" ref="G1841" xml:space="preserve"> IF(NOT(EXACT(B1841,B1840)), COUNTA(_xlfn._xlws.FILTER(D$2:D$4767, B$2:B$4767 = B1841)),"")</f>
        <v/>
      </c>
    </row>
    <row r="1842" spans="1:7" x14ac:dyDescent="0.3">
      <c r="A1842">
        <v>1840</v>
      </c>
      <c r="B1842">
        <v>1035</v>
      </c>
      <c r="C1842" t="s">
        <v>2276</v>
      </c>
      <c r="D1842" t="s">
        <v>1334</v>
      </c>
      <c r="E1842" t="s">
        <v>10</v>
      </c>
      <c r="F1842" t="s">
        <v>25</v>
      </c>
      <c r="G1842" cm="1">
        <f t="array" ref="G1842" xml:space="preserve"> IF(NOT(EXACT(B1842,B1841)), COUNTA(_xlfn._xlws.FILTER(D$2:D$4767, B$2:B$4767 = B1842)),"")</f>
        <v>1</v>
      </c>
    </row>
    <row r="1843" spans="1:7" x14ac:dyDescent="0.3">
      <c r="A1843">
        <v>1841</v>
      </c>
      <c r="B1843">
        <v>1036</v>
      </c>
      <c r="C1843" t="s">
        <v>2277</v>
      </c>
      <c r="D1843" t="s">
        <v>2278</v>
      </c>
      <c r="E1843" t="s">
        <v>109</v>
      </c>
      <c r="F1843" t="s">
        <v>2279</v>
      </c>
      <c r="G1843" cm="1">
        <f t="array" ref="G1843" xml:space="preserve"> IF(NOT(EXACT(B1843,B1842)), COUNTA(_xlfn._xlws.FILTER(D$2:D$4767, B$2:B$4767 = B1843)),"")</f>
        <v>4</v>
      </c>
    </row>
    <row r="1844" spans="1:7" x14ac:dyDescent="0.3">
      <c r="A1844">
        <v>1842</v>
      </c>
      <c r="B1844">
        <v>1036</v>
      </c>
      <c r="C1844" t="s">
        <v>2277</v>
      </c>
      <c r="D1844" t="s">
        <v>2278</v>
      </c>
      <c r="E1844" t="s">
        <v>109</v>
      </c>
      <c r="F1844" t="s">
        <v>2280</v>
      </c>
      <c r="G1844" t="str" cm="1">
        <f t="array" ref="G1844" xml:space="preserve"> IF(NOT(EXACT(B1844,B1843)), COUNTA(_xlfn._xlws.FILTER(D$2:D$4767, B$2:B$4767 = B1844)),"")</f>
        <v/>
      </c>
    </row>
    <row r="1845" spans="1:7" x14ac:dyDescent="0.3">
      <c r="A1845">
        <v>1843</v>
      </c>
      <c r="B1845">
        <v>1036</v>
      </c>
      <c r="C1845" t="s">
        <v>2277</v>
      </c>
      <c r="D1845" t="s">
        <v>2279</v>
      </c>
      <c r="E1845" t="s">
        <v>129</v>
      </c>
      <c r="F1845" t="s">
        <v>2278</v>
      </c>
      <c r="G1845" t="str" cm="1">
        <f t="array" ref="G1845" xml:space="preserve"> IF(NOT(EXACT(B1845,B1844)), COUNTA(_xlfn._xlws.FILTER(D$2:D$4767, B$2:B$4767 = B1845)),"")</f>
        <v/>
      </c>
    </row>
    <row r="1846" spans="1:7" x14ac:dyDescent="0.3">
      <c r="A1846">
        <v>1844</v>
      </c>
      <c r="B1846">
        <v>1036</v>
      </c>
      <c r="C1846" t="s">
        <v>2277</v>
      </c>
      <c r="D1846" t="s">
        <v>2280</v>
      </c>
      <c r="E1846" t="s">
        <v>129</v>
      </c>
      <c r="F1846" t="s">
        <v>2278</v>
      </c>
      <c r="G1846" t="str" cm="1">
        <f t="array" ref="G1846" xml:space="preserve"> IF(NOT(EXACT(B1846,B1845)), COUNTA(_xlfn._xlws.FILTER(D$2:D$4767, B$2:B$4767 = B1846)),"")</f>
        <v/>
      </c>
    </row>
    <row r="1847" spans="1:7" x14ac:dyDescent="0.3">
      <c r="A1847">
        <v>1845</v>
      </c>
      <c r="B1847">
        <v>1037</v>
      </c>
      <c r="C1847" t="s">
        <v>91</v>
      </c>
      <c r="D1847" t="s">
        <v>12</v>
      </c>
      <c r="E1847" t="s">
        <v>45</v>
      </c>
      <c r="F1847" t="s">
        <v>25</v>
      </c>
      <c r="G1847" cm="1">
        <f t="array" ref="G1847" xml:space="preserve"> IF(NOT(EXACT(B1847,B1846)), COUNTA(_xlfn._xlws.FILTER(D$2:D$4767, B$2:B$4767 = B1847)),"")</f>
        <v>1</v>
      </c>
    </row>
    <row r="1848" spans="1:7" x14ac:dyDescent="0.3">
      <c r="A1848">
        <v>1846</v>
      </c>
      <c r="B1848">
        <v>1038</v>
      </c>
      <c r="C1848" t="s">
        <v>2281</v>
      </c>
      <c r="D1848" t="s">
        <v>48</v>
      </c>
      <c r="E1848" t="s">
        <v>10</v>
      </c>
      <c r="F1848" t="s">
        <v>25</v>
      </c>
      <c r="G1848" cm="1">
        <f t="array" ref="G1848" xml:space="preserve"> IF(NOT(EXACT(B1848,B1847)), COUNTA(_xlfn._xlws.FILTER(D$2:D$4767, B$2:B$4767 = B1848)),"")</f>
        <v>4</v>
      </c>
    </row>
    <row r="1849" spans="1:7" x14ac:dyDescent="0.3">
      <c r="A1849">
        <v>1847</v>
      </c>
      <c r="B1849">
        <v>1038</v>
      </c>
      <c r="C1849" t="s">
        <v>2281</v>
      </c>
      <c r="D1849" t="s">
        <v>25</v>
      </c>
      <c r="E1849" t="s">
        <v>8</v>
      </c>
      <c r="F1849" t="s">
        <v>48</v>
      </c>
      <c r="G1849" t="str" cm="1">
        <f t="array" ref="G1849" xml:space="preserve"> IF(NOT(EXACT(B1849,B1848)), COUNTA(_xlfn._xlws.FILTER(D$2:D$4767, B$2:B$4767 = B1849)),"")</f>
        <v/>
      </c>
    </row>
    <row r="1850" spans="1:7" x14ac:dyDescent="0.3">
      <c r="A1850">
        <v>1848</v>
      </c>
      <c r="B1850">
        <v>1038</v>
      </c>
      <c r="C1850" t="s">
        <v>2281</v>
      </c>
      <c r="D1850" t="s">
        <v>25</v>
      </c>
      <c r="E1850" t="s">
        <v>8</v>
      </c>
      <c r="F1850" t="s">
        <v>2282</v>
      </c>
      <c r="G1850" t="str" cm="1">
        <f t="array" ref="G1850" xml:space="preserve"> IF(NOT(EXACT(B1850,B1849)), COUNTA(_xlfn._xlws.FILTER(D$2:D$4767, B$2:B$4767 = B1850)),"")</f>
        <v/>
      </c>
    </row>
    <row r="1851" spans="1:7" x14ac:dyDescent="0.3">
      <c r="A1851">
        <v>1849</v>
      </c>
      <c r="B1851">
        <v>1038</v>
      </c>
      <c r="C1851" t="s">
        <v>2281</v>
      </c>
      <c r="D1851" t="s">
        <v>2282</v>
      </c>
      <c r="E1851" t="s">
        <v>10</v>
      </c>
      <c r="F1851" t="s">
        <v>25</v>
      </c>
      <c r="G1851" t="str" cm="1">
        <f t="array" ref="G1851" xml:space="preserve"> IF(NOT(EXACT(B1851,B1850)), COUNTA(_xlfn._xlws.FILTER(D$2:D$4767, B$2:B$4767 = B1851)),"")</f>
        <v/>
      </c>
    </row>
    <row r="1852" spans="1:7" x14ac:dyDescent="0.3">
      <c r="A1852">
        <v>1850</v>
      </c>
      <c r="B1852">
        <v>1039</v>
      </c>
      <c r="C1852" t="s">
        <v>2283</v>
      </c>
      <c r="D1852" t="s">
        <v>65</v>
      </c>
      <c r="E1852" t="s">
        <v>10</v>
      </c>
      <c r="F1852" t="s">
        <v>441</v>
      </c>
      <c r="G1852" cm="1">
        <f t="array" ref="G1852" xml:space="preserve"> IF(NOT(EXACT(B1852,B1851)), COUNTA(_xlfn._xlws.FILTER(D$2:D$4767, B$2:B$4767 = B1852)),"")</f>
        <v>2</v>
      </c>
    </row>
    <row r="1853" spans="1:7" x14ac:dyDescent="0.3">
      <c r="A1853">
        <v>1851</v>
      </c>
      <c r="B1853">
        <v>1039</v>
      </c>
      <c r="C1853" t="s">
        <v>2283</v>
      </c>
      <c r="D1853" t="s">
        <v>441</v>
      </c>
      <c r="E1853" t="s">
        <v>8</v>
      </c>
      <c r="F1853" t="s">
        <v>65</v>
      </c>
      <c r="G1853" t="str" cm="1">
        <f t="array" ref="G1853" xml:space="preserve"> IF(NOT(EXACT(B1853,B1852)), COUNTA(_xlfn._xlws.FILTER(D$2:D$4767, B$2:B$4767 = B1853)),"")</f>
        <v/>
      </c>
    </row>
    <row r="1854" spans="1:7" x14ac:dyDescent="0.3">
      <c r="A1854">
        <v>1852</v>
      </c>
      <c r="B1854">
        <v>1040</v>
      </c>
      <c r="C1854" t="s">
        <v>2284</v>
      </c>
      <c r="D1854" t="s">
        <v>2285</v>
      </c>
      <c r="E1854" t="s">
        <v>13</v>
      </c>
      <c r="F1854" t="s">
        <v>2286</v>
      </c>
      <c r="G1854" cm="1">
        <f t="array" ref="G1854" xml:space="preserve"> IF(NOT(EXACT(B1854,B1853)), COUNTA(_xlfn._xlws.FILTER(D$2:D$4767, B$2:B$4767 = B1854)),"")</f>
        <v>2</v>
      </c>
    </row>
    <row r="1855" spans="1:7" x14ac:dyDescent="0.3">
      <c r="A1855">
        <v>1853</v>
      </c>
      <c r="B1855">
        <v>1040</v>
      </c>
      <c r="C1855" t="s">
        <v>2284</v>
      </c>
      <c r="D1855" t="s">
        <v>2286</v>
      </c>
      <c r="E1855" t="s">
        <v>15</v>
      </c>
      <c r="F1855" t="s">
        <v>2287</v>
      </c>
      <c r="G1855" t="str" cm="1">
        <f t="array" ref="G1855" xml:space="preserve"> IF(NOT(EXACT(B1855,B1854)), COUNTA(_xlfn._xlws.FILTER(D$2:D$4767, B$2:B$4767 = B1855)),"")</f>
        <v/>
      </c>
    </row>
    <row r="1856" spans="1:7" x14ac:dyDescent="0.3">
      <c r="A1856">
        <v>1854</v>
      </c>
      <c r="B1856">
        <v>1041</v>
      </c>
      <c r="C1856" t="s">
        <v>2288</v>
      </c>
      <c r="D1856" t="s">
        <v>12</v>
      </c>
      <c r="E1856" t="s">
        <v>13</v>
      </c>
      <c r="F1856" t="s">
        <v>1889</v>
      </c>
      <c r="G1856" cm="1">
        <f t="array" ref="G1856" xml:space="preserve"> IF(NOT(EXACT(B1856,B1855)), COUNTA(_xlfn._xlws.FILTER(D$2:D$4767, B$2:B$4767 = B1856)),"")</f>
        <v>2</v>
      </c>
    </row>
    <row r="1857" spans="1:7" x14ac:dyDescent="0.3">
      <c r="A1857">
        <v>1855</v>
      </c>
      <c r="B1857">
        <v>1041</v>
      </c>
      <c r="C1857" t="s">
        <v>2288</v>
      </c>
      <c r="D1857" t="s">
        <v>1889</v>
      </c>
      <c r="E1857" t="s">
        <v>15</v>
      </c>
      <c r="F1857" t="s">
        <v>12</v>
      </c>
      <c r="G1857" t="str" cm="1">
        <f t="array" ref="G1857" xml:space="preserve"> IF(NOT(EXACT(B1857,B1856)), COUNTA(_xlfn._xlws.FILTER(D$2:D$4767, B$2:B$4767 = B1857)),"")</f>
        <v/>
      </c>
    </row>
    <row r="1858" spans="1:7" x14ac:dyDescent="0.3">
      <c r="A1858">
        <v>1856</v>
      </c>
      <c r="B1858">
        <v>1042</v>
      </c>
      <c r="C1858" t="s">
        <v>2289</v>
      </c>
      <c r="D1858" t="s">
        <v>12</v>
      </c>
      <c r="E1858" t="s">
        <v>45</v>
      </c>
      <c r="F1858" t="s">
        <v>56</v>
      </c>
      <c r="G1858" cm="1">
        <f t="array" ref="G1858" xml:space="preserve"> IF(NOT(EXACT(B1858,B1857)), COUNTA(_xlfn._xlws.FILTER(D$2:D$4767, B$2:B$4767 = B1858)),"")</f>
        <v>1</v>
      </c>
    </row>
    <row r="1859" spans="1:7" x14ac:dyDescent="0.3">
      <c r="A1859">
        <v>1857</v>
      </c>
      <c r="B1859">
        <v>1043</v>
      </c>
      <c r="C1859" t="s">
        <v>2290</v>
      </c>
      <c r="D1859" t="s">
        <v>462</v>
      </c>
      <c r="E1859" t="s">
        <v>51</v>
      </c>
      <c r="F1859" t="s">
        <v>12</v>
      </c>
      <c r="G1859" cm="1">
        <f t="array" ref="G1859" xml:space="preserve"> IF(NOT(EXACT(B1859,B1858)), COUNTA(_xlfn._xlws.FILTER(D$2:D$4767, B$2:B$4767 = B1859)),"")</f>
        <v>1</v>
      </c>
    </row>
    <row r="1860" spans="1:7" x14ac:dyDescent="0.3">
      <c r="A1860">
        <v>1858</v>
      </c>
      <c r="B1860">
        <v>1044</v>
      </c>
      <c r="C1860" t="s">
        <v>2291</v>
      </c>
      <c r="D1860" t="s">
        <v>12</v>
      </c>
      <c r="E1860" t="s">
        <v>45</v>
      </c>
      <c r="F1860" t="s">
        <v>25</v>
      </c>
      <c r="G1860" cm="1">
        <f t="array" ref="G1860" xml:space="preserve"> IF(NOT(EXACT(B1860,B1859)), COUNTA(_xlfn._xlws.FILTER(D$2:D$4767, B$2:B$4767 = B1860)),"")</f>
        <v>1</v>
      </c>
    </row>
    <row r="1861" spans="1:7" x14ac:dyDescent="0.3">
      <c r="A1861">
        <v>1859</v>
      </c>
      <c r="B1861">
        <v>1045</v>
      </c>
      <c r="C1861" t="s">
        <v>72</v>
      </c>
      <c r="D1861" t="s">
        <v>73</v>
      </c>
      <c r="E1861" t="s">
        <v>21</v>
      </c>
      <c r="F1861" t="s">
        <v>74</v>
      </c>
      <c r="G1861" cm="1">
        <f t="array" ref="G1861" xml:space="preserve"> IF(NOT(EXACT(B1861,B1860)), COUNTA(_xlfn._xlws.FILTER(D$2:D$4767, B$2:B$4767 = B1861)),"")</f>
        <v>1</v>
      </c>
    </row>
    <row r="1862" spans="1:7" x14ac:dyDescent="0.3">
      <c r="A1862">
        <v>1860</v>
      </c>
      <c r="B1862">
        <v>1046</v>
      </c>
      <c r="C1862" t="s">
        <v>2292</v>
      </c>
      <c r="D1862" t="s">
        <v>25</v>
      </c>
      <c r="E1862" t="s">
        <v>8</v>
      </c>
      <c r="F1862" t="s">
        <v>48</v>
      </c>
      <c r="G1862" cm="1">
        <f t="array" ref="G1862" xml:space="preserve"> IF(NOT(EXACT(B1862,B1861)), COUNTA(_xlfn._xlws.FILTER(D$2:D$4767, B$2:B$4767 = B1862)),"")</f>
        <v>2</v>
      </c>
    </row>
    <row r="1863" spans="1:7" x14ac:dyDescent="0.3">
      <c r="A1863">
        <v>1861</v>
      </c>
      <c r="B1863">
        <v>1046</v>
      </c>
      <c r="C1863" t="s">
        <v>2292</v>
      </c>
      <c r="D1863" t="s">
        <v>48</v>
      </c>
      <c r="E1863" t="s">
        <v>10</v>
      </c>
      <c r="F1863" t="s">
        <v>25</v>
      </c>
      <c r="G1863" t="str" cm="1">
        <f t="array" ref="G1863" xml:space="preserve"> IF(NOT(EXACT(B1863,B1862)), COUNTA(_xlfn._xlws.FILTER(D$2:D$4767, B$2:B$4767 = B1863)),"")</f>
        <v/>
      </c>
    </row>
    <row r="1864" spans="1:7" x14ac:dyDescent="0.3">
      <c r="A1864">
        <v>1862</v>
      </c>
      <c r="B1864">
        <v>1047</v>
      </c>
      <c r="C1864" t="s">
        <v>2293</v>
      </c>
      <c r="D1864" t="s">
        <v>2294</v>
      </c>
      <c r="E1864" t="s">
        <v>21</v>
      </c>
      <c r="F1864" t="s">
        <v>446</v>
      </c>
      <c r="G1864" cm="1">
        <f t="array" ref="G1864" xml:space="preserve"> IF(NOT(EXACT(B1864,B1863)), COUNTA(_xlfn._xlws.FILTER(D$2:D$4767, B$2:B$4767 = B1864)),"")</f>
        <v>1</v>
      </c>
    </row>
    <row r="1865" spans="1:7" x14ac:dyDescent="0.3">
      <c r="A1865">
        <v>1863</v>
      </c>
      <c r="B1865">
        <v>1048</v>
      </c>
      <c r="C1865" t="s">
        <v>2295</v>
      </c>
      <c r="D1865" t="s">
        <v>48</v>
      </c>
      <c r="E1865" t="s">
        <v>36</v>
      </c>
      <c r="F1865" t="s">
        <v>599</v>
      </c>
      <c r="G1865" cm="1">
        <f t="array" ref="G1865" xml:space="preserve"> IF(NOT(EXACT(B1865,B1864)), COUNTA(_xlfn._xlws.FILTER(D$2:D$4767, B$2:B$4767 = B1865)),"")</f>
        <v>2</v>
      </c>
    </row>
    <row r="1866" spans="1:7" x14ac:dyDescent="0.3">
      <c r="A1866">
        <v>1864</v>
      </c>
      <c r="B1866">
        <v>1048</v>
      </c>
      <c r="C1866" t="s">
        <v>2295</v>
      </c>
      <c r="D1866" t="s">
        <v>599</v>
      </c>
      <c r="E1866" t="s">
        <v>36</v>
      </c>
      <c r="F1866" t="s">
        <v>48</v>
      </c>
      <c r="G1866" t="str" cm="1">
        <f t="array" ref="G1866" xml:space="preserve"> IF(NOT(EXACT(B1866,B1865)), COUNTA(_xlfn._xlws.FILTER(D$2:D$4767, B$2:B$4767 = B1866)),"")</f>
        <v/>
      </c>
    </row>
    <row r="1867" spans="1:7" x14ac:dyDescent="0.3">
      <c r="A1867">
        <v>1865</v>
      </c>
      <c r="B1867">
        <v>1049</v>
      </c>
      <c r="C1867" t="s">
        <v>2296</v>
      </c>
      <c r="D1867" t="s">
        <v>2297</v>
      </c>
      <c r="E1867" t="s">
        <v>124</v>
      </c>
      <c r="F1867" t="s">
        <v>632</v>
      </c>
      <c r="G1867" cm="1">
        <f t="array" ref="G1867" xml:space="preserve"> IF(NOT(EXACT(B1867,B1866)), COUNTA(_xlfn._xlws.FILTER(D$2:D$4767, B$2:B$4767 = B1867)),"")</f>
        <v>2</v>
      </c>
    </row>
    <row r="1868" spans="1:7" x14ac:dyDescent="0.3">
      <c r="A1868">
        <v>1866</v>
      </c>
      <c r="B1868">
        <v>1049</v>
      </c>
      <c r="C1868" t="s">
        <v>2296</v>
      </c>
      <c r="D1868" t="s">
        <v>632</v>
      </c>
      <c r="E1868" t="s">
        <v>59</v>
      </c>
      <c r="F1868" t="s">
        <v>2297</v>
      </c>
      <c r="G1868" t="str" cm="1">
        <f t="array" ref="G1868" xml:space="preserve"> IF(NOT(EXACT(B1868,B1867)), COUNTA(_xlfn._xlws.FILTER(D$2:D$4767, B$2:B$4767 = B1868)),"")</f>
        <v/>
      </c>
    </row>
    <row r="1869" spans="1:7" x14ac:dyDescent="0.3">
      <c r="A1869">
        <v>1867</v>
      </c>
      <c r="B1869">
        <v>1050</v>
      </c>
      <c r="C1869" t="s">
        <v>2298</v>
      </c>
      <c r="D1869" t="s">
        <v>1104</v>
      </c>
      <c r="E1869" t="s">
        <v>21</v>
      </c>
      <c r="F1869" t="s">
        <v>1811</v>
      </c>
      <c r="G1869" cm="1">
        <f t="array" ref="G1869" xml:space="preserve"> IF(NOT(EXACT(B1869,B1868)), COUNTA(_xlfn._xlws.FILTER(D$2:D$4767, B$2:B$4767 = B1869)),"")</f>
        <v>1</v>
      </c>
    </row>
    <row r="1870" spans="1:7" x14ac:dyDescent="0.3">
      <c r="A1870">
        <v>1868</v>
      </c>
      <c r="B1870">
        <v>1051</v>
      </c>
      <c r="C1870" t="s">
        <v>2299</v>
      </c>
      <c r="D1870" t="s">
        <v>12</v>
      </c>
      <c r="E1870" t="s">
        <v>45</v>
      </c>
      <c r="F1870" t="s">
        <v>297</v>
      </c>
      <c r="G1870" cm="1">
        <f t="array" ref="G1870" xml:space="preserve"> IF(NOT(EXACT(B1870,B1869)), COUNTA(_xlfn._xlws.FILTER(D$2:D$4767, B$2:B$4767 = B1870)),"")</f>
        <v>2</v>
      </c>
    </row>
    <row r="1871" spans="1:7" x14ac:dyDescent="0.3">
      <c r="A1871">
        <v>1869</v>
      </c>
      <c r="B1871">
        <v>1051</v>
      </c>
      <c r="C1871" t="s">
        <v>2299</v>
      </c>
      <c r="D1871" t="s">
        <v>12</v>
      </c>
      <c r="E1871" t="s">
        <v>45</v>
      </c>
      <c r="F1871" t="s">
        <v>297</v>
      </c>
      <c r="G1871" t="str" cm="1">
        <f t="array" ref="G1871" xml:space="preserve"> IF(NOT(EXACT(B1871,B1870)), COUNTA(_xlfn._xlws.FILTER(D$2:D$4767, B$2:B$4767 = B1871)),"")</f>
        <v/>
      </c>
    </row>
    <row r="1872" spans="1:7" x14ac:dyDescent="0.3">
      <c r="A1872">
        <v>1870</v>
      </c>
      <c r="B1872">
        <v>1052</v>
      </c>
      <c r="C1872" t="s">
        <v>2300</v>
      </c>
      <c r="D1872" t="s">
        <v>294</v>
      </c>
      <c r="E1872" t="s">
        <v>21</v>
      </c>
      <c r="F1872" t="s">
        <v>25</v>
      </c>
      <c r="G1872" cm="1">
        <f t="array" ref="G1872" xml:space="preserve"> IF(NOT(EXACT(B1872,B1871)), COUNTA(_xlfn._xlws.FILTER(D$2:D$4767, B$2:B$4767 = B1872)),"")</f>
        <v>1</v>
      </c>
    </row>
    <row r="1873" spans="1:7" x14ac:dyDescent="0.3">
      <c r="A1873">
        <v>1871</v>
      </c>
      <c r="B1873">
        <v>1053</v>
      </c>
      <c r="C1873" t="s">
        <v>2301</v>
      </c>
      <c r="D1873" t="s">
        <v>2302</v>
      </c>
      <c r="E1873" t="s">
        <v>40</v>
      </c>
      <c r="F1873" t="s">
        <v>463</v>
      </c>
      <c r="G1873" cm="1">
        <f t="array" ref="G1873" xml:space="preserve"> IF(NOT(EXACT(B1873,B1872)), COUNTA(_xlfn._xlws.FILTER(D$2:D$4767, B$2:B$4767 = B1873)),"")</f>
        <v>2</v>
      </c>
    </row>
    <row r="1874" spans="1:7" x14ac:dyDescent="0.3">
      <c r="A1874">
        <v>1872</v>
      </c>
      <c r="B1874">
        <v>1053</v>
      </c>
      <c r="C1874" t="s">
        <v>2301</v>
      </c>
      <c r="D1874" t="s">
        <v>463</v>
      </c>
      <c r="E1874" t="s">
        <v>42</v>
      </c>
      <c r="F1874" t="s">
        <v>2302</v>
      </c>
      <c r="G1874" t="str" cm="1">
        <f t="array" ref="G1874" xml:space="preserve"> IF(NOT(EXACT(B1874,B1873)), COUNTA(_xlfn._xlws.FILTER(D$2:D$4767, B$2:B$4767 = B1874)),"")</f>
        <v/>
      </c>
    </row>
    <row r="1875" spans="1:7" x14ac:dyDescent="0.3">
      <c r="A1875">
        <v>1873</v>
      </c>
      <c r="B1875">
        <v>1054</v>
      </c>
      <c r="C1875" t="s">
        <v>2303</v>
      </c>
      <c r="D1875" t="s">
        <v>2304</v>
      </c>
      <c r="E1875" t="s">
        <v>59</v>
      </c>
      <c r="F1875" t="s">
        <v>153</v>
      </c>
      <c r="G1875" cm="1">
        <f t="array" ref="G1875" xml:space="preserve"> IF(NOT(EXACT(B1875,B1874)), COUNTA(_xlfn._xlws.FILTER(D$2:D$4767, B$2:B$4767 = B1875)),"")</f>
        <v>1</v>
      </c>
    </row>
    <row r="1876" spans="1:7" x14ac:dyDescent="0.3">
      <c r="A1876">
        <v>1874</v>
      </c>
      <c r="B1876">
        <v>1055</v>
      </c>
      <c r="C1876" t="s">
        <v>2305</v>
      </c>
      <c r="D1876" t="s">
        <v>1155</v>
      </c>
      <c r="E1876" t="s">
        <v>36</v>
      </c>
      <c r="F1876" t="s">
        <v>2306</v>
      </c>
      <c r="G1876" cm="1">
        <f t="array" ref="G1876" xml:space="preserve"> IF(NOT(EXACT(B1876,B1875)), COUNTA(_xlfn._xlws.FILTER(D$2:D$4767, B$2:B$4767 = B1876)),"")</f>
        <v>2</v>
      </c>
    </row>
    <row r="1877" spans="1:7" x14ac:dyDescent="0.3">
      <c r="A1877">
        <v>1875</v>
      </c>
      <c r="B1877">
        <v>1055</v>
      </c>
      <c r="C1877" t="s">
        <v>2305</v>
      </c>
      <c r="D1877" t="s">
        <v>2306</v>
      </c>
      <c r="E1877" t="s">
        <v>36</v>
      </c>
      <c r="F1877" t="s">
        <v>1155</v>
      </c>
      <c r="G1877" t="str" cm="1">
        <f t="array" ref="G1877" xml:space="preserve"> IF(NOT(EXACT(B1877,B1876)), COUNTA(_xlfn._xlws.FILTER(D$2:D$4767, B$2:B$4767 = B1877)),"")</f>
        <v/>
      </c>
    </row>
    <row r="1878" spans="1:7" x14ac:dyDescent="0.3">
      <c r="A1878">
        <v>1876</v>
      </c>
      <c r="B1878">
        <v>1056</v>
      </c>
      <c r="C1878" t="s">
        <v>2307</v>
      </c>
      <c r="D1878" t="s">
        <v>12</v>
      </c>
      <c r="E1878" t="s">
        <v>21</v>
      </c>
      <c r="F1878" t="s">
        <v>25</v>
      </c>
      <c r="G1878" cm="1">
        <f t="array" ref="G1878" xml:space="preserve"> IF(NOT(EXACT(B1878,B1877)), COUNTA(_xlfn._xlws.FILTER(D$2:D$4767, B$2:B$4767 = B1878)),"")</f>
        <v>1</v>
      </c>
    </row>
    <row r="1879" spans="1:7" x14ac:dyDescent="0.3">
      <c r="A1879">
        <v>1877</v>
      </c>
      <c r="B1879">
        <v>1057</v>
      </c>
      <c r="C1879" t="s">
        <v>2308</v>
      </c>
      <c r="D1879" t="s">
        <v>1395</v>
      </c>
      <c r="E1879" t="s">
        <v>474</v>
      </c>
      <c r="F1879" t="s">
        <v>2309</v>
      </c>
      <c r="G1879" cm="1">
        <f t="array" ref="G1879" xml:space="preserve"> IF(NOT(EXACT(B1879,B1878)), COUNTA(_xlfn._xlws.FILTER(D$2:D$4767, B$2:B$4767 = B1879)),"")</f>
        <v>6</v>
      </c>
    </row>
    <row r="1880" spans="1:7" x14ac:dyDescent="0.3">
      <c r="A1880">
        <v>1878</v>
      </c>
      <c r="B1880">
        <v>1057</v>
      </c>
      <c r="C1880" t="s">
        <v>2308</v>
      </c>
      <c r="D1880" t="s">
        <v>1395</v>
      </c>
      <c r="E1880" t="s">
        <v>474</v>
      </c>
      <c r="F1880" t="s">
        <v>2309</v>
      </c>
      <c r="G1880" t="str" cm="1">
        <f t="array" ref="G1880" xml:space="preserve"> IF(NOT(EXACT(B1880,B1879)), COUNTA(_xlfn._xlws.FILTER(D$2:D$4767, B$2:B$4767 = B1880)),"")</f>
        <v/>
      </c>
    </row>
    <row r="1881" spans="1:7" x14ac:dyDescent="0.3">
      <c r="A1881">
        <v>1879</v>
      </c>
      <c r="B1881">
        <v>1057</v>
      </c>
      <c r="C1881" t="s">
        <v>2308</v>
      </c>
      <c r="D1881" t="s">
        <v>2309</v>
      </c>
      <c r="E1881" t="s">
        <v>475</v>
      </c>
      <c r="F1881" t="s">
        <v>1395</v>
      </c>
      <c r="G1881" t="str" cm="1">
        <f t="array" ref="G1881" xml:space="preserve"> IF(NOT(EXACT(B1881,B1880)), COUNTA(_xlfn._xlws.FILTER(D$2:D$4767, B$2:B$4767 = B1881)),"")</f>
        <v/>
      </c>
    </row>
    <row r="1882" spans="1:7" x14ac:dyDescent="0.3">
      <c r="A1882">
        <v>1880</v>
      </c>
      <c r="B1882">
        <v>1057</v>
      </c>
      <c r="C1882" t="s">
        <v>2308</v>
      </c>
      <c r="D1882" t="s">
        <v>2309</v>
      </c>
      <c r="E1882" t="s">
        <v>475</v>
      </c>
      <c r="F1882" t="s">
        <v>2309</v>
      </c>
      <c r="G1882" t="str" cm="1">
        <f t="array" ref="G1882" xml:space="preserve"> IF(NOT(EXACT(B1882,B1881)), COUNTA(_xlfn._xlws.FILTER(D$2:D$4767, B$2:B$4767 = B1882)),"")</f>
        <v/>
      </c>
    </row>
    <row r="1883" spans="1:7" x14ac:dyDescent="0.3">
      <c r="A1883">
        <v>1881</v>
      </c>
      <c r="B1883">
        <v>1057</v>
      </c>
      <c r="C1883" t="s">
        <v>2308</v>
      </c>
      <c r="D1883" t="s">
        <v>2309</v>
      </c>
      <c r="E1883" t="s">
        <v>475</v>
      </c>
      <c r="F1883" t="s">
        <v>1395</v>
      </c>
      <c r="G1883" t="str" cm="1">
        <f t="array" ref="G1883" xml:space="preserve"> IF(NOT(EXACT(B1883,B1882)), COUNTA(_xlfn._xlws.FILTER(D$2:D$4767, B$2:B$4767 = B1883)),"")</f>
        <v/>
      </c>
    </row>
    <row r="1884" spans="1:7" x14ac:dyDescent="0.3">
      <c r="A1884">
        <v>1882</v>
      </c>
      <c r="B1884">
        <v>1057</v>
      </c>
      <c r="C1884" t="s">
        <v>2308</v>
      </c>
      <c r="D1884" t="s">
        <v>2309</v>
      </c>
      <c r="E1884" t="s">
        <v>475</v>
      </c>
      <c r="F1884" t="s">
        <v>2309</v>
      </c>
      <c r="G1884" t="str" cm="1">
        <f t="array" ref="G1884" xml:space="preserve"> IF(NOT(EXACT(B1884,B1883)), COUNTA(_xlfn._xlws.FILTER(D$2:D$4767, B$2:B$4767 = B1884)),"")</f>
        <v/>
      </c>
    </row>
    <row r="1885" spans="1:7" x14ac:dyDescent="0.3">
      <c r="A1885">
        <v>1883</v>
      </c>
      <c r="B1885">
        <v>1058</v>
      </c>
      <c r="C1885" t="s">
        <v>2310</v>
      </c>
      <c r="D1885" t="s">
        <v>2311</v>
      </c>
      <c r="E1885" t="s">
        <v>10</v>
      </c>
      <c r="F1885" t="s">
        <v>287</v>
      </c>
      <c r="G1885" cm="1">
        <f t="array" ref="G1885" xml:space="preserve"> IF(NOT(EXACT(B1885,B1884)), COUNTA(_xlfn._xlws.FILTER(D$2:D$4767, B$2:B$4767 = B1885)),"")</f>
        <v>2</v>
      </c>
    </row>
    <row r="1886" spans="1:7" x14ac:dyDescent="0.3">
      <c r="A1886">
        <v>1884</v>
      </c>
      <c r="B1886">
        <v>1058</v>
      </c>
      <c r="C1886" t="s">
        <v>2310</v>
      </c>
      <c r="D1886" t="s">
        <v>287</v>
      </c>
      <c r="E1886" t="s">
        <v>8</v>
      </c>
      <c r="F1886" t="s">
        <v>2311</v>
      </c>
      <c r="G1886" t="str" cm="1">
        <f t="array" ref="G1886" xml:space="preserve"> IF(NOT(EXACT(B1886,B1885)), COUNTA(_xlfn._xlws.FILTER(D$2:D$4767, B$2:B$4767 = B1886)),"")</f>
        <v/>
      </c>
    </row>
    <row r="1887" spans="1:7" x14ac:dyDescent="0.3">
      <c r="A1887">
        <v>1885</v>
      </c>
      <c r="B1887">
        <v>1059</v>
      </c>
      <c r="C1887" t="s">
        <v>2312</v>
      </c>
      <c r="D1887" t="s">
        <v>2313</v>
      </c>
      <c r="E1887" t="s">
        <v>301</v>
      </c>
      <c r="F1887" t="s">
        <v>553</v>
      </c>
      <c r="G1887" cm="1">
        <f t="array" ref="G1887" xml:space="preserve"> IF(NOT(EXACT(B1887,B1886)), COUNTA(_xlfn._xlws.FILTER(D$2:D$4767, B$2:B$4767 = B1887)),"")</f>
        <v>2</v>
      </c>
    </row>
    <row r="1888" spans="1:7" x14ac:dyDescent="0.3">
      <c r="A1888">
        <v>1886</v>
      </c>
      <c r="B1888">
        <v>1059</v>
      </c>
      <c r="C1888" t="s">
        <v>2312</v>
      </c>
      <c r="D1888" t="s">
        <v>553</v>
      </c>
      <c r="E1888" t="s">
        <v>303</v>
      </c>
      <c r="F1888" t="s">
        <v>2313</v>
      </c>
      <c r="G1888" t="str" cm="1">
        <f t="array" ref="G1888" xml:space="preserve"> IF(NOT(EXACT(B1888,B1887)), COUNTA(_xlfn._xlws.FILTER(D$2:D$4767, B$2:B$4767 = B1888)),"")</f>
        <v/>
      </c>
    </row>
    <row r="1889" spans="1:7" x14ac:dyDescent="0.3">
      <c r="A1889">
        <v>1887</v>
      </c>
      <c r="B1889">
        <v>1060</v>
      </c>
      <c r="C1889" t="s">
        <v>2314</v>
      </c>
      <c r="D1889" t="s">
        <v>12</v>
      </c>
      <c r="E1889" t="s">
        <v>951</v>
      </c>
      <c r="F1889" t="s">
        <v>963</v>
      </c>
      <c r="G1889" cm="1">
        <f t="array" ref="G1889" xml:space="preserve"> IF(NOT(EXACT(B1889,B1888)), COUNTA(_xlfn._xlws.FILTER(D$2:D$4767, B$2:B$4767 = B1889)),"")</f>
        <v>1</v>
      </c>
    </row>
    <row r="1890" spans="1:7" x14ac:dyDescent="0.3">
      <c r="A1890">
        <v>1888</v>
      </c>
      <c r="B1890">
        <v>1061</v>
      </c>
      <c r="C1890" t="s">
        <v>2315</v>
      </c>
      <c r="D1890" t="s">
        <v>12</v>
      </c>
      <c r="E1890" t="s">
        <v>51</v>
      </c>
      <c r="F1890" t="s">
        <v>12</v>
      </c>
      <c r="G1890" cm="1">
        <f t="array" ref="G1890" xml:space="preserve"> IF(NOT(EXACT(B1890,B1889)), COUNTA(_xlfn._xlws.FILTER(D$2:D$4767, B$2:B$4767 = B1890)),"")</f>
        <v>6</v>
      </c>
    </row>
    <row r="1891" spans="1:7" x14ac:dyDescent="0.3">
      <c r="A1891">
        <v>1889</v>
      </c>
      <c r="B1891">
        <v>1061</v>
      </c>
      <c r="C1891" t="s">
        <v>2315</v>
      </c>
      <c r="D1891" t="s">
        <v>12</v>
      </c>
      <c r="E1891" t="s">
        <v>51</v>
      </c>
      <c r="F1891" t="s">
        <v>12</v>
      </c>
      <c r="G1891" t="str" cm="1">
        <f t="array" ref="G1891" xml:space="preserve"> IF(NOT(EXACT(B1891,B1890)), COUNTA(_xlfn._xlws.FILTER(D$2:D$4767, B$2:B$4767 = B1891)),"")</f>
        <v/>
      </c>
    </row>
    <row r="1892" spans="1:7" x14ac:dyDescent="0.3">
      <c r="A1892">
        <v>1890</v>
      </c>
      <c r="B1892">
        <v>1061</v>
      </c>
      <c r="C1892" t="s">
        <v>2315</v>
      </c>
      <c r="D1892" t="s">
        <v>12</v>
      </c>
      <c r="E1892" t="s">
        <v>315</v>
      </c>
      <c r="F1892" t="s">
        <v>12</v>
      </c>
      <c r="G1892" t="str" cm="1">
        <f t="array" ref="G1892" xml:space="preserve"> IF(NOT(EXACT(B1892,B1891)), COUNTA(_xlfn._xlws.FILTER(D$2:D$4767, B$2:B$4767 = B1892)),"")</f>
        <v/>
      </c>
    </row>
    <row r="1893" spans="1:7" x14ac:dyDescent="0.3">
      <c r="A1893">
        <v>1891</v>
      </c>
      <c r="B1893">
        <v>1061</v>
      </c>
      <c r="C1893" t="s">
        <v>2315</v>
      </c>
      <c r="D1893" t="s">
        <v>12</v>
      </c>
      <c r="E1893" t="s">
        <v>315</v>
      </c>
      <c r="F1893" t="s">
        <v>12</v>
      </c>
      <c r="G1893" t="str" cm="1">
        <f t="array" ref="G1893" xml:space="preserve"> IF(NOT(EXACT(B1893,B1892)), COUNTA(_xlfn._xlws.FILTER(D$2:D$4767, B$2:B$4767 = B1893)),"")</f>
        <v/>
      </c>
    </row>
    <row r="1894" spans="1:7" x14ac:dyDescent="0.3">
      <c r="A1894">
        <v>1892</v>
      </c>
      <c r="B1894">
        <v>1061</v>
      </c>
      <c r="C1894" t="s">
        <v>2315</v>
      </c>
      <c r="D1894" t="s">
        <v>12</v>
      </c>
      <c r="E1894" t="s">
        <v>315</v>
      </c>
      <c r="F1894" t="s">
        <v>12</v>
      </c>
      <c r="G1894" t="str" cm="1">
        <f t="array" ref="G1894" xml:space="preserve"> IF(NOT(EXACT(B1894,B1893)), COUNTA(_xlfn._xlws.FILTER(D$2:D$4767, B$2:B$4767 = B1894)),"")</f>
        <v/>
      </c>
    </row>
    <row r="1895" spans="1:7" x14ac:dyDescent="0.3">
      <c r="A1895">
        <v>1893</v>
      </c>
      <c r="B1895">
        <v>1061</v>
      </c>
      <c r="C1895" t="s">
        <v>2315</v>
      </c>
      <c r="D1895" t="s">
        <v>12</v>
      </c>
      <c r="E1895" t="s">
        <v>315</v>
      </c>
      <c r="F1895" t="s">
        <v>12</v>
      </c>
      <c r="G1895" t="str" cm="1">
        <f t="array" ref="G1895" xml:space="preserve"> IF(NOT(EXACT(B1895,B1894)), COUNTA(_xlfn._xlws.FILTER(D$2:D$4767, B$2:B$4767 = B1895)),"")</f>
        <v/>
      </c>
    </row>
    <row r="1896" spans="1:7" x14ac:dyDescent="0.3">
      <c r="A1896">
        <v>1894</v>
      </c>
      <c r="B1896">
        <v>1062</v>
      </c>
      <c r="C1896" t="s">
        <v>2316</v>
      </c>
      <c r="D1896" t="s">
        <v>12</v>
      </c>
      <c r="E1896" t="s">
        <v>45</v>
      </c>
      <c r="F1896" t="s">
        <v>25</v>
      </c>
      <c r="G1896" cm="1">
        <f t="array" ref="G1896" xml:space="preserve"> IF(NOT(EXACT(B1896,B1895)), COUNTA(_xlfn._xlws.FILTER(D$2:D$4767, B$2:B$4767 = B1896)),"")</f>
        <v>1</v>
      </c>
    </row>
    <row r="1897" spans="1:7" x14ac:dyDescent="0.3">
      <c r="A1897">
        <v>1895</v>
      </c>
      <c r="B1897">
        <v>1063</v>
      </c>
      <c r="C1897" t="s">
        <v>2317</v>
      </c>
      <c r="D1897" t="s">
        <v>2318</v>
      </c>
      <c r="E1897" t="s">
        <v>93</v>
      </c>
      <c r="F1897" t="s">
        <v>2319</v>
      </c>
      <c r="G1897" cm="1">
        <f t="array" ref="G1897" xml:space="preserve"> IF(NOT(EXACT(B1897,B1896)), COUNTA(_xlfn._xlws.FILTER(D$2:D$4767, B$2:B$4767 = B1897)),"")</f>
        <v>1</v>
      </c>
    </row>
    <row r="1898" spans="1:7" x14ac:dyDescent="0.3">
      <c r="A1898">
        <v>1896</v>
      </c>
      <c r="B1898">
        <v>1064</v>
      </c>
      <c r="C1898" t="s">
        <v>2320</v>
      </c>
      <c r="D1898" t="s">
        <v>1894</v>
      </c>
      <c r="E1898" t="s">
        <v>10</v>
      </c>
      <c r="F1898" t="s">
        <v>56</v>
      </c>
      <c r="G1898" cm="1">
        <f t="array" ref="G1898" xml:space="preserve"> IF(NOT(EXACT(B1898,B1897)), COUNTA(_xlfn._xlws.FILTER(D$2:D$4767, B$2:B$4767 = B1898)),"")</f>
        <v>1</v>
      </c>
    </row>
    <row r="1899" spans="1:7" x14ac:dyDescent="0.3">
      <c r="A1899">
        <v>1897</v>
      </c>
      <c r="B1899">
        <v>1065</v>
      </c>
      <c r="C1899" t="s">
        <v>2321</v>
      </c>
      <c r="D1899" t="s">
        <v>1201</v>
      </c>
      <c r="E1899" t="s">
        <v>178</v>
      </c>
      <c r="F1899" t="s">
        <v>1652</v>
      </c>
      <c r="G1899" cm="1">
        <f t="array" ref="G1899" xml:space="preserve"> IF(NOT(EXACT(B1899,B1898)), COUNTA(_xlfn._xlws.FILTER(D$2:D$4767, B$2:B$4767 = B1899)),"")</f>
        <v>2</v>
      </c>
    </row>
    <row r="1900" spans="1:7" x14ac:dyDescent="0.3">
      <c r="A1900">
        <v>1898</v>
      </c>
      <c r="B1900">
        <v>1065</v>
      </c>
      <c r="C1900" t="s">
        <v>2321</v>
      </c>
      <c r="D1900" t="s">
        <v>1652</v>
      </c>
      <c r="E1900" t="s">
        <v>178</v>
      </c>
      <c r="F1900" t="s">
        <v>1201</v>
      </c>
      <c r="G1900" t="str" cm="1">
        <f t="array" ref="G1900" xml:space="preserve"> IF(NOT(EXACT(B1900,B1899)), COUNTA(_xlfn._xlws.FILTER(D$2:D$4767, B$2:B$4767 = B1900)),"")</f>
        <v/>
      </c>
    </row>
    <row r="1901" spans="1:7" x14ac:dyDescent="0.3">
      <c r="A1901">
        <v>1899</v>
      </c>
      <c r="B1901">
        <v>1066</v>
      </c>
      <c r="C1901" t="s">
        <v>2322</v>
      </c>
      <c r="D1901" t="s">
        <v>60</v>
      </c>
      <c r="E1901" t="s">
        <v>8</v>
      </c>
      <c r="F1901" t="s">
        <v>2323</v>
      </c>
      <c r="G1901" cm="1">
        <f t="array" ref="G1901" xml:space="preserve"> IF(NOT(EXACT(B1901,B1900)), COUNTA(_xlfn._xlws.FILTER(D$2:D$4767, B$2:B$4767 = B1901)),"")</f>
        <v>4</v>
      </c>
    </row>
    <row r="1902" spans="1:7" x14ac:dyDescent="0.3">
      <c r="A1902">
        <v>1900</v>
      </c>
      <c r="B1902">
        <v>1066</v>
      </c>
      <c r="C1902" t="s">
        <v>2322</v>
      </c>
      <c r="D1902" t="s">
        <v>2323</v>
      </c>
      <c r="E1902" t="s">
        <v>10</v>
      </c>
      <c r="F1902" t="s">
        <v>60</v>
      </c>
      <c r="G1902" t="str" cm="1">
        <f t="array" ref="G1902" xml:space="preserve"> IF(NOT(EXACT(B1902,B1901)), COUNTA(_xlfn._xlws.FILTER(D$2:D$4767, B$2:B$4767 = B1902)),"")</f>
        <v/>
      </c>
    </row>
    <row r="1903" spans="1:7" x14ac:dyDescent="0.3">
      <c r="A1903">
        <v>1901</v>
      </c>
      <c r="B1903">
        <v>1066</v>
      </c>
      <c r="C1903" t="s">
        <v>2322</v>
      </c>
      <c r="D1903" t="s">
        <v>2323</v>
      </c>
      <c r="E1903" t="s">
        <v>10</v>
      </c>
      <c r="F1903" t="s">
        <v>60</v>
      </c>
      <c r="G1903" t="str" cm="1">
        <f t="array" ref="G1903" xml:space="preserve"> IF(NOT(EXACT(B1903,B1902)), COUNTA(_xlfn._xlws.FILTER(D$2:D$4767, B$2:B$4767 = B1903)),"")</f>
        <v/>
      </c>
    </row>
    <row r="1904" spans="1:7" x14ac:dyDescent="0.3">
      <c r="A1904">
        <v>1902</v>
      </c>
      <c r="B1904">
        <v>1066</v>
      </c>
      <c r="C1904" t="s">
        <v>2322</v>
      </c>
      <c r="D1904" t="s">
        <v>60</v>
      </c>
      <c r="E1904" t="s">
        <v>8</v>
      </c>
      <c r="F1904" t="s">
        <v>2323</v>
      </c>
      <c r="G1904" t="str" cm="1">
        <f t="array" ref="G1904" xml:space="preserve"> IF(NOT(EXACT(B1904,B1903)), COUNTA(_xlfn._xlws.FILTER(D$2:D$4767, B$2:B$4767 = B1904)),"")</f>
        <v/>
      </c>
    </row>
    <row r="1905" spans="1:7" x14ac:dyDescent="0.3">
      <c r="A1905">
        <v>1903</v>
      </c>
      <c r="B1905">
        <v>1067</v>
      </c>
      <c r="C1905" t="s">
        <v>2324</v>
      </c>
      <c r="D1905" t="s">
        <v>626</v>
      </c>
      <c r="E1905" t="s">
        <v>93</v>
      </c>
      <c r="F1905" t="s">
        <v>1958</v>
      </c>
      <c r="G1905" cm="1">
        <f t="array" ref="G1905" xml:space="preserve"> IF(NOT(EXACT(B1905,B1904)), COUNTA(_xlfn._xlws.FILTER(D$2:D$4767, B$2:B$4767 = B1905)),"")</f>
        <v>1</v>
      </c>
    </row>
    <row r="1906" spans="1:7" x14ac:dyDescent="0.3">
      <c r="A1906">
        <v>1904</v>
      </c>
      <c r="B1906">
        <v>1068</v>
      </c>
      <c r="C1906" t="s">
        <v>2325</v>
      </c>
      <c r="D1906" t="s">
        <v>2243</v>
      </c>
      <c r="E1906" t="s">
        <v>109</v>
      </c>
      <c r="F1906" t="s">
        <v>1159</v>
      </c>
      <c r="G1906" cm="1">
        <f t="array" ref="G1906" xml:space="preserve"> IF(NOT(EXACT(B1906,B1905)), COUNTA(_xlfn._xlws.FILTER(D$2:D$4767, B$2:B$4767 = B1906)),"")</f>
        <v>2</v>
      </c>
    </row>
    <row r="1907" spans="1:7" x14ac:dyDescent="0.3">
      <c r="A1907">
        <v>1905</v>
      </c>
      <c r="B1907">
        <v>1068</v>
      </c>
      <c r="C1907" t="s">
        <v>2325</v>
      </c>
      <c r="D1907" t="s">
        <v>1159</v>
      </c>
      <c r="E1907" t="s">
        <v>129</v>
      </c>
      <c r="F1907" t="s">
        <v>2243</v>
      </c>
      <c r="G1907" t="str" cm="1">
        <f t="array" ref="G1907" xml:space="preserve"> IF(NOT(EXACT(B1907,B1906)), COUNTA(_xlfn._xlws.FILTER(D$2:D$4767, B$2:B$4767 = B1907)),"")</f>
        <v/>
      </c>
    </row>
    <row r="1908" spans="1:7" x14ac:dyDescent="0.3">
      <c r="A1908">
        <v>1906</v>
      </c>
      <c r="B1908">
        <v>1069</v>
      </c>
      <c r="C1908" t="s">
        <v>2326</v>
      </c>
      <c r="D1908" t="s">
        <v>12</v>
      </c>
      <c r="E1908" t="s">
        <v>45</v>
      </c>
      <c r="F1908" t="s">
        <v>2327</v>
      </c>
      <c r="G1908" cm="1">
        <f t="array" ref="G1908" xml:space="preserve"> IF(NOT(EXACT(B1908,B1907)), COUNTA(_xlfn._xlws.FILTER(D$2:D$4767, B$2:B$4767 = B1908)),"")</f>
        <v>1</v>
      </c>
    </row>
    <row r="1909" spans="1:7" x14ac:dyDescent="0.3">
      <c r="A1909">
        <v>1907</v>
      </c>
      <c r="B1909">
        <v>1070</v>
      </c>
      <c r="C1909" t="s">
        <v>2328</v>
      </c>
      <c r="D1909" t="s">
        <v>12</v>
      </c>
      <c r="E1909" t="s">
        <v>21</v>
      </c>
      <c r="F1909" t="s">
        <v>25</v>
      </c>
      <c r="G1909" cm="1">
        <f t="array" ref="G1909" xml:space="preserve"> IF(NOT(EXACT(B1909,B1908)), COUNTA(_xlfn._xlws.FILTER(D$2:D$4767, B$2:B$4767 = B1909)),"")</f>
        <v>1</v>
      </c>
    </row>
    <row r="1910" spans="1:7" x14ac:dyDescent="0.3">
      <c r="A1910">
        <v>1908</v>
      </c>
      <c r="B1910">
        <v>1071</v>
      </c>
      <c r="C1910" t="s">
        <v>2329</v>
      </c>
      <c r="D1910" t="s">
        <v>604</v>
      </c>
      <c r="E1910" t="s">
        <v>36</v>
      </c>
      <c r="F1910" t="s">
        <v>37</v>
      </c>
      <c r="G1910" cm="1">
        <f t="array" ref="G1910" xml:space="preserve"> IF(NOT(EXACT(B1910,B1909)), COUNTA(_xlfn._xlws.FILTER(D$2:D$4767, B$2:B$4767 = B1910)),"")</f>
        <v>1</v>
      </c>
    </row>
    <row r="1911" spans="1:7" x14ac:dyDescent="0.3">
      <c r="A1911">
        <v>1909</v>
      </c>
      <c r="B1911">
        <v>1072</v>
      </c>
      <c r="C1911" t="s">
        <v>2330</v>
      </c>
      <c r="D1911" t="s">
        <v>2304</v>
      </c>
      <c r="E1911" t="s">
        <v>15</v>
      </c>
      <c r="F1911" t="s">
        <v>2331</v>
      </c>
      <c r="G1911" cm="1">
        <f t="array" ref="G1911" xml:space="preserve"> IF(NOT(EXACT(B1911,B1910)), COUNTA(_xlfn._xlws.FILTER(D$2:D$4767, B$2:B$4767 = B1911)),"")</f>
        <v>2</v>
      </c>
    </row>
    <row r="1912" spans="1:7" x14ac:dyDescent="0.3">
      <c r="A1912">
        <v>1910</v>
      </c>
      <c r="B1912">
        <v>1072</v>
      </c>
      <c r="C1912" t="s">
        <v>2330</v>
      </c>
      <c r="D1912" t="s">
        <v>2331</v>
      </c>
      <c r="E1912" t="s">
        <v>13</v>
      </c>
      <c r="F1912" t="s">
        <v>2304</v>
      </c>
      <c r="G1912" t="str" cm="1">
        <f t="array" ref="G1912" xml:space="preserve"> IF(NOT(EXACT(B1912,B1911)), COUNTA(_xlfn._xlws.FILTER(D$2:D$4767, B$2:B$4767 = B1912)),"")</f>
        <v/>
      </c>
    </row>
    <row r="1913" spans="1:7" x14ac:dyDescent="0.3">
      <c r="A1913">
        <v>1911</v>
      </c>
      <c r="B1913">
        <v>1073</v>
      </c>
      <c r="C1913" t="s">
        <v>2332</v>
      </c>
      <c r="D1913" t="s">
        <v>12</v>
      </c>
      <c r="E1913" t="s">
        <v>45</v>
      </c>
      <c r="F1913" t="s">
        <v>213</v>
      </c>
      <c r="G1913" cm="1">
        <f t="array" ref="G1913" xml:space="preserve"> IF(NOT(EXACT(B1913,B1912)), COUNTA(_xlfn._xlws.FILTER(D$2:D$4767, B$2:B$4767 = B1913)),"")</f>
        <v>1</v>
      </c>
    </row>
    <row r="1914" spans="1:7" x14ac:dyDescent="0.3">
      <c r="A1914">
        <v>1912</v>
      </c>
      <c r="B1914">
        <v>1074</v>
      </c>
      <c r="C1914" t="s">
        <v>2333</v>
      </c>
      <c r="D1914" t="s">
        <v>2334</v>
      </c>
      <c r="E1914" t="s">
        <v>77</v>
      </c>
      <c r="F1914" t="s">
        <v>1532</v>
      </c>
      <c r="G1914" cm="1">
        <f t="array" ref="G1914" xml:space="preserve"> IF(NOT(EXACT(B1914,B1913)), COUNTA(_xlfn._xlws.FILTER(D$2:D$4767, B$2:B$4767 = B1914)),"")</f>
        <v>1</v>
      </c>
    </row>
    <row r="1915" spans="1:7" x14ac:dyDescent="0.3">
      <c r="A1915">
        <v>1913</v>
      </c>
      <c r="B1915">
        <v>1075</v>
      </c>
      <c r="C1915" t="s">
        <v>2335</v>
      </c>
      <c r="D1915" t="s">
        <v>12</v>
      </c>
      <c r="E1915" t="s">
        <v>45</v>
      </c>
      <c r="F1915" t="s">
        <v>56</v>
      </c>
      <c r="G1915" cm="1">
        <f t="array" ref="G1915" xml:space="preserve"> IF(NOT(EXACT(B1915,B1914)), COUNTA(_xlfn._xlws.FILTER(D$2:D$4767, B$2:B$4767 = B1915)),"")</f>
        <v>1</v>
      </c>
    </row>
    <row r="1916" spans="1:7" x14ac:dyDescent="0.3">
      <c r="A1916">
        <v>1914</v>
      </c>
      <c r="B1916">
        <v>1076</v>
      </c>
      <c r="C1916" t="s">
        <v>2336</v>
      </c>
      <c r="D1916" t="s">
        <v>2337</v>
      </c>
      <c r="E1916" t="s">
        <v>10</v>
      </c>
      <c r="F1916" t="s">
        <v>12</v>
      </c>
      <c r="G1916" cm="1">
        <f t="array" ref="G1916" xml:space="preserve"> IF(NOT(EXACT(B1916,B1915)), COUNTA(_xlfn._xlws.FILTER(D$2:D$4767, B$2:B$4767 = B1916)),"")</f>
        <v>2</v>
      </c>
    </row>
    <row r="1917" spans="1:7" x14ac:dyDescent="0.3">
      <c r="A1917">
        <v>1915</v>
      </c>
      <c r="B1917">
        <v>1076</v>
      </c>
      <c r="C1917" t="s">
        <v>2336</v>
      </c>
      <c r="D1917" t="s">
        <v>12</v>
      </c>
      <c r="E1917" t="s">
        <v>8</v>
      </c>
      <c r="F1917" t="s">
        <v>2337</v>
      </c>
      <c r="G1917" t="str" cm="1">
        <f t="array" ref="G1917" xml:space="preserve"> IF(NOT(EXACT(B1917,B1916)), COUNTA(_xlfn._xlws.FILTER(D$2:D$4767, B$2:B$4767 = B1917)),"")</f>
        <v/>
      </c>
    </row>
    <row r="1918" spans="1:7" x14ac:dyDescent="0.3">
      <c r="A1918">
        <v>1916</v>
      </c>
      <c r="B1918">
        <v>1077</v>
      </c>
      <c r="C1918" t="s">
        <v>2338</v>
      </c>
      <c r="D1918" t="s">
        <v>2339</v>
      </c>
      <c r="E1918" t="s">
        <v>8</v>
      </c>
      <c r="F1918" t="s">
        <v>153</v>
      </c>
      <c r="G1918" cm="1">
        <f t="array" ref="G1918" xml:space="preserve"> IF(NOT(EXACT(B1918,B1917)), COUNTA(_xlfn._xlws.FILTER(D$2:D$4767, B$2:B$4767 = B1918)),"")</f>
        <v>1</v>
      </c>
    </row>
    <row r="1919" spans="1:7" x14ac:dyDescent="0.3">
      <c r="A1919">
        <v>1917</v>
      </c>
      <c r="B1919">
        <v>1078</v>
      </c>
      <c r="C1919" t="s">
        <v>2340</v>
      </c>
      <c r="D1919" t="s">
        <v>12</v>
      </c>
      <c r="E1919" t="s">
        <v>45</v>
      </c>
      <c r="F1919" t="s">
        <v>1004</v>
      </c>
      <c r="G1919" cm="1">
        <f t="array" ref="G1919" xml:space="preserve"> IF(NOT(EXACT(B1919,B1918)), COUNTA(_xlfn._xlws.FILTER(D$2:D$4767, B$2:B$4767 = B1919)),"")</f>
        <v>1</v>
      </c>
    </row>
    <row r="1920" spans="1:7" x14ac:dyDescent="0.3">
      <c r="A1920">
        <v>1918</v>
      </c>
      <c r="B1920">
        <v>1079</v>
      </c>
      <c r="C1920" t="s">
        <v>2341</v>
      </c>
      <c r="D1920" t="s">
        <v>1334</v>
      </c>
      <c r="E1920" t="s">
        <v>10</v>
      </c>
      <c r="F1920" t="s">
        <v>25</v>
      </c>
      <c r="G1920" cm="1">
        <f t="array" ref="G1920" xml:space="preserve"> IF(NOT(EXACT(B1920,B1919)), COUNTA(_xlfn._xlws.FILTER(D$2:D$4767, B$2:B$4767 = B1920)),"")</f>
        <v>2</v>
      </c>
    </row>
    <row r="1921" spans="1:7" x14ac:dyDescent="0.3">
      <c r="A1921">
        <v>1919</v>
      </c>
      <c r="B1921">
        <v>1079</v>
      </c>
      <c r="C1921" t="s">
        <v>2341</v>
      </c>
      <c r="D1921" t="s">
        <v>25</v>
      </c>
      <c r="E1921" t="s">
        <v>8</v>
      </c>
      <c r="F1921" t="s">
        <v>1334</v>
      </c>
      <c r="G1921" t="str" cm="1">
        <f t="array" ref="G1921" xml:space="preserve"> IF(NOT(EXACT(B1921,B1920)), COUNTA(_xlfn._xlws.FILTER(D$2:D$4767, B$2:B$4767 = B1921)),"")</f>
        <v/>
      </c>
    </row>
    <row r="1922" spans="1:7" x14ac:dyDescent="0.3">
      <c r="A1922">
        <v>1920</v>
      </c>
      <c r="B1922">
        <v>1080</v>
      </c>
      <c r="C1922" t="s">
        <v>2342</v>
      </c>
      <c r="D1922" t="s">
        <v>97</v>
      </c>
      <c r="E1922" t="s">
        <v>8</v>
      </c>
      <c r="F1922" t="s">
        <v>1226</v>
      </c>
      <c r="G1922" cm="1">
        <f t="array" ref="G1922" xml:space="preserve"> IF(NOT(EXACT(B1922,B1921)), COUNTA(_xlfn._xlws.FILTER(D$2:D$4767, B$2:B$4767 = B1922)),"")</f>
        <v>2</v>
      </c>
    </row>
    <row r="1923" spans="1:7" x14ac:dyDescent="0.3">
      <c r="A1923">
        <v>1921</v>
      </c>
      <c r="B1923">
        <v>1080</v>
      </c>
      <c r="C1923" t="s">
        <v>2342</v>
      </c>
      <c r="D1923" t="s">
        <v>1226</v>
      </c>
      <c r="E1923" t="s">
        <v>10</v>
      </c>
      <c r="F1923" t="s">
        <v>97</v>
      </c>
      <c r="G1923" t="str" cm="1">
        <f t="array" ref="G1923" xml:space="preserve"> IF(NOT(EXACT(B1923,B1922)), COUNTA(_xlfn._xlws.FILTER(D$2:D$4767, B$2:B$4767 = B1923)),"")</f>
        <v/>
      </c>
    </row>
    <row r="1924" spans="1:7" x14ac:dyDescent="0.3">
      <c r="A1924">
        <v>1922</v>
      </c>
      <c r="B1924">
        <v>1081</v>
      </c>
      <c r="C1924" t="s">
        <v>2343</v>
      </c>
      <c r="D1924" t="s">
        <v>65</v>
      </c>
      <c r="E1924" t="s">
        <v>10</v>
      </c>
      <c r="F1924" t="s">
        <v>632</v>
      </c>
      <c r="G1924" cm="1">
        <f t="array" ref="G1924" xml:space="preserve"> IF(NOT(EXACT(B1924,B1923)), COUNTA(_xlfn._xlws.FILTER(D$2:D$4767, B$2:B$4767 = B1924)),"")</f>
        <v>2</v>
      </c>
    </row>
    <row r="1925" spans="1:7" x14ac:dyDescent="0.3">
      <c r="A1925">
        <v>1923</v>
      </c>
      <c r="B1925">
        <v>1081</v>
      </c>
      <c r="C1925" t="s">
        <v>2343</v>
      </c>
      <c r="D1925" t="s">
        <v>632</v>
      </c>
      <c r="E1925" t="s">
        <v>8</v>
      </c>
      <c r="F1925" t="s">
        <v>65</v>
      </c>
      <c r="G1925" t="str" cm="1">
        <f t="array" ref="G1925" xml:space="preserve"> IF(NOT(EXACT(B1925,B1924)), COUNTA(_xlfn._xlws.FILTER(D$2:D$4767, B$2:B$4767 = B1925)),"")</f>
        <v/>
      </c>
    </row>
    <row r="1926" spans="1:7" x14ac:dyDescent="0.3">
      <c r="A1926">
        <v>1924</v>
      </c>
      <c r="B1926">
        <v>1082</v>
      </c>
      <c r="C1926" t="s">
        <v>2344</v>
      </c>
      <c r="D1926" t="s">
        <v>2257</v>
      </c>
      <c r="E1926" t="s">
        <v>8</v>
      </c>
      <c r="F1926" t="s">
        <v>2131</v>
      </c>
      <c r="G1926" cm="1">
        <f t="array" ref="G1926" xml:space="preserve"> IF(NOT(EXACT(B1926,B1925)), COUNTA(_xlfn._xlws.FILTER(D$2:D$4767, B$2:B$4767 = B1926)),"")</f>
        <v>2</v>
      </c>
    </row>
    <row r="1927" spans="1:7" x14ac:dyDescent="0.3">
      <c r="A1927">
        <v>1925</v>
      </c>
      <c r="B1927">
        <v>1082</v>
      </c>
      <c r="C1927" t="s">
        <v>2344</v>
      </c>
      <c r="D1927" t="s">
        <v>2131</v>
      </c>
      <c r="E1927" t="s">
        <v>10</v>
      </c>
      <c r="F1927" t="s">
        <v>2257</v>
      </c>
      <c r="G1927" t="str" cm="1">
        <f t="array" ref="G1927" xml:space="preserve"> IF(NOT(EXACT(B1927,B1926)), COUNTA(_xlfn._xlws.FILTER(D$2:D$4767, B$2:B$4767 = B1927)),"")</f>
        <v/>
      </c>
    </row>
    <row r="1928" spans="1:7" x14ac:dyDescent="0.3">
      <c r="A1928">
        <v>1926</v>
      </c>
      <c r="B1928">
        <v>1083</v>
      </c>
      <c r="C1928" t="s">
        <v>2345</v>
      </c>
      <c r="D1928" t="s">
        <v>153</v>
      </c>
      <c r="E1928" t="s">
        <v>8</v>
      </c>
      <c r="F1928" t="s">
        <v>509</v>
      </c>
      <c r="G1928" cm="1">
        <f t="array" ref="G1928" xml:space="preserve"> IF(NOT(EXACT(B1928,B1927)), COUNTA(_xlfn._xlws.FILTER(D$2:D$4767, B$2:B$4767 = B1928)),"")</f>
        <v>2</v>
      </c>
    </row>
    <row r="1929" spans="1:7" x14ac:dyDescent="0.3">
      <c r="A1929">
        <v>1927</v>
      </c>
      <c r="B1929">
        <v>1083</v>
      </c>
      <c r="C1929" t="s">
        <v>2345</v>
      </c>
      <c r="D1929" t="s">
        <v>509</v>
      </c>
      <c r="E1929" t="s">
        <v>10</v>
      </c>
      <c r="F1929" t="s">
        <v>153</v>
      </c>
      <c r="G1929" t="str" cm="1">
        <f t="array" ref="G1929" xml:space="preserve"> IF(NOT(EXACT(B1929,B1928)), COUNTA(_xlfn._xlws.FILTER(D$2:D$4767, B$2:B$4767 = B1929)),"")</f>
        <v/>
      </c>
    </row>
    <row r="1930" spans="1:7" x14ac:dyDescent="0.3">
      <c r="A1930">
        <v>1928</v>
      </c>
      <c r="B1930">
        <v>1084</v>
      </c>
      <c r="C1930" t="s">
        <v>2346</v>
      </c>
      <c r="D1930" t="s">
        <v>112</v>
      </c>
      <c r="E1930" t="s">
        <v>178</v>
      </c>
      <c r="F1930" t="s">
        <v>12</v>
      </c>
      <c r="G1930" cm="1">
        <f t="array" ref="G1930" xml:space="preserve"> IF(NOT(EXACT(B1930,B1929)), COUNTA(_xlfn._xlws.FILTER(D$2:D$4767, B$2:B$4767 = B1930)),"")</f>
        <v>2</v>
      </c>
    </row>
    <row r="1931" spans="1:7" x14ac:dyDescent="0.3">
      <c r="A1931">
        <v>1929</v>
      </c>
      <c r="B1931">
        <v>1084</v>
      </c>
      <c r="C1931" t="s">
        <v>2346</v>
      </c>
      <c r="D1931" t="s">
        <v>12</v>
      </c>
      <c r="E1931" t="s">
        <v>178</v>
      </c>
      <c r="F1931" t="s">
        <v>112</v>
      </c>
      <c r="G1931" t="str" cm="1">
        <f t="array" ref="G1931" xml:space="preserve"> IF(NOT(EXACT(B1931,B1930)), COUNTA(_xlfn._xlws.FILTER(D$2:D$4767, B$2:B$4767 = B1931)),"")</f>
        <v/>
      </c>
    </row>
    <row r="1932" spans="1:7" x14ac:dyDescent="0.3">
      <c r="A1932">
        <v>1930</v>
      </c>
      <c r="B1932">
        <v>1085</v>
      </c>
      <c r="C1932" t="s">
        <v>2347</v>
      </c>
      <c r="D1932" t="s">
        <v>206</v>
      </c>
      <c r="E1932" t="s">
        <v>15</v>
      </c>
      <c r="F1932" t="s">
        <v>2348</v>
      </c>
      <c r="G1932" cm="1">
        <f t="array" ref="G1932" xml:space="preserve"> IF(NOT(EXACT(B1932,B1931)), COUNTA(_xlfn._xlws.FILTER(D$2:D$4767, B$2:B$4767 = B1932)),"")</f>
        <v>2</v>
      </c>
    </row>
    <row r="1933" spans="1:7" x14ac:dyDescent="0.3">
      <c r="A1933">
        <v>1931</v>
      </c>
      <c r="B1933">
        <v>1085</v>
      </c>
      <c r="C1933" t="s">
        <v>2347</v>
      </c>
      <c r="D1933" t="s">
        <v>2348</v>
      </c>
      <c r="E1933" t="s">
        <v>13</v>
      </c>
      <c r="F1933" t="s">
        <v>206</v>
      </c>
      <c r="G1933" t="str" cm="1">
        <f t="array" ref="G1933" xml:space="preserve"> IF(NOT(EXACT(B1933,B1932)), COUNTA(_xlfn._xlws.FILTER(D$2:D$4767, B$2:B$4767 = B1933)),"")</f>
        <v/>
      </c>
    </row>
    <row r="1934" spans="1:7" x14ac:dyDescent="0.3">
      <c r="A1934">
        <v>1932</v>
      </c>
      <c r="B1934">
        <v>1086</v>
      </c>
      <c r="C1934" t="s">
        <v>2349</v>
      </c>
      <c r="D1934" t="s">
        <v>171</v>
      </c>
      <c r="E1934" t="s">
        <v>474</v>
      </c>
      <c r="F1934" t="s">
        <v>2350</v>
      </c>
      <c r="G1934" cm="1">
        <f t="array" ref="G1934" xml:space="preserve"> IF(NOT(EXACT(B1934,B1933)), COUNTA(_xlfn._xlws.FILTER(D$2:D$4767, B$2:B$4767 = B1934)),"")</f>
        <v>2</v>
      </c>
    </row>
    <row r="1935" spans="1:7" x14ac:dyDescent="0.3">
      <c r="A1935">
        <v>1933</v>
      </c>
      <c r="B1935">
        <v>1086</v>
      </c>
      <c r="C1935" t="s">
        <v>2349</v>
      </c>
      <c r="D1935" t="s">
        <v>2350</v>
      </c>
      <c r="E1935" t="s">
        <v>475</v>
      </c>
      <c r="F1935" t="s">
        <v>171</v>
      </c>
      <c r="G1935" t="str" cm="1">
        <f t="array" ref="G1935" xml:space="preserve"> IF(NOT(EXACT(B1935,B1934)), COUNTA(_xlfn._xlws.FILTER(D$2:D$4767, B$2:B$4767 = B1935)),"")</f>
        <v/>
      </c>
    </row>
    <row r="1936" spans="1:7" x14ac:dyDescent="0.3">
      <c r="A1936">
        <v>1934</v>
      </c>
      <c r="B1936">
        <v>1087</v>
      </c>
      <c r="C1936" t="s">
        <v>2351</v>
      </c>
      <c r="D1936" t="s">
        <v>2352</v>
      </c>
      <c r="E1936" t="s">
        <v>124</v>
      </c>
      <c r="F1936" t="s">
        <v>143</v>
      </c>
      <c r="G1936" cm="1">
        <f t="array" ref="G1936" xml:space="preserve"> IF(NOT(EXACT(B1936,B1935)), COUNTA(_xlfn._xlws.FILTER(D$2:D$4767, B$2:B$4767 = B1936)),"")</f>
        <v>1</v>
      </c>
    </row>
    <row r="1937" spans="1:7" x14ac:dyDescent="0.3">
      <c r="A1937">
        <v>1935</v>
      </c>
      <c r="B1937">
        <v>1088</v>
      </c>
      <c r="C1937" t="s">
        <v>2353</v>
      </c>
      <c r="D1937" t="s">
        <v>12</v>
      </c>
      <c r="E1937" t="s">
        <v>51</v>
      </c>
      <c r="F1937" t="s">
        <v>2354</v>
      </c>
      <c r="G1937" cm="1">
        <f t="array" ref="G1937" xml:space="preserve"> IF(NOT(EXACT(B1937,B1936)), COUNTA(_xlfn._xlws.FILTER(D$2:D$4767, B$2:B$4767 = B1937)),"")</f>
        <v>2</v>
      </c>
    </row>
    <row r="1938" spans="1:7" x14ac:dyDescent="0.3">
      <c r="A1938">
        <v>1936</v>
      </c>
      <c r="B1938">
        <v>1088</v>
      </c>
      <c r="C1938" t="s">
        <v>2353</v>
      </c>
      <c r="D1938" t="s">
        <v>2354</v>
      </c>
      <c r="E1938" t="s">
        <v>315</v>
      </c>
      <c r="F1938" t="s">
        <v>12</v>
      </c>
      <c r="G1938" t="str" cm="1">
        <f t="array" ref="G1938" xml:space="preserve"> IF(NOT(EXACT(B1938,B1937)), COUNTA(_xlfn._xlws.FILTER(D$2:D$4767, B$2:B$4767 = B1938)),"")</f>
        <v/>
      </c>
    </row>
    <row r="1939" spans="1:7" x14ac:dyDescent="0.3">
      <c r="A1939">
        <v>1937</v>
      </c>
      <c r="B1939">
        <v>1089</v>
      </c>
      <c r="C1939" t="s">
        <v>2355</v>
      </c>
      <c r="D1939" t="s">
        <v>426</v>
      </c>
      <c r="E1939" t="s">
        <v>124</v>
      </c>
      <c r="F1939" t="s">
        <v>12</v>
      </c>
      <c r="G1939" cm="1">
        <f t="array" ref="G1939" xml:space="preserve"> IF(NOT(EXACT(B1939,B1938)), COUNTA(_xlfn._xlws.FILTER(D$2:D$4767, B$2:B$4767 = B1939)),"")</f>
        <v>1</v>
      </c>
    </row>
    <row r="1940" spans="1:7" x14ac:dyDescent="0.3">
      <c r="A1940">
        <v>1938</v>
      </c>
      <c r="B1940">
        <v>1090</v>
      </c>
      <c r="C1940" t="s">
        <v>2356</v>
      </c>
      <c r="D1940" t="s">
        <v>2357</v>
      </c>
      <c r="E1940" t="s">
        <v>40</v>
      </c>
      <c r="F1940" t="s">
        <v>25</v>
      </c>
      <c r="G1940" cm="1">
        <f t="array" ref="G1940" xml:space="preserve"> IF(NOT(EXACT(B1940,B1939)), COUNTA(_xlfn._xlws.FILTER(D$2:D$4767, B$2:B$4767 = B1940)),"")</f>
        <v>2</v>
      </c>
    </row>
    <row r="1941" spans="1:7" x14ac:dyDescent="0.3">
      <c r="A1941">
        <v>1939</v>
      </c>
      <c r="B1941">
        <v>1090</v>
      </c>
      <c r="C1941" t="s">
        <v>2356</v>
      </c>
      <c r="D1941" t="s">
        <v>25</v>
      </c>
      <c r="E1941" t="s">
        <v>106</v>
      </c>
      <c r="F1941" t="s">
        <v>2357</v>
      </c>
      <c r="G1941" t="str" cm="1">
        <f t="array" ref="G1941" xml:space="preserve"> IF(NOT(EXACT(B1941,B1940)), COUNTA(_xlfn._xlws.FILTER(D$2:D$4767, B$2:B$4767 = B1941)),"")</f>
        <v/>
      </c>
    </row>
    <row r="1942" spans="1:7" x14ac:dyDescent="0.3">
      <c r="A1942">
        <v>1940</v>
      </c>
      <c r="B1942">
        <v>1091</v>
      </c>
      <c r="C1942" t="s">
        <v>2358</v>
      </c>
      <c r="D1942" t="s">
        <v>2359</v>
      </c>
      <c r="E1942" t="s">
        <v>15</v>
      </c>
      <c r="F1942" t="s">
        <v>673</v>
      </c>
      <c r="G1942" cm="1">
        <f t="array" ref="G1942" xml:space="preserve"> IF(NOT(EXACT(B1942,B1941)), COUNTA(_xlfn._xlws.FILTER(D$2:D$4767, B$2:B$4767 = B1942)),"")</f>
        <v>2</v>
      </c>
    </row>
    <row r="1943" spans="1:7" x14ac:dyDescent="0.3">
      <c r="A1943">
        <v>1941</v>
      </c>
      <c r="B1943">
        <v>1091</v>
      </c>
      <c r="C1943" t="s">
        <v>2358</v>
      </c>
      <c r="D1943" t="s">
        <v>673</v>
      </c>
      <c r="E1943" t="s">
        <v>13</v>
      </c>
      <c r="F1943" t="s">
        <v>2359</v>
      </c>
      <c r="G1943" t="str" cm="1">
        <f t="array" ref="G1943" xml:space="preserve"> IF(NOT(EXACT(B1943,B1942)), COUNTA(_xlfn._xlws.FILTER(D$2:D$4767, B$2:B$4767 = B1943)),"")</f>
        <v/>
      </c>
    </row>
    <row r="1944" spans="1:7" x14ac:dyDescent="0.3">
      <c r="A1944">
        <v>1942</v>
      </c>
      <c r="B1944">
        <v>1092</v>
      </c>
      <c r="C1944" t="s">
        <v>2360</v>
      </c>
      <c r="D1944" t="s">
        <v>2361</v>
      </c>
      <c r="E1944" t="s">
        <v>84</v>
      </c>
      <c r="F1944" t="s">
        <v>206</v>
      </c>
      <c r="G1944" cm="1">
        <f t="array" ref="G1944" xml:space="preserve"> IF(NOT(EXACT(B1944,B1943)), COUNTA(_xlfn._xlws.FILTER(D$2:D$4767, B$2:B$4767 = B1944)),"")</f>
        <v>1</v>
      </c>
    </row>
    <row r="1945" spans="1:7" x14ac:dyDescent="0.3">
      <c r="A1945">
        <v>1943</v>
      </c>
      <c r="B1945">
        <v>1093</v>
      </c>
      <c r="C1945" t="s">
        <v>2362</v>
      </c>
      <c r="D1945" t="s">
        <v>2363</v>
      </c>
      <c r="E1945" t="s">
        <v>51</v>
      </c>
      <c r="F1945" t="s">
        <v>12</v>
      </c>
      <c r="G1945" cm="1">
        <f t="array" ref="G1945" xml:space="preserve"> IF(NOT(EXACT(B1945,B1944)), COUNTA(_xlfn._xlws.FILTER(D$2:D$4767, B$2:B$4767 = B1945)),"")</f>
        <v>1</v>
      </c>
    </row>
    <row r="1946" spans="1:7" x14ac:dyDescent="0.3">
      <c r="A1946">
        <v>1944</v>
      </c>
      <c r="B1946">
        <v>1094</v>
      </c>
      <c r="C1946" t="s">
        <v>2364</v>
      </c>
      <c r="D1946" t="s">
        <v>12</v>
      </c>
      <c r="E1946" t="s">
        <v>8</v>
      </c>
      <c r="F1946" t="s">
        <v>2365</v>
      </c>
      <c r="G1946" cm="1">
        <f t="array" ref="G1946" xml:space="preserve"> IF(NOT(EXACT(B1946,B1945)), COUNTA(_xlfn._xlws.FILTER(D$2:D$4767, B$2:B$4767 = B1946)),"")</f>
        <v>2</v>
      </c>
    </row>
    <row r="1947" spans="1:7" x14ac:dyDescent="0.3">
      <c r="A1947">
        <v>1945</v>
      </c>
      <c r="B1947">
        <v>1094</v>
      </c>
      <c r="C1947" t="s">
        <v>2364</v>
      </c>
      <c r="D1947" t="s">
        <v>2365</v>
      </c>
      <c r="E1947" t="s">
        <v>10</v>
      </c>
      <c r="F1947" t="s">
        <v>12</v>
      </c>
      <c r="G1947" t="str" cm="1">
        <f t="array" ref="G1947" xml:space="preserve"> IF(NOT(EXACT(B1947,B1946)), COUNTA(_xlfn._xlws.FILTER(D$2:D$4767, B$2:B$4767 = B1947)),"")</f>
        <v/>
      </c>
    </row>
    <row r="1948" spans="1:7" x14ac:dyDescent="0.3">
      <c r="A1948">
        <v>1946</v>
      </c>
      <c r="B1948">
        <v>1095</v>
      </c>
      <c r="C1948" t="s">
        <v>2366</v>
      </c>
      <c r="D1948" t="s">
        <v>2367</v>
      </c>
      <c r="E1948" t="s">
        <v>10</v>
      </c>
      <c r="F1948" t="s">
        <v>85</v>
      </c>
      <c r="G1948" cm="1">
        <f t="array" ref="G1948" xml:space="preserve"> IF(NOT(EXACT(B1948,B1947)), COUNTA(_xlfn._xlws.FILTER(D$2:D$4767, B$2:B$4767 = B1948)),"")</f>
        <v>1</v>
      </c>
    </row>
    <row r="1949" spans="1:7" x14ac:dyDescent="0.3">
      <c r="A1949">
        <v>1947</v>
      </c>
      <c r="B1949">
        <v>1096</v>
      </c>
      <c r="C1949" t="s">
        <v>2368</v>
      </c>
      <c r="D1949" t="s">
        <v>494</v>
      </c>
      <c r="E1949" t="s">
        <v>10</v>
      </c>
      <c r="F1949" t="s">
        <v>2369</v>
      </c>
      <c r="G1949" cm="1">
        <f t="array" ref="G1949" xml:space="preserve"> IF(NOT(EXACT(B1949,B1948)), COUNTA(_xlfn._xlws.FILTER(D$2:D$4767, B$2:B$4767 = B1949)),"")</f>
        <v>2</v>
      </c>
    </row>
    <row r="1950" spans="1:7" x14ac:dyDescent="0.3">
      <c r="A1950">
        <v>1948</v>
      </c>
      <c r="B1950">
        <v>1096</v>
      </c>
      <c r="C1950" t="s">
        <v>2368</v>
      </c>
      <c r="D1950" t="s">
        <v>2369</v>
      </c>
      <c r="E1950" t="s">
        <v>8</v>
      </c>
      <c r="F1950" t="s">
        <v>494</v>
      </c>
      <c r="G1950" t="str" cm="1">
        <f t="array" ref="G1950" xml:space="preserve"> IF(NOT(EXACT(B1950,B1949)), COUNTA(_xlfn._xlws.FILTER(D$2:D$4767, B$2:B$4767 = B1950)),"")</f>
        <v/>
      </c>
    </row>
    <row r="1951" spans="1:7" x14ac:dyDescent="0.3">
      <c r="A1951">
        <v>1949</v>
      </c>
      <c r="B1951">
        <v>1097</v>
      </c>
      <c r="C1951" t="s">
        <v>2370</v>
      </c>
      <c r="D1951" t="s">
        <v>2371</v>
      </c>
      <c r="E1951" t="s">
        <v>21</v>
      </c>
      <c r="F1951" t="s">
        <v>1532</v>
      </c>
      <c r="G1951" cm="1">
        <f t="array" ref="G1951" xml:space="preserve"> IF(NOT(EXACT(B1951,B1950)), COUNTA(_xlfn._xlws.FILTER(D$2:D$4767, B$2:B$4767 = B1951)),"")</f>
        <v>1</v>
      </c>
    </row>
    <row r="1952" spans="1:7" x14ac:dyDescent="0.3">
      <c r="A1952">
        <v>1950</v>
      </c>
      <c r="B1952">
        <v>1098</v>
      </c>
      <c r="C1952" t="s">
        <v>2372</v>
      </c>
      <c r="D1952" t="s">
        <v>2373</v>
      </c>
      <c r="E1952" t="s">
        <v>15</v>
      </c>
      <c r="F1952" t="s">
        <v>453</v>
      </c>
      <c r="G1952" cm="1">
        <f t="array" ref="G1952" xml:space="preserve"> IF(NOT(EXACT(B1952,B1951)), COUNTA(_xlfn._xlws.FILTER(D$2:D$4767, B$2:B$4767 = B1952)),"")</f>
        <v>2</v>
      </c>
    </row>
    <row r="1953" spans="1:7" x14ac:dyDescent="0.3">
      <c r="A1953">
        <v>1951</v>
      </c>
      <c r="B1953">
        <v>1098</v>
      </c>
      <c r="C1953" t="s">
        <v>2372</v>
      </c>
      <c r="D1953" t="s">
        <v>453</v>
      </c>
      <c r="E1953" t="s">
        <v>13</v>
      </c>
      <c r="F1953" t="s">
        <v>2373</v>
      </c>
      <c r="G1953" t="str" cm="1">
        <f t="array" ref="G1953" xml:space="preserve"> IF(NOT(EXACT(B1953,B1952)), COUNTA(_xlfn._xlws.FILTER(D$2:D$4767, B$2:B$4767 = B1953)),"")</f>
        <v/>
      </c>
    </row>
    <row r="1954" spans="1:7" x14ac:dyDescent="0.3">
      <c r="A1954">
        <v>1952</v>
      </c>
      <c r="B1954">
        <v>1099</v>
      </c>
      <c r="C1954" t="s">
        <v>2374</v>
      </c>
      <c r="D1954" t="s">
        <v>48</v>
      </c>
      <c r="E1954" t="s">
        <v>8</v>
      </c>
      <c r="F1954" t="s">
        <v>524</v>
      </c>
      <c r="G1954" cm="1">
        <f t="array" ref="G1954" xml:space="preserve"> IF(NOT(EXACT(B1954,B1953)), COUNTA(_xlfn._xlws.FILTER(D$2:D$4767, B$2:B$4767 = B1954)),"")</f>
        <v>2</v>
      </c>
    </row>
    <row r="1955" spans="1:7" x14ac:dyDescent="0.3">
      <c r="A1955">
        <v>1953</v>
      </c>
      <c r="B1955">
        <v>1099</v>
      </c>
      <c r="C1955" t="s">
        <v>2374</v>
      </c>
      <c r="D1955" t="s">
        <v>524</v>
      </c>
      <c r="E1955" t="s">
        <v>10</v>
      </c>
      <c r="F1955" t="s">
        <v>48</v>
      </c>
      <c r="G1955" t="str" cm="1">
        <f t="array" ref="G1955" xml:space="preserve"> IF(NOT(EXACT(B1955,B1954)), COUNTA(_xlfn._xlws.FILTER(D$2:D$4767, B$2:B$4767 = B1955)),"")</f>
        <v/>
      </c>
    </row>
    <row r="1956" spans="1:7" x14ac:dyDescent="0.3">
      <c r="A1956">
        <v>1954</v>
      </c>
      <c r="B1956">
        <v>1100</v>
      </c>
      <c r="C1956" t="s">
        <v>2375</v>
      </c>
      <c r="D1956" t="s">
        <v>2376</v>
      </c>
      <c r="E1956" t="s">
        <v>15</v>
      </c>
      <c r="F1956" t="s">
        <v>2377</v>
      </c>
      <c r="G1956" cm="1">
        <f t="array" ref="G1956" xml:space="preserve"> IF(NOT(EXACT(B1956,B1955)), COUNTA(_xlfn._xlws.FILTER(D$2:D$4767, B$2:B$4767 = B1956)),"")</f>
        <v>2</v>
      </c>
    </row>
    <row r="1957" spans="1:7" x14ac:dyDescent="0.3">
      <c r="A1957">
        <v>1955</v>
      </c>
      <c r="B1957">
        <v>1100</v>
      </c>
      <c r="C1957" t="s">
        <v>2375</v>
      </c>
      <c r="D1957" t="s">
        <v>2377</v>
      </c>
      <c r="E1957" t="s">
        <v>13</v>
      </c>
      <c r="F1957" t="s">
        <v>2376</v>
      </c>
      <c r="G1957" t="str" cm="1">
        <f t="array" ref="G1957" xml:space="preserve"> IF(NOT(EXACT(B1957,B1956)), COUNTA(_xlfn._xlws.FILTER(D$2:D$4767, B$2:B$4767 = B1957)),"")</f>
        <v/>
      </c>
    </row>
    <row r="1958" spans="1:7" x14ac:dyDescent="0.3">
      <c r="A1958">
        <v>1956</v>
      </c>
      <c r="B1958">
        <v>1101</v>
      </c>
      <c r="C1958" t="s">
        <v>2378</v>
      </c>
      <c r="D1958" t="s">
        <v>2379</v>
      </c>
      <c r="E1958" t="s">
        <v>45</v>
      </c>
      <c r="F1958" t="s">
        <v>56</v>
      </c>
      <c r="G1958" cm="1">
        <f t="array" ref="G1958" xml:space="preserve"> IF(NOT(EXACT(B1958,B1957)), COUNTA(_xlfn._xlws.FILTER(D$2:D$4767, B$2:B$4767 = B1958)),"")</f>
        <v>1</v>
      </c>
    </row>
    <row r="1959" spans="1:7" x14ac:dyDescent="0.3">
      <c r="A1959">
        <v>1957</v>
      </c>
      <c r="B1959">
        <v>1102</v>
      </c>
      <c r="C1959" t="s">
        <v>2380</v>
      </c>
      <c r="D1959" t="s">
        <v>2381</v>
      </c>
      <c r="E1959" t="s">
        <v>59</v>
      </c>
      <c r="F1959" t="s">
        <v>60</v>
      </c>
      <c r="G1959" cm="1">
        <f t="array" ref="G1959" xml:space="preserve"> IF(NOT(EXACT(B1959,B1958)), COUNTA(_xlfn._xlws.FILTER(D$2:D$4767, B$2:B$4767 = B1959)),"")</f>
        <v>1</v>
      </c>
    </row>
    <row r="1960" spans="1:7" x14ac:dyDescent="0.3">
      <c r="A1960">
        <v>1958</v>
      </c>
      <c r="B1960">
        <v>1103</v>
      </c>
      <c r="C1960" t="s">
        <v>2382</v>
      </c>
      <c r="D1960" t="s">
        <v>12</v>
      </c>
      <c r="E1960" t="s">
        <v>951</v>
      </c>
      <c r="F1960" t="s">
        <v>1994</v>
      </c>
      <c r="G1960" cm="1">
        <f t="array" ref="G1960" xml:space="preserve"> IF(NOT(EXACT(B1960,B1959)), COUNTA(_xlfn._xlws.FILTER(D$2:D$4767, B$2:B$4767 = B1960)),"")</f>
        <v>2</v>
      </c>
    </row>
    <row r="1961" spans="1:7" x14ac:dyDescent="0.3">
      <c r="A1961">
        <v>1959</v>
      </c>
      <c r="B1961">
        <v>1103</v>
      </c>
      <c r="C1961" t="s">
        <v>2382</v>
      </c>
      <c r="D1961" t="s">
        <v>12</v>
      </c>
      <c r="E1961" t="s">
        <v>951</v>
      </c>
      <c r="F1961" t="s">
        <v>1994</v>
      </c>
      <c r="G1961" t="str" cm="1">
        <f t="array" ref="G1961" xml:space="preserve"> IF(NOT(EXACT(B1961,B1960)), COUNTA(_xlfn._xlws.FILTER(D$2:D$4767, B$2:B$4767 = B1961)),"")</f>
        <v/>
      </c>
    </row>
    <row r="1962" spans="1:7" x14ac:dyDescent="0.3">
      <c r="A1962">
        <v>1960</v>
      </c>
      <c r="B1962">
        <v>1104</v>
      </c>
      <c r="C1962" t="s">
        <v>2383</v>
      </c>
      <c r="D1962" t="s">
        <v>96</v>
      </c>
      <c r="E1962" t="s">
        <v>36</v>
      </c>
      <c r="F1962" t="s">
        <v>1509</v>
      </c>
      <c r="G1962" cm="1">
        <f t="array" ref="G1962" xml:space="preserve"> IF(NOT(EXACT(B1962,B1961)), COUNTA(_xlfn._xlws.FILTER(D$2:D$4767, B$2:B$4767 = B1962)),"")</f>
        <v>2</v>
      </c>
    </row>
    <row r="1963" spans="1:7" x14ac:dyDescent="0.3">
      <c r="A1963">
        <v>1961</v>
      </c>
      <c r="B1963">
        <v>1104</v>
      </c>
      <c r="C1963" t="s">
        <v>2383</v>
      </c>
      <c r="D1963" t="s">
        <v>1509</v>
      </c>
      <c r="E1963" t="s">
        <v>36</v>
      </c>
      <c r="F1963" t="s">
        <v>96</v>
      </c>
      <c r="G1963" t="str" cm="1">
        <f t="array" ref="G1963" xml:space="preserve"> IF(NOT(EXACT(B1963,B1962)), COUNTA(_xlfn._xlws.FILTER(D$2:D$4767, B$2:B$4767 = B1963)),"")</f>
        <v/>
      </c>
    </row>
    <row r="1964" spans="1:7" x14ac:dyDescent="0.3">
      <c r="A1964">
        <v>1962</v>
      </c>
      <c r="B1964">
        <v>1105</v>
      </c>
      <c r="C1964" t="s">
        <v>2384</v>
      </c>
      <c r="D1964" t="s">
        <v>153</v>
      </c>
      <c r="E1964" t="s">
        <v>8</v>
      </c>
      <c r="F1964" t="s">
        <v>2385</v>
      </c>
      <c r="G1964" cm="1">
        <f t="array" ref="G1964" xml:space="preserve"> IF(NOT(EXACT(B1964,B1963)), COUNTA(_xlfn._xlws.FILTER(D$2:D$4767, B$2:B$4767 = B1964)),"")</f>
        <v>2</v>
      </c>
    </row>
    <row r="1965" spans="1:7" x14ac:dyDescent="0.3">
      <c r="A1965">
        <v>1963</v>
      </c>
      <c r="B1965">
        <v>1105</v>
      </c>
      <c r="C1965" t="s">
        <v>2384</v>
      </c>
      <c r="D1965" t="s">
        <v>2385</v>
      </c>
      <c r="E1965" t="s">
        <v>10</v>
      </c>
      <c r="F1965" t="s">
        <v>153</v>
      </c>
      <c r="G1965" t="str" cm="1">
        <f t="array" ref="G1965" xml:space="preserve"> IF(NOT(EXACT(B1965,B1964)), COUNTA(_xlfn._xlws.FILTER(D$2:D$4767, B$2:B$4767 = B1965)),"")</f>
        <v/>
      </c>
    </row>
    <row r="1966" spans="1:7" x14ac:dyDescent="0.3">
      <c r="A1966">
        <v>1964</v>
      </c>
      <c r="B1966">
        <v>1106</v>
      </c>
      <c r="C1966" t="s">
        <v>2386</v>
      </c>
      <c r="D1966" t="s">
        <v>206</v>
      </c>
      <c r="E1966" t="s">
        <v>15</v>
      </c>
      <c r="F1966" t="s">
        <v>462</v>
      </c>
      <c r="G1966" cm="1">
        <f t="array" ref="G1966" xml:space="preserve"> IF(NOT(EXACT(B1966,B1965)), COUNTA(_xlfn._xlws.FILTER(D$2:D$4767, B$2:B$4767 = B1966)),"")</f>
        <v>2</v>
      </c>
    </row>
    <row r="1967" spans="1:7" x14ac:dyDescent="0.3">
      <c r="A1967">
        <v>1965</v>
      </c>
      <c r="B1967">
        <v>1106</v>
      </c>
      <c r="C1967" t="s">
        <v>2386</v>
      </c>
      <c r="D1967" t="s">
        <v>462</v>
      </c>
      <c r="E1967" t="s">
        <v>13</v>
      </c>
      <c r="F1967" t="s">
        <v>206</v>
      </c>
      <c r="G1967" t="str" cm="1">
        <f t="array" ref="G1967" xml:space="preserve"> IF(NOT(EXACT(B1967,B1966)), COUNTA(_xlfn._xlws.FILTER(D$2:D$4767, B$2:B$4767 = B1967)),"")</f>
        <v/>
      </c>
    </row>
    <row r="1968" spans="1:7" x14ac:dyDescent="0.3">
      <c r="A1968">
        <v>1966</v>
      </c>
      <c r="B1968">
        <v>1107</v>
      </c>
      <c r="C1968" t="s">
        <v>2387</v>
      </c>
      <c r="D1968" t="s">
        <v>112</v>
      </c>
      <c r="E1968" t="s">
        <v>51</v>
      </c>
      <c r="F1968" t="s">
        <v>12</v>
      </c>
      <c r="G1968" cm="1">
        <f t="array" ref="G1968" xml:space="preserve"> IF(NOT(EXACT(B1968,B1967)), COUNTA(_xlfn._xlws.FILTER(D$2:D$4767, B$2:B$4767 = B1968)),"")</f>
        <v>2</v>
      </c>
    </row>
    <row r="1969" spans="1:7" x14ac:dyDescent="0.3">
      <c r="A1969">
        <v>1967</v>
      </c>
      <c r="B1969">
        <v>1107</v>
      </c>
      <c r="C1969" t="s">
        <v>2387</v>
      </c>
      <c r="D1969" t="s">
        <v>12</v>
      </c>
      <c r="E1969" t="s">
        <v>8</v>
      </c>
      <c r="F1969" t="s">
        <v>112</v>
      </c>
      <c r="G1969" t="str" cm="1">
        <f t="array" ref="G1969" xml:space="preserve"> IF(NOT(EXACT(B1969,B1968)), COUNTA(_xlfn._xlws.FILTER(D$2:D$4767, B$2:B$4767 = B1969)),"")</f>
        <v/>
      </c>
    </row>
    <row r="1970" spans="1:7" x14ac:dyDescent="0.3">
      <c r="A1970">
        <v>1968</v>
      </c>
      <c r="B1970">
        <v>1109</v>
      </c>
      <c r="C1970" t="s">
        <v>2388</v>
      </c>
      <c r="D1970" t="s">
        <v>12</v>
      </c>
      <c r="E1970" t="s">
        <v>21</v>
      </c>
      <c r="F1970" t="s">
        <v>25</v>
      </c>
      <c r="G1970" cm="1">
        <f t="array" ref="G1970" xml:space="preserve"> IF(NOT(EXACT(B1970,B1969)), COUNTA(_xlfn._xlws.FILTER(D$2:D$4767, B$2:B$4767 = B1970)),"")</f>
        <v>1</v>
      </c>
    </row>
    <row r="1971" spans="1:7" x14ac:dyDescent="0.3">
      <c r="A1971">
        <v>1969</v>
      </c>
      <c r="B1971">
        <v>1110</v>
      </c>
      <c r="C1971" t="s">
        <v>2389</v>
      </c>
      <c r="D1971" t="s">
        <v>2390</v>
      </c>
      <c r="E1971" t="s">
        <v>13</v>
      </c>
      <c r="F1971" t="s">
        <v>626</v>
      </c>
      <c r="G1971" cm="1">
        <f t="array" ref="G1971" xml:space="preserve"> IF(NOT(EXACT(B1971,B1970)), COUNTA(_xlfn._xlws.FILTER(D$2:D$4767, B$2:B$4767 = B1971)),"")</f>
        <v>1</v>
      </c>
    </row>
    <row r="1972" spans="1:7" x14ac:dyDescent="0.3">
      <c r="A1972">
        <v>1970</v>
      </c>
      <c r="B1972">
        <v>1111</v>
      </c>
      <c r="C1972" t="s">
        <v>2391</v>
      </c>
      <c r="D1972" t="s">
        <v>2392</v>
      </c>
      <c r="E1972" t="s">
        <v>51</v>
      </c>
      <c r="F1972" t="s">
        <v>2393</v>
      </c>
      <c r="G1972" cm="1">
        <f t="array" ref="G1972" xml:space="preserve"> IF(NOT(EXACT(B1972,B1971)), COUNTA(_xlfn._xlws.FILTER(D$2:D$4767, B$2:B$4767 = B1972)),"")</f>
        <v>1</v>
      </c>
    </row>
    <row r="1973" spans="1:7" x14ac:dyDescent="0.3">
      <c r="A1973">
        <v>1971</v>
      </c>
      <c r="B1973">
        <v>1112</v>
      </c>
      <c r="C1973" t="s">
        <v>2394</v>
      </c>
      <c r="D1973" t="s">
        <v>2395</v>
      </c>
      <c r="E1973" t="s">
        <v>124</v>
      </c>
      <c r="F1973" t="s">
        <v>97</v>
      </c>
      <c r="G1973" cm="1">
        <f t="array" ref="G1973" xml:space="preserve"> IF(NOT(EXACT(B1973,B1972)), COUNTA(_xlfn._xlws.FILTER(D$2:D$4767, B$2:B$4767 = B1973)),"")</f>
        <v>2</v>
      </c>
    </row>
    <row r="1974" spans="1:7" x14ac:dyDescent="0.3">
      <c r="A1974">
        <v>1972</v>
      </c>
      <c r="B1974">
        <v>1112</v>
      </c>
      <c r="C1974" t="s">
        <v>2394</v>
      </c>
      <c r="D1974" t="s">
        <v>97</v>
      </c>
      <c r="E1974" t="s">
        <v>59</v>
      </c>
      <c r="F1974" t="s">
        <v>2395</v>
      </c>
      <c r="G1974" t="str" cm="1">
        <f t="array" ref="G1974" xml:space="preserve"> IF(NOT(EXACT(B1974,B1973)), COUNTA(_xlfn._xlws.FILTER(D$2:D$4767, B$2:B$4767 = B1974)),"")</f>
        <v/>
      </c>
    </row>
    <row r="1975" spans="1:7" x14ac:dyDescent="0.3">
      <c r="A1975">
        <v>1973</v>
      </c>
      <c r="B1975">
        <v>1113</v>
      </c>
      <c r="C1975" t="s">
        <v>2396</v>
      </c>
      <c r="D1975" t="s">
        <v>2397</v>
      </c>
      <c r="E1975" t="s">
        <v>59</v>
      </c>
      <c r="F1975" t="s">
        <v>153</v>
      </c>
      <c r="G1975" cm="1">
        <f t="array" ref="G1975" xml:space="preserve"> IF(NOT(EXACT(B1975,B1974)), COUNTA(_xlfn._xlws.FILTER(D$2:D$4767, B$2:B$4767 = B1975)),"")</f>
        <v>1</v>
      </c>
    </row>
    <row r="1976" spans="1:7" x14ac:dyDescent="0.3">
      <c r="A1976">
        <v>1974</v>
      </c>
      <c r="B1976">
        <v>1114</v>
      </c>
      <c r="C1976" t="s">
        <v>2398</v>
      </c>
      <c r="D1976" t="s">
        <v>2399</v>
      </c>
      <c r="E1976" t="s">
        <v>10</v>
      </c>
      <c r="F1976" t="s">
        <v>25</v>
      </c>
      <c r="G1976" cm="1">
        <f t="array" ref="G1976" xml:space="preserve"> IF(NOT(EXACT(B1976,B1975)), COUNTA(_xlfn._xlws.FILTER(D$2:D$4767, B$2:B$4767 = B1976)),"")</f>
        <v>1</v>
      </c>
    </row>
    <row r="1977" spans="1:7" x14ac:dyDescent="0.3">
      <c r="A1977">
        <v>1975</v>
      </c>
      <c r="B1977">
        <v>1116</v>
      </c>
      <c r="C1977" t="s">
        <v>2400</v>
      </c>
      <c r="D1977" t="s">
        <v>48</v>
      </c>
      <c r="E1977" t="s">
        <v>8</v>
      </c>
      <c r="F1977" t="s">
        <v>2401</v>
      </c>
      <c r="G1977" cm="1">
        <f t="array" ref="G1977" xml:space="preserve"> IF(NOT(EXACT(B1977,B1976)), COUNTA(_xlfn._xlws.FILTER(D$2:D$4767, B$2:B$4767 = B1977)),"")</f>
        <v>2</v>
      </c>
    </row>
    <row r="1978" spans="1:7" x14ac:dyDescent="0.3">
      <c r="A1978">
        <v>1976</v>
      </c>
      <c r="B1978">
        <v>1116</v>
      </c>
      <c r="C1978" t="s">
        <v>2400</v>
      </c>
      <c r="D1978" t="s">
        <v>2401</v>
      </c>
      <c r="E1978" t="s">
        <v>10</v>
      </c>
      <c r="F1978" t="s">
        <v>48</v>
      </c>
      <c r="G1978" t="str" cm="1">
        <f t="array" ref="G1978" xml:space="preserve"> IF(NOT(EXACT(B1978,B1977)), COUNTA(_xlfn._xlws.FILTER(D$2:D$4767, B$2:B$4767 = B1978)),"")</f>
        <v/>
      </c>
    </row>
    <row r="1979" spans="1:7" x14ac:dyDescent="0.3">
      <c r="A1979">
        <v>1977</v>
      </c>
      <c r="B1979">
        <v>1117</v>
      </c>
      <c r="C1979" t="s">
        <v>172</v>
      </c>
      <c r="D1979" t="s">
        <v>173</v>
      </c>
      <c r="E1979" t="s">
        <v>31</v>
      </c>
      <c r="F1979" t="s">
        <v>174</v>
      </c>
      <c r="G1979" cm="1">
        <f t="array" ref="G1979" xml:space="preserve"> IF(NOT(EXACT(B1979,B1978)), COUNTA(_xlfn._xlws.FILTER(D$2:D$4767, B$2:B$4767 = B1979)),"")</f>
        <v>2</v>
      </c>
    </row>
    <row r="1980" spans="1:7" x14ac:dyDescent="0.3">
      <c r="A1980">
        <v>1978</v>
      </c>
      <c r="B1980">
        <v>1117</v>
      </c>
      <c r="C1980" t="s">
        <v>172</v>
      </c>
      <c r="D1980" t="s">
        <v>174</v>
      </c>
      <c r="E1980" t="s">
        <v>33</v>
      </c>
      <c r="F1980" t="s">
        <v>173</v>
      </c>
      <c r="G1980" t="str" cm="1">
        <f t="array" ref="G1980" xml:space="preserve"> IF(NOT(EXACT(B1980,B1979)), COUNTA(_xlfn._xlws.FILTER(D$2:D$4767, B$2:B$4767 = B1980)),"")</f>
        <v/>
      </c>
    </row>
    <row r="1981" spans="1:7" x14ac:dyDescent="0.3">
      <c r="A1981">
        <v>1979</v>
      </c>
      <c r="B1981">
        <v>1118</v>
      </c>
      <c r="C1981" t="s">
        <v>2402</v>
      </c>
      <c r="D1981" t="s">
        <v>2403</v>
      </c>
      <c r="E1981" t="s">
        <v>8</v>
      </c>
      <c r="F1981" t="s">
        <v>2404</v>
      </c>
      <c r="G1981" cm="1">
        <f t="array" ref="G1981" xml:space="preserve"> IF(NOT(EXACT(B1981,B1980)), COUNTA(_xlfn._xlws.FILTER(D$2:D$4767, B$2:B$4767 = B1981)),"")</f>
        <v>2</v>
      </c>
    </row>
    <row r="1982" spans="1:7" x14ac:dyDescent="0.3">
      <c r="A1982">
        <v>1980</v>
      </c>
      <c r="B1982">
        <v>1118</v>
      </c>
      <c r="C1982" t="s">
        <v>2402</v>
      </c>
      <c r="D1982" t="s">
        <v>2404</v>
      </c>
      <c r="E1982" t="s">
        <v>10</v>
      </c>
      <c r="F1982" t="s">
        <v>2403</v>
      </c>
      <c r="G1982" t="str" cm="1">
        <f t="array" ref="G1982" xml:space="preserve"> IF(NOT(EXACT(B1982,B1981)), COUNTA(_xlfn._xlws.FILTER(D$2:D$4767, B$2:B$4767 = B1982)),"")</f>
        <v/>
      </c>
    </row>
    <row r="1983" spans="1:7" x14ac:dyDescent="0.3">
      <c r="A1983">
        <v>1981</v>
      </c>
      <c r="B1983">
        <v>1119</v>
      </c>
      <c r="C1983" t="s">
        <v>2405</v>
      </c>
      <c r="D1983" t="s">
        <v>2406</v>
      </c>
      <c r="E1983" t="s">
        <v>45</v>
      </c>
      <c r="F1983" t="s">
        <v>2407</v>
      </c>
      <c r="G1983" cm="1">
        <f t="array" ref="G1983" xml:space="preserve"> IF(NOT(EXACT(B1983,B1982)), COUNTA(_xlfn._xlws.FILTER(D$2:D$4767, B$2:B$4767 = B1983)),"")</f>
        <v>1</v>
      </c>
    </row>
    <row r="1984" spans="1:7" x14ac:dyDescent="0.3">
      <c r="A1984">
        <v>1982</v>
      </c>
      <c r="B1984">
        <v>1120</v>
      </c>
      <c r="C1984" t="s">
        <v>2408</v>
      </c>
      <c r="D1984" t="s">
        <v>25</v>
      </c>
      <c r="E1984" t="s">
        <v>8</v>
      </c>
      <c r="F1984" t="s">
        <v>56</v>
      </c>
      <c r="G1984" cm="1">
        <f t="array" ref="G1984" xml:space="preserve"> IF(NOT(EXACT(B1984,B1983)), COUNTA(_xlfn._xlws.FILTER(D$2:D$4767, B$2:B$4767 = B1984)),"")</f>
        <v>2</v>
      </c>
    </row>
    <row r="1985" spans="1:7" x14ac:dyDescent="0.3">
      <c r="A1985">
        <v>1983</v>
      </c>
      <c r="B1985">
        <v>1120</v>
      </c>
      <c r="C1985" t="s">
        <v>2408</v>
      </c>
      <c r="D1985" t="s">
        <v>56</v>
      </c>
      <c r="E1985" t="s">
        <v>10</v>
      </c>
      <c r="F1985" t="s">
        <v>25</v>
      </c>
      <c r="G1985" t="str" cm="1">
        <f t="array" ref="G1985" xml:space="preserve"> IF(NOT(EXACT(B1985,B1984)), COUNTA(_xlfn._xlws.FILTER(D$2:D$4767, B$2:B$4767 = B1985)),"")</f>
        <v/>
      </c>
    </row>
    <row r="1986" spans="1:7" x14ac:dyDescent="0.3">
      <c r="A1986">
        <v>1984</v>
      </c>
      <c r="B1986">
        <v>1121</v>
      </c>
      <c r="C1986" t="s">
        <v>2409</v>
      </c>
      <c r="D1986" t="s">
        <v>2410</v>
      </c>
      <c r="E1986" t="s">
        <v>84</v>
      </c>
      <c r="F1986" t="s">
        <v>85</v>
      </c>
      <c r="G1986" cm="1">
        <f t="array" ref="G1986" xml:space="preserve"> IF(NOT(EXACT(B1986,B1985)), COUNTA(_xlfn._xlws.FILTER(D$2:D$4767, B$2:B$4767 = B1986)),"")</f>
        <v>1</v>
      </c>
    </row>
    <row r="1987" spans="1:7" x14ac:dyDescent="0.3">
      <c r="A1987">
        <v>1985</v>
      </c>
      <c r="B1987">
        <v>1122</v>
      </c>
      <c r="C1987" t="s">
        <v>2411</v>
      </c>
      <c r="D1987" t="s">
        <v>1469</v>
      </c>
      <c r="E1987" t="s">
        <v>21</v>
      </c>
      <c r="F1987" t="s">
        <v>25</v>
      </c>
      <c r="G1987" cm="1">
        <f t="array" ref="G1987" xml:space="preserve"> IF(NOT(EXACT(B1987,B1986)), COUNTA(_xlfn._xlws.FILTER(D$2:D$4767, B$2:B$4767 = B1987)),"")</f>
        <v>1</v>
      </c>
    </row>
    <row r="1988" spans="1:7" x14ac:dyDescent="0.3">
      <c r="A1988">
        <v>1986</v>
      </c>
      <c r="B1988">
        <v>1123</v>
      </c>
      <c r="C1988" t="s">
        <v>2412</v>
      </c>
      <c r="D1988" t="s">
        <v>12</v>
      </c>
      <c r="E1988" t="s">
        <v>45</v>
      </c>
      <c r="F1988" t="s">
        <v>25</v>
      </c>
      <c r="G1988" cm="1">
        <f t="array" ref="G1988" xml:space="preserve"> IF(NOT(EXACT(B1988,B1987)), COUNTA(_xlfn._xlws.FILTER(D$2:D$4767, B$2:B$4767 = B1988)),"")</f>
        <v>1</v>
      </c>
    </row>
    <row r="1989" spans="1:7" x14ac:dyDescent="0.3">
      <c r="A1989">
        <v>1987</v>
      </c>
      <c r="B1989">
        <v>1124</v>
      </c>
      <c r="C1989" t="s">
        <v>2413</v>
      </c>
      <c r="D1989" t="s">
        <v>671</v>
      </c>
      <c r="E1989" t="s">
        <v>21</v>
      </c>
      <c r="F1989" t="s">
        <v>2414</v>
      </c>
      <c r="G1989" cm="1">
        <f t="array" ref="G1989" xml:space="preserve"> IF(NOT(EXACT(B1989,B1988)), COUNTA(_xlfn._xlws.FILTER(D$2:D$4767, B$2:B$4767 = B1989)),"")</f>
        <v>1</v>
      </c>
    </row>
    <row r="1990" spans="1:7" x14ac:dyDescent="0.3">
      <c r="A1990">
        <v>1988</v>
      </c>
      <c r="B1990">
        <v>1125</v>
      </c>
      <c r="C1990" t="s">
        <v>2415</v>
      </c>
      <c r="D1990" t="s">
        <v>12</v>
      </c>
      <c r="E1990" t="s">
        <v>45</v>
      </c>
      <c r="F1990" t="s">
        <v>56</v>
      </c>
      <c r="G1990" cm="1">
        <f t="array" ref="G1990" xml:space="preserve"> IF(NOT(EXACT(B1990,B1989)), COUNTA(_xlfn._xlws.FILTER(D$2:D$4767, B$2:B$4767 = B1990)),"")</f>
        <v>1</v>
      </c>
    </row>
    <row r="1991" spans="1:7" x14ac:dyDescent="0.3">
      <c r="A1991">
        <v>1989</v>
      </c>
      <c r="B1991">
        <v>1126</v>
      </c>
      <c r="C1991" t="s">
        <v>2416</v>
      </c>
      <c r="D1991" t="s">
        <v>48</v>
      </c>
      <c r="E1991" t="s">
        <v>36</v>
      </c>
      <c r="F1991" t="s">
        <v>25</v>
      </c>
      <c r="G1991" cm="1">
        <f t="array" ref="G1991" xml:space="preserve"> IF(NOT(EXACT(B1991,B1990)), COUNTA(_xlfn._xlws.FILTER(D$2:D$4767, B$2:B$4767 = B1991)),"")</f>
        <v>2</v>
      </c>
    </row>
    <row r="1992" spans="1:7" x14ac:dyDescent="0.3">
      <c r="A1992">
        <v>1990</v>
      </c>
      <c r="B1992">
        <v>1126</v>
      </c>
      <c r="C1992" t="s">
        <v>2416</v>
      </c>
      <c r="D1992" t="s">
        <v>25</v>
      </c>
      <c r="E1992" t="s">
        <v>36</v>
      </c>
      <c r="F1992" t="s">
        <v>48</v>
      </c>
      <c r="G1992" t="str" cm="1">
        <f t="array" ref="G1992" xml:space="preserve"> IF(NOT(EXACT(B1992,B1991)), COUNTA(_xlfn._xlws.FILTER(D$2:D$4767, B$2:B$4767 = B1992)),"")</f>
        <v/>
      </c>
    </row>
    <row r="1993" spans="1:7" x14ac:dyDescent="0.3">
      <c r="A1993">
        <v>1991</v>
      </c>
      <c r="B1993">
        <v>1127</v>
      </c>
      <c r="C1993" t="s">
        <v>2417</v>
      </c>
      <c r="D1993" t="s">
        <v>2418</v>
      </c>
      <c r="E1993" t="s">
        <v>8</v>
      </c>
      <c r="F1993" t="s">
        <v>2419</v>
      </c>
      <c r="G1993" cm="1">
        <f t="array" ref="G1993" xml:space="preserve"> IF(NOT(EXACT(B1993,B1992)), COUNTA(_xlfn._xlws.FILTER(D$2:D$4767, B$2:B$4767 = B1993)),"")</f>
        <v>2</v>
      </c>
    </row>
    <row r="1994" spans="1:7" x14ac:dyDescent="0.3">
      <c r="A1994">
        <v>1992</v>
      </c>
      <c r="B1994">
        <v>1127</v>
      </c>
      <c r="C1994" t="s">
        <v>2417</v>
      </c>
      <c r="D1994" t="s">
        <v>2419</v>
      </c>
      <c r="E1994" t="s">
        <v>10</v>
      </c>
      <c r="F1994" t="s">
        <v>2418</v>
      </c>
      <c r="G1994" t="str" cm="1">
        <f t="array" ref="G1994" xml:space="preserve"> IF(NOT(EXACT(B1994,B1993)), COUNTA(_xlfn._xlws.FILTER(D$2:D$4767, B$2:B$4767 = B1994)),"")</f>
        <v/>
      </c>
    </row>
    <row r="1995" spans="1:7" x14ac:dyDescent="0.3">
      <c r="A1995">
        <v>1993</v>
      </c>
      <c r="B1995">
        <v>1128</v>
      </c>
      <c r="C1995" t="s">
        <v>2420</v>
      </c>
      <c r="D1995" t="s">
        <v>12</v>
      </c>
      <c r="E1995" t="s">
        <v>15</v>
      </c>
      <c r="F1995" t="s">
        <v>2421</v>
      </c>
      <c r="G1995" cm="1">
        <f t="array" ref="G1995" xml:space="preserve"> IF(NOT(EXACT(B1995,B1994)), COUNTA(_xlfn._xlws.FILTER(D$2:D$4767, B$2:B$4767 = B1995)),"")</f>
        <v>2</v>
      </c>
    </row>
    <row r="1996" spans="1:7" x14ac:dyDescent="0.3">
      <c r="A1996">
        <v>1994</v>
      </c>
      <c r="B1996">
        <v>1128</v>
      </c>
      <c r="C1996" t="s">
        <v>2420</v>
      </c>
      <c r="D1996" t="s">
        <v>2421</v>
      </c>
      <c r="E1996" t="s">
        <v>13</v>
      </c>
      <c r="F1996" t="s">
        <v>12</v>
      </c>
      <c r="G1996" t="str" cm="1">
        <f t="array" ref="G1996" xml:space="preserve"> IF(NOT(EXACT(B1996,B1995)), COUNTA(_xlfn._xlws.FILTER(D$2:D$4767, B$2:B$4767 = B1996)),"")</f>
        <v/>
      </c>
    </row>
    <row r="1997" spans="1:7" x14ac:dyDescent="0.3">
      <c r="A1997">
        <v>1995</v>
      </c>
      <c r="B1997">
        <v>1130</v>
      </c>
      <c r="C1997" t="s">
        <v>2422</v>
      </c>
      <c r="D1997" t="s">
        <v>424</v>
      </c>
      <c r="E1997" t="s">
        <v>8</v>
      </c>
      <c r="F1997" t="s">
        <v>294</v>
      </c>
      <c r="G1997" cm="1">
        <f t="array" ref="G1997" xml:space="preserve"> IF(NOT(EXACT(B1997,B1996)), COUNTA(_xlfn._xlws.FILTER(D$2:D$4767, B$2:B$4767 = B1997)),"")</f>
        <v>2</v>
      </c>
    </row>
    <row r="1998" spans="1:7" x14ac:dyDescent="0.3">
      <c r="A1998">
        <v>1996</v>
      </c>
      <c r="B1998">
        <v>1130</v>
      </c>
      <c r="C1998" t="s">
        <v>2422</v>
      </c>
      <c r="D1998" t="s">
        <v>294</v>
      </c>
      <c r="E1998" t="s">
        <v>10</v>
      </c>
      <c r="F1998" t="s">
        <v>424</v>
      </c>
      <c r="G1998" t="str" cm="1">
        <f t="array" ref="G1998" xml:space="preserve"> IF(NOT(EXACT(B1998,B1997)), COUNTA(_xlfn._xlws.FILTER(D$2:D$4767, B$2:B$4767 = B1998)),"")</f>
        <v/>
      </c>
    </row>
    <row r="1999" spans="1:7" x14ac:dyDescent="0.3">
      <c r="A1999">
        <v>1997</v>
      </c>
      <c r="B1999">
        <v>1131</v>
      </c>
      <c r="C1999" t="s">
        <v>2423</v>
      </c>
      <c r="D1999" t="s">
        <v>12</v>
      </c>
      <c r="E1999" t="s">
        <v>45</v>
      </c>
      <c r="F1999" t="s">
        <v>2424</v>
      </c>
      <c r="G1999" cm="1">
        <f t="array" ref="G1999" xml:space="preserve"> IF(NOT(EXACT(B1999,B1998)), COUNTA(_xlfn._xlws.FILTER(D$2:D$4767, B$2:B$4767 = B1999)),"")</f>
        <v>2</v>
      </c>
    </row>
    <row r="2000" spans="1:7" x14ac:dyDescent="0.3">
      <c r="A2000">
        <v>1998</v>
      </c>
      <c r="B2000">
        <v>1131</v>
      </c>
      <c r="C2000" t="s">
        <v>2423</v>
      </c>
      <c r="D2000" t="s">
        <v>12</v>
      </c>
      <c r="E2000" t="s">
        <v>45</v>
      </c>
      <c r="F2000" t="s">
        <v>2424</v>
      </c>
      <c r="G2000" t="str" cm="1">
        <f t="array" ref="G2000" xml:space="preserve"> IF(NOT(EXACT(B2000,B1999)), COUNTA(_xlfn._xlws.FILTER(D$2:D$4767, B$2:B$4767 = B2000)),"")</f>
        <v/>
      </c>
    </row>
    <row r="2001" spans="1:7" x14ac:dyDescent="0.3">
      <c r="A2001">
        <v>1999</v>
      </c>
      <c r="B2001">
        <v>1132</v>
      </c>
      <c r="C2001" t="s">
        <v>2425</v>
      </c>
      <c r="D2001" t="s">
        <v>494</v>
      </c>
      <c r="E2001" t="s">
        <v>10</v>
      </c>
      <c r="F2001" t="s">
        <v>426</v>
      </c>
      <c r="G2001" cm="1">
        <f t="array" ref="G2001" xml:space="preserve"> IF(NOT(EXACT(B2001,B2000)), COUNTA(_xlfn._xlws.FILTER(D$2:D$4767, B$2:B$4767 = B2001)),"")</f>
        <v>1</v>
      </c>
    </row>
    <row r="2002" spans="1:7" x14ac:dyDescent="0.3">
      <c r="A2002">
        <v>2000</v>
      </c>
      <c r="B2002">
        <v>1133</v>
      </c>
      <c r="C2002" t="s">
        <v>2426</v>
      </c>
      <c r="D2002" t="s">
        <v>2427</v>
      </c>
      <c r="E2002" t="s">
        <v>45</v>
      </c>
      <c r="F2002" t="s">
        <v>25</v>
      </c>
      <c r="G2002" cm="1">
        <f t="array" ref="G2002" xml:space="preserve"> IF(NOT(EXACT(B2002,B2001)), COUNTA(_xlfn._xlws.FILTER(D$2:D$4767, B$2:B$4767 = B2002)),"")</f>
        <v>1</v>
      </c>
    </row>
    <row r="2003" spans="1:7" x14ac:dyDescent="0.3">
      <c r="A2003">
        <v>2001</v>
      </c>
      <c r="B2003">
        <v>1134</v>
      </c>
      <c r="C2003" t="s">
        <v>2428</v>
      </c>
      <c r="D2003" t="s">
        <v>2429</v>
      </c>
      <c r="E2003" t="s">
        <v>21</v>
      </c>
      <c r="F2003" t="s">
        <v>702</v>
      </c>
      <c r="G2003" cm="1">
        <f t="array" ref="G2003" xml:space="preserve"> IF(NOT(EXACT(B2003,B2002)), COUNTA(_xlfn._xlws.FILTER(D$2:D$4767, B$2:B$4767 = B2003)),"")</f>
        <v>1</v>
      </c>
    </row>
    <row r="2004" spans="1:7" x14ac:dyDescent="0.3">
      <c r="A2004">
        <v>2002</v>
      </c>
      <c r="B2004">
        <v>1135</v>
      </c>
      <c r="C2004" t="s">
        <v>123</v>
      </c>
      <c r="D2004" t="s">
        <v>12</v>
      </c>
      <c r="E2004" t="s">
        <v>124</v>
      </c>
      <c r="F2004" t="s">
        <v>65</v>
      </c>
      <c r="G2004" cm="1">
        <f t="array" ref="G2004" xml:space="preserve"> IF(NOT(EXACT(B2004,B2003)), COUNTA(_xlfn._xlws.FILTER(D$2:D$4767, B$2:B$4767 = B2004)),"")</f>
        <v>1</v>
      </c>
    </row>
    <row r="2005" spans="1:7" x14ac:dyDescent="0.3">
      <c r="A2005">
        <v>2003</v>
      </c>
      <c r="B2005">
        <v>1136</v>
      </c>
      <c r="C2005" t="s">
        <v>2430</v>
      </c>
      <c r="D2005" t="s">
        <v>173</v>
      </c>
      <c r="E2005" t="s">
        <v>21</v>
      </c>
      <c r="F2005" t="s">
        <v>2431</v>
      </c>
      <c r="G2005" cm="1">
        <f t="array" ref="G2005" xml:space="preserve"> IF(NOT(EXACT(B2005,B2004)), COUNTA(_xlfn._xlws.FILTER(D$2:D$4767, B$2:B$4767 = B2005)),"")</f>
        <v>1</v>
      </c>
    </row>
    <row r="2006" spans="1:7" x14ac:dyDescent="0.3">
      <c r="A2006">
        <v>2004</v>
      </c>
      <c r="B2006">
        <v>1137</v>
      </c>
      <c r="C2006" t="s">
        <v>2432</v>
      </c>
      <c r="D2006" t="s">
        <v>2433</v>
      </c>
      <c r="E2006" t="s">
        <v>10</v>
      </c>
      <c r="F2006" t="s">
        <v>2434</v>
      </c>
      <c r="G2006" cm="1">
        <f t="array" ref="G2006" xml:space="preserve"> IF(NOT(EXACT(B2006,B2005)), COUNTA(_xlfn._xlws.FILTER(D$2:D$4767, B$2:B$4767 = B2006)),"")</f>
        <v>2</v>
      </c>
    </row>
    <row r="2007" spans="1:7" x14ac:dyDescent="0.3">
      <c r="A2007">
        <v>2005</v>
      </c>
      <c r="B2007">
        <v>1137</v>
      </c>
      <c r="C2007" t="s">
        <v>2432</v>
      </c>
      <c r="D2007" t="s">
        <v>2434</v>
      </c>
      <c r="E2007" t="s">
        <v>8</v>
      </c>
      <c r="F2007" t="s">
        <v>2433</v>
      </c>
      <c r="G2007" t="str" cm="1">
        <f t="array" ref="G2007" xml:space="preserve"> IF(NOT(EXACT(B2007,B2006)), COUNTA(_xlfn._xlws.FILTER(D$2:D$4767, B$2:B$4767 = B2007)),"")</f>
        <v/>
      </c>
    </row>
    <row r="2008" spans="1:7" x14ac:dyDescent="0.3">
      <c r="A2008">
        <v>2006</v>
      </c>
      <c r="B2008">
        <v>1138</v>
      </c>
      <c r="C2008" t="s">
        <v>2435</v>
      </c>
      <c r="D2008" t="s">
        <v>153</v>
      </c>
      <c r="E2008" t="s">
        <v>10</v>
      </c>
      <c r="F2008" t="s">
        <v>25</v>
      </c>
      <c r="G2008" cm="1">
        <f t="array" ref="G2008" xml:space="preserve"> IF(NOT(EXACT(B2008,B2007)), COUNTA(_xlfn._xlws.FILTER(D$2:D$4767, B$2:B$4767 = B2008)),"")</f>
        <v>2</v>
      </c>
    </row>
    <row r="2009" spans="1:7" x14ac:dyDescent="0.3">
      <c r="A2009">
        <v>2007</v>
      </c>
      <c r="B2009">
        <v>1138</v>
      </c>
      <c r="C2009" t="s">
        <v>2435</v>
      </c>
      <c r="D2009" t="s">
        <v>25</v>
      </c>
      <c r="E2009" t="s">
        <v>8</v>
      </c>
      <c r="F2009" t="s">
        <v>153</v>
      </c>
      <c r="G2009" t="str" cm="1">
        <f t="array" ref="G2009" xml:space="preserve"> IF(NOT(EXACT(B2009,B2008)), COUNTA(_xlfn._xlws.FILTER(D$2:D$4767, B$2:B$4767 = B2009)),"")</f>
        <v/>
      </c>
    </row>
    <row r="2010" spans="1:7" x14ac:dyDescent="0.3">
      <c r="A2010">
        <v>2008</v>
      </c>
      <c r="B2010">
        <v>1139</v>
      </c>
      <c r="C2010" t="s">
        <v>2436</v>
      </c>
      <c r="D2010" t="s">
        <v>2437</v>
      </c>
      <c r="E2010" t="s">
        <v>8</v>
      </c>
      <c r="F2010" t="s">
        <v>153</v>
      </c>
      <c r="G2010" cm="1">
        <f t="array" ref="G2010" xml:space="preserve"> IF(NOT(EXACT(B2010,B2009)), COUNTA(_xlfn._xlws.FILTER(D$2:D$4767, B$2:B$4767 = B2010)),"")</f>
        <v>1</v>
      </c>
    </row>
    <row r="2011" spans="1:7" x14ac:dyDescent="0.3">
      <c r="A2011">
        <v>2009</v>
      </c>
      <c r="B2011">
        <v>1140</v>
      </c>
      <c r="C2011" t="s">
        <v>2438</v>
      </c>
      <c r="D2011" t="s">
        <v>48</v>
      </c>
      <c r="E2011" t="s">
        <v>8</v>
      </c>
      <c r="F2011" t="s">
        <v>1245</v>
      </c>
      <c r="G2011" cm="1">
        <f t="array" ref="G2011" xml:space="preserve"> IF(NOT(EXACT(B2011,B2010)), COUNTA(_xlfn._xlws.FILTER(D$2:D$4767, B$2:B$4767 = B2011)),"")</f>
        <v>2</v>
      </c>
    </row>
    <row r="2012" spans="1:7" x14ac:dyDescent="0.3">
      <c r="A2012">
        <v>2010</v>
      </c>
      <c r="B2012">
        <v>1140</v>
      </c>
      <c r="C2012" t="s">
        <v>2438</v>
      </c>
      <c r="D2012" t="s">
        <v>1245</v>
      </c>
      <c r="E2012" t="s">
        <v>10</v>
      </c>
      <c r="F2012" t="s">
        <v>48</v>
      </c>
      <c r="G2012" t="str" cm="1">
        <f t="array" ref="G2012" xml:space="preserve"> IF(NOT(EXACT(B2012,B2011)), COUNTA(_xlfn._xlws.FILTER(D$2:D$4767, B$2:B$4767 = B2012)),"")</f>
        <v/>
      </c>
    </row>
    <row r="2013" spans="1:7" x14ac:dyDescent="0.3">
      <c r="A2013">
        <v>2011</v>
      </c>
      <c r="B2013">
        <v>1141</v>
      </c>
      <c r="C2013" t="s">
        <v>2439</v>
      </c>
      <c r="D2013" t="s">
        <v>12</v>
      </c>
      <c r="E2013" t="s">
        <v>21</v>
      </c>
      <c r="F2013" t="s">
        <v>25</v>
      </c>
      <c r="G2013" cm="1">
        <f t="array" ref="G2013" xml:space="preserve"> IF(NOT(EXACT(B2013,B2012)), COUNTA(_xlfn._xlws.FILTER(D$2:D$4767, B$2:B$4767 = B2013)),"")</f>
        <v>1</v>
      </c>
    </row>
    <row r="2014" spans="1:7" x14ac:dyDescent="0.3">
      <c r="A2014">
        <v>2012</v>
      </c>
      <c r="B2014">
        <v>1142</v>
      </c>
      <c r="C2014" t="s">
        <v>2440</v>
      </c>
      <c r="D2014" t="s">
        <v>2441</v>
      </c>
      <c r="E2014" t="s">
        <v>59</v>
      </c>
      <c r="F2014" t="s">
        <v>2442</v>
      </c>
      <c r="G2014" cm="1">
        <f t="array" ref="G2014" xml:space="preserve"> IF(NOT(EXACT(B2014,B2013)), COUNTA(_xlfn._xlws.FILTER(D$2:D$4767, B$2:B$4767 = B2014)),"")</f>
        <v>1</v>
      </c>
    </row>
    <row r="2015" spans="1:7" x14ac:dyDescent="0.3">
      <c r="A2015">
        <v>2013</v>
      </c>
      <c r="B2015">
        <v>1143</v>
      </c>
      <c r="C2015" t="s">
        <v>2443</v>
      </c>
      <c r="D2015" t="s">
        <v>294</v>
      </c>
      <c r="E2015" t="s">
        <v>84</v>
      </c>
      <c r="F2015" t="s">
        <v>25</v>
      </c>
      <c r="G2015" cm="1">
        <f t="array" ref="G2015" xml:space="preserve"> IF(NOT(EXACT(B2015,B2014)), COUNTA(_xlfn._xlws.FILTER(D$2:D$4767, B$2:B$4767 = B2015)),"")</f>
        <v>1</v>
      </c>
    </row>
    <row r="2016" spans="1:7" x14ac:dyDescent="0.3">
      <c r="A2016">
        <v>2014</v>
      </c>
      <c r="B2016">
        <v>1144</v>
      </c>
      <c r="C2016" t="s">
        <v>2444</v>
      </c>
      <c r="D2016" t="s">
        <v>477</v>
      </c>
      <c r="E2016" t="s">
        <v>13</v>
      </c>
      <c r="F2016" t="s">
        <v>1334</v>
      </c>
      <c r="G2016" cm="1">
        <f t="array" ref="G2016" xml:space="preserve"> IF(NOT(EXACT(B2016,B2015)), COUNTA(_xlfn._xlws.FILTER(D$2:D$4767, B$2:B$4767 = B2016)),"")</f>
        <v>2</v>
      </c>
    </row>
    <row r="2017" spans="1:7" x14ac:dyDescent="0.3">
      <c r="A2017">
        <v>2015</v>
      </c>
      <c r="B2017">
        <v>1144</v>
      </c>
      <c r="C2017" t="s">
        <v>2444</v>
      </c>
      <c r="D2017" t="s">
        <v>1334</v>
      </c>
      <c r="E2017" t="s">
        <v>15</v>
      </c>
      <c r="F2017" t="s">
        <v>477</v>
      </c>
      <c r="G2017" t="str" cm="1">
        <f t="array" ref="G2017" xml:space="preserve"> IF(NOT(EXACT(B2017,B2016)), COUNTA(_xlfn._xlws.FILTER(D$2:D$4767, B$2:B$4767 = B2017)),"")</f>
        <v/>
      </c>
    </row>
    <row r="2018" spans="1:7" x14ac:dyDescent="0.3">
      <c r="A2018">
        <v>2016</v>
      </c>
      <c r="B2018">
        <v>1145</v>
      </c>
      <c r="C2018" t="s">
        <v>2445</v>
      </c>
      <c r="D2018" t="s">
        <v>960</v>
      </c>
      <c r="E2018" t="s">
        <v>10</v>
      </c>
      <c r="F2018" t="s">
        <v>56</v>
      </c>
      <c r="G2018" cm="1">
        <f t="array" ref="G2018" xml:space="preserve"> IF(NOT(EXACT(B2018,B2017)), COUNTA(_xlfn._xlws.FILTER(D$2:D$4767, B$2:B$4767 = B2018)),"")</f>
        <v>2</v>
      </c>
    </row>
    <row r="2019" spans="1:7" x14ac:dyDescent="0.3">
      <c r="A2019">
        <v>2017</v>
      </c>
      <c r="B2019">
        <v>1145</v>
      </c>
      <c r="C2019" t="s">
        <v>2445</v>
      </c>
      <c r="D2019" t="s">
        <v>56</v>
      </c>
      <c r="E2019" t="s">
        <v>8</v>
      </c>
      <c r="F2019" t="s">
        <v>960</v>
      </c>
      <c r="G2019" t="str" cm="1">
        <f t="array" ref="G2019" xml:space="preserve"> IF(NOT(EXACT(B2019,B2018)), COUNTA(_xlfn._xlws.FILTER(D$2:D$4767, B$2:B$4767 = B2019)),"")</f>
        <v/>
      </c>
    </row>
    <row r="2020" spans="1:7" x14ac:dyDescent="0.3">
      <c r="A2020">
        <v>2018</v>
      </c>
      <c r="B2020">
        <v>1146</v>
      </c>
      <c r="C2020" t="s">
        <v>2446</v>
      </c>
      <c r="D2020" t="s">
        <v>1509</v>
      </c>
      <c r="E2020" t="s">
        <v>10</v>
      </c>
      <c r="F2020" t="s">
        <v>949</v>
      </c>
      <c r="G2020" cm="1">
        <f t="array" ref="G2020" xml:space="preserve"> IF(NOT(EXACT(B2020,B2019)), COUNTA(_xlfn._xlws.FILTER(D$2:D$4767, B$2:B$4767 = B2020)),"")</f>
        <v>2</v>
      </c>
    </row>
    <row r="2021" spans="1:7" x14ac:dyDescent="0.3">
      <c r="A2021">
        <v>2019</v>
      </c>
      <c r="B2021">
        <v>1146</v>
      </c>
      <c r="C2021" t="s">
        <v>2446</v>
      </c>
      <c r="D2021" t="s">
        <v>949</v>
      </c>
      <c r="E2021" t="s">
        <v>8</v>
      </c>
      <c r="F2021" t="s">
        <v>1509</v>
      </c>
      <c r="G2021" t="str" cm="1">
        <f t="array" ref="G2021" xml:space="preserve"> IF(NOT(EXACT(B2021,B2020)), COUNTA(_xlfn._xlws.FILTER(D$2:D$4767, B$2:B$4767 = B2021)),"")</f>
        <v/>
      </c>
    </row>
    <row r="2022" spans="1:7" x14ac:dyDescent="0.3">
      <c r="A2022">
        <v>2020</v>
      </c>
      <c r="B2022">
        <v>1147</v>
      </c>
      <c r="C2022" t="s">
        <v>2447</v>
      </c>
      <c r="D2022" t="s">
        <v>2448</v>
      </c>
      <c r="E2022" t="s">
        <v>45</v>
      </c>
      <c r="F2022" t="s">
        <v>56</v>
      </c>
      <c r="G2022" cm="1">
        <f t="array" ref="G2022" xml:space="preserve"> IF(NOT(EXACT(B2022,B2021)), COUNTA(_xlfn._xlws.FILTER(D$2:D$4767, B$2:B$4767 = B2022)),"")</f>
        <v>1</v>
      </c>
    </row>
    <row r="2023" spans="1:7" x14ac:dyDescent="0.3">
      <c r="A2023">
        <v>2021</v>
      </c>
      <c r="B2023">
        <v>1148</v>
      </c>
      <c r="C2023" t="s">
        <v>2449</v>
      </c>
      <c r="D2023" t="s">
        <v>2450</v>
      </c>
      <c r="E2023" t="s">
        <v>10</v>
      </c>
      <c r="F2023" t="s">
        <v>2451</v>
      </c>
      <c r="G2023" cm="1">
        <f t="array" ref="G2023" xml:space="preserve"> IF(NOT(EXACT(B2023,B2022)), COUNTA(_xlfn._xlws.FILTER(D$2:D$4767, B$2:B$4767 = B2023)),"")</f>
        <v>1</v>
      </c>
    </row>
    <row r="2024" spans="1:7" x14ac:dyDescent="0.3">
      <c r="A2024">
        <v>2022</v>
      </c>
      <c r="B2024">
        <v>1149</v>
      </c>
      <c r="C2024" t="s">
        <v>2452</v>
      </c>
      <c r="D2024" t="s">
        <v>48</v>
      </c>
      <c r="E2024" t="s">
        <v>109</v>
      </c>
      <c r="F2024" t="s">
        <v>424</v>
      </c>
      <c r="G2024" cm="1">
        <f t="array" ref="G2024" xml:space="preserve"> IF(NOT(EXACT(B2024,B2023)), COUNTA(_xlfn._xlws.FILTER(D$2:D$4767, B$2:B$4767 = B2024)),"")</f>
        <v>2</v>
      </c>
    </row>
    <row r="2025" spans="1:7" x14ac:dyDescent="0.3">
      <c r="A2025">
        <v>2023</v>
      </c>
      <c r="B2025">
        <v>1149</v>
      </c>
      <c r="C2025" t="s">
        <v>2452</v>
      </c>
      <c r="D2025" t="s">
        <v>424</v>
      </c>
      <c r="E2025" t="s">
        <v>129</v>
      </c>
      <c r="F2025" t="s">
        <v>48</v>
      </c>
      <c r="G2025" t="str" cm="1">
        <f t="array" ref="G2025" xml:space="preserve"> IF(NOT(EXACT(B2025,B2024)), COUNTA(_xlfn._xlws.FILTER(D$2:D$4767, B$2:B$4767 = B2025)),"")</f>
        <v/>
      </c>
    </row>
    <row r="2026" spans="1:7" x14ac:dyDescent="0.3">
      <c r="A2026">
        <v>2024</v>
      </c>
      <c r="B2026">
        <v>1150</v>
      </c>
      <c r="C2026" t="s">
        <v>2453</v>
      </c>
      <c r="D2026" t="s">
        <v>2454</v>
      </c>
      <c r="E2026" t="s">
        <v>248</v>
      </c>
      <c r="F2026" t="s">
        <v>2455</v>
      </c>
      <c r="G2026" cm="1">
        <f t="array" ref="G2026" xml:space="preserve"> IF(NOT(EXACT(B2026,B2025)), COUNTA(_xlfn._xlws.FILTER(D$2:D$4767, B$2:B$4767 = B2026)),"")</f>
        <v>2</v>
      </c>
    </row>
    <row r="2027" spans="1:7" x14ac:dyDescent="0.3">
      <c r="A2027">
        <v>2025</v>
      </c>
      <c r="B2027">
        <v>1150</v>
      </c>
      <c r="C2027" t="s">
        <v>2453</v>
      </c>
      <c r="D2027" t="s">
        <v>2455</v>
      </c>
      <c r="E2027" t="s">
        <v>249</v>
      </c>
      <c r="F2027" t="s">
        <v>2454</v>
      </c>
      <c r="G2027" t="str" cm="1">
        <f t="array" ref="G2027" xml:space="preserve"> IF(NOT(EXACT(B2027,B2026)), COUNTA(_xlfn._xlws.FILTER(D$2:D$4767, B$2:B$4767 = B2027)),"")</f>
        <v/>
      </c>
    </row>
    <row r="2028" spans="1:7" x14ac:dyDescent="0.3">
      <c r="A2028">
        <v>2026</v>
      </c>
      <c r="B2028">
        <v>1151</v>
      </c>
      <c r="C2028" t="s">
        <v>247</v>
      </c>
      <c r="D2028" t="s">
        <v>48</v>
      </c>
      <c r="E2028" t="s">
        <v>248</v>
      </c>
      <c r="F2028" t="s">
        <v>7</v>
      </c>
      <c r="G2028" cm="1">
        <f t="array" ref="G2028" xml:space="preserve"> IF(NOT(EXACT(B2028,B2027)), COUNTA(_xlfn._xlws.FILTER(D$2:D$4767, B$2:B$4767 = B2028)),"")</f>
        <v>2</v>
      </c>
    </row>
    <row r="2029" spans="1:7" x14ac:dyDescent="0.3">
      <c r="A2029">
        <v>2027</v>
      </c>
      <c r="B2029">
        <v>1151</v>
      </c>
      <c r="C2029" t="s">
        <v>247</v>
      </c>
      <c r="D2029" t="s">
        <v>7</v>
      </c>
      <c r="E2029" t="s">
        <v>249</v>
      </c>
      <c r="F2029" t="s">
        <v>48</v>
      </c>
      <c r="G2029" t="str" cm="1">
        <f t="array" ref="G2029" xml:space="preserve"> IF(NOT(EXACT(B2029,B2028)), COUNTA(_xlfn._xlws.FILTER(D$2:D$4767, B$2:B$4767 = B2029)),"")</f>
        <v/>
      </c>
    </row>
    <row r="2030" spans="1:7" x14ac:dyDescent="0.3">
      <c r="A2030">
        <v>2028</v>
      </c>
      <c r="B2030">
        <v>1152</v>
      </c>
      <c r="C2030" t="s">
        <v>2456</v>
      </c>
      <c r="D2030" t="s">
        <v>213</v>
      </c>
      <c r="E2030" t="s">
        <v>84</v>
      </c>
      <c r="F2030" t="s">
        <v>265</v>
      </c>
      <c r="G2030" cm="1">
        <f t="array" ref="G2030" xml:space="preserve"> IF(NOT(EXACT(B2030,B2029)), COUNTA(_xlfn._xlws.FILTER(D$2:D$4767, B$2:B$4767 = B2030)),"")</f>
        <v>1</v>
      </c>
    </row>
    <row r="2031" spans="1:7" x14ac:dyDescent="0.3">
      <c r="A2031">
        <v>2029</v>
      </c>
      <c r="B2031">
        <v>1153</v>
      </c>
      <c r="C2031" t="s">
        <v>2457</v>
      </c>
      <c r="D2031" t="s">
        <v>12</v>
      </c>
      <c r="E2031" t="s">
        <v>59</v>
      </c>
      <c r="F2031" t="s">
        <v>153</v>
      </c>
      <c r="G2031" cm="1">
        <f t="array" ref="G2031" xml:space="preserve"> IF(NOT(EXACT(B2031,B2030)), COUNTA(_xlfn._xlws.FILTER(D$2:D$4767, B$2:B$4767 = B2031)),"")</f>
        <v>1</v>
      </c>
    </row>
    <row r="2032" spans="1:7" x14ac:dyDescent="0.3">
      <c r="A2032">
        <v>2030</v>
      </c>
      <c r="B2032">
        <v>1154</v>
      </c>
      <c r="C2032" t="s">
        <v>2458</v>
      </c>
      <c r="D2032" t="s">
        <v>2459</v>
      </c>
      <c r="E2032" t="s">
        <v>36</v>
      </c>
      <c r="F2032" t="s">
        <v>595</v>
      </c>
      <c r="G2032" cm="1">
        <f t="array" ref="G2032" xml:space="preserve"> IF(NOT(EXACT(B2032,B2031)), COUNTA(_xlfn._xlws.FILTER(D$2:D$4767, B$2:B$4767 = B2032)),"")</f>
        <v>2</v>
      </c>
    </row>
    <row r="2033" spans="1:7" x14ac:dyDescent="0.3">
      <c r="A2033">
        <v>2031</v>
      </c>
      <c r="B2033">
        <v>1154</v>
      </c>
      <c r="C2033" t="s">
        <v>2458</v>
      </c>
      <c r="D2033" t="s">
        <v>595</v>
      </c>
      <c r="E2033" t="s">
        <v>36</v>
      </c>
      <c r="F2033" t="s">
        <v>2459</v>
      </c>
      <c r="G2033" t="str" cm="1">
        <f t="array" ref="G2033" xml:space="preserve"> IF(NOT(EXACT(B2033,B2032)), COUNTA(_xlfn._xlws.FILTER(D$2:D$4767, B$2:B$4767 = B2033)),"")</f>
        <v/>
      </c>
    </row>
    <row r="2034" spans="1:7" x14ac:dyDescent="0.3">
      <c r="A2034">
        <v>2032</v>
      </c>
      <c r="B2034">
        <v>1155</v>
      </c>
      <c r="C2034" t="s">
        <v>2460</v>
      </c>
      <c r="D2034" t="s">
        <v>1334</v>
      </c>
      <c r="E2034" t="s">
        <v>10</v>
      </c>
      <c r="F2034" t="s">
        <v>25</v>
      </c>
      <c r="G2034" cm="1">
        <f t="array" ref="G2034" xml:space="preserve"> IF(NOT(EXACT(B2034,B2033)), COUNTA(_xlfn._xlws.FILTER(D$2:D$4767, B$2:B$4767 = B2034)),"")</f>
        <v>1</v>
      </c>
    </row>
    <row r="2035" spans="1:7" x14ac:dyDescent="0.3">
      <c r="A2035">
        <v>2033</v>
      </c>
      <c r="B2035">
        <v>1156</v>
      </c>
      <c r="C2035" t="s">
        <v>2461</v>
      </c>
      <c r="D2035" t="s">
        <v>2462</v>
      </c>
      <c r="E2035" t="s">
        <v>13</v>
      </c>
      <c r="F2035" t="s">
        <v>2463</v>
      </c>
      <c r="G2035" cm="1">
        <f t="array" ref="G2035" xml:space="preserve"> IF(NOT(EXACT(B2035,B2034)), COUNTA(_xlfn._xlws.FILTER(D$2:D$4767, B$2:B$4767 = B2035)),"")</f>
        <v>2</v>
      </c>
    </row>
    <row r="2036" spans="1:7" x14ac:dyDescent="0.3">
      <c r="A2036">
        <v>2034</v>
      </c>
      <c r="B2036">
        <v>1156</v>
      </c>
      <c r="C2036" t="s">
        <v>2461</v>
      </c>
      <c r="D2036" t="s">
        <v>2463</v>
      </c>
      <c r="E2036" t="s">
        <v>15</v>
      </c>
      <c r="F2036" t="s">
        <v>2462</v>
      </c>
      <c r="G2036" t="str" cm="1">
        <f t="array" ref="G2036" xml:space="preserve"> IF(NOT(EXACT(B2036,B2035)), COUNTA(_xlfn._xlws.FILTER(D$2:D$4767, B$2:B$4767 = B2036)),"")</f>
        <v/>
      </c>
    </row>
    <row r="2037" spans="1:7" x14ac:dyDescent="0.3">
      <c r="A2037">
        <v>2035</v>
      </c>
      <c r="B2037">
        <v>1157</v>
      </c>
      <c r="C2037" t="s">
        <v>2464</v>
      </c>
      <c r="D2037" t="s">
        <v>12</v>
      </c>
      <c r="E2037" t="s">
        <v>21</v>
      </c>
      <c r="F2037" t="s">
        <v>25</v>
      </c>
      <c r="G2037" cm="1">
        <f t="array" ref="G2037" xml:space="preserve"> IF(NOT(EXACT(B2037,B2036)), COUNTA(_xlfn._xlws.FILTER(D$2:D$4767, B$2:B$4767 = B2037)),"")</f>
        <v>1</v>
      </c>
    </row>
    <row r="2038" spans="1:7" x14ac:dyDescent="0.3">
      <c r="A2038">
        <v>2036</v>
      </c>
      <c r="B2038">
        <v>1158</v>
      </c>
      <c r="C2038" t="s">
        <v>2465</v>
      </c>
      <c r="D2038" t="s">
        <v>48</v>
      </c>
      <c r="E2038" t="s">
        <v>109</v>
      </c>
      <c r="F2038" t="s">
        <v>25</v>
      </c>
      <c r="G2038" cm="1">
        <f t="array" ref="G2038" xml:space="preserve"> IF(NOT(EXACT(B2038,B2037)), COUNTA(_xlfn._xlws.FILTER(D$2:D$4767, B$2:B$4767 = B2038)),"")</f>
        <v>2</v>
      </c>
    </row>
    <row r="2039" spans="1:7" x14ac:dyDescent="0.3">
      <c r="A2039">
        <v>2037</v>
      </c>
      <c r="B2039">
        <v>1158</v>
      </c>
      <c r="C2039" t="s">
        <v>2465</v>
      </c>
      <c r="D2039" t="s">
        <v>25</v>
      </c>
      <c r="E2039" t="s">
        <v>129</v>
      </c>
      <c r="F2039" t="s">
        <v>48</v>
      </c>
      <c r="G2039" t="str" cm="1">
        <f t="array" ref="G2039" xml:space="preserve"> IF(NOT(EXACT(B2039,B2038)), COUNTA(_xlfn._xlws.FILTER(D$2:D$4767, B$2:B$4767 = B2039)),"")</f>
        <v/>
      </c>
    </row>
    <row r="2040" spans="1:7" x14ac:dyDescent="0.3">
      <c r="A2040">
        <v>2038</v>
      </c>
      <c r="B2040">
        <v>1159</v>
      </c>
      <c r="C2040" t="s">
        <v>2466</v>
      </c>
      <c r="D2040" t="s">
        <v>2467</v>
      </c>
      <c r="E2040" t="s">
        <v>21</v>
      </c>
      <c r="F2040" t="s">
        <v>153</v>
      </c>
      <c r="G2040" cm="1">
        <f t="array" ref="G2040" xml:space="preserve"> IF(NOT(EXACT(B2040,B2039)), COUNTA(_xlfn._xlws.FILTER(D$2:D$4767, B$2:B$4767 = B2040)),"")</f>
        <v>1</v>
      </c>
    </row>
    <row r="2041" spans="1:7" x14ac:dyDescent="0.3">
      <c r="A2041">
        <v>2039</v>
      </c>
      <c r="B2041">
        <v>1160</v>
      </c>
      <c r="C2041" t="s">
        <v>2468</v>
      </c>
      <c r="D2041" t="s">
        <v>2469</v>
      </c>
      <c r="E2041" t="s">
        <v>303</v>
      </c>
      <c r="F2041" t="s">
        <v>2470</v>
      </c>
      <c r="G2041" cm="1">
        <f t="array" ref="G2041" xml:space="preserve"> IF(NOT(EXACT(B2041,B2040)), COUNTA(_xlfn._xlws.FILTER(D$2:D$4767, B$2:B$4767 = B2041)),"")</f>
        <v>2</v>
      </c>
    </row>
    <row r="2042" spans="1:7" x14ac:dyDescent="0.3">
      <c r="A2042">
        <v>2040</v>
      </c>
      <c r="B2042">
        <v>1160</v>
      </c>
      <c r="C2042" t="s">
        <v>2468</v>
      </c>
      <c r="D2042" t="s">
        <v>2470</v>
      </c>
      <c r="E2042" t="s">
        <v>301</v>
      </c>
      <c r="F2042" t="s">
        <v>2469</v>
      </c>
      <c r="G2042" t="str" cm="1">
        <f t="array" ref="G2042" xml:space="preserve"> IF(NOT(EXACT(B2042,B2041)), COUNTA(_xlfn._xlws.FILTER(D$2:D$4767, B$2:B$4767 = B2042)),"")</f>
        <v/>
      </c>
    </row>
    <row r="2043" spans="1:7" x14ac:dyDescent="0.3">
      <c r="A2043">
        <v>2041</v>
      </c>
      <c r="B2043">
        <v>1161</v>
      </c>
      <c r="C2043" t="s">
        <v>2471</v>
      </c>
      <c r="D2043" t="s">
        <v>12</v>
      </c>
      <c r="E2043" t="s">
        <v>951</v>
      </c>
      <c r="F2043" t="s">
        <v>414</v>
      </c>
      <c r="G2043" cm="1">
        <f t="array" ref="G2043" xml:space="preserve"> IF(NOT(EXACT(B2043,B2042)), COUNTA(_xlfn._xlws.FILTER(D$2:D$4767, B$2:B$4767 = B2043)),"")</f>
        <v>1</v>
      </c>
    </row>
    <row r="2044" spans="1:7" x14ac:dyDescent="0.3">
      <c r="A2044">
        <v>2042</v>
      </c>
      <c r="B2044">
        <v>1162</v>
      </c>
      <c r="C2044" t="s">
        <v>2472</v>
      </c>
      <c r="D2044" t="s">
        <v>2473</v>
      </c>
      <c r="E2044" t="s">
        <v>84</v>
      </c>
      <c r="F2044" t="s">
        <v>2474</v>
      </c>
      <c r="G2044" cm="1">
        <f t="array" ref="G2044" xml:space="preserve"> IF(NOT(EXACT(B2044,B2043)), COUNTA(_xlfn._xlws.FILTER(D$2:D$4767, B$2:B$4767 = B2044)),"")</f>
        <v>1</v>
      </c>
    </row>
    <row r="2045" spans="1:7" x14ac:dyDescent="0.3">
      <c r="A2045">
        <v>2043</v>
      </c>
      <c r="B2045">
        <v>1163</v>
      </c>
      <c r="C2045" t="s">
        <v>2475</v>
      </c>
      <c r="D2045" t="s">
        <v>238</v>
      </c>
      <c r="E2045" t="s">
        <v>59</v>
      </c>
      <c r="F2045" t="s">
        <v>153</v>
      </c>
      <c r="G2045" cm="1">
        <f t="array" ref="G2045" xml:space="preserve"> IF(NOT(EXACT(B2045,B2044)), COUNTA(_xlfn._xlws.FILTER(D$2:D$4767, B$2:B$4767 = B2045)),"")</f>
        <v>1</v>
      </c>
    </row>
    <row r="2046" spans="1:7" x14ac:dyDescent="0.3">
      <c r="A2046">
        <v>2044</v>
      </c>
      <c r="B2046">
        <v>1164</v>
      </c>
      <c r="C2046" t="s">
        <v>2476</v>
      </c>
      <c r="D2046" t="s">
        <v>24</v>
      </c>
      <c r="E2046" t="s">
        <v>21</v>
      </c>
      <c r="F2046" t="s">
        <v>25</v>
      </c>
      <c r="G2046" cm="1">
        <f t="array" ref="G2046" xml:space="preserve"> IF(NOT(EXACT(B2046,B2045)), COUNTA(_xlfn._xlws.FILTER(D$2:D$4767, B$2:B$4767 = B2046)),"")</f>
        <v>1</v>
      </c>
    </row>
    <row r="2047" spans="1:7" x14ac:dyDescent="0.3">
      <c r="A2047">
        <v>2045</v>
      </c>
      <c r="B2047">
        <v>1165</v>
      </c>
      <c r="C2047" t="s">
        <v>2477</v>
      </c>
      <c r="D2047" t="s">
        <v>206</v>
      </c>
      <c r="E2047" t="s">
        <v>13</v>
      </c>
      <c r="F2047" t="s">
        <v>25</v>
      </c>
      <c r="G2047" cm="1">
        <f t="array" ref="G2047" xml:space="preserve"> IF(NOT(EXACT(B2047,B2046)), COUNTA(_xlfn._xlws.FILTER(D$2:D$4767, B$2:B$4767 = B2047)),"")</f>
        <v>2</v>
      </c>
    </row>
    <row r="2048" spans="1:7" x14ac:dyDescent="0.3">
      <c r="A2048">
        <v>2046</v>
      </c>
      <c r="B2048">
        <v>1165</v>
      </c>
      <c r="C2048" t="s">
        <v>2477</v>
      </c>
      <c r="D2048" t="s">
        <v>25</v>
      </c>
      <c r="E2048" t="s">
        <v>15</v>
      </c>
      <c r="F2048" t="s">
        <v>206</v>
      </c>
      <c r="G2048" t="str" cm="1">
        <f t="array" ref="G2048" xml:space="preserve"> IF(NOT(EXACT(B2048,B2047)), COUNTA(_xlfn._xlws.FILTER(D$2:D$4767, B$2:B$4767 = B2048)),"")</f>
        <v/>
      </c>
    </row>
    <row r="2049" spans="1:7" x14ac:dyDescent="0.3">
      <c r="A2049">
        <v>2047</v>
      </c>
      <c r="B2049">
        <v>1166</v>
      </c>
      <c r="C2049" t="s">
        <v>2478</v>
      </c>
      <c r="D2049" t="s">
        <v>12</v>
      </c>
      <c r="E2049" t="s">
        <v>15</v>
      </c>
      <c r="F2049" t="s">
        <v>56</v>
      </c>
      <c r="G2049" cm="1">
        <f t="array" ref="G2049" xml:space="preserve"> IF(NOT(EXACT(B2049,B2048)), COUNTA(_xlfn._xlws.FILTER(D$2:D$4767, B$2:B$4767 = B2049)),"")</f>
        <v>1</v>
      </c>
    </row>
    <row r="2050" spans="1:7" x14ac:dyDescent="0.3">
      <c r="A2050">
        <v>2048</v>
      </c>
      <c r="B2050">
        <v>1167</v>
      </c>
      <c r="C2050" t="s">
        <v>2479</v>
      </c>
      <c r="D2050" t="s">
        <v>48</v>
      </c>
      <c r="E2050" t="s">
        <v>10</v>
      </c>
      <c r="F2050" t="s">
        <v>25</v>
      </c>
      <c r="G2050" cm="1">
        <f t="array" ref="G2050" xml:space="preserve"> IF(NOT(EXACT(B2050,B2049)), COUNTA(_xlfn._xlws.FILTER(D$2:D$4767, B$2:B$4767 = B2050)),"")</f>
        <v>1</v>
      </c>
    </row>
    <row r="2051" spans="1:7" x14ac:dyDescent="0.3">
      <c r="A2051">
        <v>2049</v>
      </c>
      <c r="B2051">
        <v>1168</v>
      </c>
      <c r="C2051" t="s">
        <v>2480</v>
      </c>
      <c r="D2051" t="s">
        <v>213</v>
      </c>
      <c r="E2051" t="s">
        <v>59</v>
      </c>
      <c r="F2051" t="s">
        <v>2481</v>
      </c>
      <c r="G2051" cm="1">
        <f t="array" ref="G2051" xml:space="preserve"> IF(NOT(EXACT(B2051,B2050)), COUNTA(_xlfn._xlws.FILTER(D$2:D$4767, B$2:B$4767 = B2051)),"")</f>
        <v>1</v>
      </c>
    </row>
    <row r="2052" spans="1:7" x14ac:dyDescent="0.3">
      <c r="A2052">
        <v>2050</v>
      </c>
      <c r="B2052">
        <v>1169</v>
      </c>
      <c r="C2052" t="s">
        <v>2482</v>
      </c>
      <c r="D2052" t="s">
        <v>1973</v>
      </c>
      <c r="E2052" t="s">
        <v>8</v>
      </c>
      <c r="F2052" t="s">
        <v>2483</v>
      </c>
      <c r="G2052" cm="1">
        <f t="array" ref="G2052" xml:space="preserve"> IF(NOT(EXACT(B2052,B2051)), COUNTA(_xlfn._xlws.FILTER(D$2:D$4767, B$2:B$4767 = B2052)),"")</f>
        <v>2</v>
      </c>
    </row>
    <row r="2053" spans="1:7" x14ac:dyDescent="0.3">
      <c r="A2053">
        <v>2051</v>
      </c>
      <c r="B2053">
        <v>1169</v>
      </c>
      <c r="C2053" t="s">
        <v>2482</v>
      </c>
      <c r="D2053" t="s">
        <v>2483</v>
      </c>
      <c r="E2053" t="s">
        <v>10</v>
      </c>
      <c r="F2053" t="s">
        <v>1973</v>
      </c>
      <c r="G2053" t="str" cm="1">
        <f t="array" ref="G2053" xml:space="preserve"> IF(NOT(EXACT(B2053,B2052)), COUNTA(_xlfn._xlws.FILTER(D$2:D$4767, B$2:B$4767 = B2053)),"")</f>
        <v/>
      </c>
    </row>
    <row r="2054" spans="1:7" x14ac:dyDescent="0.3">
      <c r="A2054">
        <v>2052</v>
      </c>
      <c r="B2054">
        <v>1170</v>
      </c>
      <c r="C2054" t="s">
        <v>2484</v>
      </c>
      <c r="D2054" t="s">
        <v>2485</v>
      </c>
      <c r="E2054" t="s">
        <v>21</v>
      </c>
      <c r="F2054" t="s">
        <v>2455</v>
      </c>
      <c r="G2054" cm="1">
        <f t="array" ref="G2054" xml:space="preserve"> IF(NOT(EXACT(B2054,B2053)), COUNTA(_xlfn._xlws.FILTER(D$2:D$4767, B$2:B$4767 = B2054)),"")</f>
        <v>1</v>
      </c>
    </row>
    <row r="2055" spans="1:7" x14ac:dyDescent="0.3">
      <c r="A2055">
        <v>2053</v>
      </c>
      <c r="B2055">
        <v>1171</v>
      </c>
      <c r="C2055" t="s">
        <v>2486</v>
      </c>
      <c r="D2055" t="s">
        <v>2487</v>
      </c>
      <c r="E2055" t="s">
        <v>31</v>
      </c>
      <c r="F2055" t="s">
        <v>12</v>
      </c>
      <c r="G2055" cm="1">
        <f t="array" ref="G2055" xml:space="preserve"> IF(NOT(EXACT(B2055,B2054)), COUNTA(_xlfn._xlws.FILTER(D$2:D$4767, B$2:B$4767 = B2055)),"")</f>
        <v>2</v>
      </c>
    </row>
    <row r="2056" spans="1:7" x14ac:dyDescent="0.3">
      <c r="A2056">
        <v>2054</v>
      </c>
      <c r="B2056">
        <v>1171</v>
      </c>
      <c r="C2056" t="s">
        <v>2486</v>
      </c>
      <c r="D2056" t="s">
        <v>12</v>
      </c>
      <c r="E2056" t="s">
        <v>33</v>
      </c>
      <c r="F2056" t="s">
        <v>2487</v>
      </c>
      <c r="G2056" t="str" cm="1">
        <f t="array" ref="G2056" xml:space="preserve"> IF(NOT(EXACT(B2056,B2055)), COUNTA(_xlfn._xlws.FILTER(D$2:D$4767, B$2:B$4767 = B2056)),"")</f>
        <v/>
      </c>
    </row>
    <row r="2057" spans="1:7" x14ac:dyDescent="0.3">
      <c r="A2057">
        <v>2055</v>
      </c>
      <c r="B2057">
        <v>1172</v>
      </c>
      <c r="C2057" t="s">
        <v>2488</v>
      </c>
      <c r="D2057" t="s">
        <v>949</v>
      </c>
      <c r="E2057" t="s">
        <v>8</v>
      </c>
      <c r="F2057" t="s">
        <v>65</v>
      </c>
      <c r="G2057" cm="1">
        <f t="array" ref="G2057" xml:space="preserve"> IF(NOT(EXACT(B2057,B2056)), COUNTA(_xlfn._xlws.FILTER(D$2:D$4767, B$2:B$4767 = B2057)),"")</f>
        <v>2</v>
      </c>
    </row>
    <row r="2058" spans="1:7" x14ac:dyDescent="0.3">
      <c r="A2058">
        <v>2056</v>
      </c>
      <c r="B2058">
        <v>1172</v>
      </c>
      <c r="C2058" t="s">
        <v>2488</v>
      </c>
      <c r="D2058" t="s">
        <v>65</v>
      </c>
      <c r="E2058" t="s">
        <v>10</v>
      </c>
      <c r="F2058" t="s">
        <v>949</v>
      </c>
      <c r="G2058" t="str" cm="1">
        <f t="array" ref="G2058" xml:space="preserve"> IF(NOT(EXACT(B2058,B2057)), COUNTA(_xlfn._xlws.FILTER(D$2:D$4767, B$2:B$4767 = B2058)),"")</f>
        <v/>
      </c>
    </row>
    <row r="2059" spans="1:7" x14ac:dyDescent="0.3">
      <c r="A2059">
        <v>2057</v>
      </c>
      <c r="B2059">
        <v>1173</v>
      </c>
      <c r="C2059" t="s">
        <v>2489</v>
      </c>
      <c r="D2059" t="s">
        <v>25</v>
      </c>
      <c r="E2059" t="s">
        <v>8</v>
      </c>
      <c r="F2059" t="s">
        <v>524</v>
      </c>
      <c r="G2059" cm="1">
        <f t="array" ref="G2059" xml:space="preserve"> IF(NOT(EXACT(B2059,B2058)), COUNTA(_xlfn._xlws.FILTER(D$2:D$4767, B$2:B$4767 = B2059)),"")</f>
        <v>2</v>
      </c>
    </row>
    <row r="2060" spans="1:7" x14ac:dyDescent="0.3">
      <c r="A2060">
        <v>2058</v>
      </c>
      <c r="B2060">
        <v>1173</v>
      </c>
      <c r="C2060" t="s">
        <v>2489</v>
      </c>
      <c r="D2060" t="s">
        <v>524</v>
      </c>
      <c r="E2060" t="s">
        <v>10</v>
      </c>
      <c r="F2060" t="s">
        <v>25</v>
      </c>
      <c r="G2060" t="str" cm="1">
        <f t="array" ref="G2060" xml:space="preserve"> IF(NOT(EXACT(B2060,B2059)), COUNTA(_xlfn._xlws.FILTER(D$2:D$4767, B$2:B$4767 = B2060)),"")</f>
        <v/>
      </c>
    </row>
    <row r="2061" spans="1:7" x14ac:dyDescent="0.3">
      <c r="A2061">
        <v>2059</v>
      </c>
      <c r="B2061">
        <v>1174</v>
      </c>
      <c r="C2061" t="s">
        <v>2490</v>
      </c>
      <c r="D2061" t="s">
        <v>294</v>
      </c>
      <c r="E2061" t="s">
        <v>93</v>
      </c>
      <c r="F2061" t="s">
        <v>12</v>
      </c>
      <c r="G2061" cm="1">
        <f t="array" ref="G2061" xml:space="preserve"> IF(NOT(EXACT(B2061,B2060)), COUNTA(_xlfn._xlws.FILTER(D$2:D$4767, B$2:B$4767 = B2061)),"")</f>
        <v>1</v>
      </c>
    </row>
    <row r="2062" spans="1:7" x14ac:dyDescent="0.3">
      <c r="A2062">
        <v>2060</v>
      </c>
      <c r="B2062">
        <v>1175</v>
      </c>
      <c r="C2062" t="s">
        <v>2491</v>
      </c>
      <c r="D2062" t="s">
        <v>24</v>
      </c>
      <c r="E2062" t="s">
        <v>51</v>
      </c>
      <c r="F2062" t="s">
        <v>12</v>
      </c>
      <c r="G2062" cm="1">
        <f t="array" ref="G2062" xml:space="preserve"> IF(NOT(EXACT(B2062,B2061)), COUNTA(_xlfn._xlws.FILTER(D$2:D$4767, B$2:B$4767 = B2062)),"")</f>
        <v>1</v>
      </c>
    </row>
    <row r="2063" spans="1:7" x14ac:dyDescent="0.3">
      <c r="A2063">
        <v>2061</v>
      </c>
      <c r="B2063">
        <v>1176</v>
      </c>
      <c r="C2063" t="s">
        <v>2492</v>
      </c>
      <c r="D2063" t="s">
        <v>12</v>
      </c>
      <c r="E2063" t="s">
        <v>40</v>
      </c>
      <c r="F2063" t="s">
        <v>423</v>
      </c>
      <c r="G2063" cm="1">
        <f t="array" ref="G2063" xml:space="preserve"> IF(NOT(EXACT(B2063,B2062)), COUNTA(_xlfn._xlws.FILTER(D$2:D$4767, B$2:B$4767 = B2063)),"")</f>
        <v>1</v>
      </c>
    </row>
    <row r="2064" spans="1:7" x14ac:dyDescent="0.3">
      <c r="A2064">
        <v>2062</v>
      </c>
      <c r="B2064">
        <v>1177</v>
      </c>
      <c r="C2064" t="s">
        <v>2493</v>
      </c>
      <c r="D2064" t="s">
        <v>12</v>
      </c>
      <c r="E2064" t="s">
        <v>45</v>
      </c>
      <c r="F2064" t="s">
        <v>2494</v>
      </c>
      <c r="G2064" cm="1">
        <f t="array" ref="G2064" xml:space="preserve"> IF(NOT(EXACT(B2064,B2063)), COUNTA(_xlfn._xlws.FILTER(D$2:D$4767, B$2:B$4767 = B2064)),"")</f>
        <v>1</v>
      </c>
    </row>
    <row r="2065" spans="1:7" x14ac:dyDescent="0.3">
      <c r="A2065">
        <v>2063</v>
      </c>
      <c r="B2065">
        <v>1178</v>
      </c>
      <c r="C2065" t="s">
        <v>2495</v>
      </c>
      <c r="D2065" t="s">
        <v>12</v>
      </c>
      <c r="E2065" t="s">
        <v>45</v>
      </c>
      <c r="F2065" t="s">
        <v>56</v>
      </c>
      <c r="G2065" cm="1">
        <f t="array" ref="G2065" xml:space="preserve"> IF(NOT(EXACT(B2065,B2064)), COUNTA(_xlfn._xlws.FILTER(D$2:D$4767, B$2:B$4767 = B2065)),"")</f>
        <v>1</v>
      </c>
    </row>
    <row r="2066" spans="1:7" x14ac:dyDescent="0.3">
      <c r="A2066">
        <v>2064</v>
      </c>
      <c r="B2066">
        <v>1179</v>
      </c>
      <c r="C2066" t="s">
        <v>2496</v>
      </c>
      <c r="D2066" t="s">
        <v>2497</v>
      </c>
      <c r="E2066" t="s">
        <v>51</v>
      </c>
      <c r="F2066" t="s">
        <v>2498</v>
      </c>
      <c r="G2066" cm="1">
        <f t="array" ref="G2066" xml:space="preserve"> IF(NOT(EXACT(B2066,B2065)), COUNTA(_xlfn._xlws.FILTER(D$2:D$4767, B$2:B$4767 = B2066)),"")</f>
        <v>1</v>
      </c>
    </row>
    <row r="2067" spans="1:7" x14ac:dyDescent="0.3">
      <c r="A2067">
        <v>2065</v>
      </c>
      <c r="B2067">
        <v>1180</v>
      </c>
      <c r="C2067" t="s">
        <v>2499</v>
      </c>
      <c r="D2067" t="s">
        <v>2500</v>
      </c>
      <c r="E2067" t="s">
        <v>8</v>
      </c>
      <c r="F2067" t="s">
        <v>25</v>
      </c>
      <c r="G2067" cm="1">
        <f t="array" ref="G2067" xml:space="preserve"> IF(NOT(EXACT(B2067,B2066)), COUNTA(_xlfn._xlws.FILTER(D$2:D$4767, B$2:B$4767 = B2067)),"")</f>
        <v>2</v>
      </c>
    </row>
    <row r="2068" spans="1:7" x14ac:dyDescent="0.3">
      <c r="A2068">
        <v>2066</v>
      </c>
      <c r="B2068">
        <v>1180</v>
      </c>
      <c r="C2068" t="s">
        <v>2499</v>
      </c>
      <c r="D2068" t="s">
        <v>25</v>
      </c>
      <c r="E2068" t="s">
        <v>10</v>
      </c>
      <c r="F2068" t="s">
        <v>2500</v>
      </c>
      <c r="G2068" t="str" cm="1">
        <f t="array" ref="G2068" xml:space="preserve"> IF(NOT(EXACT(B2068,B2067)), COUNTA(_xlfn._xlws.FILTER(D$2:D$4767, B$2:B$4767 = B2068)),"")</f>
        <v/>
      </c>
    </row>
    <row r="2069" spans="1:7" x14ac:dyDescent="0.3">
      <c r="A2069">
        <v>2067</v>
      </c>
      <c r="B2069">
        <v>1181</v>
      </c>
      <c r="C2069" t="s">
        <v>2501</v>
      </c>
      <c r="D2069" t="s">
        <v>112</v>
      </c>
      <c r="E2069" t="s">
        <v>10</v>
      </c>
      <c r="F2069" t="s">
        <v>25</v>
      </c>
      <c r="G2069" cm="1">
        <f t="array" ref="G2069" xml:space="preserve"> IF(NOT(EXACT(B2069,B2068)), COUNTA(_xlfn._xlws.FILTER(D$2:D$4767, B$2:B$4767 = B2069)),"")</f>
        <v>2</v>
      </c>
    </row>
    <row r="2070" spans="1:7" x14ac:dyDescent="0.3">
      <c r="A2070">
        <v>2068</v>
      </c>
      <c r="B2070">
        <v>1181</v>
      </c>
      <c r="C2070" t="s">
        <v>2501</v>
      </c>
      <c r="D2070" t="s">
        <v>25</v>
      </c>
      <c r="E2070" t="s">
        <v>8</v>
      </c>
      <c r="F2070" t="s">
        <v>112</v>
      </c>
      <c r="G2070" t="str" cm="1">
        <f t="array" ref="G2070" xml:space="preserve"> IF(NOT(EXACT(B2070,B2069)), COUNTA(_xlfn._xlws.FILTER(D$2:D$4767, B$2:B$4767 = B2070)),"")</f>
        <v/>
      </c>
    </row>
    <row r="2071" spans="1:7" x14ac:dyDescent="0.3">
      <c r="A2071">
        <v>2069</v>
      </c>
      <c r="B2071">
        <v>1182</v>
      </c>
      <c r="C2071" t="s">
        <v>2502</v>
      </c>
      <c r="D2071" t="s">
        <v>2503</v>
      </c>
      <c r="E2071" t="s">
        <v>13</v>
      </c>
      <c r="F2071" t="s">
        <v>2504</v>
      </c>
      <c r="G2071" cm="1">
        <f t="array" ref="G2071" xml:space="preserve"> IF(NOT(EXACT(B2071,B2070)), COUNTA(_xlfn._xlws.FILTER(D$2:D$4767, B$2:B$4767 = B2071)),"")</f>
        <v>2</v>
      </c>
    </row>
    <row r="2072" spans="1:7" x14ac:dyDescent="0.3">
      <c r="A2072">
        <v>2070</v>
      </c>
      <c r="B2072">
        <v>1182</v>
      </c>
      <c r="C2072" t="s">
        <v>2502</v>
      </c>
      <c r="D2072" t="s">
        <v>2504</v>
      </c>
      <c r="E2072" t="s">
        <v>15</v>
      </c>
      <c r="F2072" t="s">
        <v>2503</v>
      </c>
      <c r="G2072" t="str" cm="1">
        <f t="array" ref="G2072" xml:space="preserve"> IF(NOT(EXACT(B2072,B2071)), COUNTA(_xlfn._xlws.FILTER(D$2:D$4767, B$2:B$4767 = B2072)),"")</f>
        <v/>
      </c>
    </row>
    <row r="2073" spans="1:7" x14ac:dyDescent="0.3">
      <c r="A2073">
        <v>2071</v>
      </c>
      <c r="B2073">
        <v>1183</v>
      </c>
      <c r="C2073" t="s">
        <v>2505</v>
      </c>
      <c r="D2073" t="s">
        <v>2506</v>
      </c>
      <c r="E2073" t="s">
        <v>10</v>
      </c>
      <c r="F2073" t="s">
        <v>25</v>
      </c>
      <c r="G2073" cm="1">
        <f t="array" ref="G2073" xml:space="preserve"> IF(NOT(EXACT(B2073,B2072)), COUNTA(_xlfn._xlws.FILTER(D$2:D$4767, B$2:B$4767 = B2073)),"")</f>
        <v>1</v>
      </c>
    </row>
    <row r="2074" spans="1:7" x14ac:dyDescent="0.3">
      <c r="A2074">
        <v>2072</v>
      </c>
      <c r="B2074">
        <v>1184</v>
      </c>
      <c r="C2074" t="s">
        <v>2507</v>
      </c>
      <c r="D2074" t="s">
        <v>294</v>
      </c>
      <c r="E2074" t="s">
        <v>84</v>
      </c>
      <c r="F2074" t="s">
        <v>424</v>
      </c>
      <c r="G2074" cm="1">
        <f t="array" ref="G2074" xml:space="preserve"> IF(NOT(EXACT(B2074,B2073)), COUNTA(_xlfn._xlws.FILTER(D$2:D$4767, B$2:B$4767 = B2074)),"")</f>
        <v>2</v>
      </c>
    </row>
    <row r="2075" spans="1:7" x14ac:dyDescent="0.3">
      <c r="A2075">
        <v>2073</v>
      </c>
      <c r="B2075">
        <v>1184</v>
      </c>
      <c r="C2075" t="s">
        <v>2507</v>
      </c>
      <c r="D2075" t="s">
        <v>294</v>
      </c>
      <c r="E2075" t="s">
        <v>84</v>
      </c>
      <c r="F2075" t="s">
        <v>424</v>
      </c>
      <c r="G2075" t="str" cm="1">
        <f t="array" ref="G2075" xml:space="preserve"> IF(NOT(EXACT(B2075,B2074)), COUNTA(_xlfn._xlws.FILTER(D$2:D$4767, B$2:B$4767 = B2075)),"")</f>
        <v/>
      </c>
    </row>
    <row r="2076" spans="1:7" x14ac:dyDescent="0.3">
      <c r="A2076">
        <v>2074</v>
      </c>
      <c r="B2076">
        <v>1185</v>
      </c>
      <c r="C2076" t="s">
        <v>2508</v>
      </c>
      <c r="D2076" t="s">
        <v>12</v>
      </c>
      <c r="E2076" t="s">
        <v>21</v>
      </c>
      <c r="F2076" t="s">
        <v>2509</v>
      </c>
      <c r="G2076" cm="1">
        <f t="array" ref="G2076" xml:space="preserve"> IF(NOT(EXACT(B2076,B2075)), COUNTA(_xlfn._xlws.FILTER(D$2:D$4767, B$2:B$4767 = B2076)),"")</f>
        <v>1</v>
      </c>
    </row>
    <row r="2077" spans="1:7" x14ac:dyDescent="0.3">
      <c r="A2077">
        <v>2075</v>
      </c>
      <c r="B2077">
        <v>1186</v>
      </c>
      <c r="C2077" t="s">
        <v>2510</v>
      </c>
      <c r="D2077" t="s">
        <v>1179</v>
      </c>
      <c r="E2077" t="s">
        <v>10</v>
      </c>
      <c r="F2077" t="s">
        <v>213</v>
      </c>
      <c r="G2077" cm="1">
        <f t="array" ref="G2077" xml:space="preserve"> IF(NOT(EXACT(B2077,B2076)), COUNTA(_xlfn._xlws.FILTER(D$2:D$4767, B$2:B$4767 = B2077)),"")</f>
        <v>2</v>
      </c>
    </row>
    <row r="2078" spans="1:7" x14ac:dyDescent="0.3">
      <c r="A2078">
        <v>2076</v>
      </c>
      <c r="B2078">
        <v>1186</v>
      </c>
      <c r="C2078" t="s">
        <v>2510</v>
      </c>
      <c r="D2078" t="s">
        <v>213</v>
      </c>
      <c r="E2078" t="s">
        <v>8</v>
      </c>
      <c r="F2078" t="s">
        <v>1179</v>
      </c>
      <c r="G2078" t="str" cm="1">
        <f t="array" ref="G2078" xml:space="preserve"> IF(NOT(EXACT(B2078,B2077)), COUNTA(_xlfn._xlws.FILTER(D$2:D$4767, B$2:B$4767 = B2078)),"")</f>
        <v/>
      </c>
    </row>
    <row r="2079" spans="1:7" x14ac:dyDescent="0.3">
      <c r="A2079">
        <v>2077</v>
      </c>
      <c r="B2079">
        <v>1187</v>
      </c>
      <c r="C2079" t="s">
        <v>2511</v>
      </c>
      <c r="D2079" t="s">
        <v>1104</v>
      </c>
      <c r="E2079" t="s">
        <v>21</v>
      </c>
      <c r="F2079" t="s">
        <v>673</v>
      </c>
      <c r="G2079" cm="1">
        <f t="array" ref="G2079" xml:space="preserve"> IF(NOT(EXACT(B2079,B2078)), COUNTA(_xlfn._xlws.FILTER(D$2:D$4767, B$2:B$4767 = B2079)),"")</f>
        <v>1</v>
      </c>
    </row>
    <row r="2080" spans="1:7" x14ac:dyDescent="0.3">
      <c r="A2080">
        <v>2078</v>
      </c>
      <c r="B2080">
        <v>1188</v>
      </c>
      <c r="C2080" t="s">
        <v>2512</v>
      </c>
      <c r="D2080" t="s">
        <v>192</v>
      </c>
      <c r="E2080" t="s">
        <v>36</v>
      </c>
      <c r="F2080" t="s">
        <v>17</v>
      </c>
      <c r="G2080" cm="1">
        <f t="array" ref="G2080" xml:space="preserve"> IF(NOT(EXACT(B2080,B2079)), COUNTA(_xlfn._xlws.FILTER(D$2:D$4767, B$2:B$4767 = B2080)),"")</f>
        <v>2</v>
      </c>
    </row>
    <row r="2081" spans="1:7" x14ac:dyDescent="0.3">
      <c r="A2081">
        <v>2079</v>
      </c>
      <c r="B2081">
        <v>1188</v>
      </c>
      <c r="C2081" t="s">
        <v>2512</v>
      </c>
      <c r="D2081" t="s">
        <v>17</v>
      </c>
      <c r="E2081" t="s">
        <v>36</v>
      </c>
      <c r="F2081" t="s">
        <v>192</v>
      </c>
      <c r="G2081" t="str" cm="1">
        <f t="array" ref="G2081" xml:space="preserve"> IF(NOT(EXACT(B2081,B2080)), COUNTA(_xlfn._xlws.FILTER(D$2:D$4767, B$2:B$4767 = B2081)),"")</f>
        <v/>
      </c>
    </row>
    <row r="2082" spans="1:7" x14ac:dyDescent="0.3">
      <c r="A2082">
        <v>2080</v>
      </c>
      <c r="B2082">
        <v>1189</v>
      </c>
      <c r="C2082" t="s">
        <v>2513</v>
      </c>
      <c r="D2082" t="s">
        <v>2424</v>
      </c>
      <c r="E2082" t="s">
        <v>8</v>
      </c>
      <c r="F2082" t="s">
        <v>1532</v>
      </c>
      <c r="G2082" cm="1">
        <f t="array" ref="G2082" xml:space="preserve"> IF(NOT(EXACT(B2082,B2081)), COUNTA(_xlfn._xlws.FILTER(D$2:D$4767, B$2:B$4767 = B2082)),"")</f>
        <v>2</v>
      </c>
    </row>
    <row r="2083" spans="1:7" x14ac:dyDescent="0.3">
      <c r="A2083">
        <v>2081</v>
      </c>
      <c r="B2083">
        <v>1189</v>
      </c>
      <c r="C2083" t="s">
        <v>2513</v>
      </c>
      <c r="D2083" t="s">
        <v>1532</v>
      </c>
      <c r="E2083" t="s">
        <v>10</v>
      </c>
      <c r="F2083" t="s">
        <v>2424</v>
      </c>
      <c r="G2083" t="str" cm="1">
        <f t="array" ref="G2083" xml:space="preserve"> IF(NOT(EXACT(B2083,B2082)), COUNTA(_xlfn._xlws.FILTER(D$2:D$4767, B$2:B$4767 = B2083)),"")</f>
        <v/>
      </c>
    </row>
    <row r="2084" spans="1:7" x14ac:dyDescent="0.3">
      <c r="A2084">
        <v>2082</v>
      </c>
      <c r="B2084">
        <v>1190</v>
      </c>
      <c r="C2084" t="s">
        <v>2514</v>
      </c>
      <c r="D2084" t="s">
        <v>228</v>
      </c>
      <c r="E2084" t="s">
        <v>51</v>
      </c>
      <c r="F2084" t="s">
        <v>12</v>
      </c>
      <c r="G2084" cm="1">
        <f t="array" ref="G2084" xml:space="preserve"> IF(NOT(EXACT(B2084,B2083)), COUNTA(_xlfn._xlws.FILTER(D$2:D$4767, B$2:B$4767 = B2084)),"")</f>
        <v>1</v>
      </c>
    </row>
    <row r="2085" spans="1:7" x14ac:dyDescent="0.3">
      <c r="A2085">
        <v>2083</v>
      </c>
      <c r="B2085">
        <v>1191</v>
      </c>
      <c r="C2085" t="s">
        <v>2515</v>
      </c>
      <c r="D2085" t="s">
        <v>12</v>
      </c>
      <c r="E2085" t="s">
        <v>10</v>
      </c>
      <c r="F2085" t="s">
        <v>2516</v>
      </c>
      <c r="G2085" cm="1">
        <f t="array" ref="G2085" xml:space="preserve"> IF(NOT(EXACT(B2085,B2084)), COUNTA(_xlfn._xlws.FILTER(D$2:D$4767, B$2:B$4767 = B2085)),"")</f>
        <v>2</v>
      </c>
    </row>
    <row r="2086" spans="1:7" x14ac:dyDescent="0.3">
      <c r="A2086">
        <v>2084</v>
      </c>
      <c r="B2086">
        <v>1191</v>
      </c>
      <c r="C2086" t="s">
        <v>2515</v>
      </c>
      <c r="D2086" t="s">
        <v>12</v>
      </c>
      <c r="E2086" t="s">
        <v>10</v>
      </c>
      <c r="F2086" t="s">
        <v>2516</v>
      </c>
      <c r="G2086" t="str" cm="1">
        <f t="array" ref="G2086" xml:space="preserve"> IF(NOT(EXACT(B2086,B2085)), COUNTA(_xlfn._xlws.FILTER(D$2:D$4767, B$2:B$4767 = B2086)),"")</f>
        <v/>
      </c>
    </row>
    <row r="2087" spans="1:7" x14ac:dyDescent="0.3">
      <c r="A2087">
        <v>2085</v>
      </c>
      <c r="B2087">
        <v>1192</v>
      </c>
      <c r="C2087" t="s">
        <v>2517</v>
      </c>
      <c r="D2087" t="s">
        <v>494</v>
      </c>
      <c r="E2087" t="s">
        <v>13</v>
      </c>
      <c r="F2087" t="s">
        <v>2518</v>
      </c>
      <c r="G2087" cm="1">
        <f t="array" ref="G2087" xml:space="preserve"> IF(NOT(EXACT(B2087,B2086)), COUNTA(_xlfn._xlws.FILTER(D$2:D$4767, B$2:B$4767 = B2087)),"")</f>
        <v>2</v>
      </c>
    </row>
    <row r="2088" spans="1:7" x14ac:dyDescent="0.3">
      <c r="A2088">
        <v>2086</v>
      </c>
      <c r="B2088">
        <v>1192</v>
      </c>
      <c r="C2088" t="s">
        <v>2517</v>
      </c>
      <c r="D2088" t="s">
        <v>2518</v>
      </c>
      <c r="E2088" t="s">
        <v>15</v>
      </c>
      <c r="F2088" t="s">
        <v>494</v>
      </c>
      <c r="G2088" t="str" cm="1">
        <f t="array" ref="G2088" xml:space="preserve"> IF(NOT(EXACT(B2088,B2087)), COUNTA(_xlfn._xlws.FILTER(D$2:D$4767, B$2:B$4767 = B2088)),"")</f>
        <v/>
      </c>
    </row>
    <row r="2089" spans="1:7" x14ac:dyDescent="0.3">
      <c r="A2089">
        <v>2087</v>
      </c>
      <c r="B2089">
        <v>1193</v>
      </c>
      <c r="C2089" t="s">
        <v>2519</v>
      </c>
      <c r="D2089" t="s">
        <v>702</v>
      </c>
      <c r="E2089" t="s">
        <v>8</v>
      </c>
      <c r="F2089" t="s">
        <v>153</v>
      </c>
      <c r="G2089" cm="1">
        <f t="array" ref="G2089" xml:space="preserve"> IF(NOT(EXACT(B2089,B2088)), COUNTA(_xlfn._xlws.FILTER(D$2:D$4767, B$2:B$4767 = B2089)),"")</f>
        <v>2</v>
      </c>
    </row>
    <row r="2090" spans="1:7" x14ac:dyDescent="0.3">
      <c r="A2090">
        <v>2088</v>
      </c>
      <c r="B2090">
        <v>1193</v>
      </c>
      <c r="C2090" t="s">
        <v>2519</v>
      </c>
      <c r="D2090" t="s">
        <v>153</v>
      </c>
      <c r="E2090" t="s">
        <v>10</v>
      </c>
      <c r="F2090" t="s">
        <v>702</v>
      </c>
      <c r="G2090" t="str" cm="1">
        <f t="array" ref="G2090" xml:space="preserve"> IF(NOT(EXACT(B2090,B2089)), COUNTA(_xlfn._xlws.FILTER(D$2:D$4767, B$2:B$4767 = B2090)),"")</f>
        <v/>
      </c>
    </row>
    <row r="2091" spans="1:7" x14ac:dyDescent="0.3">
      <c r="A2091">
        <v>2089</v>
      </c>
      <c r="B2091">
        <v>1194</v>
      </c>
      <c r="C2091" t="s">
        <v>2520</v>
      </c>
      <c r="D2091" t="s">
        <v>1179</v>
      </c>
      <c r="E2091" t="s">
        <v>45</v>
      </c>
      <c r="F2091" t="s">
        <v>12</v>
      </c>
      <c r="G2091" cm="1">
        <f t="array" ref="G2091" xml:space="preserve"> IF(NOT(EXACT(B2091,B2090)), COUNTA(_xlfn._xlws.FILTER(D$2:D$4767, B$2:B$4767 = B2091)),"")</f>
        <v>1</v>
      </c>
    </row>
    <row r="2092" spans="1:7" x14ac:dyDescent="0.3">
      <c r="A2092">
        <v>2090</v>
      </c>
      <c r="B2092">
        <v>1195</v>
      </c>
      <c r="C2092" t="s">
        <v>2521</v>
      </c>
      <c r="D2092" t="s">
        <v>1894</v>
      </c>
      <c r="E2092" t="s">
        <v>10</v>
      </c>
      <c r="F2092" t="s">
        <v>56</v>
      </c>
      <c r="G2092" cm="1">
        <f t="array" ref="G2092" xml:space="preserve"> IF(NOT(EXACT(B2092,B2091)), COUNTA(_xlfn._xlws.FILTER(D$2:D$4767, B$2:B$4767 = B2092)),"")</f>
        <v>4</v>
      </c>
    </row>
    <row r="2093" spans="1:7" x14ac:dyDescent="0.3">
      <c r="A2093">
        <v>2091</v>
      </c>
      <c r="B2093">
        <v>1195</v>
      </c>
      <c r="C2093" t="s">
        <v>2521</v>
      </c>
      <c r="D2093" t="s">
        <v>56</v>
      </c>
      <c r="E2093" t="s">
        <v>8</v>
      </c>
      <c r="F2093" t="s">
        <v>1894</v>
      </c>
      <c r="G2093" t="str" cm="1">
        <f t="array" ref="G2093" xml:space="preserve"> IF(NOT(EXACT(B2093,B2092)), COUNTA(_xlfn._xlws.FILTER(D$2:D$4767, B$2:B$4767 = B2093)),"")</f>
        <v/>
      </c>
    </row>
    <row r="2094" spans="1:7" x14ac:dyDescent="0.3">
      <c r="A2094">
        <v>2092</v>
      </c>
      <c r="B2094">
        <v>1195</v>
      </c>
      <c r="C2094" t="s">
        <v>2521</v>
      </c>
      <c r="D2094" t="s">
        <v>56</v>
      </c>
      <c r="E2094" t="s">
        <v>8</v>
      </c>
      <c r="F2094" t="s">
        <v>2522</v>
      </c>
      <c r="G2094" t="str" cm="1">
        <f t="array" ref="G2094" xml:space="preserve"> IF(NOT(EXACT(B2094,B2093)), COUNTA(_xlfn._xlws.FILTER(D$2:D$4767, B$2:B$4767 = B2094)),"")</f>
        <v/>
      </c>
    </row>
    <row r="2095" spans="1:7" x14ac:dyDescent="0.3">
      <c r="A2095">
        <v>2093</v>
      </c>
      <c r="B2095">
        <v>1195</v>
      </c>
      <c r="C2095" t="s">
        <v>2521</v>
      </c>
      <c r="D2095" t="s">
        <v>2522</v>
      </c>
      <c r="E2095" t="s">
        <v>10</v>
      </c>
      <c r="F2095" t="s">
        <v>56</v>
      </c>
      <c r="G2095" t="str" cm="1">
        <f t="array" ref="G2095" xml:space="preserve"> IF(NOT(EXACT(B2095,B2094)), COUNTA(_xlfn._xlws.FILTER(D$2:D$4767, B$2:B$4767 = B2095)),"")</f>
        <v/>
      </c>
    </row>
    <row r="2096" spans="1:7" x14ac:dyDescent="0.3">
      <c r="A2096">
        <v>2094</v>
      </c>
      <c r="B2096">
        <v>1196</v>
      </c>
      <c r="C2096" t="s">
        <v>2523</v>
      </c>
      <c r="D2096" t="s">
        <v>238</v>
      </c>
      <c r="E2096" t="s">
        <v>45</v>
      </c>
      <c r="F2096" t="s">
        <v>25</v>
      </c>
      <c r="G2096" cm="1">
        <f t="array" ref="G2096" xml:space="preserve"> IF(NOT(EXACT(B2096,B2095)), COUNTA(_xlfn._xlws.FILTER(D$2:D$4767, B$2:B$4767 = B2096)),"")</f>
        <v>1</v>
      </c>
    </row>
    <row r="2097" spans="1:7" x14ac:dyDescent="0.3">
      <c r="A2097">
        <v>2095</v>
      </c>
      <c r="B2097">
        <v>1197</v>
      </c>
      <c r="C2097" t="s">
        <v>2524</v>
      </c>
      <c r="D2097" t="s">
        <v>12</v>
      </c>
      <c r="E2097" t="s">
        <v>45</v>
      </c>
      <c r="F2097" t="s">
        <v>143</v>
      </c>
      <c r="G2097" cm="1">
        <f t="array" ref="G2097" xml:space="preserve"> IF(NOT(EXACT(B2097,B2096)), COUNTA(_xlfn._xlws.FILTER(D$2:D$4767, B$2:B$4767 = B2097)),"")</f>
        <v>1</v>
      </c>
    </row>
    <row r="2098" spans="1:7" x14ac:dyDescent="0.3">
      <c r="A2098">
        <v>2096</v>
      </c>
      <c r="B2098">
        <v>1198</v>
      </c>
      <c r="C2098" t="s">
        <v>2525</v>
      </c>
      <c r="D2098" t="s">
        <v>12</v>
      </c>
      <c r="E2098" t="s">
        <v>36</v>
      </c>
      <c r="F2098" t="s">
        <v>102</v>
      </c>
      <c r="G2098" cm="1">
        <f t="array" ref="G2098" xml:space="preserve"> IF(NOT(EXACT(B2098,B2097)), COUNTA(_xlfn._xlws.FILTER(D$2:D$4767, B$2:B$4767 = B2098)),"")</f>
        <v>2</v>
      </c>
    </row>
    <row r="2099" spans="1:7" x14ac:dyDescent="0.3">
      <c r="A2099">
        <v>2097</v>
      </c>
      <c r="B2099">
        <v>1198</v>
      </c>
      <c r="C2099" t="s">
        <v>2525</v>
      </c>
      <c r="D2099" t="s">
        <v>102</v>
      </c>
      <c r="E2099" t="s">
        <v>36</v>
      </c>
      <c r="F2099" t="s">
        <v>12</v>
      </c>
      <c r="G2099" t="str" cm="1">
        <f t="array" ref="G2099" xml:space="preserve"> IF(NOT(EXACT(B2099,B2098)), COUNTA(_xlfn._xlws.FILTER(D$2:D$4767, B$2:B$4767 = B2099)),"")</f>
        <v/>
      </c>
    </row>
    <row r="2100" spans="1:7" x14ac:dyDescent="0.3">
      <c r="A2100">
        <v>2098</v>
      </c>
      <c r="B2100">
        <v>1199</v>
      </c>
      <c r="C2100" t="s">
        <v>2526</v>
      </c>
      <c r="D2100" t="s">
        <v>50</v>
      </c>
      <c r="E2100" t="s">
        <v>21</v>
      </c>
      <c r="F2100" t="s">
        <v>56</v>
      </c>
      <c r="G2100" cm="1">
        <f t="array" ref="G2100" xml:space="preserve"> IF(NOT(EXACT(B2100,B2099)), COUNTA(_xlfn._xlws.FILTER(D$2:D$4767, B$2:B$4767 = B2100)),"")</f>
        <v>2</v>
      </c>
    </row>
    <row r="2101" spans="1:7" x14ac:dyDescent="0.3">
      <c r="A2101">
        <v>2099</v>
      </c>
      <c r="B2101">
        <v>1199</v>
      </c>
      <c r="C2101" t="s">
        <v>2526</v>
      </c>
      <c r="D2101" t="s">
        <v>50</v>
      </c>
      <c r="E2101" t="s">
        <v>21</v>
      </c>
      <c r="F2101" t="s">
        <v>56</v>
      </c>
      <c r="G2101" t="str" cm="1">
        <f t="array" ref="G2101" xml:space="preserve"> IF(NOT(EXACT(B2101,B2100)), COUNTA(_xlfn._xlws.FILTER(D$2:D$4767, B$2:B$4767 = B2101)),"")</f>
        <v/>
      </c>
    </row>
    <row r="2102" spans="1:7" x14ac:dyDescent="0.3">
      <c r="A2102">
        <v>2100</v>
      </c>
      <c r="B2102">
        <v>1200</v>
      </c>
      <c r="C2102" t="s">
        <v>2527</v>
      </c>
      <c r="D2102" t="s">
        <v>2528</v>
      </c>
      <c r="E2102" t="s">
        <v>45</v>
      </c>
      <c r="F2102" t="s">
        <v>2529</v>
      </c>
      <c r="G2102" cm="1">
        <f t="array" ref="G2102" xml:space="preserve"> IF(NOT(EXACT(B2102,B2101)), COUNTA(_xlfn._xlws.FILTER(D$2:D$4767, B$2:B$4767 = B2102)),"")</f>
        <v>1</v>
      </c>
    </row>
    <row r="2103" spans="1:7" x14ac:dyDescent="0.3">
      <c r="A2103">
        <v>2101</v>
      </c>
      <c r="B2103">
        <v>1201</v>
      </c>
      <c r="C2103" t="s">
        <v>2530</v>
      </c>
      <c r="D2103" t="s">
        <v>12</v>
      </c>
      <c r="E2103" t="s">
        <v>45</v>
      </c>
      <c r="F2103" t="s">
        <v>1889</v>
      </c>
      <c r="G2103" cm="1">
        <f t="array" ref="G2103" xml:space="preserve"> IF(NOT(EXACT(B2103,B2102)), COUNTA(_xlfn._xlws.FILTER(D$2:D$4767, B$2:B$4767 = B2103)),"")</f>
        <v>1</v>
      </c>
    </row>
    <row r="2104" spans="1:7" x14ac:dyDescent="0.3">
      <c r="A2104">
        <v>2102</v>
      </c>
      <c r="B2104">
        <v>1202</v>
      </c>
      <c r="C2104" t="s">
        <v>2531</v>
      </c>
      <c r="D2104" t="s">
        <v>907</v>
      </c>
      <c r="E2104" t="s">
        <v>15</v>
      </c>
      <c r="F2104" t="s">
        <v>640</v>
      </c>
      <c r="G2104" cm="1">
        <f t="array" ref="G2104" xml:space="preserve"> IF(NOT(EXACT(B2104,B2103)), COUNTA(_xlfn._xlws.FILTER(D$2:D$4767, B$2:B$4767 = B2104)),"")</f>
        <v>2</v>
      </c>
    </row>
    <row r="2105" spans="1:7" x14ac:dyDescent="0.3">
      <c r="A2105">
        <v>2103</v>
      </c>
      <c r="B2105">
        <v>1202</v>
      </c>
      <c r="C2105" t="s">
        <v>2531</v>
      </c>
      <c r="D2105" t="s">
        <v>640</v>
      </c>
      <c r="E2105" t="s">
        <v>13</v>
      </c>
      <c r="F2105" t="s">
        <v>907</v>
      </c>
      <c r="G2105" t="str" cm="1">
        <f t="array" ref="G2105" xml:space="preserve"> IF(NOT(EXACT(B2105,B2104)), COUNTA(_xlfn._xlws.FILTER(D$2:D$4767, B$2:B$4767 = B2105)),"")</f>
        <v/>
      </c>
    </row>
    <row r="2106" spans="1:7" x14ac:dyDescent="0.3">
      <c r="A2106">
        <v>2104</v>
      </c>
      <c r="B2106">
        <v>1203</v>
      </c>
      <c r="C2106" t="s">
        <v>2532</v>
      </c>
      <c r="D2106" t="s">
        <v>63</v>
      </c>
      <c r="E2106" t="s">
        <v>15</v>
      </c>
      <c r="F2106" t="s">
        <v>1038</v>
      </c>
      <c r="G2106" cm="1">
        <f t="array" ref="G2106" xml:space="preserve"> IF(NOT(EXACT(B2106,B2105)), COUNTA(_xlfn._xlws.FILTER(D$2:D$4767, B$2:B$4767 = B2106)),"")</f>
        <v>2</v>
      </c>
    </row>
    <row r="2107" spans="1:7" x14ac:dyDescent="0.3">
      <c r="A2107">
        <v>2105</v>
      </c>
      <c r="B2107">
        <v>1203</v>
      </c>
      <c r="C2107" t="s">
        <v>2532</v>
      </c>
      <c r="D2107" t="s">
        <v>1038</v>
      </c>
      <c r="E2107" t="s">
        <v>13</v>
      </c>
      <c r="F2107" t="s">
        <v>63</v>
      </c>
      <c r="G2107" t="str" cm="1">
        <f t="array" ref="G2107" xml:space="preserve"> IF(NOT(EXACT(B2107,B2106)), COUNTA(_xlfn._xlws.FILTER(D$2:D$4767, B$2:B$4767 = B2107)),"")</f>
        <v/>
      </c>
    </row>
    <row r="2108" spans="1:7" x14ac:dyDescent="0.3">
      <c r="A2108">
        <v>2106</v>
      </c>
      <c r="B2108">
        <v>1204</v>
      </c>
      <c r="C2108" t="s">
        <v>2533</v>
      </c>
      <c r="D2108" t="s">
        <v>2534</v>
      </c>
      <c r="E2108" t="s">
        <v>10</v>
      </c>
      <c r="F2108" t="s">
        <v>294</v>
      </c>
      <c r="G2108" cm="1">
        <f t="array" ref="G2108" xml:space="preserve"> IF(NOT(EXACT(B2108,B2107)), COUNTA(_xlfn._xlws.FILTER(D$2:D$4767, B$2:B$4767 = B2108)),"")</f>
        <v>2</v>
      </c>
    </row>
    <row r="2109" spans="1:7" x14ac:dyDescent="0.3">
      <c r="A2109">
        <v>2107</v>
      </c>
      <c r="B2109">
        <v>1204</v>
      </c>
      <c r="C2109" t="s">
        <v>2533</v>
      </c>
      <c r="D2109" t="s">
        <v>294</v>
      </c>
      <c r="E2109" t="s">
        <v>8</v>
      </c>
      <c r="F2109" t="s">
        <v>2534</v>
      </c>
      <c r="G2109" t="str" cm="1">
        <f t="array" ref="G2109" xml:space="preserve"> IF(NOT(EXACT(B2109,B2108)), COUNTA(_xlfn._xlws.FILTER(D$2:D$4767, B$2:B$4767 = B2109)),"")</f>
        <v/>
      </c>
    </row>
    <row r="2110" spans="1:7" x14ac:dyDescent="0.3">
      <c r="A2110">
        <v>2108</v>
      </c>
      <c r="B2110">
        <v>1205</v>
      </c>
      <c r="C2110" t="s">
        <v>2535</v>
      </c>
      <c r="D2110" t="s">
        <v>736</v>
      </c>
      <c r="E2110" t="s">
        <v>558</v>
      </c>
      <c r="F2110" t="s">
        <v>96</v>
      </c>
      <c r="G2110" cm="1">
        <f t="array" ref="G2110" xml:space="preserve"> IF(NOT(EXACT(B2110,B2109)), COUNTA(_xlfn._xlws.FILTER(D$2:D$4767, B$2:B$4767 = B2110)),"")</f>
        <v>1</v>
      </c>
    </row>
    <row r="2111" spans="1:7" x14ac:dyDescent="0.3">
      <c r="A2111">
        <v>2109</v>
      </c>
      <c r="B2111">
        <v>1206</v>
      </c>
      <c r="C2111" t="s">
        <v>2536</v>
      </c>
      <c r="D2111" t="s">
        <v>48</v>
      </c>
      <c r="E2111" t="s">
        <v>8</v>
      </c>
      <c r="F2111" t="s">
        <v>2537</v>
      </c>
      <c r="G2111" cm="1">
        <f t="array" ref="G2111" xml:space="preserve"> IF(NOT(EXACT(B2111,B2110)), COUNTA(_xlfn._xlws.FILTER(D$2:D$4767, B$2:B$4767 = B2111)),"")</f>
        <v>2</v>
      </c>
    </row>
    <row r="2112" spans="1:7" x14ac:dyDescent="0.3">
      <c r="A2112">
        <v>2110</v>
      </c>
      <c r="B2112">
        <v>1206</v>
      </c>
      <c r="C2112" t="s">
        <v>2536</v>
      </c>
      <c r="D2112" t="s">
        <v>2537</v>
      </c>
      <c r="E2112" t="s">
        <v>10</v>
      </c>
      <c r="F2112" t="s">
        <v>48</v>
      </c>
      <c r="G2112" t="str" cm="1">
        <f t="array" ref="G2112" xml:space="preserve"> IF(NOT(EXACT(B2112,B2111)), COUNTA(_xlfn._xlws.FILTER(D$2:D$4767, B$2:B$4767 = B2112)),"")</f>
        <v/>
      </c>
    </row>
    <row r="2113" spans="1:7" x14ac:dyDescent="0.3">
      <c r="A2113">
        <v>2111</v>
      </c>
      <c r="B2113">
        <v>1207</v>
      </c>
      <c r="C2113" t="s">
        <v>2538</v>
      </c>
      <c r="D2113" t="s">
        <v>2539</v>
      </c>
      <c r="E2113" t="s">
        <v>84</v>
      </c>
      <c r="F2113" t="s">
        <v>56</v>
      </c>
      <c r="G2113" cm="1">
        <f t="array" ref="G2113" xml:space="preserve"> IF(NOT(EXACT(B2113,B2112)), COUNTA(_xlfn._xlws.FILTER(D$2:D$4767, B$2:B$4767 = B2113)),"")</f>
        <v>1</v>
      </c>
    </row>
    <row r="2114" spans="1:7" x14ac:dyDescent="0.3">
      <c r="A2114">
        <v>2112</v>
      </c>
      <c r="B2114">
        <v>1208</v>
      </c>
      <c r="C2114" t="s">
        <v>2540</v>
      </c>
      <c r="D2114" t="s">
        <v>2406</v>
      </c>
      <c r="E2114" t="s">
        <v>21</v>
      </c>
      <c r="F2114" t="s">
        <v>2541</v>
      </c>
      <c r="G2114" cm="1">
        <f t="array" ref="G2114" xml:space="preserve"> IF(NOT(EXACT(B2114,B2113)), COUNTA(_xlfn._xlws.FILTER(D$2:D$4767, B$2:B$4767 = B2114)),"")</f>
        <v>1</v>
      </c>
    </row>
    <row r="2115" spans="1:7" x14ac:dyDescent="0.3">
      <c r="A2115">
        <v>2113</v>
      </c>
      <c r="B2115">
        <v>1209</v>
      </c>
      <c r="C2115" t="s">
        <v>2542</v>
      </c>
      <c r="D2115" t="s">
        <v>1334</v>
      </c>
      <c r="E2115" t="s">
        <v>10</v>
      </c>
      <c r="F2115" t="s">
        <v>25</v>
      </c>
      <c r="G2115" cm="1">
        <f t="array" ref="G2115" xml:space="preserve"> IF(NOT(EXACT(B2115,B2114)), COUNTA(_xlfn._xlws.FILTER(D$2:D$4767, B$2:B$4767 = B2115)),"")</f>
        <v>2</v>
      </c>
    </row>
    <row r="2116" spans="1:7" x14ac:dyDescent="0.3">
      <c r="A2116">
        <v>2114</v>
      </c>
      <c r="B2116">
        <v>1209</v>
      </c>
      <c r="C2116" t="s">
        <v>2542</v>
      </c>
      <c r="D2116" t="s">
        <v>25</v>
      </c>
      <c r="E2116" t="s">
        <v>8</v>
      </c>
      <c r="F2116" t="s">
        <v>1334</v>
      </c>
      <c r="G2116" t="str" cm="1">
        <f t="array" ref="G2116" xml:space="preserve"> IF(NOT(EXACT(B2116,B2115)), COUNTA(_xlfn._xlws.FILTER(D$2:D$4767, B$2:B$4767 = B2116)),"")</f>
        <v/>
      </c>
    </row>
    <row r="2117" spans="1:7" x14ac:dyDescent="0.3">
      <c r="A2117">
        <v>2115</v>
      </c>
      <c r="B2117">
        <v>1210</v>
      </c>
      <c r="C2117" t="s">
        <v>296</v>
      </c>
      <c r="D2117" t="s">
        <v>297</v>
      </c>
      <c r="E2117" t="s">
        <v>15</v>
      </c>
      <c r="F2117" t="s">
        <v>96</v>
      </c>
      <c r="G2117" cm="1">
        <f t="array" ref="G2117" xml:space="preserve"> IF(NOT(EXACT(B2117,B2116)), COUNTA(_xlfn._xlws.FILTER(D$2:D$4767, B$2:B$4767 = B2117)),"")</f>
        <v>2</v>
      </c>
    </row>
    <row r="2118" spans="1:7" x14ac:dyDescent="0.3">
      <c r="A2118">
        <v>2116</v>
      </c>
      <c r="B2118">
        <v>1210</v>
      </c>
      <c r="C2118" t="s">
        <v>296</v>
      </c>
      <c r="D2118" t="s">
        <v>96</v>
      </c>
      <c r="E2118" t="s">
        <v>13</v>
      </c>
      <c r="F2118" t="s">
        <v>297</v>
      </c>
      <c r="G2118" t="str" cm="1">
        <f t="array" ref="G2118" xml:space="preserve"> IF(NOT(EXACT(B2118,B2117)), COUNTA(_xlfn._xlws.FILTER(D$2:D$4767, B$2:B$4767 = B2118)),"")</f>
        <v/>
      </c>
    </row>
    <row r="2119" spans="1:7" x14ac:dyDescent="0.3">
      <c r="A2119">
        <v>2117</v>
      </c>
      <c r="B2119">
        <v>1211</v>
      </c>
      <c r="C2119" t="s">
        <v>117</v>
      </c>
      <c r="D2119" t="s">
        <v>118</v>
      </c>
      <c r="E2119" t="s">
        <v>36</v>
      </c>
      <c r="F2119" t="s">
        <v>12</v>
      </c>
      <c r="G2119" cm="1">
        <f t="array" ref="G2119" xml:space="preserve"> IF(NOT(EXACT(B2119,B2118)), COUNTA(_xlfn._xlws.FILTER(D$2:D$4767, B$2:B$4767 = B2119)),"")</f>
        <v>2</v>
      </c>
    </row>
    <row r="2120" spans="1:7" x14ac:dyDescent="0.3">
      <c r="A2120">
        <v>2118</v>
      </c>
      <c r="B2120">
        <v>1211</v>
      </c>
      <c r="C2120" t="s">
        <v>117</v>
      </c>
      <c r="D2120" t="s">
        <v>12</v>
      </c>
      <c r="E2120" t="s">
        <v>36</v>
      </c>
      <c r="F2120" t="s">
        <v>118</v>
      </c>
      <c r="G2120" t="str" cm="1">
        <f t="array" ref="G2120" xml:space="preserve"> IF(NOT(EXACT(B2120,B2119)), COUNTA(_xlfn._xlws.FILTER(D$2:D$4767, B$2:B$4767 = B2120)),"")</f>
        <v/>
      </c>
    </row>
    <row r="2121" spans="1:7" x14ac:dyDescent="0.3">
      <c r="A2121">
        <v>2119</v>
      </c>
      <c r="B2121">
        <v>1212</v>
      </c>
      <c r="C2121" t="s">
        <v>2543</v>
      </c>
      <c r="D2121" t="s">
        <v>347</v>
      </c>
      <c r="E2121" t="s">
        <v>13</v>
      </c>
      <c r="F2121" t="s">
        <v>347</v>
      </c>
      <c r="G2121" cm="1">
        <f t="array" ref="G2121" xml:space="preserve"> IF(NOT(EXACT(B2121,B2120)), COUNTA(_xlfn._xlws.FILTER(D$2:D$4767, B$2:B$4767 = B2121)),"")</f>
        <v>2</v>
      </c>
    </row>
    <row r="2122" spans="1:7" x14ac:dyDescent="0.3">
      <c r="A2122">
        <v>2120</v>
      </c>
      <c r="B2122">
        <v>1212</v>
      </c>
      <c r="C2122" t="s">
        <v>2543</v>
      </c>
      <c r="D2122" t="s">
        <v>347</v>
      </c>
      <c r="E2122" t="s">
        <v>15</v>
      </c>
      <c r="F2122" t="s">
        <v>347</v>
      </c>
      <c r="G2122" t="str" cm="1">
        <f t="array" ref="G2122" xml:space="preserve"> IF(NOT(EXACT(B2122,B2121)), COUNTA(_xlfn._xlws.FILTER(D$2:D$4767, B$2:B$4767 = B2122)),"")</f>
        <v/>
      </c>
    </row>
    <row r="2123" spans="1:7" x14ac:dyDescent="0.3">
      <c r="A2123">
        <v>2121</v>
      </c>
      <c r="B2123">
        <v>1213</v>
      </c>
      <c r="C2123" t="s">
        <v>2544</v>
      </c>
      <c r="D2123" t="s">
        <v>12</v>
      </c>
      <c r="E2123" t="s">
        <v>45</v>
      </c>
      <c r="F2123" t="s">
        <v>25</v>
      </c>
      <c r="G2123" cm="1">
        <f t="array" ref="G2123" xml:space="preserve"> IF(NOT(EXACT(B2123,B2122)), COUNTA(_xlfn._xlws.FILTER(D$2:D$4767, B$2:B$4767 = B2123)),"")</f>
        <v>1</v>
      </c>
    </row>
    <row r="2124" spans="1:7" x14ac:dyDescent="0.3">
      <c r="A2124">
        <v>2122</v>
      </c>
      <c r="B2124">
        <v>1214</v>
      </c>
      <c r="C2124" t="s">
        <v>2545</v>
      </c>
      <c r="D2124" t="s">
        <v>12</v>
      </c>
      <c r="E2124" t="s">
        <v>21</v>
      </c>
      <c r="F2124" t="s">
        <v>2546</v>
      </c>
      <c r="G2124" cm="1">
        <f t="array" ref="G2124" xml:space="preserve"> IF(NOT(EXACT(B2124,B2123)), COUNTA(_xlfn._xlws.FILTER(D$2:D$4767, B$2:B$4767 = B2124)),"")</f>
        <v>1</v>
      </c>
    </row>
    <row r="2125" spans="1:7" x14ac:dyDescent="0.3">
      <c r="A2125">
        <v>2123</v>
      </c>
      <c r="B2125">
        <v>1215</v>
      </c>
      <c r="C2125" t="s">
        <v>2547</v>
      </c>
      <c r="D2125" t="s">
        <v>50</v>
      </c>
      <c r="E2125" t="s">
        <v>21</v>
      </c>
      <c r="F2125" t="s">
        <v>25</v>
      </c>
      <c r="G2125" cm="1">
        <f t="array" ref="G2125" xml:space="preserve"> IF(NOT(EXACT(B2125,B2124)), COUNTA(_xlfn._xlws.FILTER(D$2:D$4767, B$2:B$4767 = B2125)),"")</f>
        <v>1</v>
      </c>
    </row>
    <row r="2126" spans="1:7" x14ac:dyDescent="0.3">
      <c r="A2126">
        <v>2124</v>
      </c>
      <c r="B2126">
        <v>1216</v>
      </c>
      <c r="C2126" t="s">
        <v>2548</v>
      </c>
      <c r="D2126" t="s">
        <v>25</v>
      </c>
      <c r="E2126" t="s">
        <v>93</v>
      </c>
      <c r="F2126" t="s">
        <v>599</v>
      </c>
      <c r="G2126" cm="1">
        <f t="array" ref="G2126" xml:space="preserve"> IF(NOT(EXACT(B2126,B2125)), COUNTA(_xlfn._xlws.FILTER(D$2:D$4767, B$2:B$4767 = B2126)),"")</f>
        <v>2</v>
      </c>
    </row>
    <row r="2127" spans="1:7" x14ac:dyDescent="0.3">
      <c r="A2127">
        <v>2125</v>
      </c>
      <c r="B2127">
        <v>1216</v>
      </c>
      <c r="C2127" t="s">
        <v>2548</v>
      </c>
      <c r="D2127" t="s">
        <v>25</v>
      </c>
      <c r="E2127" t="s">
        <v>93</v>
      </c>
      <c r="F2127" t="s">
        <v>599</v>
      </c>
      <c r="G2127" t="str" cm="1">
        <f t="array" ref="G2127" xml:space="preserve"> IF(NOT(EXACT(B2127,B2126)), COUNTA(_xlfn._xlws.FILTER(D$2:D$4767, B$2:B$4767 = B2127)),"")</f>
        <v/>
      </c>
    </row>
    <row r="2128" spans="1:7" x14ac:dyDescent="0.3">
      <c r="A2128">
        <v>2126</v>
      </c>
      <c r="B2128">
        <v>1217</v>
      </c>
      <c r="C2128" t="s">
        <v>2549</v>
      </c>
      <c r="D2128" t="s">
        <v>1334</v>
      </c>
      <c r="E2128" t="s">
        <v>10</v>
      </c>
      <c r="F2128" t="s">
        <v>25</v>
      </c>
      <c r="G2128" cm="1">
        <f t="array" ref="G2128" xml:space="preserve"> IF(NOT(EXACT(B2128,B2127)), COUNTA(_xlfn._xlws.FILTER(D$2:D$4767, B$2:B$4767 = B2128)),"")</f>
        <v>1</v>
      </c>
    </row>
    <row r="2129" spans="1:7" x14ac:dyDescent="0.3">
      <c r="A2129">
        <v>2127</v>
      </c>
      <c r="B2129">
        <v>1218</v>
      </c>
      <c r="C2129" t="s">
        <v>2550</v>
      </c>
      <c r="D2129" t="s">
        <v>2551</v>
      </c>
      <c r="E2129" t="s">
        <v>21</v>
      </c>
      <c r="F2129" t="s">
        <v>2552</v>
      </c>
      <c r="G2129" cm="1">
        <f t="array" ref="G2129" xml:space="preserve"> IF(NOT(EXACT(B2129,B2128)), COUNTA(_xlfn._xlws.FILTER(D$2:D$4767, B$2:B$4767 = B2129)),"")</f>
        <v>1</v>
      </c>
    </row>
    <row r="2130" spans="1:7" x14ac:dyDescent="0.3">
      <c r="A2130">
        <v>2128</v>
      </c>
      <c r="B2130">
        <v>1219</v>
      </c>
      <c r="C2130" t="s">
        <v>2553</v>
      </c>
      <c r="D2130" t="s">
        <v>1229</v>
      </c>
      <c r="E2130" t="s">
        <v>45</v>
      </c>
      <c r="F2130" t="s">
        <v>1532</v>
      </c>
      <c r="G2130" cm="1">
        <f t="array" ref="G2130" xml:space="preserve"> IF(NOT(EXACT(B2130,B2129)), COUNTA(_xlfn._xlws.FILTER(D$2:D$4767, B$2:B$4767 = B2130)),"")</f>
        <v>2</v>
      </c>
    </row>
    <row r="2131" spans="1:7" x14ac:dyDescent="0.3">
      <c r="A2131">
        <v>2129</v>
      </c>
      <c r="B2131">
        <v>1219</v>
      </c>
      <c r="C2131" t="s">
        <v>2553</v>
      </c>
      <c r="D2131" t="s">
        <v>1229</v>
      </c>
      <c r="E2131" t="s">
        <v>45</v>
      </c>
      <c r="F2131" t="s">
        <v>1532</v>
      </c>
      <c r="G2131" t="str" cm="1">
        <f t="array" ref="G2131" xml:space="preserve"> IF(NOT(EXACT(B2131,B2130)), COUNTA(_xlfn._xlws.FILTER(D$2:D$4767, B$2:B$4767 = B2131)),"")</f>
        <v/>
      </c>
    </row>
    <row r="2132" spans="1:7" x14ac:dyDescent="0.3">
      <c r="A2132">
        <v>2130</v>
      </c>
      <c r="B2132">
        <v>1220</v>
      </c>
      <c r="C2132" t="s">
        <v>2554</v>
      </c>
      <c r="D2132" t="s">
        <v>25</v>
      </c>
      <c r="E2132" t="s">
        <v>8</v>
      </c>
      <c r="F2132" t="s">
        <v>2194</v>
      </c>
      <c r="G2132" cm="1">
        <f t="array" ref="G2132" xml:space="preserve"> IF(NOT(EXACT(B2132,B2131)), COUNTA(_xlfn._xlws.FILTER(D$2:D$4767, B$2:B$4767 = B2132)),"")</f>
        <v>2</v>
      </c>
    </row>
    <row r="2133" spans="1:7" x14ac:dyDescent="0.3">
      <c r="A2133">
        <v>2131</v>
      </c>
      <c r="B2133">
        <v>1220</v>
      </c>
      <c r="C2133" t="s">
        <v>2554</v>
      </c>
      <c r="D2133" t="s">
        <v>2194</v>
      </c>
      <c r="E2133" t="s">
        <v>10</v>
      </c>
      <c r="F2133" t="s">
        <v>25</v>
      </c>
      <c r="G2133" t="str" cm="1">
        <f t="array" ref="G2133" xml:space="preserve"> IF(NOT(EXACT(B2133,B2132)), COUNTA(_xlfn._xlws.FILTER(D$2:D$4767, B$2:B$4767 = B2133)),"")</f>
        <v/>
      </c>
    </row>
    <row r="2134" spans="1:7" x14ac:dyDescent="0.3">
      <c r="A2134">
        <v>2132</v>
      </c>
      <c r="B2134">
        <v>1221</v>
      </c>
      <c r="C2134" t="s">
        <v>2555</v>
      </c>
      <c r="D2134" t="s">
        <v>1469</v>
      </c>
      <c r="E2134" t="s">
        <v>8</v>
      </c>
      <c r="F2134" t="s">
        <v>2556</v>
      </c>
      <c r="G2134" cm="1">
        <f t="array" ref="G2134" xml:space="preserve"> IF(NOT(EXACT(B2134,B2133)), COUNTA(_xlfn._xlws.FILTER(D$2:D$4767, B$2:B$4767 = B2134)),"")</f>
        <v>2</v>
      </c>
    </row>
    <row r="2135" spans="1:7" x14ac:dyDescent="0.3">
      <c r="A2135">
        <v>2133</v>
      </c>
      <c r="B2135">
        <v>1221</v>
      </c>
      <c r="C2135" t="s">
        <v>2555</v>
      </c>
      <c r="D2135" t="s">
        <v>1469</v>
      </c>
      <c r="E2135" t="s">
        <v>8</v>
      </c>
      <c r="F2135" t="s">
        <v>2556</v>
      </c>
      <c r="G2135" t="str" cm="1">
        <f t="array" ref="G2135" xml:space="preserve"> IF(NOT(EXACT(B2135,B2134)), COUNTA(_xlfn._xlws.FILTER(D$2:D$4767, B$2:B$4767 = B2135)),"")</f>
        <v/>
      </c>
    </row>
    <row r="2136" spans="1:7" x14ac:dyDescent="0.3">
      <c r="A2136">
        <v>2134</v>
      </c>
      <c r="B2136">
        <v>1222</v>
      </c>
      <c r="C2136" t="s">
        <v>2557</v>
      </c>
      <c r="D2136" t="s">
        <v>12</v>
      </c>
      <c r="E2136" t="s">
        <v>15</v>
      </c>
      <c r="F2136" t="s">
        <v>2558</v>
      </c>
      <c r="G2136" cm="1">
        <f t="array" ref="G2136" xml:space="preserve"> IF(NOT(EXACT(B2136,B2135)), COUNTA(_xlfn._xlws.FILTER(D$2:D$4767, B$2:B$4767 = B2136)),"")</f>
        <v>1</v>
      </c>
    </row>
    <row r="2137" spans="1:7" x14ac:dyDescent="0.3">
      <c r="A2137">
        <v>2135</v>
      </c>
      <c r="B2137">
        <v>1223</v>
      </c>
      <c r="C2137" t="s">
        <v>2559</v>
      </c>
      <c r="D2137" t="s">
        <v>25</v>
      </c>
      <c r="E2137" t="s">
        <v>8</v>
      </c>
      <c r="F2137" t="s">
        <v>56</v>
      </c>
      <c r="G2137" cm="1">
        <f t="array" ref="G2137" xml:space="preserve"> IF(NOT(EXACT(B2137,B2136)), COUNTA(_xlfn._xlws.FILTER(D$2:D$4767, B$2:B$4767 = B2137)),"")</f>
        <v>2</v>
      </c>
    </row>
    <row r="2138" spans="1:7" x14ac:dyDescent="0.3">
      <c r="A2138">
        <v>2136</v>
      </c>
      <c r="B2138">
        <v>1223</v>
      </c>
      <c r="C2138" t="s">
        <v>2559</v>
      </c>
      <c r="D2138" t="s">
        <v>56</v>
      </c>
      <c r="E2138" t="s">
        <v>10</v>
      </c>
      <c r="F2138" t="s">
        <v>25</v>
      </c>
      <c r="G2138" t="str" cm="1">
        <f t="array" ref="G2138" xml:space="preserve"> IF(NOT(EXACT(B2138,B2137)), COUNTA(_xlfn._xlws.FILTER(D$2:D$4767, B$2:B$4767 = B2138)),"")</f>
        <v/>
      </c>
    </row>
    <row r="2139" spans="1:7" x14ac:dyDescent="0.3">
      <c r="A2139">
        <v>2137</v>
      </c>
      <c r="B2139">
        <v>1224</v>
      </c>
      <c r="C2139" t="s">
        <v>2560</v>
      </c>
      <c r="D2139" t="s">
        <v>677</v>
      </c>
      <c r="E2139" t="s">
        <v>8</v>
      </c>
      <c r="F2139" t="s">
        <v>610</v>
      </c>
      <c r="G2139" cm="1">
        <f t="array" ref="G2139" xml:space="preserve"> IF(NOT(EXACT(B2139,B2138)), COUNTA(_xlfn._xlws.FILTER(D$2:D$4767, B$2:B$4767 = B2139)),"")</f>
        <v>2</v>
      </c>
    </row>
    <row r="2140" spans="1:7" x14ac:dyDescent="0.3">
      <c r="A2140">
        <v>2138</v>
      </c>
      <c r="B2140">
        <v>1224</v>
      </c>
      <c r="C2140" t="s">
        <v>2560</v>
      </c>
      <c r="D2140" t="s">
        <v>610</v>
      </c>
      <c r="E2140" t="s">
        <v>10</v>
      </c>
      <c r="F2140" t="s">
        <v>677</v>
      </c>
      <c r="G2140" t="str" cm="1">
        <f t="array" ref="G2140" xml:space="preserve"> IF(NOT(EXACT(B2140,B2139)), COUNTA(_xlfn._xlws.FILTER(D$2:D$4767, B$2:B$4767 = B2140)),"")</f>
        <v/>
      </c>
    </row>
    <row r="2141" spans="1:7" x14ac:dyDescent="0.3">
      <c r="A2141">
        <v>2139</v>
      </c>
      <c r="B2141">
        <v>1225</v>
      </c>
      <c r="C2141" t="s">
        <v>2561</v>
      </c>
      <c r="D2141" t="s">
        <v>2562</v>
      </c>
      <c r="E2141" t="s">
        <v>2563</v>
      </c>
      <c r="F2141" t="s">
        <v>2564</v>
      </c>
      <c r="G2141" cm="1">
        <f t="array" ref="G2141" xml:space="preserve"> IF(NOT(EXACT(B2141,B2140)), COUNTA(_xlfn._xlws.FILTER(D$2:D$4767, B$2:B$4767 = B2141)),"")</f>
        <v>2</v>
      </c>
    </row>
    <row r="2142" spans="1:7" x14ac:dyDescent="0.3">
      <c r="A2142">
        <v>2140</v>
      </c>
      <c r="B2142">
        <v>1225</v>
      </c>
      <c r="C2142" t="s">
        <v>2561</v>
      </c>
      <c r="D2142" t="s">
        <v>2564</v>
      </c>
      <c r="E2142" t="s">
        <v>2168</v>
      </c>
      <c r="F2142" t="s">
        <v>2562</v>
      </c>
      <c r="G2142" t="str" cm="1">
        <f t="array" ref="G2142" xml:space="preserve"> IF(NOT(EXACT(B2142,B2141)), COUNTA(_xlfn._xlws.FILTER(D$2:D$4767, B$2:B$4767 = B2142)),"")</f>
        <v/>
      </c>
    </row>
    <row r="2143" spans="1:7" x14ac:dyDescent="0.3">
      <c r="A2143">
        <v>2141</v>
      </c>
      <c r="B2143">
        <v>1226</v>
      </c>
      <c r="C2143" t="s">
        <v>2565</v>
      </c>
      <c r="D2143" t="s">
        <v>1898</v>
      </c>
      <c r="E2143" t="s">
        <v>59</v>
      </c>
      <c r="F2143" t="s">
        <v>60</v>
      </c>
      <c r="G2143" cm="1">
        <f t="array" ref="G2143" xml:space="preserve"> IF(NOT(EXACT(B2143,B2142)), COUNTA(_xlfn._xlws.FILTER(D$2:D$4767, B$2:B$4767 = B2143)),"")</f>
        <v>1</v>
      </c>
    </row>
    <row r="2144" spans="1:7" x14ac:dyDescent="0.3">
      <c r="A2144">
        <v>2142</v>
      </c>
      <c r="B2144">
        <v>1227</v>
      </c>
      <c r="C2144" t="s">
        <v>2566</v>
      </c>
      <c r="D2144" t="s">
        <v>12</v>
      </c>
      <c r="E2144" t="s">
        <v>565</v>
      </c>
      <c r="F2144" t="s">
        <v>2567</v>
      </c>
      <c r="G2144" cm="1">
        <f t="array" ref="G2144" xml:space="preserve"> IF(NOT(EXACT(B2144,B2143)), COUNTA(_xlfn._xlws.FILTER(D$2:D$4767, B$2:B$4767 = B2144)),"")</f>
        <v>2</v>
      </c>
    </row>
    <row r="2145" spans="1:7" x14ac:dyDescent="0.3">
      <c r="A2145">
        <v>2143</v>
      </c>
      <c r="B2145">
        <v>1227</v>
      </c>
      <c r="C2145" t="s">
        <v>2566</v>
      </c>
      <c r="D2145" t="s">
        <v>2567</v>
      </c>
      <c r="E2145" t="s">
        <v>565</v>
      </c>
      <c r="F2145" t="s">
        <v>12</v>
      </c>
      <c r="G2145" t="str" cm="1">
        <f t="array" ref="G2145" xml:space="preserve"> IF(NOT(EXACT(B2145,B2144)), COUNTA(_xlfn._xlws.FILTER(D$2:D$4767, B$2:B$4767 = B2145)),"")</f>
        <v/>
      </c>
    </row>
    <row r="2146" spans="1:7" x14ac:dyDescent="0.3">
      <c r="A2146">
        <v>2144</v>
      </c>
      <c r="B2146">
        <v>1228</v>
      </c>
      <c r="C2146" t="s">
        <v>2568</v>
      </c>
      <c r="D2146" t="s">
        <v>633</v>
      </c>
      <c r="E2146" t="s">
        <v>10</v>
      </c>
      <c r="F2146" t="s">
        <v>25</v>
      </c>
      <c r="G2146" cm="1">
        <f t="array" ref="G2146" xml:space="preserve"> IF(NOT(EXACT(B2146,B2145)), COUNTA(_xlfn._xlws.FILTER(D$2:D$4767, B$2:B$4767 = B2146)),"")</f>
        <v>2</v>
      </c>
    </row>
    <row r="2147" spans="1:7" x14ac:dyDescent="0.3">
      <c r="A2147">
        <v>2145</v>
      </c>
      <c r="B2147">
        <v>1228</v>
      </c>
      <c r="C2147" t="s">
        <v>2568</v>
      </c>
      <c r="D2147" t="s">
        <v>25</v>
      </c>
      <c r="E2147" t="s">
        <v>8</v>
      </c>
      <c r="F2147" t="s">
        <v>633</v>
      </c>
      <c r="G2147" t="str" cm="1">
        <f t="array" ref="G2147" xml:space="preserve"> IF(NOT(EXACT(B2147,B2146)), COUNTA(_xlfn._xlws.FILTER(D$2:D$4767, B$2:B$4767 = B2147)),"")</f>
        <v/>
      </c>
    </row>
    <row r="2148" spans="1:7" x14ac:dyDescent="0.3">
      <c r="A2148">
        <v>2146</v>
      </c>
      <c r="B2148">
        <v>1229</v>
      </c>
      <c r="C2148" t="s">
        <v>2569</v>
      </c>
      <c r="D2148" t="s">
        <v>2570</v>
      </c>
      <c r="E2148" t="s">
        <v>10</v>
      </c>
      <c r="F2148" t="s">
        <v>2571</v>
      </c>
      <c r="G2148" cm="1">
        <f t="array" ref="G2148" xml:space="preserve"> IF(NOT(EXACT(B2148,B2147)), COUNTA(_xlfn._xlws.FILTER(D$2:D$4767, B$2:B$4767 = B2148)),"")</f>
        <v>1</v>
      </c>
    </row>
    <row r="2149" spans="1:7" x14ac:dyDescent="0.3">
      <c r="A2149">
        <v>2147</v>
      </c>
      <c r="B2149">
        <v>1230</v>
      </c>
      <c r="C2149" t="s">
        <v>2572</v>
      </c>
      <c r="D2149" t="s">
        <v>12</v>
      </c>
      <c r="E2149" t="s">
        <v>475</v>
      </c>
      <c r="F2149" t="s">
        <v>2573</v>
      </c>
      <c r="G2149" cm="1">
        <f t="array" ref="G2149" xml:space="preserve"> IF(NOT(EXACT(B2149,B2148)), COUNTA(_xlfn._xlws.FILTER(D$2:D$4767, B$2:B$4767 = B2149)),"")</f>
        <v>2</v>
      </c>
    </row>
    <row r="2150" spans="1:7" x14ac:dyDescent="0.3">
      <c r="A2150">
        <v>2148</v>
      </c>
      <c r="B2150">
        <v>1230</v>
      </c>
      <c r="C2150" t="s">
        <v>2572</v>
      </c>
      <c r="D2150" t="s">
        <v>2573</v>
      </c>
      <c r="E2150" t="s">
        <v>474</v>
      </c>
      <c r="F2150" t="s">
        <v>12</v>
      </c>
      <c r="G2150" t="str" cm="1">
        <f t="array" ref="G2150" xml:space="preserve"> IF(NOT(EXACT(B2150,B2149)), COUNTA(_xlfn._xlws.FILTER(D$2:D$4767, B$2:B$4767 = B2150)),"")</f>
        <v/>
      </c>
    </row>
    <row r="2151" spans="1:7" x14ac:dyDescent="0.3">
      <c r="A2151">
        <v>2149</v>
      </c>
      <c r="B2151">
        <v>1231</v>
      </c>
      <c r="C2151" t="s">
        <v>2574</v>
      </c>
      <c r="D2151" t="s">
        <v>2575</v>
      </c>
      <c r="E2151" t="s">
        <v>21</v>
      </c>
      <c r="F2151" t="s">
        <v>287</v>
      </c>
      <c r="G2151" cm="1">
        <f t="array" ref="G2151" xml:space="preserve"> IF(NOT(EXACT(B2151,B2150)), COUNTA(_xlfn._xlws.FILTER(D$2:D$4767, B$2:B$4767 = B2151)),"")</f>
        <v>1</v>
      </c>
    </row>
    <row r="2152" spans="1:7" x14ac:dyDescent="0.3">
      <c r="A2152">
        <v>2150</v>
      </c>
      <c r="B2152">
        <v>1232</v>
      </c>
      <c r="C2152" t="s">
        <v>2576</v>
      </c>
      <c r="D2152" t="s">
        <v>97</v>
      </c>
      <c r="E2152" t="s">
        <v>8</v>
      </c>
      <c r="F2152" t="s">
        <v>2577</v>
      </c>
      <c r="G2152" cm="1">
        <f t="array" ref="G2152" xml:space="preserve"> IF(NOT(EXACT(B2152,B2151)), COUNTA(_xlfn._xlws.FILTER(D$2:D$4767, B$2:B$4767 = B2152)),"")</f>
        <v>2</v>
      </c>
    </row>
    <row r="2153" spans="1:7" x14ac:dyDescent="0.3">
      <c r="A2153">
        <v>2151</v>
      </c>
      <c r="B2153">
        <v>1232</v>
      </c>
      <c r="C2153" t="s">
        <v>2576</v>
      </c>
      <c r="D2153" t="s">
        <v>2577</v>
      </c>
      <c r="E2153" t="s">
        <v>10</v>
      </c>
      <c r="F2153" t="s">
        <v>97</v>
      </c>
      <c r="G2153" t="str" cm="1">
        <f t="array" ref="G2153" xml:space="preserve"> IF(NOT(EXACT(B2153,B2152)), COUNTA(_xlfn._xlws.FILTER(D$2:D$4767, B$2:B$4767 = B2153)),"")</f>
        <v/>
      </c>
    </row>
    <row r="2154" spans="1:7" x14ac:dyDescent="0.3">
      <c r="A2154">
        <v>2152</v>
      </c>
      <c r="B2154">
        <v>1233</v>
      </c>
      <c r="C2154" t="s">
        <v>2578</v>
      </c>
      <c r="D2154" t="s">
        <v>1894</v>
      </c>
      <c r="E2154" t="s">
        <v>36</v>
      </c>
      <c r="F2154" t="s">
        <v>2579</v>
      </c>
      <c r="G2154" cm="1">
        <f t="array" ref="G2154" xml:space="preserve"> IF(NOT(EXACT(B2154,B2153)), COUNTA(_xlfn._xlws.FILTER(D$2:D$4767, B$2:B$4767 = B2154)),"")</f>
        <v>2</v>
      </c>
    </row>
    <row r="2155" spans="1:7" x14ac:dyDescent="0.3">
      <c r="A2155">
        <v>2153</v>
      </c>
      <c r="B2155">
        <v>1233</v>
      </c>
      <c r="C2155" t="s">
        <v>2578</v>
      </c>
      <c r="D2155" t="s">
        <v>2579</v>
      </c>
      <c r="E2155" t="s">
        <v>36</v>
      </c>
      <c r="F2155" t="s">
        <v>1894</v>
      </c>
      <c r="G2155" t="str" cm="1">
        <f t="array" ref="G2155" xml:space="preserve"> IF(NOT(EXACT(B2155,B2154)), COUNTA(_xlfn._xlws.FILTER(D$2:D$4767, B$2:B$4767 = B2155)),"")</f>
        <v/>
      </c>
    </row>
    <row r="2156" spans="1:7" x14ac:dyDescent="0.3">
      <c r="A2156">
        <v>2154</v>
      </c>
      <c r="B2156">
        <v>1234</v>
      </c>
      <c r="C2156" t="s">
        <v>2580</v>
      </c>
      <c r="D2156" t="s">
        <v>294</v>
      </c>
      <c r="E2156" t="s">
        <v>10</v>
      </c>
      <c r="F2156" t="s">
        <v>297</v>
      </c>
      <c r="G2156" cm="1">
        <f t="array" ref="G2156" xml:space="preserve"> IF(NOT(EXACT(B2156,B2155)), COUNTA(_xlfn._xlws.FILTER(D$2:D$4767, B$2:B$4767 = B2156)),"")</f>
        <v>2</v>
      </c>
    </row>
    <row r="2157" spans="1:7" x14ac:dyDescent="0.3">
      <c r="A2157">
        <v>2155</v>
      </c>
      <c r="B2157">
        <v>1234</v>
      </c>
      <c r="C2157" t="s">
        <v>2580</v>
      </c>
      <c r="D2157" t="s">
        <v>294</v>
      </c>
      <c r="E2157" t="s">
        <v>10</v>
      </c>
      <c r="F2157" t="s">
        <v>297</v>
      </c>
      <c r="G2157" t="str" cm="1">
        <f t="array" ref="G2157" xml:space="preserve"> IF(NOT(EXACT(B2157,B2156)), COUNTA(_xlfn._xlws.FILTER(D$2:D$4767, B$2:B$4767 = B2157)),"")</f>
        <v/>
      </c>
    </row>
    <row r="2158" spans="1:7" x14ac:dyDescent="0.3">
      <c r="A2158">
        <v>2156</v>
      </c>
      <c r="B2158">
        <v>1235</v>
      </c>
      <c r="C2158" t="s">
        <v>2581</v>
      </c>
      <c r="D2158" t="s">
        <v>2582</v>
      </c>
      <c r="E2158" t="s">
        <v>8</v>
      </c>
      <c r="F2158" t="s">
        <v>2583</v>
      </c>
      <c r="G2158" cm="1">
        <f t="array" ref="G2158" xml:space="preserve"> IF(NOT(EXACT(B2158,B2157)), COUNTA(_xlfn._xlws.FILTER(D$2:D$4767, B$2:B$4767 = B2158)),"")</f>
        <v>2</v>
      </c>
    </row>
    <row r="2159" spans="1:7" x14ac:dyDescent="0.3">
      <c r="A2159">
        <v>2157</v>
      </c>
      <c r="B2159">
        <v>1235</v>
      </c>
      <c r="C2159" t="s">
        <v>2581</v>
      </c>
      <c r="D2159" t="s">
        <v>2583</v>
      </c>
      <c r="E2159" t="s">
        <v>10</v>
      </c>
      <c r="F2159" t="s">
        <v>2582</v>
      </c>
      <c r="G2159" t="str" cm="1">
        <f t="array" ref="G2159" xml:space="preserve"> IF(NOT(EXACT(B2159,B2158)), COUNTA(_xlfn._xlws.FILTER(D$2:D$4767, B$2:B$4767 = B2159)),"")</f>
        <v/>
      </c>
    </row>
    <row r="2160" spans="1:7" x14ac:dyDescent="0.3">
      <c r="A2160">
        <v>2158</v>
      </c>
      <c r="B2160">
        <v>1236</v>
      </c>
      <c r="C2160" t="s">
        <v>2584</v>
      </c>
      <c r="D2160" t="s">
        <v>2585</v>
      </c>
      <c r="E2160" t="s">
        <v>10</v>
      </c>
      <c r="F2160" t="s">
        <v>143</v>
      </c>
      <c r="G2160" cm="1">
        <f t="array" ref="G2160" xml:space="preserve"> IF(NOT(EXACT(B2160,B2159)), COUNTA(_xlfn._xlws.FILTER(D$2:D$4767, B$2:B$4767 = B2160)),"")</f>
        <v>2</v>
      </c>
    </row>
    <row r="2161" spans="1:7" x14ac:dyDescent="0.3">
      <c r="A2161">
        <v>2159</v>
      </c>
      <c r="B2161">
        <v>1236</v>
      </c>
      <c r="C2161" t="s">
        <v>2584</v>
      </c>
      <c r="D2161" t="s">
        <v>143</v>
      </c>
      <c r="E2161" t="s">
        <v>8</v>
      </c>
      <c r="F2161" t="s">
        <v>2585</v>
      </c>
      <c r="G2161" t="str" cm="1">
        <f t="array" ref="G2161" xml:space="preserve"> IF(NOT(EXACT(B2161,B2160)), COUNTA(_xlfn._xlws.FILTER(D$2:D$4767, B$2:B$4767 = B2161)),"")</f>
        <v/>
      </c>
    </row>
    <row r="2162" spans="1:7" x14ac:dyDescent="0.3">
      <c r="A2162">
        <v>2160</v>
      </c>
      <c r="B2162">
        <v>1237</v>
      </c>
      <c r="C2162" t="s">
        <v>2586</v>
      </c>
      <c r="D2162" t="s">
        <v>48</v>
      </c>
      <c r="E2162" t="s">
        <v>8</v>
      </c>
      <c r="F2162" t="s">
        <v>56</v>
      </c>
      <c r="G2162" cm="1">
        <f t="array" ref="G2162" xml:space="preserve"> IF(NOT(EXACT(B2162,B2161)), COUNTA(_xlfn._xlws.FILTER(D$2:D$4767, B$2:B$4767 = B2162)),"")</f>
        <v>2</v>
      </c>
    </row>
    <row r="2163" spans="1:7" x14ac:dyDescent="0.3">
      <c r="A2163">
        <v>2161</v>
      </c>
      <c r="B2163">
        <v>1237</v>
      </c>
      <c r="C2163" t="s">
        <v>2586</v>
      </c>
      <c r="D2163" t="s">
        <v>56</v>
      </c>
      <c r="E2163" t="s">
        <v>10</v>
      </c>
      <c r="F2163" t="s">
        <v>48</v>
      </c>
      <c r="G2163" t="str" cm="1">
        <f t="array" ref="G2163" xml:space="preserve"> IF(NOT(EXACT(B2163,B2162)), COUNTA(_xlfn._xlws.FILTER(D$2:D$4767, B$2:B$4767 = B2163)),"")</f>
        <v/>
      </c>
    </row>
    <row r="2164" spans="1:7" x14ac:dyDescent="0.3">
      <c r="A2164">
        <v>2162</v>
      </c>
      <c r="B2164">
        <v>1238</v>
      </c>
      <c r="C2164" t="s">
        <v>2587</v>
      </c>
      <c r="D2164" t="s">
        <v>2588</v>
      </c>
      <c r="E2164" t="s">
        <v>21</v>
      </c>
      <c r="F2164" t="s">
        <v>25</v>
      </c>
      <c r="G2164" cm="1">
        <f t="array" ref="G2164" xml:space="preserve"> IF(NOT(EXACT(B2164,B2163)), COUNTA(_xlfn._xlws.FILTER(D$2:D$4767, B$2:B$4767 = B2164)),"")</f>
        <v>1</v>
      </c>
    </row>
    <row r="2165" spans="1:7" x14ac:dyDescent="0.3">
      <c r="A2165">
        <v>2163</v>
      </c>
      <c r="B2165">
        <v>1239</v>
      </c>
      <c r="C2165" t="s">
        <v>2589</v>
      </c>
      <c r="D2165" t="s">
        <v>12</v>
      </c>
      <c r="E2165" t="s">
        <v>951</v>
      </c>
      <c r="F2165" t="s">
        <v>94</v>
      </c>
      <c r="G2165" cm="1">
        <f t="array" ref="G2165" xml:space="preserve"> IF(NOT(EXACT(B2165,B2164)), COUNTA(_xlfn._xlws.FILTER(D$2:D$4767, B$2:B$4767 = B2165)),"")</f>
        <v>1</v>
      </c>
    </row>
    <row r="2166" spans="1:7" x14ac:dyDescent="0.3">
      <c r="A2166">
        <v>2164</v>
      </c>
      <c r="B2166">
        <v>1240</v>
      </c>
      <c r="C2166" t="s">
        <v>186</v>
      </c>
      <c r="D2166" t="s">
        <v>187</v>
      </c>
      <c r="E2166" t="s">
        <v>15</v>
      </c>
      <c r="F2166" t="s">
        <v>188</v>
      </c>
      <c r="G2166" cm="1">
        <f t="array" ref="G2166" xml:space="preserve"> IF(NOT(EXACT(B2166,B2165)), COUNTA(_xlfn._xlws.FILTER(D$2:D$4767, B$2:B$4767 = B2166)),"")</f>
        <v>2</v>
      </c>
    </row>
    <row r="2167" spans="1:7" x14ac:dyDescent="0.3">
      <c r="A2167">
        <v>2165</v>
      </c>
      <c r="B2167">
        <v>1240</v>
      </c>
      <c r="C2167" t="s">
        <v>186</v>
      </c>
      <c r="D2167" t="s">
        <v>188</v>
      </c>
      <c r="E2167" t="s">
        <v>13</v>
      </c>
      <c r="F2167" t="s">
        <v>187</v>
      </c>
      <c r="G2167" t="str" cm="1">
        <f t="array" ref="G2167" xml:space="preserve"> IF(NOT(EXACT(B2167,B2166)), COUNTA(_xlfn._xlws.FILTER(D$2:D$4767, B$2:B$4767 = B2167)),"")</f>
        <v/>
      </c>
    </row>
    <row r="2168" spans="1:7" x14ac:dyDescent="0.3">
      <c r="A2168">
        <v>2166</v>
      </c>
      <c r="B2168">
        <v>1241</v>
      </c>
      <c r="C2168" t="s">
        <v>2590</v>
      </c>
      <c r="D2168" t="s">
        <v>1201</v>
      </c>
      <c r="E2168" t="s">
        <v>8</v>
      </c>
      <c r="F2168" t="s">
        <v>2591</v>
      </c>
      <c r="G2168" cm="1">
        <f t="array" ref="G2168" xml:space="preserve"> IF(NOT(EXACT(B2168,B2167)), COUNTA(_xlfn._xlws.FILTER(D$2:D$4767, B$2:B$4767 = B2168)),"")</f>
        <v>2</v>
      </c>
    </row>
    <row r="2169" spans="1:7" x14ac:dyDescent="0.3">
      <c r="A2169">
        <v>2167</v>
      </c>
      <c r="B2169">
        <v>1241</v>
      </c>
      <c r="C2169" t="s">
        <v>2590</v>
      </c>
      <c r="D2169" t="s">
        <v>2591</v>
      </c>
      <c r="E2169" t="s">
        <v>10</v>
      </c>
      <c r="F2169" t="s">
        <v>1201</v>
      </c>
      <c r="G2169" t="str" cm="1">
        <f t="array" ref="G2169" xml:space="preserve"> IF(NOT(EXACT(B2169,B2168)), COUNTA(_xlfn._xlws.FILTER(D$2:D$4767, B$2:B$4767 = B2169)),"")</f>
        <v/>
      </c>
    </row>
    <row r="2170" spans="1:7" x14ac:dyDescent="0.3">
      <c r="A2170">
        <v>2168</v>
      </c>
      <c r="B2170">
        <v>1242</v>
      </c>
      <c r="C2170" t="s">
        <v>2592</v>
      </c>
      <c r="D2170" t="s">
        <v>25</v>
      </c>
      <c r="E2170" t="s">
        <v>8</v>
      </c>
      <c r="F2170" t="s">
        <v>750</v>
      </c>
      <c r="G2170" cm="1">
        <f t="array" ref="G2170" xml:space="preserve"> IF(NOT(EXACT(B2170,B2169)), COUNTA(_xlfn._xlws.FILTER(D$2:D$4767, B$2:B$4767 = B2170)),"")</f>
        <v>2</v>
      </c>
    </row>
    <row r="2171" spans="1:7" x14ac:dyDescent="0.3">
      <c r="A2171">
        <v>2169</v>
      </c>
      <c r="B2171">
        <v>1242</v>
      </c>
      <c r="C2171" t="s">
        <v>2592</v>
      </c>
      <c r="D2171" t="s">
        <v>750</v>
      </c>
      <c r="E2171" t="s">
        <v>10</v>
      </c>
      <c r="F2171" t="s">
        <v>25</v>
      </c>
      <c r="G2171" t="str" cm="1">
        <f t="array" ref="G2171" xml:space="preserve"> IF(NOT(EXACT(B2171,B2170)), COUNTA(_xlfn._xlws.FILTER(D$2:D$4767, B$2:B$4767 = B2171)),"")</f>
        <v/>
      </c>
    </row>
    <row r="2172" spans="1:7" x14ac:dyDescent="0.3">
      <c r="A2172">
        <v>2170</v>
      </c>
      <c r="B2172">
        <v>1243</v>
      </c>
      <c r="C2172" t="s">
        <v>2593</v>
      </c>
      <c r="D2172" t="s">
        <v>677</v>
      </c>
      <c r="E2172" t="s">
        <v>10</v>
      </c>
      <c r="F2172" t="s">
        <v>2594</v>
      </c>
      <c r="G2172" cm="1">
        <f t="array" ref="G2172" xml:space="preserve"> IF(NOT(EXACT(B2172,B2171)), COUNTA(_xlfn._xlws.FILTER(D$2:D$4767, B$2:B$4767 = B2172)),"")</f>
        <v>2</v>
      </c>
    </row>
    <row r="2173" spans="1:7" x14ac:dyDescent="0.3">
      <c r="A2173">
        <v>2171</v>
      </c>
      <c r="B2173">
        <v>1243</v>
      </c>
      <c r="C2173" t="s">
        <v>2593</v>
      </c>
      <c r="D2173" t="s">
        <v>2594</v>
      </c>
      <c r="E2173" t="s">
        <v>8</v>
      </c>
      <c r="F2173" t="s">
        <v>677</v>
      </c>
      <c r="G2173" t="str" cm="1">
        <f t="array" ref="G2173" xml:space="preserve"> IF(NOT(EXACT(B2173,B2172)), COUNTA(_xlfn._xlws.FILTER(D$2:D$4767, B$2:B$4767 = B2173)),"")</f>
        <v/>
      </c>
    </row>
    <row r="2174" spans="1:7" x14ac:dyDescent="0.3">
      <c r="A2174">
        <v>2172</v>
      </c>
      <c r="B2174">
        <v>1244</v>
      </c>
      <c r="C2174" t="s">
        <v>2595</v>
      </c>
      <c r="D2174" t="s">
        <v>12</v>
      </c>
      <c r="E2174" t="s">
        <v>45</v>
      </c>
      <c r="F2174" t="s">
        <v>63</v>
      </c>
      <c r="G2174" cm="1">
        <f t="array" ref="G2174" xml:space="preserve"> IF(NOT(EXACT(B2174,B2173)), COUNTA(_xlfn._xlws.FILTER(D$2:D$4767, B$2:B$4767 = B2174)),"")</f>
        <v>1</v>
      </c>
    </row>
    <row r="2175" spans="1:7" x14ac:dyDescent="0.3">
      <c r="A2175">
        <v>2173</v>
      </c>
      <c r="B2175">
        <v>1245</v>
      </c>
      <c r="C2175" t="s">
        <v>2596</v>
      </c>
      <c r="D2175" t="s">
        <v>12</v>
      </c>
      <c r="E2175" t="s">
        <v>45</v>
      </c>
      <c r="F2175" t="s">
        <v>2597</v>
      </c>
      <c r="G2175" cm="1">
        <f t="array" ref="G2175" xml:space="preserve"> IF(NOT(EXACT(B2175,B2174)), COUNTA(_xlfn._xlws.FILTER(D$2:D$4767, B$2:B$4767 = B2175)),"")</f>
        <v>1</v>
      </c>
    </row>
    <row r="2176" spans="1:7" x14ac:dyDescent="0.3">
      <c r="A2176">
        <v>2174</v>
      </c>
      <c r="B2176">
        <v>1246</v>
      </c>
      <c r="C2176" t="s">
        <v>2598</v>
      </c>
      <c r="D2176" t="s">
        <v>865</v>
      </c>
      <c r="E2176" t="s">
        <v>178</v>
      </c>
      <c r="F2176" t="s">
        <v>1925</v>
      </c>
      <c r="G2176" cm="1">
        <f t="array" ref="G2176" xml:space="preserve"> IF(NOT(EXACT(B2176,B2175)), COUNTA(_xlfn._xlws.FILTER(D$2:D$4767, B$2:B$4767 = B2176)),"")</f>
        <v>2</v>
      </c>
    </row>
    <row r="2177" spans="1:7" x14ac:dyDescent="0.3">
      <c r="A2177">
        <v>2175</v>
      </c>
      <c r="B2177">
        <v>1246</v>
      </c>
      <c r="C2177" t="s">
        <v>2598</v>
      </c>
      <c r="D2177" t="s">
        <v>1925</v>
      </c>
      <c r="E2177" t="s">
        <v>178</v>
      </c>
      <c r="F2177" t="s">
        <v>865</v>
      </c>
      <c r="G2177" t="str" cm="1">
        <f t="array" ref="G2177" xml:space="preserve"> IF(NOT(EXACT(B2177,B2176)), COUNTA(_xlfn._xlws.FILTER(D$2:D$4767, B$2:B$4767 = B2177)),"")</f>
        <v/>
      </c>
    </row>
    <row r="2178" spans="1:7" x14ac:dyDescent="0.3">
      <c r="A2178">
        <v>2176</v>
      </c>
      <c r="B2178">
        <v>1247</v>
      </c>
      <c r="C2178" t="s">
        <v>2599</v>
      </c>
      <c r="D2178" t="s">
        <v>2600</v>
      </c>
      <c r="E2178" t="s">
        <v>36</v>
      </c>
      <c r="F2178" t="s">
        <v>2601</v>
      </c>
      <c r="G2178" cm="1">
        <f t="array" ref="G2178" xml:space="preserve"> IF(NOT(EXACT(B2178,B2177)), COUNTA(_xlfn._xlws.FILTER(D$2:D$4767, B$2:B$4767 = B2178)),"")</f>
        <v>2</v>
      </c>
    </row>
    <row r="2179" spans="1:7" x14ac:dyDescent="0.3">
      <c r="A2179">
        <v>2177</v>
      </c>
      <c r="B2179">
        <v>1247</v>
      </c>
      <c r="C2179" t="s">
        <v>2599</v>
      </c>
      <c r="D2179" t="s">
        <v>2601</v>
      </c>
      <c r="E2179" t="s">
        <v>36</v>
      </c>
      <c r="F2179" t="s">
        <v>2600</v>
      </c>
      <c r="G2179" t="str" cm="1">
        <f t="array" ref="G2179" xml:space="preserve"> IF(NOT(EXACT(B2179,B2178)), COUNTA(_xlfn._xlws.FILTER(D$2:D$4767, B$2:B$4767 = B2179)),"")</f>
        <v/>
      </c>
    </row>
    <row r="2180" spans="1:7" x14ac:dyDescent="0.3">
      <c r="A2180">
        <v>2178</v>
      </c>
      <c r="B2180">
        <v>1248</v>
      </c>
      <c r="C2180" t="s">
        <v>2602</v>
      </c>
      <c r="D2180" t="s">
        <v>2473</v>
      </c>
      <c r="E2180" t="s">
        <v>15</v>
      </c>
      <c r="F2180" t="s">
        <v>2603</v>
      </c>
      <c r="G2180" cm="1">
        <f t="array" ref="G2180" xml:space="preserve"> IF(NOT(EXACT(B2180,B2179)), COUNTA(_xlfn._xlws.FILTER(D$2:D$4767, B$2:B$4767 = B2180)),"")</f>
        <v>1</v>
      </c>
    </row>
    <row r="2181" spans="1:7" x14ac:dyDescent="0.3">
      <c r="A2181">
        <v>2179</v>
      </c>
      <c r="B2181">
        <v>1249</v>
      </c>
      <c r="C2181" t="s">
        <v>2604</v>
      </c>
      <c r="D2181" t="s">
        <v>12</v>
      </c>
      <c r="E2181" t="s">
        <v>8</v>
      </c>
      <c r="F2181" t="s">
        <v>2605</v>
      </c>
      <c r="G2181" cm="1">
        <f t="array" ref="G2181" xml:space="preserve"> IF(NOT(EXACT(B2181,B2180)), COUNTA(_xlfn._xlws.FILTER(D$2:D$4767, B$2:B$4767 = B2181)),"")</f>
        <v>4</v>
      </c>
    </row>
    <row r="2182" spans="1:7" x14ac:dyDescent="0.3">
      <c r="A2182">
        <v>2180</v>
      </c>
      <c r="B2182">
        <v>1249</v>
      </c>
      <c r="C2182" t="s">
        <v>2604</v>
      </c>
      <c r="D2182" t="s">
        <v>2605</v>
      </c>
      <c r="E2182" t="s">
        <v>10</v>
      </c>
      <c r="F2182" t="s">
        <v>12</v>
      </c>
      <c r="G2182" t="str" cm="1">
        <f t="array" ref="G2182" xml:space="preserve"> IF(NOT(EXACT(B2182,B2181)), COUNTA(_xlfn._xlws.FILTER(D$2:D$4767, B$2:B$4767 = B2182)),"")</f>
        <v/>
      </c>
    </row>
    <row r="2183" spans="1:7" x14ac:dyDescent="0.3">
      <c r="A2183">
        <v>2181</v>
      </c>
      <c r="B2183">
        <v>1249</v>
      </c>
      <c r="C2183" t="s">
        <v>2604</v>
      </c>
      <c r="D2183" t="s">
        <v>2605</v>
      </c>
      <c r="E2183" t="s">
        <v>10</v>
      </c>
      <c r="F2183" t="s">
        <v>12</v>
      </c>
      <c r="G2183" t="str" cm="1">
        <f t="array" ref="G2183" xml:space="preserve"> IF(NOT(EXACT(B2183,B2182)), COUNTA(_xlfn._xlws.FILTER(D$2:D$4767, B$2:B$4767 = B2183)),"")</f>
        <v/>
      </c>
    </row>
    <row r="2184" spans="1:7" x14ac:dyDescent="0.3">
      <c r="A2184">
        <v>2182</v>
      </c>
      <c r="B2184">
        <v>1249</v>
      </c>
      <c r="C2184" t="s">
        <v>2604</v>
      </c>
      <c r="D2184" t="s">
        <v>12</v>
      </c>
      <c r="E2184" t="s">
        <v>8</v>
      </c>
      <c r="F2184" t="s">
        <v>2605</v>
      </c>
      <c r="G2184" t="str" cm="1">
        <f t="array" ref="G2184" xml:space="preserve"> IF(NOT(EXACT(B2184,B2183)), COUNTA(_xlfn._xlws.FILTER(D$2:D$4767, B$2:B$4767 = B2184)),"")</f>
        <v/>
      </c>
    </row>
    <row r="2185" spans="1:7" x14ac:dyDescent="0.3">
      <c r="A2185">
        <v>2183</v>
      </c>
      <c r="B2185">
        <v>1250</v>
      </c>
      <c r="C2185" t="s">
        <v>2606</v>
      </c>
      <c r="D2185" t="s">
        <v>2607</v>
      </c>
      <c r="E2185" t="s">
        <v>21</v>
      </c>
      <c r="F2185" t="s">
        <v>2608</v>
      </c>
      <c r="G2185" cm="1">
        <f t="array" ref="G2185" xml:space="preserve"> IF(NOT(EXACT(B2185,B2184)), COUNTA(_xlfn._xlws.FILTER(D$2:D$4767, B$2:B$4767 = B2185)),"")</f>
        <v>1</v>
      </c>
    </row>
    <row r="2186" spans="1:7" x14ac:dyDescent="0.3">
      <c r="A2186">
        <v>2184</v>
      </c>
      <c r="B2186">
        <v>1251</v>
      </c>
      <c r="C2186" t="s">
        <v>2609</v>
      </c>
      <c r="D2186" t="s">
        <v>48</v>
      </c>
      <c r="E2186" t="s">
        <v>10</v>
      </c>
      <c r="F2186" t="s">
        <v>484</v>
      </c>
      <c r="G2186" cm="1">
        <f t="array" ref="G2186" xml:space="preserve"> IF(NOT(EXACT(B2186,B2185)), COUNTA(_xlfn._xlws.FILTER(D$2:D$4767, B$2:B$4767 = B2186)),"")</f>
        <v>2</v>
      </c>
    </row>
    <row r="2187" spans="1:7" x14ac:dyDescent="0.3">
      <c r="A2187">
        <v>2185</v>
      </c>
      <c r="B2187">
        <v>1251</v>
      </c>
      <c r="C2187" t="s">
        <v>2609</v>
      </c>
      <c r="D2187" t="s">
        <v>484</v>
      </c>
      <c r="E2187" t="s">
        <v>8</v>
      </c>
      <c r="F2187" t="s">
        <v>48</v>
      </c>
      <c r="G2187" t="str" cm="1">
        <f t="array" ref="G2187" xml:space="preserve"> IF(NOT(EXACT(B2187,B2186)), COUNTA(_xlfn._xlws.FILTER(D$2:D$4767, B$2:B$4767 = B2187)),"")</f>
        <v/>
      </c>
    </row>
    <row r="2188" spans="1:7" x14ac:dyDescent="0.3">
      <c r="A2188">
        <v>2186</v>
      </c>
      <c r="B2188">
        <v>1252</v>
      </c>
      <c r="C2188" t="s">
        <v>2610</v>
      </c>
      <c r="D2188" t="s">
        <v>48</v>
      </c>
      <c r="E2188" t="s">
        <v>109</v>
      </c>
      <c r="F2188" t="s">
        <v>25</v>
      </c>
      <c r="G2188" cm="1">
        <f t="array" ref="G2188" xml:space="preserve"> IF(NOT(EXACT(B2188,B2187)), COUNTA(_xlfn._xlws.FILTER(D$2:D$4767, B$2:B$4767 = B2188)),"")</f>
        <v>2</v>
      </c>
    </row>
    <row r="2189" spans="1:7" x14ac:dyDescent="0.3">
      <c r="A2189">
        <v>2187</v>
      </c>
      <c r="B2189">
        <v>1252</v>
      </c>
      <c r="C2189" t="s">
        <v>2610</v>
      </c>
      <c r="D2189" t="s">
        <v>25</v>
      </c>
      <c r="E2189" t="s">
        <v>129</v>
      </c>
      <c r="F2189" t="s">
        <v>48</v>
      </c>
      <c r="G2189" t="str" cm="1">
        <f t="array" ref="G2189" xml:space="preserve"> IF(NOT(EXACT(B2189,B2188)), COUNTA(_xlfn._xlws.FILTER(D$2:D$4767, B$2:B$4767 = B2189)),"")</f>
        <v/>
      </c>
    </row>
    <row r="2190" spans="1:7" x14ac:dyDescent="0.3">
      <c r="A2190">
        <v>2188</v>
      </c>
      <c r="B2190">
        <v>1253</v>
      </c>
      <c r="C2190" t="s">
        <v>2611</v>
      </c>
      <c r="D2190" t="s">
        <v>2612</v>
      </c>
      <c r="E2190" t="s">
        <v>84</v>
      </c>
      <c r="F2190" t="s">
        <v>153</v>
      </c>
      <c r="G2190" cm="1">
        <f t="array" ref="G2190" xml:space="preserve"> IF(NOT(EXACT(B2190,B2189)), COUNTA(_xlfn._xlws.FILTER(D$2:D$4767, B$2:B$4767 = B2190)),"")</f>
        <v>1</v>
      </c>
    </row>
    <row r="2191" spans="1:7" x14ac:dyDescent="0.3">
      <c r="A2191">
        <v>2189</v>
      </c>
      <c r="B2191">
        <v>1254</v>
      </c>
      <c r="C2191" t="s">
        <v>2613</v>
      </c>
      <c r="D2191" t="s">
        <v>287</v>
      </c>
      <c r="E2191" t="s">
        <v>36</v>
      </c>
      <c r="F2191" t="s">
        <v>2614</v>
      </c>
      <c r="G2191" cm="1">
        <f t="array" ref="G2191" xml:space="preserve"> IF(NOT(EXACT(B2191,B2190)), COUNTA(_xlfn._xlws.FILTER(D$2:D$4767, B$2:B$4767 = B2191)),"")</f>
        <v>2</v>
      </c>
    </row>
    <row r="2192" spans="1:7" x14ac:dyDescent="0.3">
      <c r="A2192">
        <v>2190</v>
      </c>
      <c r="B2192">
        <v>1254</v>
      </c>
      <c r="C2192" t="s">
        <v>2613</v>
      </c>
      <c r="D2192" t="s">
        <v>2614</v>
      </c>
      <c r="E2192" t="s">
        <v>36</v>
      </c>
      <c r="F2192" t="s">
        <v>287</v>
      </c>
      <c r="G2192" t="str" cm="1">
        <f t="array" ref="G2192" xml:space="preserve"> IF(NOT(EXACT(B2192,B2191)), COUNTA(_xlfn._xlws.FILTER(D$2:D$4767, B$2:B$4767 = B2192)),"")</f>
        <v/>
      </c>
    </row>
    <row r="2193" spans="1:7" x14ac:dyDescent="0.3">
      <c r="A2193">
        <v>2191</v>
      </c>
      <c r="B2193">
        <v>1255</v>
      </c>
      <c r="C2193" t="s">
        <v>2615</v>
      </c>
      <c r="D2193" t="s">
        <v>2616</v>
      </c>
      <c r="E2193" t="s">
        <v>21</v>
      </c>
      <c r="F2193" t="s">
        <v>25</v>
      </c>
      <c r="G2193" cm="1">
        <f t="array" ref="G2193" xml:space="preserve"> IF(NOT(EXACT(B2193,B2192)), COUNTA(_xlfn._xlws.FILTER(D$2:D$4767, B$2:B$4767 = B2193)),"")</f>
        <v>1</v>
      </c>
    </row>
    <row r="2194" spans="1:7" x14ac:dyDescent="0.3">
      <c r="A2194">
        <v>2192</v>
      </c>
      <c r="B2194">
        <v>1256</v>
      </c>
      <c r="C2194" t="s">
        <v>2617</v>
      </c>
      <c r="D2194" t="s">
        <v>48</v>
      </c>
      <c r="E2194" t="s">
        <v>8</v>
      </c>
      <c r="F2194" t="s">
        <v>56</v>
      </c>
      <c r="G2194" cm="1">
        <f t="array" ref="G2194" xml:space="preserve"> IF(NOT(EXACT(B2194,B2193)), COUNTA(_xlfn._xlws.FILTER(D$2:D$4767, B$2:B$4767 = B2194)),"")</f>
        <v>2</v>
      </c>
    </row>
    <row r="2195" spans="1:7" x14ac:dyDescent="0.3">
      <c r="A2195">
        <v>2193</v>
      </c>
      <c r="B2195">
        <v>1256</v>
      </c>
      <c r="C2195" t="s">
        <v>2617</v>
      </c>
      <c r="D2195" t="s">
        <v>56</v>
      </c>
      <c r="E2195" t="s">
        <v>10</v>
      </c>
      <c r="F2195" t="s">
        <v>48</v>
      </c>
      <c r="G2195" t="str" cm="1">
        <f t="array" ref="G2195" xml:space="preserve"> IF(NOT(EXACT(B2195,B2194)), COUNTA(_xlfn._xlws.FILTER(D$2:D$4767, B$2:B$4767 = B2195)),"")</f>
        <v/>
      </c>
    </row>
    <row r="2196" spans="1:7" x14ac:dyDescent="0.3">
      <c r="A2196">
        <v>2194</v>
      </c>
      <c r="B2196">
        <v>1257</v>
      </c>
      <c r="C2196" t="s">
        <v>2618</v>
      </c>
      <c r="D2196" t="s">
        <v>12</v>
      </c>
      <c r="E2196" t="s">
        <v>13</v>
      </c>
      <c r="F2196" t="s">
        <v>17</v>
      </c>
      <c r="G2196" cm="1">
        <f t="array" ref="G2196" xml:space="preserve"> IF(NOT(EXACT(B2196,B2195)), COUNTA(_xlfn._xlws.FILTER(D$2:D$4767, B$2:B$4767 = B2196)),"")</f>
        <v>2</v>
      </c>
    </row>
    <row r="2197" spans="1:7" x14ac:dyDescent="0.3">
      <c r="A2197">
        <v>2195</v>
      </c>
      <c r="B2197">
        <v>1257</v>
      </c>
      <c r="C2197" t="s">
        <v>2618</v>
      </c>
      <c r="D2197" t="s">
        <v>17</v>
      </c>
      <c r="E2197" t="s">
        <v>15</v>
      </c>
      <c r="F2197" t="s">
        <v>12</v>
      </c>
      <c r="G2197" t="str" cm="1">
        <f t="array" ref="G2197" xml:space="preserve"> IF(NOT(EXACT(B2197,B2196)), COUNTA(_xlfn._xlws.FILTER(D$2:D$4767, B$2:B$4767 = B2197)),"")</f>
        <v/>
      </c>
    </row>
    <row r="2198" spans="1:7" x14ac:dyDescent="0.3">
      <c r="A2198">
        <v>2196</v>
      </c>
      <c r="B2198">
        <v>1258</v>
      </c>
      <c r="C2198" t="s">
        <v>2619</v>
      </c>
      <c r="D2198" t="s">
        <v>811</v>
      </c>
      <c r="E2198" t="s">
        <v>8</v>
      </c>
      <c r="F2198" t="s">
        <v>65</v>
      </c>
      <c r="G2198" cm="1">
        <f t="array" ref="G2198" xml:space="preserve"> IF(NOT(EXACT(B2198,B2197)), COUNTA(_xlfn._xlws.FILTER(D$2:D$4767, B$2:B$4767 = B2198)),"")</f>
        <v>2</v>
      </c>
    </row>
    <row r="2199" spans="1:7" x14ac:dyDescent="0.3">
      <c r="A2199">
        <v>2197</v>
      </c>
      <c r="B2199">
        <v>1258</v>
      </c>
      <c r="C2199" t="s">
        <v>2619</v>
      </c>
      <c r="D2199" t="s">
        <v>65</v>
      </c>
      <c r="E2199" t="s">
        <v>10</v>
      </c>
      <c r="F2199" t="s">
        <v>811</v>
      </c>
      <c r="G2199" t="str" cm="1">
        <f t="array" ref="G2199" xml:space="preserve"> IF(NOT(EXACT(B2199,B2198)), COUNTA(_xlfn._xlws.FILTER(D$2:D$4767, B$2:B$4767 = B2199)),"")</f>
        <v/>
      </c>
    </row>
    <row r="2200" spans="1:7" x14ac:dyDescent="0.3">
      <c r="A2200">
        <v>2198</v>
      </c>
      <c r="B2200">
        <v>1259</v>
      </c>
      <c r="C2200" t="s">
        <v>2620</v>
      </c>
      <c r="D2200" t="s">
        <v>2621</v>
      </c>
      <c r="E2200" t="s">
        <v>10</v>
      </c>
      <c r="F2200" t="s">
        <v>1889</v>
      </c>
      <c r="G2200" cm="1">
        <f t="array" ref="G2200" xml:space="preserve"> IF(NOT(EXACT(B2200,B2199)), COUNTA(_xlfn._xlws.FILTER(D$2:D$4767, B$2:B$4767 = B2200)),"")</f>
        <v>1</v>
      </c>
    </row>
    <row r="2201" spans="1:7" x14ac:dyDescent="0.3">
      <c r="A2201">
        <v>2199</v>
      </c>
      <c r="B2201">
        <v>1260</v>
      </c>
      <c r="C2201" t="s">
        <v>2622</v>
      </c>
      <c r="D2201" t="s">
        <v>12</v>
      </c>
      <c r="E2201" t="s">
        <v>124</v>
      </c>
      <c r="F2201" t="s">
        <v>2105</v>
      </c>
      <c r="G2201" cm="1">
        <f t="array" ref="G2201" xml:space="preserve"> IF(NOT(EXACT(B2201,B2200)), COUNTA(_xlfn._xlws.FILTER(D$2:D$4767, B$2:B$4767 = B2201)),"")</f>
        <v>1</v>
      </c>
    </row>
    <row r="2202" spans="1:7" x14ac:dyDescent="0.3">
      <c r="A2202">
        <v>2200</v>
      </c>
      <c r="B2202">
        <v>1261</v>
      </c>
      <c r="C2202" t="s">
        <v>2623</v>
      </c>
      <c r="D2202" t="s">
        <v>96</v>
      </c>
      <c r="E2202" t="s">
        <v>36</v>
      </c>
      <c r="F2202" t="s">
        <v>595</v>
      </c>
      <c r="G2202" cm="1">
        <f t="array" ref="G2202" xml:space="preserve"> IF(NOT(EXACT(B2202,B2201)), COUNTA(_xlfn._xlws.FILTER(D$2:D$4767, B$2:B$4767 = B2202)),"")</f>
        <v>2</v>
      </c>
    </row>
    <row r="2203" spans="1:7" x14ac:dyDescent="0.3">
      <c r="A2203">
        <v>2201</v>
      </c>
      <c r="B2203">
        <v>1261</v>
      </c>
      <c r="C2203" t="s">
        <v>2623</v>
      </c>
      <c r="D2203" t="s">
        <v>595</v>
      </c>
      <c r="E2203" t="s">
        <v>36</v>
      </c>
      <c r="F2203" t="s">
        <v>96</v>
      </c>
      <c r="G2203" t="str" cm="1">
        <f t="array" ref="G2203" xml:space="preserve"> IF(NOT(EXACT(B2203,B2202)), COUNTA(_xlfn._xlws.FILTER(D$2:D$4767, B$2:B$4767 = B2203)),"")</f>
        <v/>
      </c>
    </row>
    <row r="2204" spans="1:7" x14ac:dyDescent="0.3">
      <c r="A2204">
        <v>2202</v>
      </c>
      <c r="B2204">
        <v>1262</v>
      </c>
      <c r="C2204" t="s">
        <v>2624</v>
      </c>
      <c r="D2204" t="s">
        <v>2625</v>
      </c>
      <c r="E2204" t="s">
        <v>21</v>
      </c>
      <c r="F2204" t="s">
        <v>2626</v>
      </c>
      <c r="G2204" cm="1">
        <f t="array" ref="G2204" xml:space="preserve"> IF(NOT(EXACT(B2204,B2203)), COUNTA(_xlfn._xlws.FILTER(D$2:D$4767, B$2:B$4767 = B2204)),"")</f>
        <v>1</v>
      </c>
    </row>
    <row r="2205" spans="1:7" x14ac:dyDescent="0.3">
      <c r="A2205">
        <v>2203</v>
      </c>
      <c r="B2205">
        <v>1263</v>
      </c>
      <c r="C2205" t="s">
        <v>267</v>
      </c>
      <c r="D2205" t="s">
        <v>268</v>
      </c>
      <c r="E2205" t="s">
        <v>8</v>
      </c>
      <c r="F2205" t="s">
        <v>269</v>
      </c>
      <c r="G2205" cm="1">
        <f t="array" ref="G2205" xml:space="preserve"> IF(NOT(EXACT(B2205,B2204)), COUNTA(_xlfn._xlws.FILTER(D$2:D$4767, B$2:B$4767 = B2205)),"")</f>
        <v>2</v>
      </c>
    </row>
    <row r="2206" spans="1:7" x14ac:dyDescent="0.3">
      <c r="A2206">
        <v>2204</v>
      </c>
      <c r="B2206">
        <v>1263</v>
      </c>
      <c r="C2206" t="s">
        <v>267</v>
      </c>
      <c r="D2206" t="s">
        <v>269</v>
      </c>
      <c r="E2206" t="s">
        <v>10</v>
      </c>
      <c r="F2206" t="s">
        <v>268</v>
      </c>
      <c r="G2206" t="str" cm="1">
        <f t="array" ref="G2206" xml:space="preserve"> IF(NOT(EXACT(B2206,B2205)), COUNTA(_xlfn._xlws.FILTER(D$2:D$4767, B$2:B$4767 = B2206)),"")</f>
        <v/>
      </c>
    </row>
    <row r="2207" spans="1:7" x14ac:dyDescent="0.3">
      <c r="A2207">
        <v>2205</v>
      </c>
      <c r="B2207">
        <v>1264</v>
      </c>
      <c r="C2207" t="s">
        <v>2627</v>
      </c>
      <c r="D2207" t="s">
        <v>12</v>
      </c>
      <c r="E2207" t="s">
        <v>36</v>
      </c>
      <c r="F2207" t="s">
        <v>1004</v>
      </c>
      <c r="G2207" cm="1">
        <f t="array" ref="G2207" xml:space="preserve"> IF(NOT(EXACT(B2207,B2206)), COUNTA(_xlfn._xlws.FILTER(D$2:D$4767, B$2:B$4767 = B2207)),"")</f>
        <v>2</v>
      </c>
    </row>
    <row r="2208" spans="1:7" x14ac:dyDescent="0.3">
      <c r="A2208">
        <v>2206</v>
      </c>
      <c r="B2208">
        <v>1264</v>
      </c>
      <c r="C2208" t="s">
        <v>2627</v>
      </c>
      <c r="D2208" t="s">
        <v>2628</v>
      </c>
      <c r="E2208" t="s">
        <v>36</v>
      </c>
      <c r="F2208" t="s">
        <v>12</v>
      </c>
      <c r="G2208" t="str" cm="1">
        <f t="array" ref="G2208" xml:space="preserve"> IF(NOT(EXACT(B2208,B2207)), COUNTA(_xlfn._xlws.FILTER(D$2:D$4767, B$2:B$4767 = B2208)),"")</f>
        <v/>
      </c>
    </row>
    <row r="2209" spans="1:7" x14ac:dyDescent="0.3">
      <c r="A2209">
        <v>2207</v>
      </c>
      <c r="B2209">
        <v>1265</v>
      </c>
      <c r="C2209" t="s">
        <v>2629</v>
      </c>
      <c r="D2209" t="s">
        <v>2630</v>
      </c>
      <c r="E2209" t="s">
        <v>8</v>
      </c>
      <c r="F2209" t="s">
        <v>266</v>
      </c>
      <c r="G2209" cm="1">
        <f t="array" ref="G2209" xml:space="preserve"> IF(NOT(EXACT(B2209,B2208)), COUNTA(_xlfn._xlws.FILTER(D$2:D$4767, B$2:B$4767 = B2209)),"")</f>
        <v>2</v>
      </c>
    </row>
    <row r="2210" spans="1:7" x14ac:dyDescent="0.3">
      <c r="A2210">
        <v>2208</v>
      </c>
      <c r="B2210">
        <v>1265</v>
      </c>
      <c r="C2210" t="s">
        <v>2629</v>
      </c>
      <c r="D2210" t="s">
        <v>266</v>
      </c>
      <c r="E2210" t="s">
        <v>10</v>
      </c>
      <c r="F2210" t="s">
        <v>2630</v>
      </c>
      <c r="G2210" t="str" cm="1">
        <f t="array" ref="G2210" xml:space="preserve"> IF(NOT(EXACT(B2210,B2209)), COUNTA(_xlfn._xlws.FILTER(D$2:D$4767, B$2:B$4767 = B2210)),"")</f>
        <v/>
      </c>
    </row>
    <row r="2211" spans="1:7" x14ac:dyDescent="0.3">
      <c r="A2211">
        <v>2209</v>
      </c>
      <c r="B2211">
        <v>1266</v>
      </c>
      <c r="C2211" t="s">
        <v>2631</v>
      </c>
      <c r="D2211" t="s">
        <v>2632</v>
      </c>
      <c r="E2211" t="s">
        <v>8</v>
      </c>
      <c r="F2211" t="s">
        <v>2633</v>
      </c>
      <c r="G2211" cm="1">
        <f t="array" ref="G2211" xml:space="preserve"> IF(NOT(EXACT(B2211,B2210)), COUNTA(_xlfn._xlws.FILTER(D$2:D$4767, B$2:B$4767 = B2211)),"")</f>
        <v>2</v>
      </c>
    </row>
    <row r="2212" spans="1:7" x14ac:dyDescent="0.3">
      <c r="A2212">
        <v>2210</v>
      </c>
      <c r="B2212">
        <v>1266</v>
      </c>
      <c r="C2212" t="s">
        <v>2631</v>
      </c>
      <c r="D2212" t="s">
        <v>2633</v>
      </c>
      <c r="E2212" t="s">
        <v>10</v>
      </c>
      <c r="F2212" t="s">
        <v>2632</v>
      </c>
      <c r="G2212" t="str" cm="1">
        <f t="array" ref="G2212" xml:space="preserve"> IF(NOT(EXACT(B2212,B2211)), COUNTA(_xlfn._xlws.FILTER(D$2:D$4767, B$2:B$4767 = B2212)),"")</f>
        <v/>
      </c>
    </row>
    <row r="2213" spans="1:7" x14ac:dyDescent="0.3">
      <c r="A2213">
        <v>2211</v>
      </c>
      <c r="B2213">
        <v>1267</v>
      </c>
      <c r="C2213" t="s">
        <v>2634</v>
      </c>
      <c r="D2213" t="s">
        <v>12</v>
      </c>
      <c r="E2213" t="s">
        <v>8</v>
      </c>
      <c r="F2213" t="s">
        <v>2635</v>
      </c>
      <c r="G2213" cm="1">
        <f t="array" ref="G2213" xml:space="preserve"> IF(NOT(EXACT(B2213,B2212)), COUNTA(_xlfn._xlws.FILTER(D$2:D$4767, B$2:B$4767 = B2213)),"")</f>
        <v>2</v>
      </c>
    </row>
    <row r="2214" spans="1:7" x14ac:dyDescent="0.3">
      <c r="A2214">
        <v>2212</v>
      </c>
      <c r="B2214">
        <v>1267</v>
      </c>
      <c r="C2214" t="s">
        <v>2634</v>
      </c>
      <c r="D2214" t="s">
        <v>2635</v>
      </c>
      <c r="E2214" t="s">
        <v>10</v>
      </c>
      <c r="F2214" t="s">
        <v>12</v>
      </c>
      <c r="G2214" t="str" cm="1">
        <f t="array" ref="G2214" xml:space="preserve"> IF(NOT(EXACT(B2214,B2213)), COUNTA(_xlfn._xlws.FILTER(D$2:D$4767, B$2:B$4767 = B2214)),"")</f>
        <v/>
      </c>
    </row>
    <row r="2215" spans="1:7" x14ac:dyDescent="0.3">
      <c r="A2215">
        <v>2213</v>
      </c>
      <c r="B2215">
        <v>1268</v>
      </c>
      <c r="C2215" t="s">
        <v>2636</v>
      </c>
      <c r="D2215" t="s">
        <v>48</v>
      </c>
      <c r="E2215" t="s">
        <v>8</v>
      </c>
      <c r="F2215" t="s">
        <v>524</v>
      </c>
      <c r="G2215" cm="1">
        <f t="array" ref="G2215" xml:space="preserve"> IF(NOT(EXACT(B2215,B2214)), COUNTA(_xlfn._xlws.FILTER(D$2:D$4767, B$2:B$4767 = B2215)),"")</f>
        <v>6</v>
      </c>
    </row>
    <row r="2216" spans="1:7" x14ac:dyDescent="0.3">
      <c r="A2216">
        <v>2214</v>
      </c>
      <c r="B2216">
        <v>1268</v>
      </c>
      <c r="C2216" t="s">
        <v>2636</v>
      </c>
      <c r="D2216" t="s">
        <v>48</v>
      </c>
      <c r="E2216" t="s">
        <v>8</v>
      </c>
      <c r="F2216" t="s">
        <v>2637</v>
      </c>
      <c r="G2216" t="str" cm="1">
        <f t="array" ref="G2216" xml:space="preserve"> IF(NOT(EXACT(B2216,B2215)), COUNTA(_xlfn._xlws.FILTER(D$2:D$4767, B$2:B$4767 = B2216)),"")</f>
        <v/>
      </c>
    </row>
    <row r="2217" spans="1:7" x14ac:dyDescent="0.3">
      <c r="A2217">
        <v>2215</v>
      </c>
      <c r="B2217">
        <v>1268</v>
      </c>
      <c r="C2217" t="s">
        <v>2636</v>
      </c>
      <c r="D2217" t="s">
        <v>524</v>
      </c>
      <c r="E2217" t="s">
        <v>10</v>
      </c>
      <c r="F2217" t="s">
        <v>48</v>
      </c>
      <c r="G2217" t="str" cm="1">
        <f t="array" ref="G2217" xml:space="preserve"> IF(NOT(EXACT(B2217,B2216)), COUNTA(_xlfn._xlws.FILTER(D$2:D$4767, B$2:B$4767 = B2217)),"")</f>
        <v/>
      </c>
    </row>
    <row r="2218" spans="1:7" x14ac:dyDescent="0.3">
      <c r="A2218">
        <v>2216</v>
      </c>
      <c r="B2218">
        <v>1268</v>
      </c>
      <c r="C2218" t="s">
        <v>2636</v>
      </c>
      <c r="D2218" t="s">
        <v>524</v>
      </c>
      <c r="E2218" t="s">
        <v>10</v>
      </c>
      <c r="F2218" t="s">
        <v>2637</v>
      </c>
      <c r="G2218" t="str" cm="1">
        <f t="array" ref="G2218" xml:space="preserve"> IF(NOT(EXACT(B2218,B2217)), COUNTA(_xlfn._xlws.FILTER(D$2:D$4767, B$2:B$4767 = B2218)),"")</f>
        <v/>
      </c>
    </row>
    <row r="2219" spans="1:7" x14ac:dyDescent="0.3">
      <c r="A2219">
        <v>2217</v>
      </c>
      <c r="B2219">
        <v>1268</v>
      </c>
      <c r="C2219" t="s">
        <v>2636</v>
      </c>
      <c r="D2219" t="s">
        <v>2637</v>
      </c>
      <c r="E2219" t="s">
        <v>10</v>
      </c>
      <c r="F2219" t="s">
        <v>48</v>
      </c>
      <c r="G2219" t="str" cm="1">
        <f t="array" ref="G2219" xml:space="preserve"> IF(NOT(EXACT(B2219,B2218)), COUNTA(_xlfn._xlws.FILTER(D$2:D$4767, B$2:B$4767 = B2219)),"")</f>
        <v/>
      </c>
    </row>
    <row r="2220" spans="1:7" x14ac:dyDescent="0.3">
      <c r="A2220">
        <v>2218</v>
      </c>
      <c r="B2220">
        <v>1268</v>
      </c>
      <c r="C2220" t="s">
        <v>2636</v>
      </c>
      <c r="D2220" t="s">
        <v>2637</v>
      </c>
      <c r="E2220" t="s">
        <v>10</v>
      </c>
      <c r="F2220" t="s">
        <v>524</v>
      </c>
      <c r="G2220" t="str" cm="1">
        <f t="array" ref="G2220" xml:space="preserve"> IF(NOT(EXACT(B2220,B2219)), COUNTA(_xlfn._xlws.FILTER(D$2:D$4767, B$2:B$4767 = B2220)),"")</f>
        <v/>
      </c>
    </row>
    <row r="2221" spans="1:7" x14ac:dyDescent="0.3">
      <c r="A2221">
        <v>2219</v>
      </c>
      <c r="B2221">
        <v>1269</v>
      </c>
      <c r="C2221" t="s">
        <v>2638</v>
      </c>
      <c r="D2221" t="s">
        <v>1104</v>
      </c>
      <c r="E2221" t="s">
        <v>8</v>
      </c>
      <c r="F2221" t="s">
        <v>1356</v>
      </c>
      <c r="G2221" cm="1">
        <f t="array" ref="G2221" xml:space="preserve"> IF(NOT(EXACT(B2221,B2220)), COUNTA(_xlfn._xlws.FILTER(D$2:D$4767, B$2:B$4767 = B2221)),"")</f>
        <v>2</v>
      </c>
    </row>
    <row r="2222" spans="1:7" x14ac:dyDescent="0.3">
      <c r="A2222">
        <v>2220</v>
      </c>
      <c r="B2222">
        <v>1269</v>
      </c>
      <c r="C2222" t="s">
        <v>2638</v>
      </c>
      <c r="D2222" t="s">
        <v>1356</v>
      </c>
      <c r="E2222" t="s">
        <v>10</v>
      </c>
      <c r="F2222" t="s">
        <v>1104</v>
      </c>
      <c r="G2222" t="str" cm="1">
        <f t="array" ref="G2222" xml:space="preserve"> IF(NOT(EXACT(B2222,B2221)), COUNTA(_xlfn._xlws.FILTER(D$2:D$4767, B$2:B$4767 = B2222)),"")</f>
        <v/>
      </c>
    </row>
    <row r="2223" spans="1:7" x14ac:dyDescent="0.3">
      <c r="A2223">
        <v>2221</v>
      </c>
      <c r="B2223">
        <v>1270</v>
      </c>
      <c r="C2223" t="s">
        <v>2639</v>
      </c>
      <c r="D2223" t="s">
        <v>12</v>
      </c>
      <c r="E2223" t="s">
        <v>10</v>
      </c>
      <c r="F2223" t="s">
        <v>2567</v>
      </c>
      <c r="G2223" cm="1">
        <f t="array" ref="G2223" xml:space="preserve"> IF(NOT(EXACT(B2223,B2222)), COUNTA(_xlfn._xlws.FILTER(D$2:D$4767, B$2:B$4767 = B2223)),"")</f>
        <v>2</v>
      </c>
    </row>
    <row r="2224" spans="1:7" x14ac:dyDescent="0.3">
      <c r="A2224">
        <v>2222</v>
      </c>
      <c r="B2224">
        <v>1270</v>
      </c>
      <c r="C2224" t="s">
        <v>2639</v>
      </c>
      <c r="D2224" t="s">
        <v>2567</v>
      </c>
      <c r="E2224" t="s">
        <v>8</v>
      </c>
      <c r="F2224" t="s">
        <v>12</v>
      </c>
      <c r="G2224" t="str" cm="1">
        <f t="array" ref="G2224" xml:space="preserve"> IF(NOT(EXACT(B2224,B2223)), COUNTA(_xlfn._xlws.FILTER(D$2:D$4767, B$2:B$4767 = B2224)),"")</f>
        <v/>
      </c>
    </row>
    <row r="2225" spans="1:7" x14ac:dyDescent="0.3">
      <c r="A2225">
        <v>2223</v>
      </c>
      <c r="B2225">
        <v>1271</v>
      </c>
      <c r="C2225" t="s">
        <v>2640</v>
      </c>
      <c r="D2225" t="s">
        <v>96</v>
      </c>
      <c r="E2225" t="s">
        <v>21</v>
      </c>
      <c r="F2225" t="s">
        <v>1969</v>
      </c>
      <c r="G2225" cm="1">
        <f t="array" ref="G2225" xml:space="preserve"> IF(NOT(EXACT(B2225,B2224)), COUNTA(_xlfn._xlws.FILTER(D$2:D$4767, B$2:B$4767 = B2225)),"")</f>
        <v>1</v>
      </c>
    </row>
    <row r="2226" spans="1:7" x14ac:dyDescent="0.3">
      <c r="A2226">
        <v>2224</v>
      </c>
      <c r="B2226">
        <v>1272</v>
      </c>
      <c r="C2226" t="s">
        <v>2641</v>
      </c>
      <c r="D2226" t="s">
        <v>48</v>
      </c>
      <c r="E2226" t="s">
        <v>36</v>
      </c>
      <c r="F2226" t="s">
        <v>85</v>
      </c>
      <c r="G2226" cm="1">
        <f t="array" ref="G2226" xml:space="preserve"> IF(NOT(EXACT(B2226,B2225)), COUNTA(_xlfn._xlws.FILTER(D$2:D$4767, B$2:B$4767 = B2226)),"")</f>
        <v>2</v>
      </c>
    </row>
    <row r="2227" spans="1:7" x14ac:dyDescent="0.3">
      <c r="A2227">
        <v>2225</v>
      </c>
      <c r="B2227">
        <v>1272</v>
      </c>
      <c r="C2227" t="s">
        <v>2641</v>
      </c>
      <c r="D2227" t="s">
        <v>85</v>
      </c>
      <c r="E2227" t="s">
        <v>36</v>
      </c>
      <c r="F2227" t="s">
        <v>48</v>
      </c>
      <c r="G2227" t="str" cm="1">
        <f t="array" ref="G2227" xml:space="preserve"> IF(NOT(EXACT(B2227,B2226)), COUNTA(_xlfn._xlws.FILTER(D$2:D$4767, B$2:B$4767 = B2227)),"")</f>
        <v/>
      </c>
    </row>
    <row r="2228" spans="1:7" x14ac:dyDescent="0.3">
      <c r="A2228">
        <v>2226</v>
      </c>
      <c r="B2228">
        <v>1273</v>
      </c>
      <c r="C2228" t="s">
        <v>2642</v>
      </c>
      <c r="D2228" t="s">
        <v>2643</v>
      </c>
      <c r="E2228" t="s">
        <v>15</v>
      </c>
      <c r="F2228" t="s">
        <v>2644</v>
      </c>
      <c r="G2228" cm="1">
        <f t="array" ref="G2228" xml:space="preserve"> IF(NOT(EXACT(B2228,B2227)), COUNTA(_xlfn._xlws.FILTER(D$2:D$4767, B$2:B$4767 = B2228)),"")</f>
        <v>2</v>
      </c>
    </row>
    <row r="2229" spans="1:7" x14ac:dyDescent="0.3">
      <c r="A2229">
        <v>2227</v>
      </c>
      <c r="B2229">
        <v>1273</v>
      </c>
      <c r="C2229" t="s">
        <v>2642</v>
      </c>
      <c r="D2229" t="s">
        <v>2644</v>
      </c>
      <c r="E2229" t="s">
        <v>13</v>
      </c>
      <c r="F2229" t="s">
        <v>2643</v>
      </c>
      <c r="G2229" t="str" cm="1">
        <f t="array" ref="G2229" xml:space="preserve"> IF(NOT(EXACT(B2229,B2228)), COUNTA(_xlfn._xlws.FILTER(D$2:D$4767, B$2:B$4767 = B2229)),"")</f>
        <v/>
      </c>
    </row>
    <row r="2230" spans="1:7" x14ac:dyDescent="0.3">
      <c r="A2230">
        <v>2228</v>
      </c>
      <c r="B2230">
        <v>1274</v>
      </c>
      <c r="C2230" t="s">
        <v>2645</v>
      </c>
      <c r="D2230" t="s">
        <v>626</v>
      </c>
      <c r="E2230" t="s">
        <v>13</v>
      </c>
      <c r="F2230" t="s">
        <v>1038</v>
      </c>
      <c r="G2230" cm="1">
        <f t="array" ref="G2230" xml:space="preserve"> IF(NOT(EXACT(B2230,B2229)), COUNTA(_xlfn._xlws.FILTER(D$2:D$4767, B$2:B$4767 = B2230)),"")</f>
        <v>1</v>
      </c>
    </row>
    <row r="2231" spans="1:7" x14ac:dyDescent="0.3">
      <c r="A2231">
        <v>2229</v>
      </c>
      <c r="B2231">
        <v>1275</v>
      </c>
      <c r="C2231" t="s">
        <v>2646</v>
      </c>
      <c r="D2231" t="s">
        <v>936</v>
      </c>
      <c r="E2231" t="s">
        <v>185</v>
      </c>
      <c r="F2231" t="s">
        <v>937</v>
      </c>
      <c r="G2231" cm="1">
        <f t="array" ref="G2231" xml:space="preserve"> IF(NOT(EXACT(B2231,B2230)), COUNTA(_xlfn._xlws.FILTER(D$2:D$4767, B$2:B$4767 = B2231)),"")</f>
        <v>5</v>
      </c>
    </row>
    <row r="2232" spans="1:7" x14ac:dyDescent="0.3">
      <c r="A2232">
        <v>2230</v>
      </c>
      <c r="B2232">
        <v>1275</v>
      </c>
      <c r="C2232" t="s">
        <v>2646</v>
      </c>
      <c r="D2232" t="s">
        <v>936</v>
      </c>
      <c r="E2232" t="s">
        <v>93</v>
      </c>
      <c r="F2232" t="s">
        <v>976</v>
      </c>
      <c r="G2232" t="str" cm="1">
        <f t="array" ref="G2232" xml:space="preserve"> IF(NOT(EXACT(B2232,B2231)), COUNTA(_xlfn._xlws.FILTER(D$2:D$4767, B$2:B$4767 = B2232)),"")</f>
        <v/>
      </c>
    </row>
    <row r="2233" spans="1:7" x14ac:dyDescent="0.3">
      <c r="A2233">
        <v>2231</v>
      </c>
      <c r="B2233">
        <v>1275</v>
      </c>
      <c r="C2233" t="s">
        <v>2646</v>
      </c>
      <c r="D2233" t="s">
        <v>936</v>
      </c>
      <c r="E2233" t="s">
        <v>647</v>
      </c>
      <c r="F2233" t="s">
        <v>977</v>
      </c>
      <c r="G2233" t="str" cm="1">
        <f t="array" ref="G2233" xml:space="preserve"> IF(NOT(EXACT(B2233,B2232)), COUNTA(_xlfn._xlws.FILTER(D$2:D$4767, B$2:B$4767 = B2233)),"")</f>
        <v/>
      </c>
    </row>
    <row r="2234" spans="1:7" x14ac:dyDescent="0.3">
      <c r="A2234">
        <v>2232</v>
      </c>
      <c r="B2234">
        <v>1275</v>
      </c>
      <c r="C2234" t="s">
        <v>2646</v>
      </c>
      <c r="D2234" t="s">
        <v>976</v>
      </c>
      <c r="E2234" t="s">
        <v>647</v>
      </c>
      <c r="F2234" t="s">
        <v>977</v>
      </c>
      <c r="G2234" t="str" cm="1">
        <f t="array" ref="G2234" xml:space="preserve"> IF(NOT(EXACT(B2234,B2233)), COUNTA(_xlfn._xlws.FILTER(D$2:D$4767, B$2:B$4767 = B2234)),"")</f>
        <v/>
      </c>
    </row>
    <row r="2235" spans="1:7" x14ac:dyDescent="0.3">
      <c r="A2235">
        <v>2233</v>
      </c>
      <c r="B2235">
        <v>1275</v>
      </c>
      <c r="C2235" t="s">
        <v>2646</v>
      </c>
      <c r="D2235" t="s">
        <v>977</v>
      </c>
      <c r="E2235" t="s">
        <v>978</v>
      </c>
      <c r="F2235" t="s">
        <v>976</v>
      </c>
      <c r="G2235" t="str" cm="1">
        <f t="array" ref="G2235" xml:space="preserve"> IF(NOT(EXACT(B2235,B2234)), COUNTA(_xlfn._xlws.FILTER(D$2:D$4767, B$2:B$4767 = B2235)),"")</f>
        <v/>
      </c>
    </row>
    <row r="2236" spans="1:7" x14ac:dyDescent="0.3">
      <c r="A2236">
        <v>2234</v>
      </c>
      <c r="B2236">
        <v>1276</v>
      </c>
      <c r="C2236" t="s">
        <v>2647</v>
      </c>
      <c r="D2236" t="s">
        <v>48</v>
      </c>
      <c r="E2236" t="s">
        <v>8</v>
      </c>
      <c r="F2236" t="s">
        <v>1641</v>
      </c>
      <c r="G2236" cm="1">
        <f t="array" ref="G2236" xml:space="preserve"> IF(NOT(EXACT(B2236,B2235)), COUNTA(_xlfn._xlws.FILTER(D$2:D$4767, B$2:B$4767 = B2236)),"")</f>
        <v>2</v>
      </c>
    </row>
    <row r="2237" spans="1:7" x14ac:dyDescent="0.3">
      <c r="A2237">
        <v>2235</v>
      </c>
      <c r="B2237">
        <v>1276</v>
      </c>
      <c r="C2237" t="s">
        <v>2647</v>
      </c>
      <c r="D2237" t="s">
        <v>1641</v>
      </c>
      <c r="E2237" t="s">
        <v>10</v>
      </c>
      <c r="F2237" t="s">
        <v>48</v>
      </c>
      <c r="G2237" t="str" cm="1">
        <f t="array" ref="G2237" xml:space="preserve"> IF(NOT(EXACT(B2237,B2236)), COUNTA(_xlfn._xlws.FILTER(D$2:D$4767, B$2:B$4767 = B2237)),"")</f>
        <v/>
      </c>
    </row>
    <row r="2238" spans="1:7" x14ac:dyDescent="0.3">
      <c r="A2238">
        <v>2236</v>
      </c>
      <c r="B2238">
        <v>1277</v>
      </c>
      <c r="C2238" t="s">
        <v>2648</v>
      </c>
      <c r="D2238" t="s">
        <v>2434</v>
      </c>
      <c r="E2238" t="s">
        <v>21</v>
      </c>
      <c r="F2238" t="s">
        <v>56</v>
      </c>
      <c r="G2238" cm="1">
        <f t="array" ref="G2238" xml:space="preserve"> IF(NOT(EXACT(B2238,B2237)), COUNTA(_xlfn._xlws.FILTER(D$2:D$4767, B$2:B$4767 = B2238)),"")</f>
        <v>1</v>
      </c>
    </row>
    <row r="2239" spans="1:7" x14ac:dyDescent="0.3">
      <c r="A2239">
        <v>2237</v>
      </c>
      <c r="B2239">
        <v>1278</v>
      </c>
      <c r="C2239" t="s">
        <v>2649</v>
      </c>
      <c r="D2239" t="s">
        <v>12</v>
      </c>
      <c r="E2239" t="s">
        <v>45</v>
      </c>
      <c r="F2239" t="s">
        <v>56</v>
      </c>
      <c r="G2239" cm="1">
        <f t="array" ref="G2239" xml:space="preserve"> IF(NOT(EXACT(B2239,B2238)), COUNTA(_xlfn._xlws.FILTER(D$2:D$4767, B$2:B$4767 = B2239)),"")</f>
        <v>1</v>
      </c>
    </row>
    <row r="2240" spans="1:7" x14ac:dyDescent="0.3">
      <c r="A2240">
        <v>2238</v>
      </c>
      <c r="B2240">
        <v>1279</v>
      </c>
      <c r="C2240" t="s">
        <v>2650</v>
      </c>
      <c r="D2240" t="s">
        <v>2651</v>
      </c>
      <c r="E2240" t="s">
        <v>51</v>
      </c>
      <c r="F2240" t="s">
        <v>2652</v>
      </c>
      <c r="G2240" cm="1">
        <f t="array" ref="G2240" xml:space="preserve"> IF(NOT(EXACT(B2240,B2239)), COUNTA(_xlfn._xlws.FILTER(D$2:D$4767, B$2:B$4767 = B2240)),"")</f>
        <v>1</v>
      </c>
    </row>
    <row r="2241" spans="1:7" x14ac:dyDescent="0.3">
      <c r="A2241">
        <v>2239</v>
      </c>
      <c r="B2241">
        <v>1280</v>
      </c>
      <c r="C2241" t="s">
        <v>2653</v>
      </c>
      <c r="D2241" t="s">
        <v>582</v>
      </c>
      <c r="E2241" t="s">
        <v>8</v>
      </c>
      <c r="F2241" t="s">
        <v>2654</v>
      </c>
      <c r="G2241" cm="1">
        <f t="array" ref="G2241" xml:space="preserve"> IF(NOT(EXACT(B2241,B2240)), COUNTA(_xlfn._xlws.FILTER(D$2:D$4767, B$2:B$4767 = B2241)),"")</f>
        <v>4</v>
      </c>
    </row>
    <row r="2242" spans="1:7" x14ac:dyDescent="0.3">
      <c r="A2242">
        <v>2240</v>
      </c>
      <c r="B2242">
        <v>1280</v>
      </c>
      <c r="C2242" t="s">
        <v>2653</v>
      </c>
      <c r="D2242" t="s">
        <v>2654</v>
      </c>
      <c r="E2242" t="s">
        <v>10</v>
      </c>
      <c r="F2242" t="s">
        <v>582</v>
      </c>
      <c r="G2242" t="str" cm="1">
        <f t="array" ref="G2242" xml:space="preserve"> IF(NOT(EXACT(B2242,B2241)), COUNTA(_xlfn._xlws.FILTER(D$2:D$4767, B$2:B$4767 = B2242)),"")</f>
        <v/>
      </c>
    </row>
    <row r="2243" spans="1:7" x14ac:dyDescent="0.3">
      <c r="A2243">
        <v>2241</v>
      </c>
      <c r="B2243">
        <v>1280</v>
      </c>
      <c r="C2243" t="s">
        <v>2653</v>
      </c>
      <c r="D2243" t="s">
        <v>2654</v>
      </c>
      <c r="E2243" t="s">
        <v>10</v>
      </c>
      <c r="F2243" t="s">
        <v>582</v>
      </c>
      <c r="G2243" t="str" cm="1">
        <f t="array" ref="G2243" xml:space="preserve"> IF(NOT(EXACT(B2243,B2242)), COUNTA(_xlfn._xlws.FILTER(D$2:D$4767, B$2:B$4767 = B2243)),"")</f>
        <v/>
      </c>
    </row>
    <row r="2244" spans="1:7" x14ac:dyDescent="0.3">
      <c r="A2244">
        <v>2242</v>
      </c>
      <c r="B2244">
        <v>1280</v>
      </c>
      <c r="C2244" t="s">
        <v>2653</v>
      </c>
      <c r="D2244" t="s">
        <v>582</v>
      </c>
      <c r="E2244" t="s">
        <v>8</v>
      </c>
      <c r="F2244" t="s">
        <v>2654</v>
      </c>
      <c r="G2244" t="str" cm="1">
        <f t="array" ref="G2244" xml:space="preserve"> IF(NOT(EXACT(B2244,B2243)), COUNTA(_xlfn._xlws.FILTER(D$2:D$4767, B$2:B$4767 = B2244)),"")</f>
        <v/>
      </c>
    </row>
    <row r="2245" spans="1:7" x14ac:dyDescent="0.3">
      <c r="A2245">
        <v>2243</v>
      </c>
      <c r="B2245">
        <v>1281</v>
      </c>
      <c r="C2245" t="s">
        <v>2655</v>
      </c>
      <c r="D2245" t="s">
        <v>2231</v>
      </c>
      <c r="E2245" t="s">
        <v>8</v>
      </c>
      <c r="F2245" t="s">
        <v>2656</v>
      </c>
      <c r="G2245" cm="1">
        <f t="array" ref="G2245" xml:space="preserve"> IF(NOT(EXACT(B2245,B2244)), COUNTA(_xlfn._xlws.FILTER(D$2:D$4767, B$2:B$4767 = B2245)),"")</f>
        <v>5</v>
      </c>
    </row>
    <row r="2246" spans="1:7" x14ac:dyDescent="0.3">
      <c r="A2246">
        <v>2244</v>
      </c>
      <c r="B2246">
        <v>1281</v>
      </c>
      <c r="C2246" t="s">
        <v>2655</v>
      </c>
      <c r="D2246" t="s">
        <v>2656</v>
      </c>
      <c r="E2246" t="s">
        <v>10</v>
      </c>
      <c r="F2246" t="s">
        <v>2231</v>
      </c>
      <c r="G2246" t="str" cm="1">
        <f t="array" ref="G2246" xml:space="preserve"> IF(NOT(EXACT(B2246,B2245)), COUNTA(_xlfn._xlws.FILTER(D$2:D$4767, B$2:B$4767 = B2246)),"")</f>
        <v/>
      </c>
    </row>
    <row r="2247" spans="1:7" x14ac:dyDescent="0.3">
      <c r="A2247">
        <v>2245</v>
      </c>
      <c r="B2247">
        <v>1281</v>
      </c>
      <c r="C2247" t="s">
        <v>2655</v>
      </c>
      <c r="D2247" t="s">
        <v>2656</v>
      </c>
      <c r="E2247" t="s">
        <v>10</v>
      </c>
      <c r="F2247" t="s">
        <v>2231</v>
      </c>
      <c r="G2247" t="str" cm="1">
        <f t="array" ref="G2247" xml:space="preserve"> IF(NOT(EXACT(B2247,B2246)), COUNTA(_xlfn._xlws.FILTER(D$2:D$4767, B$2:B$4767 = B2247)),"")</f>
        <v/>
      </c>
    </row>
    <row r="2248" spans="1:7" x14ac:dyDescent="0.3">
      <c r="A2248">
        <v>2246</v>
      </c>
      <c r="B2248">
        <v>1281</v>
      </c>
      <c r="C2248" t="s">
        <v>2655</v>
      </c>
      <c r="D2248" t="s">
        <v>2231</v>
      </c>
      <c r="E2248" t="s">
        <v>8</v>
      </c>
      <c r="F2248" t="s">
        <v>2656</v>
      </c>
      <c r="G2248" t="str" cm="1">
        <f t="array" ref="G2248" xml:space="preserve"> IF(NOT(EXACT(B2248,B2247)), COUNTA(_xlfn._xlws.FILTER(D$2:D$4767, B$2:B$4767 = B2248)),"")</f>
        <v/>
      </c>
    </row>
    <row r="2249" spans="1:7" x14ac:dyDescent="0.3">
      <c r="A2249">
        <v>2247</v>
      </c>
      <c r="B2249">
        <v>1281</v>
      </c>
      <c r="C2249" t="s">
        <v>2655</v>
      </c>
      <c r="D2249" t="s">
        <v>2231</v>
      </c>
      <c r="E2249" t="s">
        <v>8</v>
      </c>
      <c r="F2249" t="s">
        <v>2656</v>
      </c>
      <c r="G2249" t="str" cm="1">
        <f t="array" ref="G2249" xml:space="preserve"> IF(NOT(EXACT(B2249,B2248)), COUNTA(_xlfn._xlws.FILTER(D$2:D$4767, B$2:B$4767 = B2249)),"")</f>
        <v/>
      </c>
    </row>
    <row r="2250" spans="1:7" x14ac:dyDescent="0.3">
      <c r="A2250">
        <v>2248</v>
      </c>
      <c r="B2250">
        <v>1282</v>
      </c>
      <c r="C2250" t="s">
        <v>2657</v>
      </c>
      <c r="D2250" t="s">
        <v>2658</v>
      </c>
      <c r="E2250" t="s">
        <v>10</v>
      </c>
      <c r="F2250" t="s">
        <v>294</v>
      </c>
      <c r="G2250" cm="1">
        <f t="array" ref="G2250" xml:space="preserve"> IF(NOT(EXACT(B2250,B2249)), COUNTA(_xlfn._xlws.FILTER(D$2:D$4767, B$2:B$4767 = B2250)),"")</f>
        <v>2</v>
      </c>
    </row>
    <row r="2251" spans="1:7" x14ac:dyDescent="0.3">
      <c r="A2251">
        <v>2249</v>
      </c>
      <c r="B2251">
        <v>1282</v>
      </c>
      <c r="C2251" t="s">
        <v>2657</v>
      </c>
      <c r="D2251" t="s">
        <v>294</v>
      </c>
      <c r="E2251" t="s">
        <v>8</v>
      </c>
      <c r="F2251" t="s">
        <v>2658</v>
      </c>
      <c r="G2251" t="str" cm="1">
        <f t="array" ref="G2251" xml:space="preserve"> IF(NOT(EXACT(B2251,B2250)), COUNTA(_xlfn._xlws.FILTER(D$2:D$4767, B$2:B$4767 = B2251)),"")</f>
        <v/>
      </c>
    </row>
    <row r="2252" spans="1:7" x14ac:dyDescent="0.3">
      <c r="A2252">
        <v>2250</v>
      </c>
      <c r="B2252">
        <v>1283</v>
      </c>
      <c r="C2252" t="s">
        <v>2659</v>
      </c>
      <c r="D2252" t="s">
        <v>786</v>
      </c>
      <c r="E2252" t="s">
        <v>21</v>
      </c>
      <c r="F2252" t="s">
        <v>2234</v>
      </c>
      <c r="G2252" cm="1">
        <f t="array" ref="G2252" xml:space="preserve"> IF(NOT(EXACT(B2252,B2251)), COUNTA(_xlfn._xlws.FILTER(D$2:D$4767, B$2:B$4767 = B2252)),"")</f>
        <v>1</v>
      </c>
    </row>
    <row r="2253" spans="1:7" x14ac:dyDescent="0.3">
      <c r="A2253">
        <v>2251</v>
      </c>
      <c r="B2253">
        <v>1284</v>
      </c>
      <c r="C2253" t="s">
        <v>2660</v>
      </c>
      <c r="D2253" t="s">
        <v>1383</v>
      </c>
      <c r="E2253" t="s">
        <v>8</v>
      </c>
      <c r="F2253" t="s">
        <v>65</v>
      </c>
      <c r="G2253" cm="1">
        <f t="array" ref="G2253" xml:space="preserve"> IF(NOT(EXACT(B2253,B2252)), COUNTA(_xlfn._xlws.FILTER(D$2:D$4767, B$2:B$4767 = B2253)),"")</f>
        <v>7</v>
      </c>
    </row>
    <row r="2254" spans="1:7" x14ac:dyDescent="0.3">
      <c r="A2254">
        <v>2252</v>
      </c>
      <c r="B2254">
        <v>1284</v>
      </c>
      <c r="C2254" t="s">
        <v>2660</v>
      </c>
      <c r="D2254" t="s">
        <v>1383</v>
      </c>
      <c r="E2254" t="s">
        <v>8</v>
      </c>
      <c r="F2254" t="s">
        <v>65</v>
      </c>
      <c r="G2254" t="str" cm="1">
        <f t="array" ref="G2254" xml:space="preserve"> IF(NOT(EXACT(B2254,B2253)), COUNTA(_xlfn._xlws.FILTER(D$2:D$4767, B$2:B$4767 = B2254)),"")</f>
        <v/>
      </c>
    </row>
    <row r="2255" spans="1:7" x14ac:dyDescent="0.3">
      <c r="A2255">
        <v>2253</v>
      </c>
      <c r="B2255">
        <v>1284</v>
      </c>
      <c r="C2255" t="s">
        <v>2660</v>
      </c>
      <c r="D2255" t="s">
        <v>1383</v>
      </c>
      <c r="E2255" t="s">
        <v>8</v>
      </c>
      <c r="F2255" t="s">
        <v>66</v>
      </c>
      <c r="G2255" t="str" cm="1">
        <f t="array" ref="G2255" xml:space="preserve"> IF(NOT(EXACT(B2255,B2254)), COUNTA(_xlfn._xlws.FILTER(D$2:D$4767, B$2:B$4767 = B2255)),"")</f>
        <v/>
      </c>
    </row>
    <row r="2256" spans="1:7" x14ac:dyDescent="0.3">
      <c r="A2256">
        <v>2254</v>
      </c>
      <c r="B2256">
        <v>1284</v>
      </c>
      <c r="C2256" t="s">
        <v>2660</v>
      </c>
      <c r="D2256" t="s">
        <v>65</v>
      </c>
      <c r="E2256" t="s">
        <v>10</v>
      </c>
      <c r="F2256" t="s">
        <v>1383</v>
      </c>
      <c r="G2256" t="str" cm="1">
        <f t="array" ref="G2256" xml:space="preserve"> IF(NOT(EXACT(B2256,B2255)), COUNTA(_xlfn._xlws.FILTER(D$2:D$4767, B$2:B$4767 = B2256)),"")</f>
        <v/>
      </c>
    </row>
    <row r="2257" spans="1:7" x14ac:dyDescent="0.3">
      <c r="A2257">
        <v>2255</v>
      </c>
      <c r="B2257">
        <v>1284</v>
      </c>
      <c r="C2257" t="s">
        <v>2660</v>
      </c>
      <c r="D2257" t="s">
        <v>65</v>
      </c>
      <c r="E2257" t="s">
        <v>10</v>
      </c>
      <c r="F2257" t="s">
        <v>1383</v>
      </c>
      <c r="G2257" t="str" cm="1">
        <f t="array" ref="G2257" xml:space="preserve"> IF(NOT(EXACT(B2257,B2256)), COUNTA(_xlfn._xlws.FILTER(D$2:D$4767, B$2:B$4767 = B2257)),"")</f>
        <v/>
      </c>
    </row>
    <row r="2258" spans="1:7" x14ac:dyDescent="0.3">
      <c r="A2258">
        <v>2256</v>
      </c>
      <c r="B2258">
        <v>1284</v>
      </c>
      <c r="C2258" t="s">
        <v>2660</v>
      </c>
      <c r="D2258" t="s">
        <v>66</v>
      </c>
      <c r="E2258" t="s">
        <v>10</v>
      </c>
      <c r="F2258" t="s">
        <v>1383</v>
      </c>
      <c r="G2258" t="str" cm="1">
        <f t="array" ref="G2258" xml:space="preserve"> IF(NOT(EXACT(B2258,B2257)), COUNTA(_xlfn._xlws.FILTER(D$2:D$4767, B$2:B$4767 = B2258)),"")</f>
        <v/>
      </c>
    </row>
    <row r="2259" spans="1:7" x14ac:dyDescent="0.3">
      <c r="A2259">
        <v>2257</v>
      </c>
      <c r="B2259">
        <v>1284</v>
      </c>
      <c r="C2259" t="s">
        <v>2660</v>
      </c>
      <c r="D2259" t="s">
        <v>65</v>
      </c>
      <c r="E2259" t="s">
        <v>10</v>
      </c>
      <c r="F2259" t="s">
        <v>1383</v>
      </c>
      <c r="G2259" t="str" cm="1">
        <f t="array" ref="G2259" xml:space="preserve"> IF(NOT(EXACT(B2259,B2258)), COUNTA(_xlfn._xlws.FILTER(D$2:D$4767, B$2:B$4767 = B2259)),"")</f>
        <v/>
      </c>
    </row>
    <row r="2260" spans="1:7" x14ac:dyDescent="0.3">
      <c r="A2260">
        <v>2258</v>
      </c>
      <c r="B2260">
        <v>1285</v>
      </c>
      <c r="C2260" t="s">
        <v>2661</v>
      </c>
      <c r="D2260" t="s">
        <v>2662</v>
      </c>
      <c r="E2260" t="s">
        <v>8</v>
      </c>
      <c r="F2260" t="s">
        <v>2663</v>
      </c>
      <c r="G2260" cm="1">
        <f t="array" ref="G2260" xml:space="preserve"> IF(NOT(EXACT(B2260,B2259)), COUNTA(_xlfn._xlws.FILTER(D$2:D$4767, B$2:B$4767 = B2260)),"")</f>
        <v>2</v>
      </c>
    </row>
    <row r="2261" spans="1:7" x14ac:dyDescent="0.3">
      <c r="A2261">
        <v>2259</v>
      </c>
      <c r="B2261">
        <v>1285</v>
      </c>
      <c r="C2261" t="s">
        <v>2661</v>
      </c>
      <c r="D2261" t="s">
        <v>2663</v>
      </c>
      <c r="E2261" t="s">
        <v>10</v>
      </c>
      <c r="F2261" t="s">
        <v>2662</v>
      </c>
      <c r="G2261" t="str" cm="1">
        <f t="array" ref="G2261" xml:space="preserve"> IF(NOT(EXACT(B2261,B2260)), COUNTA(_xlfn._xlws.FILTER(D$2:D$4767, B$2:B$4767 = B2261)),"")</f>
        <v/>
      </c>
    </row>
    <row r="2262" spans="1:7" x14ac:dyDescent="0.3">
      <c r="A2262">
        <v>2260</v>
      </c>
      <c r="B2262">
        <v>1286</v>
      </c>
      <c r="C2262" t="s">
        <v>2664</v>
      </c>
      <c r="D2262" t="s">
        <v>886</v>
      </c>
      <c r="E2262" t="s">
        <v>13</v>
      </c>
      <c r="F2262" t="s">
        <v>17</v>
      </c>
      <c r="G2262" cm="1">
        <f t="array" ref="G2262" xml:space="preserve"> IF(NOT(EXACT(B2262,B2261)), COUNTA(_xlfn._xlws.FILTER(D$2:D$4767, B$2:B$4767 = B2262)),"")</f>
        <v>2</v>
      </c>
    </row>
    <row r="2263" spans="1:7" x14ac:dyDescent="0.3">
      <c r="A2263">
        <v>2261</v>
      </c>
      <c r="B2263">
        <v>1286</v>
      </c>
      <c r="C2263" t="s">
        <v>2664</v>
      </c>
      <c r="D2263" t="s">
        <v>17</v>
      </c>
      <c r="E2263" t="s">
        <v>15</v>
      </c>
      <c r="F2263" t="s">
        <v>886</v>
      </c>
      <c r="G2263" t="str" cm="1">
        <f t="array" ref="G2263" xml:space="preserve"> IF(NOT(EXACT(B2263,B2262)), COUNTA(_xlfn._xlws.FILTER(D$2:D$4767, B$2:B$4767 = B2263)),"")</f>
        <v/>
      </c>
    </row>
    <row r="2264" spans="1:7" x14ac:dyDescent="0.3">
      <c r="A2264">
        <v>2262</v>
      </c>
      <c r="B2264">
        <v>1287</v>
      </c>
      <c r="C2264" t="s">
        <v>2665</v>
      </c>
      <c r="D2264" t="s">
        <v>478</v>
      </c>
      <c r="E2264" t="s">
        <v>15</v>
      </c>
      <c r="F2264" t="s">
        <v>524</v>
      </c>
      <c r="G2264" cm="1">
        <f t="array" ref="G2264" xml:space="preserve"> IF(NOT(EXACT(B2264,B2263)), COUNTA(_xlfn._xlws.FILTER(D$2:D$4767, B$2:B$4767 = B2264)),"")</f>
        <v>1</v>
      </c>
    </row>
    <row r="2265" spans="1:7" x14ac:dyDescent="0.3">
      <c r="A2265">
        <v>2263</v>
      </c>
      <c r="B2265">
        <v>1288</v>
      </c>
      <c r="C2265" t="s">
        <v>2666</v>
      </c>
      <c r="D2265" t="s">
        <v>2667</v>
      </c>
      <c r="E2265" t="s">
        <v>59</v>
      </c>
      <c r="F2265" t="s">
        <v>60</v>
      </c>
      <c r="G2265" cm="1">
        <f t="array" ref="G2265" xml:space="preserve"> IF(NOT(EXACT(B2265,B2264)), COUNTA(_xlfn._xlws.FILTER(D$2:D$4767, B$2:B$4767 = B2265)),"")</f>
        <v>1</v>
      </c>
    </row>
    <row r="2266" spans="1:7" x14ac:dyDescent="0.3">
      <c r="A2266">
        <v>2264</v>
      </c>
      <c r="B2266">
        <v>1289</v>
      </c>
      <c r="C2266" t="s">
        <v>2668</v>
      </c>
      <c r="D2266" t="s">
        <v>2669</v>
      </c>
      <c r="E2266" t="s">
        <v>21</v>
      </c>
      <c r="F2266" t="s">
        <v>1115</v>
      </c>
      <c r="G2266" cm="1">
        <f t="array" ref="G2266" xml:space="preserve"> IF(NOT(EXACT(B2266,B2265)), COUNTA(_xlfn._xlws.FILTER(D$2:D$4767, B$2:B$4767 = B2266)),"")</f>
        <v>1</v>
      </c>
    </row>
    <row r="2267" spans="1:7" x14ac:dyDescent="0.3">
      <c r="A2267">
        <v>2265</v>
      </c>
      <c r="B2267">
        <v>1290</v>
      </c>
      <c r="C2267" t="s">
        <v>2670</v>
      </c>
      <c r="D2267" t="s">
        <v>2671</v>
      </c>
      <c r="E2267" t="s">
        <v>8</v>
      </c>
      <c r="F2267" t="s">
        <v>344</v>
      </c>
      <c r="G2267" cm="1">
        <f t="array" ref="G2267" xml:space="preserve"> IF(NOT(EXACT(B2267,B2266)), COUNTA(_xlfn._xlws.FILTER(D$2:D$4767, B$2:B$4767 = B2267)),"")</f>
        <v>4</v>
      </c>
    </row>
    <row r="2268" spans="1:7" x14ac:dyDescent="0.3">
      <c r="A2268">
        <v>2266</v>
      </c>
      <c r="B2268">
        <v>1290</v>
      </c>
      <c r="C2268" t="s">
        <v>2670</v>
      </c>
      <c r="D2268" t="s">
        <v>2671</v>
      </c>
      <c r="E2268" t="s">
        <v>8</v>
      </c>
      <c r="F2268" t="s">
        <v>1307</v>
      </c>
      <c r="G2268" t="str" cm="1">
        <f t="array" ref="G2268" xml:space="preserve"> IF(NOT(EXACT(B2268,B2267)), COUNTA(_xlfn._xlws.FILTER(D$2:D$4767, B$2:B$4767 = B2268)),"")</f>
        <v/>
      </c>
    </row>
    <row r="2269" spans="1:7" x14ac:dyDescent="0.3">
      <c r="A2269">
        <v>2267</v>
      </c>
      <c r="B2269">
        <v>1290</v>
      </c>
      <c r="C2269" t="s">
        <v>2670</v>
      </c>
      <c r="D2269" t="s">
        <v>344</v>
      </c>
      <c r="E2269" t="s">
        <v>10</v>
      </c>
      <c r="F2269" t="s">
        <v>2672</v>
      </c>
      <c r="G2269" t="str" cm="1">
        <f t="array" ref="G2269" xml:space="preserve"> IF(NOT(EXACT(B2269,B2268)), COUNTA(_xlfn._xlws.FILTER(D$2:D$4767, B$2:B$4767 = B2269)),"")</f>
        <v/>
      </c>
    </row>
    <row r="2270" spans="1:7" x14ac:dyDescent="0.3">
      <c r="A2270">
        <v>2268</v>
      </c>
      <c r="B2270">
        <v>1290</v>
      </c>
      <c r="C2270" t="s">
        <v>2670</v>
      </c>
      <c r="D2270" t="s">
        <v>1307</v>
      </c>
      <c r="E2270" t="s">
        <v>10</v>
      </c>
      <c r="F2270" t="s">
        <v>2672</v>
      </c>
      <c r="G2270" t="str" cm="1">
        <f t="array" ref="G2270" xml:space="preserve"> IF(NOT(EXACT(B2270,B2269)), COUNTA(_xlfn._xlws.FILTER(D$2:D$4767, B$2:B$4767 = B2270)),"")</f>
        <v/>
      </c>
    </row>
    <row r="2271" spans="1:7" x14ac:dyDescent="0.3">
      <c r="A2271">
        <v>2269</v>
      </c>
      <c r="B2271">
        <v>1291</v>
      </c>
      <c r="C2271" t="s">
        <v>2673</v>
      </c>
      <c r="D2271" t="s">
        <v>2674</v>
      </c>
      <c r="E2271" t="s">
        <v>84</v>
      </c>
      <c r="F2271" t="s">
        <v>56</v>
      </c>
      <c r="G2271" cm="1">
        <f t="array" ref="G2271" xml:space="preserve"> IF(NOT(EXACT(B2271,B2270)), COUNTA(_xlfn._xlws.FILTER(D$2:D$4767, B$2:B$4767 = B2271)),"")</f>
        <v>2</v>
      </c>
    </row>
    <row r="2272" spans="1:7" x14ac:dyDescent="0.3">
      <c r="A2272">
        <v>2270</v>
      </c>
      <c r="B2272">
        <v>1291</v>
      </c>
      <c r="C2272" t="s">
        <v>2673</v>
      </c>
      <c r="D2272" t="s">
        <v>2674</v>
      </c>
      <c r="E2272" t="s">
        <v>84</v>
      </c>
      <c r="F2272" t="s">
        <v>56</v>
      </c>
      <c r="G2272" t="str" cm="1">
        <f t="array" ref="G2272" xml:space="preserve"> IF(NOT(EXACT(B2272,B2271)), COUNTA(_xlfn._xlws.FILTER(D$2:D$4767, B$2:B$4767 = B2272)),"")</f>
        <v/>
      </c>
    </row>
    <row r="2273" spans="1:7" x14ac:dyDescent="0.3">
      <c r="A2273">
        <v>2271</v>
      </c>
      <c r="B2273">
        <v>1292</v>
      </c>
      <c r="C2273" t="s">
        <v>2675</v>
      </c>
      <c r="D2273" t="s">
        <v>2676</v>
      </c>
      <c r="E2273" t="s">
        <v>45</v>
      </c>
      <c r="F2273" t="s">
        <v>263</v>
      </c>
      <c r="G2273" cm="1">
        <f t="array" ref="G2273" xml:space="preserve"> IF(NOT(EXACT(B2273,B2272)), COUNTA(_xlfn._xlws.FILTER(D$2:D$4767, B$2:B$4767 = B2273)),"")</f>
        <v>1</v>
      </c>
    </row>
    <row r="2274" spans="1:7" x14ac:dyDescent="0.3">
      <c r="A2274">
        <v>2272</v>
      </c>
      <c r="B2274">
        <v>1293</v>
      </c>
      <c r="C2274" t="s">
        <v>2677</v>
      </c>
      <c r="D2274" t="s">
        <v>2302</v>
      </c>
      <c r="E2274" t="s">
        <v>303</v>
      </c>
      <c r="F2274" t="s">
        <v>12</v>
      </c>
      <c r="G2274" cm="1">
        <f t="array" ref="G2274" xml:space="preserve"> IF(NOT(EXACT(B2274,B2273)), COUNTA(_xlfn._xlws.FILTER(D$2:D$4767, B$2:B$4767 = B2274)),"")</f>
        <v>2</v>
      </c>
    </row>
    <row r="2275" spans="1:7" x14ac:dyDescent="0.3">
      <c r="A2275">
        <v>2273</v>
      </c>
      <c r="B2275">
        <v>1293</v>
      </c>
      <c r="C2275" t="s">
        <v>2677</v>
      </c>
      <c r="D2275" t="s">
        <v>12</v>
      </c>
      <c r="E2275" t="s">
        <v>301</v>
      </c>
      <c r="F2275" t="s">
        <v>2302</v>
      </c>
      <c r="G2275" t="str" cm="1">
        <f t="array" ref="G2275" xml:space="preserve"> IF(NOT(EXACT(B2275,B2274)), COUNTA(_xlfn._xlws.FILTER(D$2:D$4767, B$2:B$4767 = B2275)),"")</f>
        <v/>
      </c>
    </row>
    <row r="2276" spans="1:7" x14ac:dyDescent="0.3">
      <c r="A2276">
        <v>2274</v>
      </c>
      <c r="B2276">
        <v>1294</v>
      </c>
      <c r="C2276" t="s">
        <v>2678</v>
      </c>
      <c r="D2276" t="s">
        <v>2679</v>
      </c>
      <c r="E2276" t="s">
        <v>10</v>
      </c>
      <c r="F2276" t="s">
        <v>12</v>
      </c>
      <c r="G2276" cm="1">
        <f t="array" ref="G2276" xml:space="preserve"> IF(NOT(EXACT(B2276,B2275)), COUNTA(_xlfn._xlws.FILTER(D$2:D$4767, B$2:B$4767 = B2276)),"")</f>
        <v>1</v>
      </c>
    </row>
    <row r="2277" spans="1:7" x14ac:dyDescent="0.3">
      <c r="A2277">
        <v>2275</v>
      </c>
      <c r="B2277">
        <v>1295</v>
      </c>
      <c r="C2277" t="s">
        <v>2680</v>
      </c>
      <c r="D2277" t="s">
        <v>2681</v>
      </c>
      <c r="E2277" t="s">
        <v>474</v>
      </c>
      <c r="F2277" t="s">
        <v>2682</v>
      </c>
      <c r="G2277" cm="1">
        <f t="array" ref="G2277" xml:space="preserve"> IF(NOT(EXACT(B2277,B2276)), COUNTA(_xlfn._xlws.FILTER(D$2:D$4767, B$2:B$4767 = B2277)),"")</f>
        <v>2</v>
      </c>
    </row>
    <row r="2278" spans="1:7" x14ac:dyDescent="0.3">
      <c r="A2278">
        <v>2276</v>
      </c>
      <c r="B2278">
        <v>1295</v>
      </c>
      <c r="C2278" t="s">
        <v>2680</v>
      </c>
      <c r="D2278" t="s">
        <v>2682</v>
      </c>
      <c r="E2278" t="s">
        <v>475</v>
      </c>
      <c r="F2278" t="s">
        <v>2681</v>
      </c>
      <c r="G2278" t="str" cm="1">
        <f t="array" ref="G2278" xml:space="preserve"> IF(NOT(EXACT(B2278,B2277)), COUNTA(_xlfn._xlws.FILTER(D$2:D$4767, B$2:B$4767 = B2278)),"")</f>
        <v/>
      </c>
    </row>
    <row r="2279" spans="1:7" x14ac:dyDescent="0.3">
      <c r="A2279">
        <v>2277</v>
      </c>
      <c r="B2279">
        <v>1296</v>
      </c>
      <c r="C2279" t="s">
        <v>2683</v>
      </c>
      <c r="D2279" t="s">
        <v>2684</v>
      </c>
      <c r="E2279" t="s">
        <v>59</v>
      </c>
      <c r="F2279" t="s">
        <v>153</v>
      </c>
      <c r="G2279" cm="1">
        <f t="array" ref="G2279" xml:space="preserve"> IF(NOT(EXACT(B2279,B2278)), COUNTA(_xlfn._xlws.FILTER(D$2:D$4767, B$2:B$4767 = B2279)),"")</f>
        <v>1</v>
      </c>
    </row>
    <row r="2280" spans="1:7" x14ac:dyDescent="0.3">
      <c r="A2280">
        <v>2278</v>
      </c>
      <c r="B2280">
        <v>1297</v>
      </c>
      <c r="C2280" t="s">
        <v>180</v>
      </c>
      <c r="D2280" t="s">
        <v>181</v>
      </c>
      <c r="E2280" t="s">
        <v>51</v>
      </c>
      <c r="F2280" t="s">
        <v>182</v>
      </c>
      <c r="G2280" cm="1">
        <f t="array" ref="G2280" xml:space="preserve"> IF(NOT(EXACT(B2280,B2279)), COUNTA(_xlfn._xlws.FILTER(D$2:D$4767, B$2:B$4767 = B2280)),"")</f>
        <v>1</v>
      </c>
    </row>
    <row r="2281" spans="1:7" x14ac:dyDescent="0.3">
      <c r="A2281">
        <v>2279</v>
      </c>
      <c r="B2281">
        <v>1298</v>
      </c>
      <c r="C2281" t="s">
        <v>2685</v>
      </c>
      <c r="D2281" t="s">
        <v>1229</v>
      </c>
      <c r="E2281" t="s">
        <v>51</v>
      </c>
      <c r="F2281" t="s">
        <v>2686</v>
      </c>
      <c r="G2281" cm="1">
        <f t="array" ref="G2281" xml:space="preserve"> IF(NOT(EXACT(B2281,B2280)), COUNTA(_xlfn._xlws.FILTER(D$2:D$4767, B$2:B$4767 = B2281)),"")</f>
        <v>1</v>
      </c>
    </row>
    <row r="2282" spans="1:7" x14ac:dyDescent="0.3">
      <c r="A2282">
        <v>2280</v>
      </c>
      <c r="B2282">
        <v>1299</v>
      </c>
      <c r="C2282" t="s">
        <v>2687</v>
      </c>
      <c r="D2282" t="s">
        <v>2688</v>
      </c>
      <c r="E2282" t="s">
        <v>77</v>
      </c>
      <c r="F2282" t="s">
        <v>2689</v>
      </c>
      <c r="G2282" cm="1">
        <f t="array" ref="G2282" xml:space="preserve"> IF(NOT(EXACT(B2282,B2281)), COUNTA(_xlfn._xlws.FILTER(D$2:D$4767, B$2:B$4767 = B2282)),"")</f>
        <v>2</v>
      </c>
    </row>
    <row r="2283" spans="1:7" x14ac:dyDescent="0.3">
      <c r="A2283">
        <v>2281</v>
      </c>
      <c r="B2283">
        <v>1299</v>
      </c>
      <c r="C2283" t="s">
        <v>2687</v>
      </c>
      <c r="D2283" t="s">
        <v>2689</v>
      </c>
      <c r="E2283" t="s">
        <v>77</v>
      </c>
      <c r="F2283" t="s">
        <v>2688</v>
      </c>
      <c r="G2283" t="str" cm="1">
        <f t="array" ref="G2283" xml:space="preserve"> IF(NOT(EXACT(B2283,B2282)), COUNTA(_xlfn._xlws.FILTER(D$2:D$4767, B$2:B$4767 = B2283)),"")</f>
        <v/>
      </c>
    </row>
    <row r="2284" spans="1:7" x14ac:dyDescent="0.3">
      <c r="A2284">
        <v>2282</v>
      </c>
      <c r="B2284">
        <v>1300</v>
      </c>
      <c r="C2284" t="s">
        <v>2690</v>
      </c>
      <c r="D2284" t="s">
        <v>12</v>
      </c>
      <c r="E2284" t="s">
        <v>45</v>
      </c>
      <c r="F2284" t="s">
        <v>2691</v>
      </c>
      <c r="G2284" cm="1">
        <f t="array" ref="G2284" xml:space="preserve"> IF(NOT(EXACT(B2284,B2283)), COUNTA(_xlfn._xlws.FILTER(D$2:D$4767, B$2:B$4767 = B2284)),"")</f>
        <v>1</v>
      </c>
    </row>
    <row r="2285" spans="1:7" x14ac:dyDescent="0.3">
      <c r="A2285">
        <v>2283</v>
      </c>
      <c r="B2285">
        <v>1301</v>
      </c>
      <c r="C2285" t="s">
        <v>2692</v>
      </c>
      <c r="D2285" t="s">
        <v>2693</v>
      </c>
      <c r="E2285" t="s">
        <v>10</v>
      </c>
      <c r="F2285" t="s">
        <v>2694</v>
      </c>
      <c r="G2285" cm="1">
        <f t="array" ref="G2285" xml:space="preserve"> IF(NOT(EXACT(B2285,B2284)), COUNTA(_xlfn._xlws.FILTER(D$2:D$4767, B$2:B$4767 = B2285)),"")</f>
        <v>2</v>
      </c>
    </row>
    <row r="2286" spans="1:7" x14ac:dyDescent="0.3">
      <c r="A2286">
        <v>2284</v>
      </c>
      <c r="B2286">
        <v>1301</v>
      </c>
      <c r="C2286" t="s">
        <v>2692</v>
      </c>
      <c r="D2286" t="s">
        <v>2694</v>
      </c>
      <c r="E2286" t="s">
        <v>8</v>
      </c>
      <c r="F2286" t="s">
        <v>2693</v>
      </c>
      <c r="G2286" t="str" cm="1">
        <f t="array" ref="G2286" xml:space="preserve"> IF(NOT(EXACT(B2286,B2285)), COUNTA(_xlfn._xlws.FILTER(D$2:D$4767, B$2:B$4767 = B2286)),"")</f>
        <v/>
      </c>
    </row>
    <row r="2287" spans="1:7" x14ac:dyDescent="0.3">
      <c r="A2287">
        <v>2285</v>
      </c>
      <c r="B2287">
        <v>1302</v>
      </c>
      <c r="C2287" t="s">
        <v>2695</v>
      </c>
      <c r="D2287" t="s">
        <v>2696</v>
      </c>
      <c r="E2287" t="s">
        <v>8</v>
      </c>
      <c r="F2287" t="s">
        <v>2697</v>
      </c>
      <c r="G2287" cm="1">
        <f t="array" ref="G2287" xml:space="preserve"> IF(NOT(EXACT(B2287,B2286)), COUNTA(_xlfn._xlws.FILTER(D$2:D$4767, B$2:B$4767 = B2287)),"")</f>
        <v>2</v>
      </c>
    </row>
    <row r="2288" spans="1:7" x14ac:dyDescent="0.3">
      <c r="A2288">
        <v>2286</v>
      </c>
      <c r="B2288">
        <v>1302</v>
      </c>
      <c r="C2288" t="s">
        <v>2695</v>
      </c>
      <c r="D2288" t="s">
        <v>2697</v>
      </c>
      <c r="E2288" t="s">
        <v>10</v>
      </c>
      <c r="F2288" t="s">
        <v>2696</v>
      </c>
      <c r="G2288" t="str" cm="1">
        <f t="array" ref="G2288" xml:space="preserve"> IF(NOT(EXACT(B2288,B2287)), COUNTA(_xlfn._xlws.FILTER(D$2:D$4767, B$2:B$4767 = B2288)),"")</f>
        <v/>
      </c>
    </row>
    <row r="2289" spans="1:7" x14ac:dyDescent="0.3">
      <c r="A2289">
        <v>2287</v>
      </c>
      <c r="B2289">
        <v>1303</v>
      </c>
      <c r="C2289" t="s">
        <v>2698</v>
      </c>
      <c r="D2289" t="s">
        <v>2699</v>
      </c>
      <c r="E2289" t="s">
        <v>36</v>
      </c>
      <c r="F2289" t="s">
        <v>599</v>
      </c>
      <c r="G2289" cm="1">
        <f t="array" ref="G2289" xml:space="preserve"> IF(NOT(EXACT(B2289,B2288)), COUNTA(_xlfn._xlws.FILTER(D$2:D$4767, B$2:B$4767 = B2289)),"")</f>
        <v>2</v>
      </c>
    </row>
    <row r="2290" spans="1:7" x14ac:dyDescent="0.3">
      <c r="A2290">
        <v>2288</v>
      </c>
      <c r="B2290">
        <v>1303</v>
      </c>
      <c r="C2290" t="s">
        <v>2698</v>
      </c>
      <c r="D2290" t="s">
        <v>599</v>
      </c>
      <c r="E2290" t="s">
        <v>36</v>
      </c>
      <c r="F2290" t="s">
        <v>2699</v>
      </c>
      <c r="G2290" t="str" cm="1">
        <f t="array" ref="G2290" xml:space="preserve"> IF(NOT(EXACT(B2290,B2289)), COUNTA(_xlfn._xlws.FILTER(D$2:D$4767, B$2:B$4767 = B2290)),"")</f>
        <v/>
      </c>
    </row>
    <row r="2291" spans="1:7" x14ac:dyDescent="0.3">
      <c r="A2291">
        <v>2289</v>
      </c>
      <c r="B2291">
        <v>1304</v>
      </c>
      <c r="C2291" t="s">
        <v>2700</v>
      </c>
      <c r="D2291" t="s">
        <v>1022</v>
      </c>
      <c r="E2291" t="s">
        <v>84</v>
      </c>
      <c r="F2291" t="s">
        <v>56</v>
      </c>
      <c r="G2291" cm="1">
        <f t="array" ref="G2291" xml:space="preserve"> IF(NOT(EXACT(B2291,B2290)), COUNTA(_xlfn._xlws.FILTER(D$2:D$4767, B$2:B$4767 = B2291)),"")</f>
        <v>1</v>
      </c>
    </row>
    <row r="2292" spans="1:7" x14ac:dyDescent="0.3">
      <c r="A2292">
        <v>2290</v>
      </c>
      <c r="B2292">
        <v>1305</v>
      </c>
      <c r="C2292" t="s">
        <v>2701</v>
      </c>
      <c r="D2292" t="s">
        <v>949</v>
      </c>
      <c r="E2292" t="s">
        <v>21</v>
      </c>
      <c r="F2292" t="s">
        <v>25</v>
      </c>
      <c r="G2292" cm="1">
        <f t="array" ref="G2292" xml:space="preserve"> IF(NOT(EXACT(B2292,B2291)), COUNTA(_xlfn._xlws.FILTER(D$2:D$4767, B$2:B$4767 = B2292)),"")</f>
        <v>1</v>
      </c>
    </row>
    <row r="2293" spans="1:7" x14ac:dyDescent="0.3">
      <c r="A2293">
        <v>2291</v>
      </c>
      <c r="B2293">
        <v>1306</v>
      </c>
      <c r="C2293" t="s">
        <v>2702</v>
      </c>
      <c r="D2293" t="s">
        <v>2703</v>
      </c>
      <c r="E2293" t="s">
        <v>77</v>
      </c>
      <c r="F2293" t="s">
        <v>1534</v>
      </c>
      <c r="G2293" cm="1">
        <f t="array" ref="G2293" xml:space="preserve"> IF(NOT(EXACT(B2293,B2292)), COUNTA(_xlfn._xlws.FILTER(D$2:D$4767, B$2:B$4767 = B2293)),"")</f>
        <v>2</v>
      </c>
    </row>
    <row r="2294" spans="1:7" x14ac:dyDescent="0.3">
      <c r="A2294">
        <v>2292</v>
      </c>
      <c r="B2294">
        <v>1306</v>
      </c>
      <c r="C2294" t="s">
        <v>2702</v>
      </c>
      <c r="D2294" t="s">
        <v>1534</v>
      </c>
      <c r="E2294" t="s">
        <v>77</v>
      </c>
      <c r="F2294" t="s">
        <v>2703</v>
      </c>
      <c r="G2294" t="str" cm="1">
        <f t="array" ref="G2294" xml:space="preserve"> IF(NOT(EXACT(B2294,B2293)), COUNTA(_xlfn._xlws.FILTER(D$2:D$4767, B$2:B$4767 = B2294)),"")</f>
        <v/>
      </c>
    </row>
    <row r="2295" spans="1:7" x14ac:dyDescent="0.3">
      <c r="A2295">
        <v>2293</v>
      </c>
      <c r="B2295">
        <v>1307</v>
      </c>
      <c r="C2295" t="s">
        <v>2704</v>
      </c>
      <c r="D2295" t="s">
        <v>2705</v>
      </c>
      <c r="E2295" t="s">
        <v>13</v>
      </c>
      <c r="F2295" t="s">
        <v>2706</v>
      </c>
      <c r="G2295" cm="1">
        <f t="array" ref="G2295" xml:space="preserve"> IF(NOT(EXACT(B2295,B2294)), COUNTA(_xlfn._xlws.FILTER(D$2:D$4767, B$2:B$4767 = B2295)),"")</f>
        <v>2</v>
      </c>
    </row>
    <row r="2296" spans="1:7" x14ac:dyDescent="0.3">
      <c r="A2296">
        <v>2294</v>
      </c>
      <c r="B2296">
        <v>1307</v>
      </c>
      <c r="C2296" t="s">
        <v>2704</v>
      </c>
      <c r="D2296" t="s">
        <v>2706</v>
      </c>
      <c r="E2296" t="s">
        <v>15</v>
      </c>
      <c r="F2296" t="s">
        <v>2705</v>
      </c>
      <c r="G2296" t="str" cm="1">
        <f t="array" ref="G2296" xml:space="preserve"> IF(NOT(EXACT(B2296,B2295)), COUNTA(_xlfn._xlws.FILTER(D$2:D$4767, B$2:B$4767 = B2296)),"")</f>
        <v/>
      </c>
    </row>
    <row r="2297" spans="1:7" x14ac:dyDescent="0.3">
      <c r="A2297">
        <v>2295</v>
      </c>
      <c r="B2297">
        <v>1308</v>
      </c>
      <c r="C2297" t="s">
        <v>2707</v>
      </c>
      <c r="D2297" t="s">
        <v>1056</v>
      </c>
      <c r="E2297" t="s">
        <v>474</v>
      </c>
      <c r="F2297" t="s">
        <v>2708</v>
      </c>
      <c r="G2297" cm="1">
        <f t="array" ref="G2297" xml:space="preserve"> IF(NOT(EXACT(B2297,B2296)), COUNTA(_xlfn._xlws.FILTER(D$2:D$4767, B$2:B$4767 = B2297)),"")</f>
        <v>2</v>
      </c>
    </row>
    <row r="2298" spans="1:7" x14ac:dyDescent="0.3">
      <c r="A2298">
        <v>2296</v>
      </c>
      <c r="B2298">
        <v>1308</v>
      </c>
      <c r="C2298" t="s">
        <v>2707</v>
      </c>
      <c r="D2298" t="s">
        <v>2708</v>
      </c>
      <c r="E2298" t="s">
        <v>475</v>
      </c>
      <c r="F2298" t="s">
        <v>1056</v>
      </c>
      <c r="G2298" t="str" cm="1">
        <f t="array" ref="G2298" xml:space="preserve"> IF(NOT(EXACT(B2298,B2297)), COUNTA(_xlfn._xlws.FILTER(D$2:D$4767, B$2:B$4767 = B2298)),"")</f>
        <v/>
      </c>
    </row>
    <row r="2299" spans="1:7" x14ac:dyDescent="0.3">
      <c r="A2299">
        <v>2297</v>
      </c>
      <c r="B2299">
        <v>1309</v>
      </c>
      <c r="C2299" t="s">
        <v>2709</v>
      </c>
      <c r="D2299" t="s">
        <v>2710</v>
      </c>
      <c r="E2299" t="s">
        <v>8</v>
      </c>
      <c r="F2299" t="s">
        <v>60</v>
      </c>
      <c r="G2299" cm="1">
        <f t="array" ref="G2299" xml:space="preserve"> IF(NOT(EXACT(B2299,B2298)), COUNTA(_xlfn._xlws.FILTER(D$2:D$4767, B$2:B$4767 = B2299)),"")</f>
        <v>1</v>
      </c>
    </row>
    <row r="2300" spans="1:7" x14ac:dyDescent="0.3">
      <c r="A2300">
        <v>2298</v>
      </c>
      <c r="B2300">
        <v>1310</v>
      </c>
      <c r="C2300" t="s">
        <v>2711</v>
      </c>
      <c r="D2300" t="s">
        <v>2712</v>
      </c>
      <c r="E2300" t="s">
        <v>10</v>
      </c>
      <c r="F2300" t="s">
        <v>85</v>
      </c>
      <c r="G2300" cm="1">
        <f t="array" ref="G2300" xml:space="preserve"> IF(NOT(EXACT(B2300,B2299)), COUNTA(_xlfn._xlws.FILTER(D$2:D$4767, B$2:B$4767 = B2300)),"")</f>
        <v>1</v>
      </c>
    </row>
    <row r="2301" spans="1:7" x14ac:dyDescent="0.3">
      <c r="A2301">
        <v>2299</v>
      </c>
      <c r="B2301">
        <v>1311</v>
      </c>
      <c r="C2301" t="s">
        <v>288</v>
      </c>
      <c r="D2301" t="s">
        <v>289</v>
      </c>
      <c r="E2301" t="s">
        <v>59</v>
      </c>
      <c r="F2301" t="s">
        <v>153</v>
      </c>
      <c r="G2301" cm="1">
        <f t="array" ref="G2301" xml:space="preserve"> IF(NOT(EXACT(B2301,B2300)), COUNTA(_xlfn._xlws.FILTER(D$2:D$4767, B$2:B$4767 = B2301)),"")</f>
        <v>1</v>
      </c>
    </row>
    <row r="2302" spans="1:7" x14ac:dyDescent="0.3">
      <c r="A2302">
        <v>2300</v>
      </c>
      <c r="B2302">
        <v>1312</v>
      </c>
      <c r="C2302" t="s">
        <v>2713</v>
      </c>
      <c r="D2302" t="s">
        <v>2714</v>
      </c>
      <c r="E2302" t="s">
        <v>45</v>
      </c>
      <c r="F2302" t="s">
        <v>1532</v>
      </c>
      <c r="G2302" cm="1">
        <f t="array" ref="G2302" xml:space="preserve"> IF(NOT(EXACT(B2302,B2301)), COUNTA(_xlfn._xlws.FILTER(D$2:D$4767, B$2:B$4767 = B2302)),"")</f>
        <v>1</v>
      </c>
    </row>
    <row r="2303" spans="1:7" x14ac:dyDescent="0.3">
      <c r="A2303">
        <v>2301</v>
      </c>
      <c r="B2303">
        <v>1313</v>
      </c>
      <c r="C2303" t="s">
        <v>2715</v>
      </c>
      <c r="D2303" t="s">
        <v>347</v>
      </c>
      <c r="E2303" t="s">
        <v>13</v>
      </c>
      <c r="F2303" t="s">
        <v>347</v>
      </c>
      <c r="G2303" cm="1">
        <f t="array" ref="G2303" xml:space="preserve"> IF(NOT(EXACT(B2303,B2302)), COUNTA(_xlfn._xlws.FILTER(D$2:D$4767, B$2:B$4767 = B2303)),"")</f>
        <v>2</v>
      </c>
    </row>
    <row r="2304" spans="1:7" x14ac:dyDescent="0.3">
      <c r="A2304">
        <v>2302</v>
      </c>
      <c r="B2304">
        <v>1313</v>
      </c>
      <c r="C2304" t="s">
        <v>2715</v>
      </c>
      <c r="D2304" t="s">
        <v>347</v>
      </c>
      <c r="E2304" t="s">
        <v>15</v>
      </c>
      <c r="F2304" t="s">
        <v>347</v>
      </c>
      <c r="G2304" t="str" cm="1">
        <f t="array" ref="G2304" xml:space="preserve"> IF(NOT(EXACT(B2304,B2303)), COUNTA(_xlfn._xlws.FILTER(D$2:D$4767, B$2:B$4767 = B2304)),"")</f>
        <v/>
      </c>
    </row>
    <row r="2305" spans="1:7" x14ac:dyDescent="0.3">
      <c r="A2305">
        <v>2303</v>
      </c>
      <c r="B2305">
        <v>1314</v>
      </c>
      <c r="C2305" t="s">
        <v>2716</v>
      </c>
      <c r="D2305" t="s">
        <v>2717</v>
      </c>
      <c r="E2305" t="s">
        <v>8</v>
      </c>
      <c r="F2305" t="s">
        <v>2718</v>
      </c>
      <c r="G2305" cm="1">
        <f t="array" ref="G2305" xml:space="preserve"> IF(NOT(EXACT(B2305,B2304)), COUNTA(_xlfn._xlws.FILTER(D$2:D$4767, B$2:B$4767 = B2305)),"")</f>
        <v>2</v>
      </c>
    </row>
    <row r="2306" spans="1:7" x14ac:dyDescent="0.3">
      <c r="A2306">
        <v>2304</v>
      </c>
      <c r="B2306">
        <v>1314</v>
      </c>
      <c r="C2306" t="s">
        <v>2716</v>
      </c>
      <c r="D2306" t="s">
        <v>2718</v>
      </c>
      <c r="E2306" t="s">
        <v>10</v>
      </c>
      <c r="F2306" t="s">
        <v>2717</v>
      </c>
      <c r="G2306" t="str" cm="1">
        <f t="array" ref="G2306" xml:space="preserve"> IF(NOT(EXACT(B2306,B2305)), COUNTA(_xlfn._xlws.FILTER(D$2:D$4767, B$2:B$4767 = B2306)),"")</f>
        <v/>
      </c>
    </row>
    <row r="2307" spans="1:7" x14ac:dyDescent="0.3">
      <c r="A2307">
        <v>2305</v>
      </c>
      <c r="B2307">
        <v>1315</v>
      </c>
      <c r="C2307" t="s">
        <v>2719</v>
      </c>
      <c r="D2307" t="s">
        <v>2720</v>
      </c>
      <c r="E2307" t="s">
        <v>10</v>
      </c>
      <c r="F2307" t="s">
        <v>574</v>
      </c>
      <c r="G2307" cm="1">
        <f t="array" ref="G2307" xml:space="preserve"> IF(NOT(EXACT(B2307,B2306)), COUNTA(_xlfn._xlws.FILTER(D$2:D$4767, B$2:B$4767 = B2307)),"")</f>
        <v>2</v>
      </c>
    </row>
    <row r="2308" spans="1:7" x14ac:dyDescent="0.3">
      <c r="A2308">
        <v>2306</v>
      </c>
      <c r="B2308">
        <v>1315</v>
      </c>
      <c r="C2308" t="s">
        <v>2719</v>
      </c>
      <c r="D2308" t="s">
        <v>574</v>
      </c>
      <c r="E2308" t="s">
        <v>8</v>
      </c>
      <c r="F2308" t="s">
        <v>2720</v>
      </c>
      <c r="G2308" t="str" cm="1">
        <f t="array" ref="G2308" xml:space="preserve"> IF(NOT(EXACT(B2308,B2307)), COUNTA(_xlfn._xlws.FILTER(D$2:D$4767, B$2:B$4767 = B2308)),"")</f>
        <v/>
      </c>
    </row>
    <row r="2309" spans="1:7" x14ac:dyDescent="0.3">
      <c r="A2309">
        <v>2307</v>
      </c>
      <c r="B2309">
        <v>1316</v>
      </c>
      <c r="C2309" t="s">
        <v>2721</v>
      </c>
      <c r="D2309" t="s">
        <v>97</v>
      </c>
      <c r="E2309" t="s">
        <v>8</v>
      </c>
      <c r="F2309" t="s">
        <v>798</v>
      </c>
      <c r="G2309" cm="1">
        <f t="array" ref="G2309" xml:space="preserve"> IF(NOT(EXACT(B2309,B2308)), COUNTA(_xlfn._xlws.FILTER(D$2:D$4767, B$2:B$4767 = B2309)),"")</f>
        <v>2</v>
      </c>
    </row>
    <row r="2310" spans="1:7" x14ac:dyDescent="0.3">
      <c r="A2310">
        <v>2308</v>
      </c>
      <c r="B2310">
        <v>1316</v>
      </c>
      <c r="C2310" t="s">
        <v>2721</v>
      </c>
      <c r="D2310" t="s">
        <v>798</v>
      </c>
      <c r="E2310" t="s">
        <v>10</v>
      </c>
      <c r="F2310" t="s">
        <v>97</v>
      </c>
      <c r="G2310" t="str" cm="1">
        <f t="array" ref="G2310" xml:space="preserve"> IF(NOT(EXACT(B2310,B2309)), COUNTA(_xlfn._xlws.FILTER(D$2:D$4767, B$2:B$4767 = B2310)),"")</f>
        <v/>
      </c>
    </row>
    <row r="2311" spans="1:7" x14ac:dyDescent="0.3">
      <c r="A2311">
        <v>2309</v>
      </c>
      <c r="B2311">
        <v>1317</v>
      </c>
      <c r="C2311" t="s">
        <v>2722</v>
      </c>
      <c r="D2311" t="s">
        <v>2723</v>
      </c>
      <c r="E2311" t="s">
        <v>21</v>
      </c>
      <c r="F2311" t="s">
        <v>56</v>
      </c>
      <c r="G2311" cm="1">
        <f t="array" ref="G2311" xml:space="preserve"> IF(NOT(EXACT(B2311,B2310)), COUNTA(_xlfn._xlws.FILTER(D$2:D$4767, B$2:B$4767 = B2311)),"")</f>
        <v>1</v>
      </c>
    </row>
    <row r="2312" spans="1:7" x14ac:dyDescent="0.3">
      <c r="A2312">
        <v>2310</v>
      </c>
      <c r="B2312">
        <v>1318</v>
      </c>
      <c r="C2312" t="s">
        <v>2724</v>
      </c>
      <c r="D2312" t="s">
        <v>48</v>
      </c>
      <c r="E2312" t="s">
        <v>36</v>
      </c>
      <c r="F2312" t="s">
        <v>599</v>
      </c>
      <c r="G2312" cm="1">
        <f t="array" ref="G2312" xml:space="preserve"> IF(NOT(EXACT(B2312,B2311)), COUNTA(_xlfn._xlws.FILTER(D$2:D$4767, B$2:B$4767 = B2312)),"")</f>
        <v>2</v>
      </c>
    </row>
    <row r="2313" spans="1:7" x14ac:dyDescent="0.3">
      <c r="A2313">
        <v>2311</v>
      </c>
      <c r="B2313">
        <v>1318</v>
      </c>
      <c r="C2313" t="s">
        <v>2724</v>
      </c>
      <c r="D2313" t="s">
        <v>599</v>
      </c>
      <c r="E2313" t="s">
        <v>36</v>
      </c>
      <c r="F2313" t="s">
        <v>48</v>
      </c>
      <c r="G2313" t="str" cm="1">
        <f t="array" ref="G2313" xml:space="preserve"> IF(NOT(EXACT(B2313,B2312)), COUNTA(_xlfn._xlws.FILTER(D$2:D$4767, B$2:B$4767 = B2313)),"")</f>
        <v/>
      </c>
    </row>
    <row r="2314" spans="1:7" x14ac:dyDescent="0.3">
      <c r="A2314">
        <v>2312</v>
      </c>
      <c r="B2314">
        <v>1319</v>
      </c>
      <c r="C2314" t="s">
        <v>2725</v>
      </c>
      <c r="D2314" t="s">
        <v>2726</v>
      </c>
      <c r="E2314" t="s">
        <v>474</v>
      </c>
      <c r="F2314" t="s">
        <v>2727</v>
      </c>
      <c r="G2314" cm="1">
        <f t="array" ref="G2314" xml:space="preserve"> IF(NOT(EXACT(B2314,B2313)), COUNTA(_xlfn._xlws.FILTER(D$2:D$4767, B$2:B$4767 = B2314)),"")</f>
        <v>2</v>
      </c>
    </row>
    <row r="2315" spans="1:7" x14ac:dyDescent="0.3">
      <c r="A2315">
        <v>2313</v>
      </c>
      <c r="B2315">
        <v>1319</v>
      </c>
      <c r="C2315" t="s">
        <v>2725</v>
      </c>
      <c r="D2315" t="s">
        <v>2727</v>
      </c>
      <c r="E2315" t="s">
        <v>475</v>
      </c>
      <c r="F2315" t="s">
        <v>2726</v>
      </c>
      <c r="G2315" t="str" cm="1">
        <f t="array" ref="G2315" xml:space="preserve"> IF(NOT(EXACT(B2315,B2314)), COUNTA(_xlfn._xlws.FILTER(D$2:D$4767, B$2:B$4767 = B2315)),"")</f>
        <v/>
      </c>
    </row>
    <row r="2316" spans="1:7" x14ac:dyDescent="0.3">
      <c r="A2316">
        <v>2314</v>
      </c>
      <c r="B2316">
        <v>1320</v>
      </c>
      <c r="C2316" t="s">
        <v>2728</v>
      </c>
      <c r="D2316" t="s">
        <v>192</v>
      </c>
      <c r="E2316" t="s">
        <v>13</v>
      </c>
      <c r="F2316" t="s">
        <v>17</v>
      </c>
      <c r="G2316" cm="1">
        <f t="array" ref="G2316" xml:space="preserve"> IF(NOT(EXACT(B2316,B2315)), COUNTA(_xlfn._xlws.FILTER(D$2:D$4767, B$2:B$4767 = B2316)),"")</f>
        <v>6</v>
      </c>
    </row>
    <row r="2317" spans="1:7" x14ac:dyDescent="0.3">
      <c r="A2317">
        <v>2315</v>
      </c>
      <c r="B2317">
        <v>1320</v>
      </c>
      <c r="C2317" t="s">
        <v>2728</v>
      </c>
      <c r="D2317" t="s">
        <v>192</v>
      </c>
      <c r="E2317" t="s">
        <v>15</v>
      </c>
      <c r="F2317" t="s">
        <v>17</v>
      </c>
      <c r="G2317" t="str" cm="1">
        <f t="array" ref="G2317" xml:space="preserve"> IF(NOT(EXACT(B2317,B2316)), COUNTA(_xlfn._xlws.FILTER(D$2:D$4767, B$2:B$4767 = B2317)),"")</f>
        <v/>
      </c>
    </row>
    <row r="2318" spans="1:7" x14ac:dyDescent="0.3">
      <c r="A2318">
        <v>2316</v>
      </c>
      <c r="B2318">
        <v>1320</v>
      </c>
      <c r="C2318" t="s">
        <v>2728</v>
      </c>
      <c r="D2318" t="s">
        <v>17</v>
      </c>
      <c r="E2318" t="s">
        <v>15</v>
      </c>
      <c r="F2318" t="s">
        <v>192</v>
      </c>
      <c r="G2318" t="str" cm="1">
        <f t="array" ref="G2318" xml:space="preserve"> IF(NOT(EXACT(B2318,B2317)), COUNTA(_xlfn._xlws.FILTER(D$2:D$4767, B$2:B$4767 = B2318)),"")</f>
        <v/>
      </c>
    </row>
    <row r="2319" spans="1:7" x14ac:dyDescent="0.3">
      <c r="A2319">
        <v>2317</v>
      </c>
      <c r="B2319">
        <v>1320</v>
      </c>
      <c r="C2319" t="s">
        <v>2728</v>
      </c>
      <c r="D2319" t="s">
        <v>17</v>
      </c>
      <c r="E2319" t="s">
        <v>15</v>
      </c>
      <c r="F2319" t="s">
        <v>17</v>
      </c>
      <c r="G2319" t="str" cm="1">
        <f t="array" ref="G2319" xml:space="preserve"> IF(NOT(EXACT(B2319,B2318)), COUNTA(_xlfn._xlws.FILTER(D$2:D$4767, B$2:B$4767 = B2319)),"")</f>
        <v/>
      </c>
    </row>
    <row r="2320" spans="1:7" x14ac:dyDescent="0.3">
      <c r="A2320">
        <v>2318</v>
      </c>
      <c r="B2320">
        <v>1320</v>
      </c>
      <c r="C2320" t="s">
        <v>2728</v>
      </c>
      <c r="D2320" t="s">
        <v>17</v>
      </c>
      <c r="E2320" t="s">
        <v>15</v>
      </c>
      <c r="F2320" t="s">
        <v>192</v>
      </c>
      <c r="G2320" t="str" cm="1">
        <f t="array" ref="G2320" xml:space="preserve"> IF(NOT(EXACT(B2320,B2319)), COUNTA(_xlfn._xlws.FILTER(D$2:D$4767, B$2:B$4767 = B2320)),"")</f>
        <v/>
      </c>
    </row>
    <row r="2321" spans="1:7" x14ac:dyDescent="0.3">
      <c r="A2321">
        <v>2319</v>
      </c>
      <c r="B2321">
        <v>1320</v>
      </c>
      <c r="C2321" t="s">
        <v>2728</v>
      </c>
      <c r="D2321" t="s">
        <v>17</v>
      </c>
      <c r="E2321" t="s">
        <v>13</v>
      </c>
      <c r="F2321" t="s">
        <v>17</v>
      </c>
      <c r="G2321" t="str" cm="1">
        <f t="array" ref="G2321" xml:space="preserve"> IF(NOT(EXACT(B2321,B2320)), COUNTA(_xlfn._xlws.FILTER(D$2:D$4767, B$2:B$4767 = B2321)),"")</f>
        <v/>
      </c>
    </row>
    <row r="2322" spans="1:7" x14ac:dyDescent="0.3">
      <c r="A2322">
        <v>2320</v>
      </c>
      <c r="B2322">
        <v>1321</v>
      </c>
      <c r="C2322" t="s">
        <v>2729</v>
      </c>
      <c r="D2322" t="s">
        <v>2730</v>
      </c>
      <c r="E2322" t="s">
        <v>10</v>
      </c>
      <c r="F2322" t="s">
        <v>2731</v>
      </c>
      <c r="G2322" cm="1">
        <f t="array" ref="G2322" xml:space="preserve"> IF(NOT(EXACT(B2322,B2321)), COUNTA(_xlfn._xlws.FILTER(D$2:D$4767, B$2:B$4767 = B2322)),"")</f>
        <v>2</v>
      </c>
    </row>
    <row r="2323" spans="1:7" x14ac:dyDescent="0.3">
      <c r="A2323">
        <v>2321</v>
      </c>
      <c r="B2323">
        <v>1321</v>
      </c>
      <c r="C2323" t="s">
        <v>2729</v>
      </c>
      <c r="D2323" t="s">
        <v>2731</v>
      </c>
      <c r="E2323" t="s">
        <v>8</v>
      </c>
      <c r="F2323" t="s">
        <v>2730</v>
      </c>
      <c r="G2323" t="str" cm="1">
        <f t="array" ref="G2323" xml:space="preserve"> IF(NOT(EXACT(B2323,B2322)), COUNTA(_xlfn._xlws.FILTER(D$2:D$4767, B$2:B$4767 = B2323)),"")</f>
        <v/>
      </c>
    </row>
    <row r="2324" spans="1:7" x14ac:dyDescent="0.3">
      <c r="A2324">
        <v>2322</v>
      </c>
      <c r="B2324">
        <v>1322</v>
      </c>
      <c r="C2324" t="s">
        <v>2732</v>
      </c>
      <c r="D2324" t="s">
        <v>2733</v>
      </c>
      <c r="E2324" t="s">
        <v>10</v>
      </c>
      <c r="F2324" t="s">
        <v>784</v>
      </c>
      <c r="G2324" cm="1">
        <f t="array" ref="G2324" xml:space="preserve"> IF(NOT(EXACT(B2324,B2323)), COUNTA(_xlfn._xlws.FILTER(D$2:D$4767, B$2:B$4767 = B2324)),"")</f>
        <v>2</v>
      </c>
    </row>
    <row r="2325" spans="1:7" x14ac:dyDescent="0.3">
      <c r="A2325">
        <v>2323</v>
      </c>
      <c r="B2325">
        <v>1322</v>
      </c>
      <c r="C2325" t="s">
        <v>2732</v>
      </c>
      <c r="D2325" t="s">
        <v>784</v>
      </c>
      <c r="E2325" t="s">
        <v>8</v>
      </c>
      <c r="F2325" t="s">
        <v>2733</v>
      </c>
      <c r="G2325" t="str" cm="1">
        <f t="array" ref="G2325" xml:space="preserve"> IF(NOT(EXACT(B2325,B2324)), COUNTA(_xlfn._xlws.FILTER(D$2:D$4767, B$2:B$4767 = B2325)),"")</f>
        <v/>
      </c>
    </row>
    <row r="2326" spans="1:7" x14ac:dyDescent="0.3">
      <c r="A2326">
        <v>2324</v>
      </c>
      <c r="B2326">
        <v>1323</v>
      </c>
      <c r="C2326" t="s">
        <v>2734</v>
      </c>
      <c r="D2326" t="s">
        <v>12</v>
      </c>
      <c r="E2326" t="s">
        <v>474</v>
      </c>
      <c r="F2326" t="s">
        <v>2735</v>
      </c>
      <c r="G2326" cm="1">
        <f t="array" ref="G2326" xml:space="preserve"> IF(NOT(EXACT(B2326,B2325)), COUNTA(_xlfn._xlws.FILTER(D$2:D$4767, B$2:B$4767 = B2326)),"")</f>
        <v>2</v>
      </c>
    </row>
    <row r="2327" spans="1:7" x14ac:dyDescent="0.3">
      <c r="A2327">
        <v>2325</v>
      </c>
      <c r="B2327">
        <v>1323</v>
      </c>
      <c r="C2327" t="s">
        <v>2734</v>
      </c>
      <c r="D2327" t="s">
        <v>2735</v>
      </c>
      <c r="E2327" t="s">
        <v>475</v>
      </c>
      <c r="F2327" t="s">
        <v>12</v>
      </c>
      <c r="G2327" t="str" cm="1">
        <f t="array" ref="G2327" xml:space="preserve"> IF(NOT(EXACT(B2327,B2326)), COUNTA(_xlfn._xlws.FILTER(D$2:D$4767, B$2:B$4767 = B2327)),"")</f>
        <v/>
      </c>
    </row>
    <row r="2328" spans="1:7" x14ac:dyDescent="0.3">
      <c r="A2328">
        <v>2326</v>
      </c>
      <c r="B2328">
        <v>1324</v>
      </c>
      <c r="C2328" t="s">
        <v>2736</v>
      </c>
      <c r="D2328" t="s">
        <v>96</v>
      </c>
      <c r="E2328" t="s">
        <v>15</v>
      </c>
      <c r="F2328" t="s">
        <v>56</v>
      </c>
      <c r="G2328" cm="1">
        <f t="array" ref="G2328" xml:space="preserve"> IF(NOT(EXACT(B2328,B2327)), COUNTA(_xlfn._xlws.FILTER(D$2:D$4767, B$2:B$4767 = B2328)),"")</f>
        <v>1</v>
      </c>
    </row>
    <row r="2329" spans="1:7" x14ac:dyDescent="0.3">
      <c r="A2329">
        <v>2327</v>
      </c>
      <c r="B2329">
        <v>1325</v>
      </c>
      <c r="C2329" t="s">
        <v>2737</v>
      </c>
      <c r="D2329" t="s">
        <v>112</v>
      </c>
      <c r="E2329" t="s">
        <v>10</v>
      </c>
      <c r="F2329" t="s">
        <v>25</v>
      </c>
      <c r="G2329" cm="1">
        <f t="array" ref="G2329" xml:space="preserve"> IF(NOT(EXACT(B2329,B2328)), COUNTA(_xlfn._xlws.FILTER(D$2:D$4767, B$2:B$4767 = B2329)),"")</f>
        <v>2</v>
      </c>
    </row>
    <row r="2330" spans="1:7" x14ac:dyDescent="0.3">
      <c r="A2330">
        <v>2328</v>
      </c>
      <c r="B2330">
        <v>1325</v>
      </c>
      <c r="C2330" t="s">
        <v>2737</v>
      </c>
      <c r="D2330" t="s">
        <v>25</v>
      </c>
      <c r="E2330" t="s">
        <v>8</v>
      </c>
      <c r="F2330" t="s">
        <v>112</v>
      </c>
      <c r="G2330" t="str" cm="1">
        <f t="array" ref="G2330" xml:space="preserve"> IF(NOT(EXACT(B2330,B2329)), COUNTA(_xlfn._xlws.FILTER(D$2:D$4767, B$2:B$4767 = B2330)),"")</f>
        <v/>
      </c>
    </row>
    <row r="2331" spans="1:7" x14ac:dyDescent="0.3">
      <c r="A2331">
        <v>2329</v>
      </c>
      <c r="B2331">
        <v>1326</v>
      </c>
      <c r="C2331" t="s">
        <v>2738</v>
      </c>
      <c r="D2331" t="s">
        <v>294</v>
      </c>
      <c r="E2331" t="s">
        <v>8</v>
      </c>
      <c r="F2331" t="s">
        <v>1226</v>
      </c>
      <c r="G2331" cm="1">
        <f t="array" ref="G2331" xml:space="preserve"> IF(NOT(EXACT(B2331,B2330)), COUNTA(_xlfn._xlws.FILTER(D$2:D$4767, B$2:B$4767 = B2331)),"")</f>
        <v>2</v>
      </c>
    </row>
    <row r="2332" spans="1:7" x14ac:dyDescent="0.3">
      <c r="A2332">
        <v>2330</v>
      </c>
      <c r="B2332">
        <v>1326</v>
      </c>
      <c r="C2332" t="s">
        <v>2738</v>
      </c>
      <c r="D2332" t="s">
        <v>1226</v>
      </c>
      <c r="E2332" t="s">
        <v>10</v>
      </c>
      <c r="F2332" t="s">
        <v>294</v>
      </c>
      <c r="G2332" t="str" cm="1">
        <f t="array" ref="G2332" xml:space="preserve"> IF(NOT(EXACT(B2332,B2331)), COUNTA(_xlfn._xlws.FILTER(D$2:D$4767, B$2:B$4767 = B2332)),"")</f>
        <v/>
      </c>
    </row>
    <row r="2333" spans="1:7" x14ac:dyDescent="0.3">
      <c r="A2333">
        <v>2331</v>
      </c>
      <c r="B2333">
        <v>1327</v>
      </c>
      <c r="C2333" t="s">
        <v>2739</v>
      </c>
      <c r="D2333" t="s">
        <v>2740</v>
      </c>
      <c r="E2333" t="s">
        <v>36</v>
      </c>
      <c r="F2333" t="s">
        <v>2741</v>
      </c>
      <c r="G2333" cm="1">
        <f t="array" ref="G2333" xml:space="preserve"> IF(NOT(EXACT(B2333,B2332)), COUNTA(_xlfn._xlws.FILTER(D$2:D$4767, B$2:B$4767 = B2333)),"")</f>
        <v>2</v>
      </c>
    </row>
    <row r="2334" spans="1:7" x14ac:dyDescent="0.3">
      <c r="A2334">
        <v>2332</v>
      </c>
      <c r="B2334">
        <v>1327</v>
      </c>
      <c r="C2334" t="s">
        <v>2739</v>
      </c>
      <c r="D2334" t="s">
        <v>2742</v>
      </c>
      <c r="E2334" t="s">
        <v>36</v>
      </c>
      <c r="F2334" t="s">
        <v>2740</v>
      </c>
      <c r="G2334" t="str" cm="1">
        <f t="array" ref="G2334" xml:space="preserve"> IF(NOT(EXACT(B2334,B2333)), COUNTA(_xlfn._xlws.FILTER(D$2:D$4767, B$2:B$4767 = B2334)),"")</f>
        <v/>
      </c>
    </row>
    <row r="2335" spans="1:7" x14ac:dyDescent="0.3">
      <c r="A2335">
        <v>2333</v>
      </c>
      <c r="B2335">
        <v>1328</v>
      </c>
      <c r="C2335" t="s">
        <v>2743</v>
      </c>
      <c r="D2335" t="s">
        <v>12</v>
      </c>
      <c r="E2335" t="s">
        <v>45</v>
      </c>
      <c r="F2335" t="s">
        <v>599</v>
      </c>
      <c r="G2335" cm="1">
        <f t="array" ref="G2335" xml:space="preserve"> IF(NOT(EXACT(B2335,B2334)), COUNTA(_xlfn._xlws.FILTER(D$2:D$4767, B$2:B$4767 = B2335)),"")</f>
        <v>1</v>
      </c>
    </row>
    <row r="2336" spans="1:7" x14ac:dyDescent="0.3">
      <c r="A2336">
        <v>2334</v>
      </c>
      <c r="B2336">
        <v>1329</v>
      </c>
      <c r="C2336" t="s">
        <v>2744</v>
      </c>
      <c r="D2336" t="s">
        <v>2745</v>
      </c>
      <c r="E2336" t="s">
        <v>21</v>
      </c>
      <c r="F2336" t="s">
        <v>50</v>
      </c>
      <c r="G2336" cm="1">
        <f t="array" ref="G2336" xml:space="preserve"> IF(NOT(EXACT(B2336,B2335)), COUNTA(_xlfn._xlws.FILTER(D$2:D$4767, B$2:B$4767 = B2336)),"")</f>
        <v>1</v>
      </c>
    </row>
    <row r="2337" spans="1:7" x14ac:dyDescent="0.3">
      <c r="A2337">
        <v>2335</v>
      </c>
      <c r="B2337">
        <v>1330</v>
      </c>
      <c r="C2337" t="s">
        <v>2746</v>
      </c>
      <c r="D2337" t="s">
        <v>12</v>
      </c>
      <c r="E2337" t="s">
        <v>21</v>
      </c>
      <c r="F2337" t="s">
        <v>25</v>
      </c>
      <c r="G2337" cm="1">
        <f t="array" ref="G2337" xml:space="preserve"> IF(NOT(EXACT(B2337,B2336)), COUNTA(_xlfn._xlws.FILTER(D$2:D$4767, B$2:B$4767 = B2337)),"")</f>
        <v>1</v>
      </c>
    </row>
    <row r="2338" spans="1:7" x14ac:dyDescent="0.3">
      <c r="A2338">
        <v>2336</v>
      </c>
      <c r="B2338">
        <v>1331</v>
      </c>
      <c r="C2338" t="s">
        <v>2747</v>
      </c>
      <c r="D2338" t="s">
        <v>2748</v>
      </c>
      <c r="E2338" t="s">
        <v>8</v>
      </c>
      <c r="F2338" t="s">
        <v>2749</v>
      </c>
      <c r="G2338" cm="1">
        <f t="array" ref="G2338" xml:space="preserve"> IF(NOT(EXACT(B2338,B2337)), COUNTA(_xlfn._xlws.FILTER(D$2:D$4767, B$2:B$4767 = B2338)),"")</f>
        <v>1</v>
      </c>
    </row>
    <row r="2339" spans="1:7" x14ac:dyDescent="0.3">
      <c r="A2339">
        <v>2337</v>
      </c>
      <c r="B2339">
        <v>1332</v>
      </c>
      <c r="C2339" t="s">
        <v>2750</v>
      </c>
      <c r="D2339" t="s">
        <v>1334</v>
      </c>
      <c r="E2339" t="s">
        <v>8</v>
      </c>
      <c r="F2339" t="s">
        <v>1226</v>
      </c>
      <c r="G2339" cm="1">
        <f t="array" ref="G2339" xml:space="preserve"> IF(NOT(EXACT(B2339,B2338)), COUNTA(_xlfn._xlws.FILTER(D$2:D$4767, B$2:B$4767 = B2339)),"")</f>
        <v>4</v>
      </c>
    </row>
    <row r="2340" spans="1:7" x14ac:dyDescent="0.3">
      <c r="A2340">
        <v>2338</v>
      </c>
      <c r="B2340">
        <v>1332</v>
      </c>
      <c r="C2340" t="s">
        <v>2750</v>
      </c>
      <c r="D2340" t="s">
        <v>1334</v>
      </c>
      <c r="E2340" t="s">
        <v>8</v>
      </c>
      <c r="F2340" t="s">
        <v>1226</v>
      </c>
      <c r="G2340" t="str" cm="1">
        <f t="array" ref="G2340" xml:space="preserve"> IF(NOT(EXACT(B2340,B2339)), COUNTA(_xlfn._xlws.FILTER(D$2:D$4767, B$2:B$4767 = B2340)),"")</f>
        <v/>
      </c>
    </row>
    <row r="2341" spans="1:7" x14ac:dyDescent="0.3">
      <c r="A2341">
        <v>2339</v>
      </c>
      <c r="B2341">
        <v>1332</v>
      </c>
      <c r="C2341" t="s">
        <v>2750</v>
      </c>
      <c r="D2341" t="s">
        <v>1226</v>
      </c>
      <c r="E2341" t="s">
        <v>10</v>
      </c>
      <c r="F2341" t="s">
        <v>1334</v>
      </c>
      <c r="G2341" t="str" cm="1">
        <f t="array" ref="G2341" xml:space="preserve"> IF(NOT(EXACT(B2341,B2340)), COUNTA(_xlfn._xlws.FILTER(D$2:D$4767, B$2:B$4767 = B2341)),"")</f>
        <v/>
      </c>
    </row>
    <row r="2342" spans="1:7" x14ac:dyDescent="0.3">
      <c r="A2342">
        <v>2340</v>
      </c>
      <c r="B2342">
        <v>1332</v>
      </c>
      <c r="C2342" t="s">
        <v>2750</v>
      </c>
      <c r="D2342" t="s">
        <v>1226</v>
      </c>
      <c r="E2342" t="s">
        <v>10</v>
      </c>
      <c r="F2342" t="s">
        <v>1334</v>
      </c>
      <c r="G2342" t="str" cm="1">
        <f t="array" ref="G2342" xml:space="preserve"> IF(NOT(EXACT(B2342,B2341)), COUNTA(_xlfn._xlws.FILTER(D$2:D$4767, B$2:B$4767 = B2342)),"")</f>
        <v/>
      </c>
    </row>
    <row r="2343" spans="1:7" x14ac:dyDescent="0.3">
      <c r="A2343">
        <v>2341</v>
      </c>
      <c r="B2343">
        <v>1333</v>
      </c>
      <c r="C2343" t="s">
        <v>2751</v>
      </c>
      <c r="D2343" t="s">
        <v>48</v>
      </c>
      <c r="E2343" t="s">
        <v>109</v>
      </c>
      <c r="F2343" t="s">
        <v>2752</v>
      </c>
      <c r="G2343" cm="1">
        <f t="array" ref="G2343" xml:space="preserve"> IF(NOT(EXACT(B2343,B2342)), COUNTA(_xlfn._xlws.FILTER(D$2:D$4767, B$2:B$4767 = B2343)),"")</f>
        <v>2</v>
      </c>
    </row>
    <row r="2344" spans="1:7" x14ac:dyDescent="0.3">
      <c r="A2344">
        <v>2342</v>
      </c>
      <c r="B2344">
        <v>1333</v>
      </c>
      <c r="C2344" t="s">
        <v>2751</v>
      </c>
      <c r="D2344" t="s">
        <v>2752</v>
      </c>
      <c r="E2344" t="s">
        <v>129</v>
      </c>
      <c r="F2344" t="s">
        <v>48</v>
      </c>
      <c r="G2344" t="str" cm="1">
        <f t="array" ref="G2344" xml:space="preserve"> IF(NOT(EXACT(B2344,B2343)), COUNTA(_xlfn._xlws.FILTER(D$2:D$4767, B$2:B$4767 = B2344)),"")</f>
        <v/>
      </c>
    </row>
    <row r="2345" spans="1:7" x14ac:dyDescent="0.3">
      <c r="A2345">
        <v>2343</v>
      </c>
      <c r="B2345">
        <v>1334</v>
      </c>
      <c r="C2345" t="s">
        <v>2753</v>
      </c>
      <c r="D2345" t="s">
        <v>2754</v>
      </c>
      <c r="E2345" t="s">
        <v>10</v>
      </c>
      <c r="F2345" t="s">
        <v>25</v>
      </c>
      <c r="G2345" cm="1">
        <f t="array" ref="G2345" xml:space="preserve"> IF(NOT(EXACT(B2345,B2344)), COUNTA(_xlfn._xlws.FILTER(D$2:D$4767, B$2:B$4767 = B2345)),"")</f>
        <v>1</v>
      </c>
    </row>
    <row r="2346" spans="1:7" x14ac:dyDescent="0.3">
      <c r="A2346">
        <v>2344</v>
      </c>
      <c r="B2346">
        <v>1335</v>
      </c>
      <c r="C2346" t="s">
        <v>2755</v>
      </c>
      <c r="D2346" t="s">
        <v>313</v>
      </c>
      <c r="E2346" t="s">
        <v>13</v>
      </c>
      <c r="F2346" t="s">
        <v>2756</v>
      </c>
      <c r="G2346" cm="1">
        <f t="array" ref="G2346" xml:space="preserve"> IF(NOT(EXACT(B2346,B2345)), COUNTA(_xlfn._xlws.FILTER(D$2:D$4767, B$2:B$4767 = B2346)),"")</f>
        <v>2</v>
      </c>
    </row>
    <row r="2347" spans="1:7" x14ac:dyDescent="0.3">
      <c r="A2347">
        <v>2345</v>
      </c>
      <c r="B2347">
        <v>1335</v>
      </c>
      <c r="C2347" t="s">
        <v>2755</v>
      </c>
      <c r="D2347" t="s">
        <v>2756</v>
      </c>
      <c r="E2347" t="s">
        <v>15</v>
      </c>
      <c r="F2347" t="s">
        <v>313</v>
      </c>
      <c r="G2347" t="str" cm="1">
        <f t="array" ref="G2347" xml:space="preserve"> IF(NOT(EXACT(B2347,B2346)), COUNTA(_xlfn._xlws.FILTER(D$2:D$4767, B$2:B$4767 = B2347)),"")</f>
        <v/>
      </c>
    </row>
    <row r="2348" spans="1:7" x14ac:dyDescent="0.3">
      <c r="A2348">
        <v>2346</v>
      </c>
      <c r="B2348">
        <v>1336</v>
      </c>
      <c r="C2348" t="s">
        <v>2757</v>
      </c>
      <c r="D2348" t="s">
        <v>112</v>
      </c>
      <c r="E2348" t="s">
        <v>10</v>
      </c>
      <c r="F2348" t="s">
        <v>574</v>
      </c>
      <c r="G2348" cm="1">
        <f t="array" ref="G2348" xml:space="preserve"> IF(NOT(EXACT(B2348,B2347)), COUNTA(_xlfn._xlws.FILTER(D$2:D$4767, B$2:B$4767 = B2348)),"")</f>
        <v>2</v>
      </c>
    </row>
    <row r="2349" spans="1:7" x14ac:dyDescent="0.3">
      <c r="A2349">
        <v>2347</v>
      </c>
      <c r="B2349">
        <v>1336</v>
      </c>
      <c r="C2349" t="s">
        <v>2757</v>
      </c>
      <c r="D2349" t="s">
        <v>574</v>
      </c>
      <c r="E2349" t="s">
        <v>8</v>
      </c>
      <c r="F2349" t="s">
        <v>112</v>
      </c>
      <c r="G2349" t="str" cm="1">
        <f t="array" ref="G2349" xml:space="preserve"> IF(NOT(EXACT(B2349,B2348)), COUNTA(_xlfn._xlws.FILTER(D$2:D$4767, B$2:B$4767 = B2349)),"")</f>
        <v/>
      </c>
    </row>
    <row r="2350" spans="1:7" x14ac:dyDescent="0.3">
      <c r="A2350">
        <v>2348</v>
      </c>
      <c r="B2350">
        <v>1337</v>
      </c>
      <c r="C2350" t="s">
        <v>2758</v>
      </c>
      <c r="D2350" t="s">
        <v>2060</v>
      </c>
      <c r="E2350" t="s">
        <v>474</v>
      </c>
      <c r="F2350" t="s">
        <v>12</v>
      </c>
      <c r="G2350" cm="1">
        <f t="array" ref="G2350" xml:space="preserve"> IF(NOT(EXACT(B2350,B2349)), COUNTA(_xlfn._xlws.FILTER(D$2:D$4767, B$2:B$4767 = B2350)),"")</f>
        <v>2</v>
      </c>
    </row>
    <row r="2351" spans="1:7" x14ac:dyDescent="0.3">
      <c r="A2351">
        <v>2349</v>
      </c>
      <c r="B2351">
        <v>1337</v>
      </c>
      <c r="C2351" t="s">
        <v>2758</v>
      </c>
      <c r="D2351" t="s">
        <v>12</v>
      </c>
      <c r="E2351" t="s">
        <v>475</v>
      </c>
      <c r="F2351" t="s">
        <v>2060</v>
      </c>
      <c r="G2351" t="str" cm="1">
        <f t="array" ref="G2351" xml:space="preserve"> IF(NOT(EXACT(B2351,B2350)), COUNTA(_xlfn._xlws.FILTER(D$2:D$4767, B$2:B$4767 = B2351)),"")</f>
        <v/>
      </c>
    </row>
    <row r="2352" spans="1:7" x14ac:dyDescent="0.3">
      <c r="A2352">
        <v>2350</v>
      </c>
      <c r="B2352">
        <v>1338</v>
      </c>
      <c r="C2352" t="s">
        <v>2759</v>
      </c>
      <c r="D2352" t="s">
        <v>2760</v>
      </c>
      <c r="E2352" t="s">
        <v>10</v>
      </c>
      <c r="F2352" t="s">
        <v>2761</v>
      </c>
      <c r="G2352" cm="1">
        <f t="array" ref="G2352" xml:space="preserve"> IF(NOT(EXACT(B2352,B2351)), COUNTA(_xlfn._xlws.FILTER(D$2:D$4767, B$2:B$4767 = B2352)),"")</f>
        <v>2</v>
      </c>
    </row>
    <row r="2353" spans="1:7" x14ac:dyDescent="0.3">
      <c r="A2353">
        <v>2351</v>
      </c>
      <c r="B2353">
        <v>1338</v>
      </c>
      <c r="C2353" t="s">
        <v>2759</v>
      </c>
      <c r="D2353" t="s">
        <v>2761</v>
      </c>
      <c r="E2353" t="s">
        <v>8</v>
      </c>
      <c r="F2353" t="s">
        <v>2760</v>
      </c>
      <c r="G2353" t="str" cm="1">
        <f t="array" ref="G2353" xml:space="preserve"> IF(NOT(EXACT(B2353,B2352)), COUNTA(_xlfn._xlws.FILTER(D$2:D$4767, B$2:B$4767 = B2353)),"")</f>
        <v/>
      </c>
    </row>
    <row r="2354" spans="1:7" x14ac:dyDescent="0.3">
      <c r="A2354">
        <v>2352</v>
      </c>
      <c r="B2354">
        <v>1339</v>
      </c>
      <c r="C2354" t="s">
        <v>2762</v>
      </c>
      <c r="D2354" t="s">
        <v>2691</v>
      </c>
      <c r="E2354" t="s">
        <v>36</v>
      </c>
      <c r="F2354" t="s">
        <v>1297</v>
      </c>
      <c r="G2354" cm="1">
        <f t="array" ref="G2354" xml:space="preserve"> IF(NOT(EXACT(B2354,B2353)), COUNTA(_xlfn._xlws.FILTER(D$2:D$4767, B$2:B$4767 = B2354)),"")</f>
        <v>2</v>
      </c>
    </row>
    <row r="2355" spans="1:7" x14ac:dyDescent="0.3">
      <c r="A2355">
        <v>2353</v>
      </c>
      <c r="B2355">
        <v>1339</v>
      </c>
      <c r="C2355" t="s">
        <v>2762</v>
      </c>
      <c r="D2355" t="s">
        <v>1297</v>
      </c>
      <c r="E2355" t="s">
        <v>36</v>
      </c>
      <c r="F2355" t="s">
        <v>2691</v>
      </c>
      <c r="G2355" t="str" cm="1">
        <f t="array" ref="G2355" xml:space="preserve"> IF(NOT(EXACT(B2355,B2354)), COUNTA(_xlfn._xlws.FILTER(D$2:D$4767, B$2:B$4767 = B2355)),"")</f>
        <v/>
      </c>
    </row>
    <row r="2356" spans="1:7" x14ac:dyDescent="0.3">
      <c r="A2356">
        <v>2354</v>
      </c>
      <c r="B2356">
        <v>1340</v>
      </c>
      <c r="C2356" t="s">
        <v>2763</v>
      </c>
      <c r="D2356" t="s">
        <v>2764</v>
      </c>
      <c r="E2356" t="s">
        <v>10</v>
      </c>
      <c r="F2356" t="s">
        <v>2765</v>
      </c>
      <c r="G2356" cm="1">
        <f t="array" ref="G2356" xml:space="preserve"> IF(NOT(EXACT(B2356,B2355)), COUNTA(_xlfn._xlws.FILTER(D$2:D$4767, B$2:B$4767 = B2356)),"")</f>
        <v>2</v>
      </c>
    </row>
    <row r="2357" spans="1:7" x14ac:dyDescent="0.3">
      <c r="A2357">
        <v>2355</v>
      </c>
      <c r="B2357">
        <v>1340</v>
      </c>
      <c r="C2357" t="s">
        <v>2763</v>
      </c>
      <c r="D2357" t="s">
        <v>2765</v>
      </c>
      <c r="E2357" t="s">
        <v>8</v>
      </c>
      <c r="F2357" t="s">
        <v>2764</v>
      </c>
      <c r="G2357" t="str" cm="1">
        <f t="array" ref="G2357" xml:space="preserve"> IF(NOT(EXACT(B2357,B2356)), COUNTA(_xlfn._xlws.FILTER(D$2:D$4767, B$2:B$4767 = B2357)),"")</f>
        <v/>
      </c>
    </row>
    <row r="2358" spans="1:7" x14ac:dyDescent="0.3">
      <c r="A2358">
        <v>2356</v>
      </c>
      <c r="B2358">
        <v>1341</v>
      </c>
      <c r="C2358" t="s">
        <v>2766</v>
      </c>
      <c r="D2358" t="s">
        <v>153</v>
      </c>
      <c r="E2358" t="s">
        <v>8</v>
      </c>
      <c r="F2358" t="s">
        <v>2767</v>
      </c>
      <c r="G2358" cm="1">
        <f t="array" ref="G2358" xml:space="preserve"> IF(NOT(EXACT(B2358,B2357)), COUNTA(_xlfn._xlws.FILTER(D$2:D$4767, B$2:B$4767 = B2358)),"")</f>
        <v>2</v>
      </c>
    </row>
    <row r="2359" spans="1:7" x14ac:dyDescent="0.3">
      <c r="A2359">
        <v>2357</v>
      </c>
      <c r="B2359">
        <v>1341</v>
      </c>
      <c r="C2359" t="s">
        <v>2766</v>
      </c>
      <c r="D2359" t="s">
        <v>2767</v>
      </c>
      <c r="E2359" t="s">
        <v>10</v>
      </c>
      <c r="F2359" t="s">
        <v>153</v>
      </c>
      <c r="G2359" t="str" cm="1">
        <f t="array" ref="G2359" xml:space="preserve"> IF(NOT(EXACT(B2359,B2358)), COUNTA(_xlfn._xlws.FILTER(D$2:D$4767, B$2:B$4767 = B2359)),"")</f>
        <v/>
      </c>
    </row>
    <row r="2360" spans="1:7" x14ac:dyDescent="0.3">
      <c r="A2360">
        <v>2358</v>
      </c>
      <c r="B2360">
        <v>1342</v>
      </c>
      <c r="C2360" t="s">
        <v>2768</v>
      </c>
      <c r="D2360" t="s">
        <v>48</v>
      </c>
      <c r="E2360" t="s">
        <v>8</v>
      </c>
      <c r="F2360" t="s">
        <v>463</v>
      </c>
      <c r="G2360" cm="1">
        <f t="array" ref="G2360" xml:space="preserve"> IF(NOT(EXACT(B2360,B2359)), COUNTA(_xlfn._xlws.FILTER(D$2:D$4767, B$2:B$4767 = B2360)),"")</f>
        <v>2</v>
      </c>
    </row>
    <row r="2361" spans="1:7" x14ac:dyDescent="0.3">
      <c r="A2361">
        <v>2359</v>
      </c>
      <c r="B2361">
        <v>1342</v>
      </c>
      <c r="C2361" t="s">
        <v>2768</v>
      </c>
      <c r="D2361" t="s">
        <v>463</v>
      </c>
      <c r="E2361" t="s">
        <v>10</v>
      </c>
      <c r="F2361" t="s">
        <v>48</v>
      </c>
      <c r="G2361" t="str" cm="1">
        <f t="array" ref="G2361" xml:space="preserve"> IF(NOT(EXACT(B2361,B2360)), COUNTA(_xlfn._xlws.FILTER(D$2:D$4767, B$2:B$4767 = B2361)),"")</f>
        <v/>
      </c>
    </row>
    <row r="2362" spans="1:7" x14ac:dyDescent="0.3">
      <c r="A2362">
        <v>2360</v>
      </c>
      <c r="B2362">
        <v>1343</v>
      </c>
      <c r="C2362" t="s">
        <v>2769</v>
      </c>
      <c r="D2362" t="s">
        <v>2770</v>
      </c>
      <c r="E2362" t="s">
        <v>10</v>
      </c>
      <c r="F2362" t="s">
        <v>25</v>
      </c>
      <c r="G2362" cm="1">
        <f t="array" ref="G2362" xml:space="preserve"> IF(NOT(EXACT(B2362,B2361)), COUNTA(_xlfn._xlws.FILTER(D$2:D$4767, B$2:B$4767 = B2362)),"")</f>
        <v>2</v>
      </c>
    </row>
    <row r="2363" spans="1:7" x14ac:dyDescent="0.3">
      <c r="A2363">
        <v>2361</v>
      </c>
      <c r="B2363">
        <v>1343</v>
      </c>
      <c r="C2363" t="s">
        <v>2769</v>
      </c>
      <c r="D2363" t="s">
        <v>25</v>
      </c>
      <c r="E2363" t="s">
        <v>8</v>
      </c>
      <c r="F2363" t="s">
        <v>2770</v>
      </c>
      <c r="G2363" t="str" cm="1">
        <f t="array" ref="G2363" xml:space="preserve"> IF(NOT(EXACT(B2363,B2362)), COUNTA(_xlfn._xlws.FILTER(D$2:D$4767, B$2:B$4767 = B2363)),"")</f>
        <v/>
      </c>
    </row>
    <row r="2364" spans="1:7" x14ac:dyDescent="0.3">
      <c r="A2364">
        <v>2362</v>
      </c>
      <c r="B2364">
        <v>1344</v>
      </c>
      <c r="C2364" t="s">
        <v>2771</v>
      </c>
      <c r="D2364" t="s">
        <v>50</v>
      </c>
      <c r="E2364" t="s">
        <v>178</v>
      </c>
      <c r="F2364" t="s">
        <v>2772</v>
      </c>
      <c r="G2364" cm="1">
        <f t="array" ref="G2364" xml:space="preserve"> IF(NOT(EXACT(B2364,B2363)), COUNTA(_xlfn._xlws.FILTER(D$2:D$4767, B$2:B$4767 = B2364)),"")</f>
        <v>2</v>
      </c>
    </row>
    <row r="2365" spans="1:7" x14ac:dyDescent="0.3">
      <c r="A2365">
        <v>2363</v>
      </c>
      <c r="B2365">
        <v>1344</v>
      </c>
      <c r="C2365" t="s">
        <v>2771</v>
      </c>
      <c r="D2365" t="s">
        <v>2772</v>
      </c>
      <c r="E2365" t="s">
        <v>178</v>
      </c>
      <c r="F2365" t="s">
        <v>50</v>
      </c>
      <c r="G2365" t="str" cm="1">
        <f t="array" ref="G2365" xml:space="preserve"> IF(NOT(EXACT(B2365,B2364)), COUNTA(_xlfn._xlws.FILTER(D$2:D$4767, B$2:B$4767 = B2365)),"")</f>
        <v/>
      </c>
    </row>
    <row r="2366" spans="1:7" x14ac:dyDescent="0.3">
      <c r="A2366">
        <v>2364</v>
      </c>
      <c r="B2366">
        <v>1345</v>
      </c>
      <c r="C2366" t="s">
        <v>2773</v>
      </c>
      <c r="D2366" t="s">
        <v>2774</v>
      </c>
      <c r="E2366" t="s">
        <v>36</v>
      </c>
      <c r="F2366" t="s">
        <v>2775</v>
      </c>
      <c r="G2366" cm="1">
        <f t="array" ref="G2366" xml:space="preserve"> IF(NOT(EXACT(B2366,B2365)), COUNTA(_xlfn._xlws.FILTER(D$2:D$4767, B$2:B$4767 = B2366)),"")</f>
        <v>2</v>
      </c>
    </row>
    <row r="2367" spans="1:7" x14ac:dyDescent="0.3">
      <c r="A2367">
        <v>2365</v>
      </c>
      <c r="B2367">
        <v>1345</v>
      </c>
      <c r="C2367" t="s">
        <v>2773</v>
      </c>
      <c r="D2367" t="s">
        <v>2775</v>
      </c>
      <c r="E2367" t="s">
        <v>36</v>
      </c>
      <c r="F2367" t="s">
        <v>2774</v>
      </c>
      <c r="G2367" t="str" cm="1">
        <f t="array" ref="G2367" xml:space="preserve"> IF(NOT(EXACT(B2367,B2366)), COUNTA(_xlfn._xlws.FILTER(D$2:D$4767, B$2:B$4767 = B2367)),"")</f>
        <v/>
      </c>
    </row>
    <row r="2368" spans="1:7" x14ac:dyDescent="0.3">
      <c r="A2368">
        <v>2366</v>
      </c>
      <c r="B2368">
        <v>1346</v>
      </c>
      <c r="C2368" t="s">
        <v>2776</v>
      </c>
      <c r="D2368" t="s">
        <v>344</v>
      </c>
      <c r="E2368" t="s">
        <v>21</v>
      </c>
      <c r="F2368" t="s">
        <v>849</v>
      </c>
      <c r="G2368" cm="1">
        <f t="array" ref="G2368" xml:space="preserve"> IF(NOT(EXACT(B2368,B2367)), COUNTA(_xlfn._xlws.FILTER(D$2:D$4767, B$2:B$4767 = B2368)),"")</f>
        <v>1</v>
      </c>
    </row>
    <row r="2369" spans="1:7" x14ac:dyDescent="0.3">
      <c r="A2369">
        <v>2367</v>
      </c>
      <c r="B2369">
        <v>1347</v>
      </c>
      <c r="C2369" t="s">
        <v>2777</v>
      </c>
      <c r="D2369" t="s">
        <v>2778</v>
      </c>
      <c r="E2369" t="s">
        <v>45</v>
      </c>
      <c r="F2369" t="s">
        <v>2779</v>
      </c>
      <c r="G2369" cm="1">
        <f t="array" ref="G2369" xml:space="preserve"> IF(NOT(EXACT(B2369,B2368)), COUNTA(_xlfn._xlws.FILTER(D$2:D$4767, B$2:B$4767 = B2369)),"")</f>
        <v>1</v>
      </c>
    </row>
    <row r="2370" spans="1:7" x14ac:dyDescent="0.3">
      <c r="A2370">
        <v>2368</v>
      </c>
      <c r="B2370">
        <v>1348</v>
      </c>
      <c r="C2370" t="s">
        <v>2780</v>
      </c>
      <c r="D2370" t="s">
        <v>1334</v>
      </c>
      <c r="E2370" t="s">
        <v>36</v>
      </c>
      <c r="F2370" t="s">
        <v>2781</v>
      </c>
      <c r="G2370" cm="1">
        <f t="array" ref="G2370" xml:space="preserve"> IF(NOT(EXACT(B2370,B2369)), COUNTA(_xlfn._xlws.FILTER(D$2:D$4767, B$2:B$4767 = B2370)),"")</f>
        <v>2</v>
      </c>
    </row>
    <row r="2371" spans="1:7" x14ac:dyDescent="0.3">
      <c r="A2371">
        <v>2369</v>
      </c>
      <c r="B2371">
        <v>1348</v>
      </c>
      <c r="C2371" t="s">
        <v>2780</v>
      </c>
      <c r="D2371" t="s">
        <v>2781</v>
      </c>
      <c r="E2371" t="s">
        <v>36</v>
      </c>
      <c r="F2371" t="s">
        <v>1334</v>
      </c>
      <c r="G2371" t="str" cm="1">
        <f t="array" ref="G2371" xml:space="preserve"> IF(NOT(EXACT(B2371,B2370)), COUNTA(_xlfn._xlws.FILTER(D$2:D$4767, B$2:B$4767 = B2371)),"")</f>
        <v/>
      </c>
    </row>
    <row r="2372" spans="1:7" x14ac:dyDescent="0.3">
      <c r="A2372">
        <v>2370</v>
      </c>
      <c r="B2372">
        <v>1349</v>
      </c>
      <c r="C2372" t="s">
        <v>2782</v>
      </c>
      <c r="D2372" t="s">
        <v>2783</v>
      </c>
      <c r="E2372" t="s">
        <v>84</v>
      </c>
      <c r="F2372" t="s">
        <v>25</v>
      </c>
      <c r="G2372" cm="1">
        <f t="array" ref="G2372" xml:space="preserve"> IF(NOT(EXACT(B2372,B2371)), COUNTA(_xlfn._xlws.FILTER(D$2:D$4767, B$2:B$4767 = B2372)),"")</f>
        <v>1</v>
      </c>
    </row>
    <row r="2373" spans="1:7" x14ac:dyDescent="0.3">
      <c r="A2373">
        <v>2371</v>
      </c>
      <c r="B2373">
        <v>1350</v>
      </c>
      <c r="C2373" t="s">
        <v>2784</v>
      </c>
      <c r="D2373" t="s">
        <v>573</v>
      </c>
      <c r="E2373" t="s">
        <v>8</v>
      </c>
      <c r="F2373" t="s">
        <v>2785</v>
      </c>
      <c r="G2373" cm="1">
        <f t="array" ref="G2373" xml:space="preserve"> IF(NOT(EXACT(B2373,B2372)), COUNTA(_xlfn._xlws.FILTER(D$2:D$4767, B$2:B$4767 = B2373)),"")</f>
        <v>2</v>
      </c>
    </row>
    <row r="2374" spans="1:7" x14ac:dyDescent="0.3">
      <c r="A2374">
        <v>2372</v>
      </c>
      <c r="B2374">
        <v>1350</v>
      </c>
      <c r="C2374" t="s">
        <v>2784</v>
      </c>
      <c r="D2374" t="s">
        <v>2785</v>
      </c>
      <c r="E2374" t="s">
        <v>10</v>
      </c>
      <c r="F2374" t="s">
        <v>573</v>
      </c>
      <c r="G2374" t="str" cm="1">
        <f t="array" ref="G2374" xml:space="preserve"> IF(NOT(EXACT(B2374,B2373)), COUNTA(_xlfn._xlws.FILTER(D$2:D$4767, B$2:B$4767 = B2374)),"")</f>
        <v/>
      </c>
    </row>
    <row r="2375" spans="1:7" x14ac:dyDescent="0.3">
      <c r="A2375">
        <v>2373</v>
      </c>
      <c r="B2375">
        <v>1351</v>
      </c>
      <c r="C2375" t="s">
        <v>2786</v>
      </c>
      <c r="D2375" t="s">
        <v>97</v>
      </c>
      <c r="E2375" t="s">
        <v>59</v>
      </c>
      <c r="F2375" t="s">
        <v>1700</v>
      </c>
      <c r="G2375" cm="1">
        <f t="array" ref="G2375" xml:space="preserve"> IF(NOT(EXACT(B2375,B2374)), COUNTA(_xlfn._xlws.FILTER(D$2:D$4767, B$2:B$4767 = B2375)),"")</f>
        <v>2</v>
      </c>
    </row>
    <row r="2376" spans="1:7" x14ac:dyDescent="0.3">
      <c r="A2376">
        <v>2374</v>
      </c>
      <c r="B2376">
        <v>1351</v>
      </c>
      <c r="C2376" t="s">
        <v>2786</v>
      </c>
      <c r="D2376" t="s">
        <v>97</v>
      </c>
      <c r="E2376" t="s">
        <v>59</v>
      </c>
      <c r="F2376" t="s">
        <v>1700</v>
      </c>
      <c r="G2376" t="str" cm="1">
        <f t="array" ref="G2376" xml:space="preserve"> IF(NOT(EXACT(B2376,B2375)), COUNTA(_xlfn._xlws.FILTER(D$2:D$4767, B$2:B$4767 = B2376)),"")</f>
        <v/>
      </c>
    </row>
    <row r="2377" spans="1:7" x14ac:dyDescent="0.3">
      <c r="A2377">
        <v>2375</v>
      </c>
      <c r="B2377">
        <v>1352</v>
      </c>
      <c r="C2377" t="s">
        <v>2787</v>
      </c>
      <c r="D2377" t="s">
        <v>949</v>
      </c>
      <c r="E2377" t="s">
        <v>8</v>
      </c>
      <c r="F2377" t="s">
        <v>2788</v>
      </c>
      <c r="G2377" cm="1">
        <f t="array" ref="G2377" xml:space="preserve"> IF(NOT(EXACT(B2377,B2376)), COUNTA(_xlfn._xlws.FILTER(D$2:D$4767, B$2:B$4767 = B2377)),"")</f>
        <v>2</v>
      </c>
    </row>
    <row r="2378" spans="1:7" x14ac:dyDescent="0.3">
      <c r="A2378">
        <v>2376</v>
      </c>
      <c r="B2378">
        <v>1352</v>
      </c>
      <c r="C2378" t="s">
        <v>2787</v>
      </c>
      <c r="D2378" t="s">
        <v>2788</v>
      </c>
      <c r="E2378" t="s">
        <v>10</v>
      </c>
      <c r="F2378" t="s">
        <v>949</v>
      </c>
      <c r="G2378" t="str" cm="1">
        <f t="array" ref="G2378" xml:space="preserve"> IF(NOT(EXACT(B2378,B2377)), COUNTA(_xlfn._xlws.FILTER(D$2:D$4767, B$2:B$4767 = B2378)),"")</f>
        <v/>
      </c>
    </row>
    <row r="2379" spans="1:7" x14ac:dyDescent="0.3">
      <c r="A2379">
        <v>2377</v>
      </c>
      <c r="B2379">
        <v>1353</v>
      </c>
      <c r="C2379" t="s">
        <v>2789</v>
      </c>
      <c r="D2379" t="s">
        <v>2790</v>
      </c>
      <c r="E2379" t="s">
        <v>21</v>
      </c>
      <c r="F2379" t="s">
        <v>96</v>
      </c>
      <c r="G2379" cm="1">
        <f t="array" ref="G2379" xml:space="preserve"> IF(NOT(EXACT(B2379,B2378)), COUNTA(_xlfn._xlws.FILTER(D$2:D$4767, B$2:B$4767 = B2379)),"")</f>
        <v>1</v>
      </c>
    </row>
    <row r="2380" spans="1:7" x14ac:dyDescent="0.3">
      <c r="A2380">
        <v>2378</v>
      </c>
      <c r="B2380">
        <v>1354</v>
      </c>
      <c r="C2380" t="s">
        <v>2791</v>
      </c>
      <c r="D2380" t="s">
        <v>2792</v>
      </c>
      <c r="E2380" t="s">
        <v>84</v>
      </c>
      <c r="F2380" t="s">
        <v>60</v>
      </c>
      <c r="G2380" cm="1">
        <f t="array" ref="G2380" xml:space="preserve"> IF(NOT(EXACT(B2380,B2379)), COUNTA(_xlfn._xlws.FILTER(D$2:D$4767, B$2:B$4767 = B2380)),"")</f>
        <v>1</v>
      </c>
    </row>
    <row r="2381" spans="1:7" x14ac:dyDescent="0.3">
      <c r="A2381">
        <v>2379</v>
      </c>
      <c r="B2381">
        <v>1355</v>
      </c>
      <c r="C2381" t="s">
        <v>2793</v>
      </c>
      <c r="D2381" t="s">
        <v>96</v>
      </c>
      <c r="E2381" t="s">
        <v>36</v>
      </c>
      <c r="F2381" t="s">
        <v>1155</v>
      </c>
      <c r="G2381" cm="1">
        <f t="array" ref="G2381" xml:space="preserve"> IF(NOT(EXACT(B2381,B2380)), COUNTA(_xlfn._xlws.FILTER(D$2:D$4767, B$2:B$4767 = B2381)),"")</f>
        <v>6</v>
      </c>
    </row>
    <row r="2382" spans="1:7" x14ac:dyDescent="0.3">
      <c r="A2382">
        <v>2380</v>
      </c>
      <c r="B2382">
        <v>1355</v>
      </c>
      <c r="C2382" t="s">
        <v>2793</v>
      </c>
      <c r="D2382" t="s">
        <v>96</v>
      </c>
      <c r="E2382" t="s">
        <v>36</v>
      </c>
      <c r="F2382" t="s">
        <v>1227</v>
      </c>
      <c r="G2382" t="str" cm="1">
        <f t="array" ref="G2382" xml:space="preserve"> IF(NOT(EXACT(B2382,B2381)), COUNTA(_xlfn._xlws.FILTER(D$2:D$4767, B$2:B$4767 = B2382)),"")</f>
        <v/>
      </c>
    </row>
    <row r="2383" spans="1:7" x14ac:dyDescent="0.3">
      <c r="A2383">
        <v>2381</v>
      </c>
      <c r="B2383">
        <v>1355</v>
      </c>
      <c r="C2383" t="s">
        <v>2793</v>
      </c>
      <c r="D2383" t="s">
        <v>1155</v>
      </c>
      <c r="E2383" t="s">
        <v>36</v>
      </c>
      <c r="F2383" t="s">
        <v>96</v>
      </c>
      <c r="G2383" t="str" cm="1">
        <f t="array" ref="G2383" xml:space="preserve"> IF(NOT(EXACT(B2383,B2382)), COUNTA(_xlfn._xlws.FILTER(D$2:D$4767, B$2:B$4767 = B2383)),"")</f>
        <v/>
      </c>
    </row>
    <row r="2384" spans="1:7" x14ac:dyDescent="0.3">
      <c r="A2384">
        <v>2382</v>
      </c>
      <c r="B2384">
        <v>1355</v>
      </c>
      <c r="C2384" t="s">
        <v>2793</v>
      </c>
      <c r="D2384" t="s">
        <v>1155</v>
      </c>
      <c r="E2384" t="s">
        <v>36</v>
      </c>
      <c r="F2384" t="s">
        <v>1227</v>
      </c>
      <c r="G2384" t="str" cm="1">
        <f t="array" ref="G2384" xml:space="preserve"> IF(NOT(EXACT(B2384,B2383)), COUNTA(_xlfn._xlws.FILTER(D$2:D$4767, B$2:B$4767 = B2384)),"")</f>
        <v/>
      </c>
    </row>
    <row r="2385" spans="1:7" x14ac:dyDescent="0.3">
      <c r="A2385">
        <v>2383</v>
      </c>
      <c r="B2385">
        <v>1355</v>
      </c>
      <c r="C2385" t="s">
        <v>2793</v>
      </c>
      <c r="D2385" t="s">
        <v>1227</v>
      </c>
      <c r="E2385" t="s">
        <v>36</v>
      </c>
      <c r="F2385" t="s">
        <v>96</v>
      </c>
      <c r="G2385" t="str" cm="1">
        <f t="array" ref="G2385" xml:space="preserve"> IF(NOT(EXACT(B2385,B2384)), COUNTA(_xlfn._xlws.FILTER(D$2:D$4767, B$2:B$4767 = B2385)),"")</f>
        <v/>
      </c>
    </row>
    <row r="2386" spans="1:7" x14ac:dyDescent="0.3">
      <c r="A2386">
        <v>2384</v>
      </c>
      <c r="B2386">
        <v>1355</v>
      </c>
      <c r="C2386" t="s">
        <v>2793</v>
      </c>
      <c r="D2386" t="s">
        <v>1227</v>
      </c>
      <c r="E2386" t="s">
        <v>36</v>
      </c>
      <c r="F2386" t="s">
        <v>1155</v>
      </c>
      <c r="G2386" t="str" cm="1">
        <f t="array" ref="G2386" xml:space="preserve"> IF(NOT(EXACT(B2386,B2385)), COUNTA(_xlfn._xlws.FILTER(D$2:D$4767, B$2:B$4767 = B2386)),"")</f>
        <v/>
      </c>
    </row>
    <row r="2387" spans="1:7" x14ac:dyDescent="0.3">
      <c r="A2387">
        <v>2385</v>
      </c>
      <c r="B2387">
        <v>1356</v>
      </c>
      <c r="C2387" t="s">
        <v>2794</v>
      </c>
      <c r="D2387" t="s">
        <v>12</v>
      </c>
      <c r="E2387" t="s">
        <v>42</v>
      </c>
      <c r="F2387" t="s">
        <v>2795</v>
      </c>
      <c r="G2387" cm="1">
        <f t="array" ref="G2387" xml:space="preserve"> IF(NOT(EXACT(B2387,B2386)), COUNTA(_xlfn._xlws.FILTER(D$2:D$4767, B$2:B$4767 = B2387)),"")</f>
        <v>1</v>
      </c>
    </row>
    <row r="2388" spans="1:7" x14ac:dyDescent="0.3">
      <c r="A2388">
        <v>2386</v>
      </c>
      <c r="B2388">
        <v>1357</v>
      </c>
      <c r="C2388" t="s">
        <v>2796</v>
      </c>
      <c r="D2388" t="s">
        <v>1334</v>
      </c>
      <c r="E2388" t="s">
        <v>36</v>
      </c>
      <c r="F2388" t="s">
        <v>1229</v>
      </c>
      <c r="G2388" cm="1">
        <f t="array" ref="G2388" xml:space="preserve"> IF(NOT(EXACT(B2388,B2387)), COUNTA(_xlfn._xlws.FILTER(D$2:D$4767, B$2:B$4767 = B2388)),"")</f>
        <v>2</v>
      </c>
    </row>
    <row r="2389" spans="1:7" x14ac:dyDescent="0.3">
      <c r="A2389">
        <v>2387</v>
      </c>
      <c r="B2389">
        <v>1357</v>
      </c>
      <c r="C2389" t="s">
        <v>2796</v>
      </c>
      <c r="D2389" t="s">
        <v>1229</v>
      </c>
      <c r="E2389" t="s">
        <v>36</v>
      </c>
      <c r="F2389" t="s">
        <v>1334</v>
      </c>
      <c r="G2389" t="str" cm="1">
        <f t="array" ref="G2389" xml:space="preserve"> IF(NOT(EXACT(B2389,B2388)), COUNTA(_xlfn._xlws.FILTER(D$2:D$4767, B$2:B$4767 = B2389)),"")</f>
        <v/>
      </c>
    </row>
    <row r="2390" spans="1:7" x14ac:dyDescent="0.3">
      <c r="A2390">
        <v>2388</v>
      </c>
      <c r="B2390">
        <v>1358</v>
      </c>
      <c r="C2390" t="s">
        <v>2797</v>
      </c>
      <c r="D2390" t="s">
        <v>224</v>
      </c>
      <c r="E2390" t="s">
        <v>51</v>
      </c>
      <c r="F2390" t="s">
        <v>2798</v>
      </c>
      <c r="G2390" cm="1">
        <f t="array" ref="G2390" xml:space="preserve"> IF(NOT(EXACT(B2390,B2389)), COUNTA(_xlfn._xlws.FILTER(D$2:D$4767, B$2:B$4767 = B2390)),"")</f>
        <v>2</v>
      </c>
    </row>
    <row r="2391" spans="1:7" x14ac:dyDescent="0.3">
      <c r="A2391">
        <v>2389</v>
      </c>
      <c r="B2391">
        <v>1358</v>
      </c>
      <c r="C2391" t="s">
        <v>2797</v>
      </c>
      <c r="D2391" t="s">
        <v>224</v>
      </c>
      <c r="E2391" t="s">
        <v>51</v>
      </c>
      <c r="F2391" t="s">
        <v>2798</v>
      </c>
      <c r="G2391" t="str" cm="1">
        <f t="array" ref="G2391" xml:space="preserve"> IF(NOT(EXACT(B2391,B2390)), COUNTA(_xlfn._xlws.FILTER(D$2:D$4767, B$2:B$4767 = B2391)),"")</f>
        <v/>
      </c>
    </row>
    <row r="2392" spans="1:7" x14ac:dyDescent="0.3">
      <c r="A2392">
        <v>2390</v>
      </c>
      <c r="B2392">
        <v>1359</v>
      </c>
      <c r="C2392" t="s">
        <v>2799</v>
      </c>
      <c r="D2392" t="s">
        <v>2800</v>
      </c>
      <c r="E2392" t="s">
        <v>21</v>
      </c>
      <c r="F2392" t="s">
        <v>25</v>
      </c>
      <c r="G2392" cm="1">
        <f t="array" ref="G2392" xml:space="preserve"> IF(NOT(EXACT(B2392,B2391)), COUNTA(_xlfn._xlws.FILTER(D$2:D$4767, B$2:B$4767 = B2392)),"")</f>
        <v>1</v>
      </c>
    </row>
    <row r="2393" spans="1:7" x14ac:dyDescent="0.3">
      <c r="A2393">
        <v>2391</v>
      </c>
      <c r="B2393">
        <v>1360</v>
      </c>
      <c r="C2393" t="s">
        <v>2801</v>
      </c>
      <c r="D2393" t="s">
        <v>297</v>
      </c>
      <c r="E2393" t="s">
        <v>51</v>
      </c>
      <c r="F2393" t="s">
        <v>12</v>
      </c>
      <c r="G2393" cm="1">
        <f t="array" ref="G2393" xml:space="preserve"> IF(NOT(EXACT(B2393,B2392)), COUNTA(_xlfn._xlws.FILTER(D$2:D$4767, B$2:B$4767 = B2393)),"")</f>
        <v>2</v>
      </c>
    </row>
    <row r="2394" spans="1:7" x14ac:dyDescent="0.3">
      <c r="A2394">
        <v>2392</v>
      </c>
      <c r="B2394">
        <v>1360</v>
      </c>
      <c r="C2394" t="s">
        <v>2801</v>
      </c>
      <c r="D2394" t="s">
        <v>297</v>
      </c>
      <c r="E2394" t="s">
        <v>51</v>
      </c>
      <c r="F2394" t="s">
        <v>12</v>
      </c>
      <c r="G2394" t="str" cm="1">
        <f t="array" ref="G2394" xml:space="preserve"> IF(NOT(EXACT(B2394,B2393)), COUNTA(_xlfn._xlws.FILTER(D$2:D$4767, B$2:B$4767 = B2394)),"")</f>
        <v/>
      </c>
    </row>
    <row r="2395" spans="1:7" x14ac:dyDescent="0.3">
      <c r="A2395">
        <v>2393</v>
      </c>
      <c r="B2395">
        <v>1361</v>
      </c>
      <c r="C2395" t="s">
        <v>2802</v>
      </c>
      <c r="D2395" t="s">
        <v>2278</v>
      </c>
      <c r="E2395" t="s">
        <v>8</v>
      </c>
      <c r="F2395" t="s">
        <v>2455</v>
      </c>
      <c r="G2395" cm="1">
        <f t="array" ref="G2395" xml:space="preserve"> IF(NOT(EXACT(B2395,B2394)), COUNTA(_xlfn._xlws.FILTER(D$2:D$4767, B$2:B$4767 = B2395)),"")</f>
        <v>4</v>
      </c>
    </row>
    <row r="2396" spans="1:7" x14ac:dyDescent="0.3">
      <c r="A2396">
        <v>2394</v>
      </c>
      <c r="B2396">
        <v>1361</v>
      </c>
      <c r="C2396" t="s">
        <v>2802</v>
      </c>
      <c r="D2396" t="s">
        <v>2803</v>
      </c>
      <c r="E2396" t="s">
        <v>10</v>
      </c>
      <c r="F2396" t="s">
        <v>2278</v>
      </c>
      <c r="G2396" t="str" cm="1">
        <f t="array" ref="G2396" xml:space="preserve"> IF(NOT(EXACT(B2396,B2395)), COUNTA(_xlfn._xlws.FILTER(D$2:D$4767, B$2:B$4767 = B2396)),"")</f>
        <v/>
      </c>
    </row>
    <row r="2397" spans="1:7" x14ac:dyDescent="0.3">
      <c r="A2397">
        <v>2395</v>
      </c>
      <c r="B2397">
        <v>1361</v>
      </c>
      <c r="C2397" t="s">
        <v>2802</v>
      </c>
      <c r="D2397" t="s">
        <v>2803</v>
      </c>
      <c r="E2397" t="s">
        <v>8</v>
      </c>
      <c r="F2397" t="s">
        <v>2804</v>
      </c>
      <c r="G2397" t="str" cm="1">
        <f t="array" ref="G2397" xml:space="preserve"> IF(NOT(EXACT(B2397,B2396)), COUNTA(_xlfn._xlws.FILTER(D$2:D$4767, B$2:B$4767 = B2397)),"")</f>
        <v/>
      </c>
    </row>
    <row r="2398" spans="1:7" x14ac:dyDescent="0.3">
      <c r="A2398">
        <v>2396</v>
      </c>
      <c r="B2398">
        <v>1361</v>
      </c>
      <c r="C2398" t="s">
        <v>2802</v>
      </c>
      <c r="D2398" t="s">
        <v>2804</v>
      </c>
      <c r="E2398" t="s">
        <v>10</v>
      </c>
      <c r="F2398" t="s">
        <v>2803</v>
      </c>
      <c r="G2398" t="str" cm="1">
        <f t="array" ref="G2398" xml:space="preserve"> IF(NOT(EXACT(B2398,B2397)), COUNTA(_xlfn._xlws.FILTER(D$2:D$4767, B$2:B$4767 = B2398)),"")</f>
        <v/>
      </c>
    </row>
    <row r="2399" spans="1:7" x14ac:dyDescent="0.3">
      <c r="A2399">
        <v>2397</v>
      </c>
      <c r="B2399">
        <v>1362</v>
      </c>
      <c r="C2399" t="s">
        <v>2805</v>
      </c>
      <c r="D2399" t="s">
        <v>12</v>
      </c>
      <c r="E2399" t="s">
        <v>8</v>
      </c>
      <c r="F2399" t="s">
        <v>2806</v>
      </c>
      <c r="G2399" cm="1">
        <f t="array" ref="G2399" xml:space="preserve"> IF(NOT(EXACT(B2399,B2398)), COUNTA(_xlfn._xlws.FILTER(D$2:D$4767, B$2:B$4767 = B2399)),"")</f>
        <v>2</v>
      </c>
    </row>
    <row r="2400" spans="1:7" x14ac:dyDescent="0.3">
      <c r="A2400">
        <v>2398</v>
      </c>
      <c r="B2400">
        <v>1362</v>
      </c>
      <c r="C2400" t="s">
        <v>2805</v>
      </c>
      <c r="D2400" t="s">
        <v>12</v>
      </c>
      <c r="E2400" t="s">
        <v>8</v>
      </c>
      <c r="F2400" t="s">
        <v>2806</v>
      </c>
      <c r="G2400" t="str" cm="1">
        <f t="array" ref="G2400" xml:space="preserve"> IF(NOT(EXACT(B2400,B2399)), COUNTA(_xlfn._xlws.FILTER(D$2:D$4767, B$2:B$4767 = B2400)),"")</f>
        <v/>
      </c>
    </row>
    <row r="2401" spans="1:7" x14ac:dyDescent="0.3">
      <c r="A2401">
        <v>2399</v>
      </c>
      <c r="B2401">
        <v>1363</v>
      </c>
      <c r="C2401" t="s">
        <v>2807</v>
      </c>
      <c r="D2401" t="s">
        <v>2808</v>
      </c>
      <c r="E2401" t="s">
        <v>10</v>
      </c>
      <c r="F2401" t="s">
        <v>56</v>
      </c>
      <c r="G2401" cm="1">
        <f t="array" ref="G2401" xml:space="preserve"> IF(NOT(EXACT(B2401,B2400)), COUNTA(_xlfn._xlws.FILTER(D$2:D$4767, B$2:B$4767 = B2401)),"")</f>
        <v>2</v>
      </c>
    </row>
    <row r="2402" spans="1:7" x14ac:dyDescent="0.3">
      <c r="A2402">
        <v>2400</v>
      </c>
      <c r="B2402">
        <v>1363</v>
      </c>
      <c r="C2402" t="s">
        <v>2807</v>
      </c>
      <c r="D2402" t="s">
        <v>56</v>
      </c>
      <c r="E2402" t="s">
        <v>8</v>
      </c>
      <c r="F2402" t="s">
        <v>2808</v>
      </c>
      <c r="G2402" t="str" cm="1">
        <f t="array" ref="G2402" xml:space="preserve"> IF(NOT(EXACT(B2402,B2401)), COUNTA(_xlfn._xlws.FILTER(D$2:D$4767, B$2:B$4767 = B2402)),"")</f>
        <v/>
      </c>
    </row>
    <row r="2403" spans="1:7" x14ac:dyDescent="0.3">
      <c r="A2403">
        <v>2401</v>
      </c>
      <c r="B2403">
        <v>1364</v>
      </c>
      <c r="C2403" t="s">
        <v>2809</v>
      </c>
      <c r="D2403" t="s">
        <v>12</v>
      </c>
      <c r="E2403" t="s">
        <v>8</v>
      </c>
      <c r="F2403" t="s">
        <v>238</v>
      </c>
      <c r="G2403" cm="1">
        <f t="array" ref="G2403" xml:space="preserve"> IF(NOT(EXACT(B2403,B2402)), COUNTA(_xlfn._xlws.FILTER(D$2:D$4767, B$2:B$4767 = B2403)),"")</f>
        <v>2</v>
      </c>
    </row>
    <row r="2404" spans="1:7" x14ac:dyDescent="0.3">
      <c r="A2404">
        <v>2402</v>
      </c>
      <c r="B2404">
        <v>1364</v>
      </c>
      <c r="C2404" t="s">
        <v>2809</v>
      </c>
      <c r="D2404" t="s">
        <v>238</v>
      </c>
      <c r="E2404" t="s">
        <v>10</v>
      </c>
      <c r="F2404" t="s">
        <v>12</v>
      </c>
      <c r="G2404" t="str" cm="1">
        <f t="array" ref="G2404" xml:space="preserve"> IF(NOT(EXACT(B2404,B2403)), COUNTA(_xlfn._xlws.FILTER(D$2:D$4767, B$2:B$4767 = B2404)),"")</f>
        <v/>
      </c>
    </row>
    <row r="2405" spans="1:7" x14ac:dyDescent="0.3">
      <c r="A2405">
        <v>2403</v>
      </c>
      <c r="B2405">
        <v>1365</v>
      </c>
      <c r="C2405" t="s">
        <v>2810</v>
      </c>
      <c r="D2405" t="s">
        <v>2208</v>
      </c>
      <c r="E2405" t="s">
        <v>15</v>
      </c>
      <c r="F2405" t="s">
        <v>2811</v>
      </c>
      <c r="G2405" cm="1">
        <f t="array" ref="G2405" xml:space="preserve"> IF(NOT(EXACT(B2405,B2404)), COUNTA(_xlfn._xlws.FILTER(D$2:D$4767, B$2:B$4767 = B2405)),"")</f>
        <v>2</v>
      </c>
    </row>
    <row r="2406" spans="1:7" x14ac:dyDescent="0.3">
      <c r="A2406">
        <v>2404</v>
      </c>
      <c r="B2406">
        <v>1365</v>
      </c>
      <c r="C2406" t="s">
        <v>2810</v>
      </c>
      <c r="D2406" t="s">
        <v>2811</v>
      </c>
      <c r="E2406" t="s">
        <v>13</v>
      </c>
      <c r="F2406" t="s">
        <v>2208</v>
      </c>
      <c r="G2406" t="str" cm="1">
        <f t="array" ref="G2406" xml:space="preserve"> IF(NOT(EXACT(B2406,B2405)), COUNTA(_xlfn._xlws.FILTER(D$2:D$4767, B$2:B$4767 = B2406)),"")</f>
        <v/>
      </c>
    </row>
    <row r="2407" spans="1:7" x14ac:dyDescent="0.3">
      <c r="A2407">
        <v>2405</v>
      </c>
      <c r="B2407">
        <v>1366</v>
      </c>
      <c r="C2407" t="s">
        <v>2812</v>
      </c>
      <c r="D2407" t="s">
        <v>12</v>
      </c>
      <c r="E2407" t="s">
        <v>21</v>
      </c>
      <c r="F2407" t="s">
        <v>1199</v>
      </c>
      <c r="G2407" cm="1">
        <f t="array" ref="G2407" xml:space="preserve"> IF(NOT(EXACT(B2407,B2406)), COUNTA(_xlfn._xlws.FILTER(D$2:D$4767, B$2:B$4767 = B2407)),"")</f>
        <v>1</v>
      </c>
    </row>
    <row r="2408" spans="1:7" x14ac:dyDescent="0.3">
      <c r="A2408">
        <v>2406</v>
      </c>
      <c r="B2408">
        <v>1367</v>
      </c>
      <c r="C2408" t="s">
        <v>2813</v>
      </c>
      <c r="D2408" t="s">
        <v>294</v>
      </c>
      <c r="E2408" t="s">
        <v>8</v>
      </c>
      <c r="F2408" t="s">
        <v>2814</v>
      </c>
      <c r="G2408" cm="1">
        <f t="array" ref="G2408" xml:space="preserve"> IF(NOT(EXACT(B2408,B2407)), COUNTA(_xlfn._xlws.FILTER(D$2:D$4767, B$2:B$4767 = B2408)),"")</f>
        <v>2</v>
      </c>
    </row>
    <row r="2409" spans="1:7" x14ac:dyDescent="0.3">
      <c r="A2409">
        <v>2407</v>
      </c>
      <c r="B2409">
        <v>1367</v>
      </c>
      <c r="C2409" t="s">
        <v>2813</v>
      </c>
      <c r="D2409" t="s">
        <v>2814</v>
      </c>
      <c r="E2409" t="s">
        <v>10</v>
      </c>
      <c r="F2409" t="s">
        <v>294</v>
      </c>
      <c r="G2409" t="str" cm="1">
        <f t="array" ref="G2409" xml:space="preserve"> IF(NOT(EXACT(B2409,B2408)), COUNTA(_xlfn._xlws.FILTER(D$2:D$4767, B$2:B$4767 = B2409)),"")</f>
        <v/>
      </c>
    </row>
    <row r="2410" spans="1:7" x14ac:dyDescent="0.3">
      <c r="A2410">
        <v>2408</v>
      </c>
      <c r="B2410">
        <v>1368</v>
      </c>
      <c r="C2410" t="s">
        <v>2815</v>
      </c>
      <c r="D2410" t="s">
        <v>12</v>
      </c>
      <c r="E2410" t="s">
        <v>13</v>
      </c>
      <c r="F2410" t="s">
        <v>960</v>
      </c>
      <c r="G2410" cm="1">
        <f t="array" ref="G2410" xml:space="preserve"> IF(NOT(EXACT(B2410,B2409)), COUNTA(_xlfn._xlws.FILTER(D$2:D$4767, B$2:B$4767 = B2410)),"")</f>
        <v>2</v>
      </c>
    </row>
    <row r="2411" spans="1:7" x14ac:dyDescent="0.3">
      <c r="A2411">
        <v>2409</v>
      </c>
      <c r="B2411">
        <v>1368</v>
      </c>
      <c r="C2411" t="s">
        <v>2815</v>
      </c>
      <c r="D2411" t="s">
        <v>12</v>
      </c>
      <c r="E2411" t="s">
        <v>13</v>
      </c>
      <c r="F2411" t="s">
        <v>960</v>
      </c>
      <c r="G2411" t="str" cm="1">
        <f t="array" ref="G2411" xml:space="preserve"> IF(NOT(EXACT(B2411,B2410)), COUNTA(_xlfn._xlws.FILTER(D$2:D$4767, B$2:B$4767 = B2411)),"")</f>
        <v/>
      </c>
    </row>
    <row r="2412" spans="1:7" x14ac:dyDescent="0.3">
      <c r="A2412">
        <v>2410</v>
      </c>
      <c r="B2412">
        <v>1369</v>
      </c>
      <c r="C2412" t="s">
        <v>2816</v>
      </c>
      <c r="D2412" t="s">
        <v>2817</v>
      </c>
      <c r="E2412" t="s">
        <v>15</v>
      </c>
      <c r="F2412" t="s">
        <v>2818</v>
      </c>
      <c r="G2412" cm="1">
        <f t="array" ref="G2412" xml:space="preserve"> IF(NOT(EXACT(B2412,B2411)), COUNTA(_xlfn._xlws.FILTER(D$2:D$4767, B$2:B$4767 = B2412)),"")</f>
        <v>2</v>
      </c>
    </row>
    <row r="2413" spans="1:7" x14ac:dyDescent="0.3">
      <c r="A2413">
        <v>2411</v>
      </c>
      <c r="B2413">
        <v>1369</v>
      </c>
      <c r="C2413" t="s">
        <v>2816</v>
      </c>
      <c r="D2413" t="s">
        <v>2818</v>
      </c>
      <c r="E2413" t="s">
        <v>13</v>
      </c>
      <c r="F2413" t="s">
        <v>2817</v>
      </c>
      <c r="G2413" t="str" cm="1">
        <f t="array" ref="G2413" xml:space="preserve"> IF(NOT(EXACT(B2413,B2412)), COUNTA(_xlfn._xlws.FILTER(D$2:D$4767, B$2:B$4767 = B2413)),"")</f>
        <v/>
      </c>
    </row>
    <row r="2414" spans="1:7" x14ac:dyDescent="0.3">
      <c r="A2414">
        <v>2412</v>
      </c>
      <c r="B2414">
        <v>1370</v>
      </c>
      <c r="C2414" t="s">
        <v>2819</v>
      </c>
      <c r="D2414" t="s">
        <v>1532</v>
      </c>
      <c r="E2414" t="s">
        <v>84</v>
      </c>
      <c r="F2414" t="s">
        <v>1038</v>
      </c>
      <c r="G2414" cm="1">
        <f t="array" ref="G2414" xml:space="preserve"> IF(NOT(EXACT(B2414,B2413)), COUNTA(_xlfn._xlws.FILTER(D$2:D$4767, B$2:B$4767 = B2414)),"")</f>
        <v>1</v>
      </c>
    </row>
    <row r="2415" spans="1:7" x14ac:dyDescent="0.3">
      <c r="A2415">
        <v>2413</v>
      </c>
      <c r="B2415">
        <v>1371</v>
      </c>
      <c r="C2415" t="s">
        <v>2820</v>
      </c>
      <c r="D2415" t="s">
        <v>632</v>
      </c>
      <c r="E2415" t="s">
        <v>21</v>
      </c>
      <c r="F2415" t="s">
        <v>2821</v>
      </c>
      <c r="G2415" cm="1">
        <f t="array" ref="G2415" xml:space="preserve"> IF(NOT(EXACT(B2415,B2414)), COUNTA(_xlfn._xlws.FILTER(D$2:D$4767, B$2:B$4767 = B2415)),"")</f>
        <v>1</v>
      </c>
    </row>
    <row r="2416" spans="1:7" x14ac:dyDescent="0.3">
      <c r="A2416">
        <v>2414</v>
      </c>
      <c r="B2416">
        <v>1372</v>
      </c>
      <c r="C2416" t="s">
        <v>2822</v>
      </c>
      <c r="D2416" t="s">
        <v>2823</v>
      </c>
      <c r="E2416" t="s">
        <v>558</v>
      </c>
      <c r="F2416" t="s">
        <v>96</v>
      </c>
      <c r="G2416" cm="1">
        <f t="array" ref="G2416" xml:space="preserve"> IF(NOT(EXACT(B2416,B2415)), COUNTA(_xlfn._xlws.FILTER(D$2:D$4767, B$2:B$4767 = B2416)),"")</f>
        <v>1</v>
      </c>
    </row>
    <row r="2417" spans="1:7" x14ac:dyDescent="0.3">
      <c r="A2417">
        <v>2415</v>
      </c>
      <c r="B2417">
        <v>1373</v>
      </c>
      <c r="C2417" t="s">
        <v>2824</v>
      </c>
      <c r="D2417" t="s">
        <v>2825</v>
      </c>
      <c r="E2417" t="s">
        <v>10</v>
      </c>
      <c r="F2417" t="s">
        <v>1004</v>
      </c>
      <c r="G2417" cm="1">
        <f t="array" ref="G2417" xml:space="preserve"> IF(NOT(EXACT(B2417,B2416)), COUNTA(_xlfn._xlws.FILTER(D$2:D$4767, B$2:B$4767 = B2417)),"")</f>
        <v>2</v>
      </c>
    </row>
    <row r="2418" spans="1:7" x14ac:dyDescent="0.3">
      <c r="A2418">
        <v>2416</v>
      </c>
      <c r="B2418">
        <v>1373</v>
      </c>
      <c r="C2418" t="s">
        <v>2824</v>
      </c>
      <c r="D2418" t="s">
        <v>2825</v>
      </c>
      <c r="E2418" t="s">
        <v>10</v>
      </c>
      <c r="F2418" t="s">
        <v>1004</v>
      </c>
      <c r="G2418" t="str" cm="1">
        <f t="array" ref="G2418" xml:space="preserve"> IF(NOT(EXACT(B2418,B2417)), COUNTA(_xlfn._xlws.FILTER(D$2:D$4767, B$2:B$4767 = B2418)),"")</f>
        <v/>
      </c>
    </row>
    <row r="2419" spans="1:7" x14ac:dyDescent="0.3">
      <c r="A2419">
        <v>2417</v>
      </c>
      <c r="B2419">
        <v>1374</v>
      </c>
      <c r="C2419" t="s">
        <v>2826</v>
      </c>
      <c r="D2419" t="s">
        <v>12</v>
      </c>
      <c r="E2419" t="s">
        <v>8</v>
      </c>
      <c r="F2419" t="s">
        <v>1126</v>
      </c>
      <c r="G2419" cm="1">
        <f t="array" ref="G2419" xml:space="preserve"> IF(NOT(EXACT(B2419,B2418)), COUNTA(_xlfn._xlws.FILTER(D$2:D$4767, B$2:B$4767 = B2419)),"")</f>
        <v>2</v>
      </c>
    </row>
    <row r="2420" spans="1:7" x14ac:dyDescent="0.3">
      <c r="A2420">
        <v>2418</v>
      </c>
      <c r="B2420">
        <v>1374</v>
      </c>
      <c r="C2420" t="s">
        <v>2826</v>
      </c>
      <c r="D2420" t="s">
        <v>1126</v>
      </c>
      <c r="E2420" t="s">
        <v>10</v>
      </c>
      <c r="F2420" t="s">
        <v>12</v>
      </c>
      <c r="G2420" t="str" cm="1">
        <f t="array" ref="G2420" xml:space="preserve"> IF(NOT(EXACT(B2420,B2419)), COUNTA(_xlfn._xlws.FILTER(D$2:D$4767, B$2:B$4767 = B2420)),"")</f>
        <v/>
      </c>
    </row>
    <row r="2421" spans="1:7" x14ac:dyDescent="0.3">
      <c r="A2421">
        <v>2419</v>
      </c>
      <c r="B2421">
        <v>1375</v>
      </c>
      <c r="C2421" t="s">
        <v>2827</v>
      </c>
      <c r="D2421" t="s">
        <v>65</v>
      </c>
      <c r="E2421" t="s">
        <v>8</v>
      </c>
      <c r="F2421" t="s">
        <v>2828</v>
      </c>
      <c r="G2421" cm="1">
        <f t="array" ref="G2421" xml:space="preserve"> IF(NOT(EXACT(B2421,B2420)), COUNTA(_xlfn._xlws.FILTER(D$2:D$4767, B$2:B$4767 = B2421)),"")</f>
        <v>2</v>
      </c>
    </row>
    <row r="2422" spans="1:7" x14ac:dyDescent="0.3">
      <c r="A2422">
        <v>2420</v>
      </c>
      <c r="B2422">
        <v>1375</v>
      </c>
      <c r="C2422" t="s">
        <v>2827</v>
      </c>
      <c r="D2422" t="s">
        <v>2828</v>
      </c>
      <c r="E2422" t="s">
        <v>10</v>
      </c>
      <c r="F2422" t="s">
        <v>65</v>
      </c>
      <c r="G2422" t="str" cm="1">
        <f t="array" ref="G2422" xml:space="preserve"> IF(NOT(EXACT(B2422,B2421)), COUNTA(_xlfn._xlws.FILTER(D$2:D$4767, B$2:B$4767 = B2422)),"")</f>
        <v/>
      </c>
    </row>
    <row r="2423" spans="1:7" x14ac:dyDescent="0.3">
      <c r="A2423">
        <v>2421</v>
      </c>
      <c r="B2423">
        <v>1376</v>
      </c>
      <c r="C2423" t="s">
        <v>2829</v>
      </c>
      <c r="D2423" t="s">
        <v>2830</v>
      </c>
      <c r="E2423" t="s">
        <v>84</v>
      </c>
      <c r="F2423" t="s">
        <v>2831</v>
      </c>
      <c r="G2423" cm="1">
        <f t="array" ref="G2423" xml:space="preserve"> IF(NOT(EXACT(B2423,B2422)), COUNTA(_xlfn._xlws.FILTER(D$2:D$4767, B$2:B$4767 = B2423)),"")</f>
        <v>1</v>
      </c>
    </row>
    <row r="2424" spans="1:7" x14ac:dyDescent="0.3">
      <c r="A2424">
        <v>2422</v>
      </c>
      <c r="B2424">
        <v>1377</v>
      </c>
      <c r="C2424" t="s">
        <v>2832</v>
      </c>
      <c r="D2424" t="s">
        <v>2833</v>
      </c>
      <c r="E2424" t="s">
        <v>13</v>
      </c>
      <c r="F2424" t="s">
        <v>2834</v>
      </c>
      <c r="G2424" cm="1">
        <f t="array" ref="G2424" xml:space="preserve"> IF(NOT(EXACT(B2424,B2423)), COUNTA(_xlfn._xlws.FILTER(D$2:D$4767, B$2:B$4767 = B2424)),"")</f>
        <v>2</v>
      </c>
    </row>
    <row r="2425" spans="1:7" x14ac:dyDescent="0.3">
      <c r="A2425">
        <v>2423</v>
      </c>
      <c r="B2425">
        <v>1377</v>
      </c>
      <c r="C2425" t="s">
        <v>2832</v>
      </c>
      <c r="D2425" t="s">
        <v>2834</v>
      </c>
      <c r="E2425" t="s">
        <v>15</v>
      </c>
      <c r="F2425" t="s">
        <v>2835</v>
      </c>
      <c r="G2425" t="str" cm="1">
        <f t="array" ref="G2425" xml:space="preserve"> IF(NOT(EXACT(B2425,B2424)), COUNTA(_xlfn._xlws.FILTER(D$2:D$4767, B$2:B$4767 = B2425)),"")</f>
        <v/>
      </c>
    </row>
    <row r="2426" spans="1:7" x14ac:dyDescent="0.3">
      <c r="A2426">
        <v>2424</v>
      </c>
      <c r="B2426">
        <v>1378</v>
      </c>
      <c r="C2426" t="s">
        <v>2836</v>
      </c>
      <c r="D2426" t="s">
        <v>1172</v>
      </c>
      <c r="E2426" t="s">
        <v>51</v>
      </c>
      <c r="F2426" t="s">
        <v>2837</v>
      </c>
      <c r="G2426" cm="1">
        <f t="array" ref="G2426" xml:space="preserve"> IF(NOT(EXACT(B2426,B2425)), COUNTA(_xlfn._xlws.FILTER(D$2:D$4767, B$2:B$4767 = B2426)),"")</f>
        <v>1</v>
      </c>
    </row>
    <row r="2427" spans="1:7" x14ac:dyDescent="0.3">
      <c r="A2427">
        <v>2425</v>
      </c>
      <c r="B2427">
        <v>1379</v>
      </c>
      <c r="C2427" t="s">
        <v>2838</v>
      </c>
      <c r="D2427" t="s">
        <v>2839</v>
      </c>
      <c r="E2427" t="s">
        <v>10</v>
      </c>
      <c r="F2427" t="s">
        <v>12</v>
      </c>
      <c r="G2427" cm="1">
        <f t="array" ref="G2427" xml:space="preserve"> IF(NOT(EXACT(B2427,B2426)), COUNTA(_xlfn._xlws.FILTER(D$2:D$4767, B$2:B$4767 = B2427)),"")</f>
        <v>2</v>
      </c>
    </row>
    <row r="2428" spans="1:7" x14ac:dyDescent="0.3">
      <c r="A2428">
        <v>2426</v>
      </c>
      <c r="B2428">
        <v>1379</v>
      </c>
      <c r="C2428" t="s">
        <v>2838</v>
      </c>
      <c r="D2428" t="s">
        <v>12</v>
      </c>
      <c r="E2428" t="s">
        <v>8</v>
      </c>
      <c r="F2428" t="s">
        <v>2839</v>
      </c>
      <c r="G2428" t="str" cm="1">
        <f t="array" ref="G2428" xml:space="preserve"> IF(NOT(EXACT(B2428,B2427)), COUNTA(_xlfn._xlws.FILTER(D$2:D$4767, B$2:B$4767 = B2428)),"")</f>
        <v/>
      </c>
    </row>
    <row r="2429" spans="1:7" x14ac:dyDescent="0.3">
      <c r="A2429">
        <v>2427</v>
      </c>
      <c r="B2429">
        <v>1380</v>
      </c>
      <c r="C2429" t="s">
        <v>2840</v>
      </c>
      <c r="D2429" t="s">
        <v>12</v>
      </c>
      <c r="E2429" t="s">
        <v>124</v>
      </c>
      <c r="F2429" t="s">
        <v>1898</v>
      </c>
      <c r="G2429" cm="1">
        <f t="array" ref="G2429" xml:space="preserve"> IF(NOT(EXACT(B2429,B2428)), COUNTA(_xlfn._xlws.FILTER(D$2:D$4767, B$2:B$4767 = B2429)),"")</f>
        <v>1</v>
      </c>
    </row>
    <row r="2430" spans="1:7" x14ac:dyDescent="0.3">
      <c r="A2430">
        <v>2428</v>
      </c>
      <c r="B2430">
        <v>1381</v>
      </c>
      <c r="C2430" t="s">
        <v>2841</v>
      </c>
      <c r="D2430" t="s">
        <v>12</v>
      </c>
      <c r="E2430" t="s">
        <v>8</v>
      </c>
      <c r="F2430" t="s">
        <v>1609</v>
      </c>
      <c r="G2430" cm="1">
        <f t="array" ref="G2430" xml:space="preserve"> IF(NOT(EXACT(B2430,B2429)), COUNTA(_xlfn._xlws.FILTER(D$2:D$4767, B$2:B$4767 = B2430)),"")</f>
        <v>2</v>
      </c>
    </row>
    <row r="2431" spans="1:7" x14ac:dyDescent="0.3">
      <c r="A2431">
        <v>2429</v>
      </c>
      <c r="B2431">
        <v>1381</v>
      </c>
      <c r="C2431" t="s">
        <v>2841</v>
      </c>
      <c r="D2431" t="s">
        <v>1609</v>
      </c>
      <c r="E2431" t="s">
        <v>10</v>
      </c>
      <c r="F2431" t="s">
        <v>12</v>
      </c>
      <c r="G2431" t="str" cm="1">
        <f t="array" ref="G2431" xml:space="preserve"> IF(NOT(EXACT(B2431,B2430)), COUNTA(_xlfn._xlws.FILTER(D$2:D$4767, B$2:B$4767 = B2431)),"")</f>
        <v/>
      </c>
    </row>
    <row r="2432" spans="1:7" x14ac:dyDescent="0.3">
      <c r="A2432">
        <v>2430</v>
      </c>
      <c r="B2432">
        <v>1382</v>
      </c>
      <c r="C2432" t="s">
        <v>2842</v>
      </c>
      <c r="D2432" t="s">
        <v>949</v>
      </c>
      <c r="E2432" t="s">
        <v>178</v>
      </c>
      <c r="F2432" t="s">
        <v>2843</v>
      </c>
      <c r="G2432" cm="1">
        <f t="array" ref="G2432" xml:space="preserve"> IF(NOT(EXACT(B2432,B2431)), COUNTA(_xlfn._xlws.FILTER(D$2:D$4767, B$2:B$4767 = B2432)),"")</f>
        <v>2</v>
      </c>
    </row>
    <row r="2433" spans="1:7" x14ac:dyDescent="0.3">
      <c r="A2433">
        <v>2431</v>
      </c>
      <c r="B2433">
        <v>1382</v>
      </c>
      <c r="C2433" t="s">
        <v>2842</v>
      </c>
      <c r="D2433" t="s">
        <v>2843</v>
      </c>
      <c r="E2433" t="s">
        <v>178</v>
      </c>
      <c r="F2433" t="s">
        <v>949</v>
      </c>
      <c r="G2433" t="str" cm="1">
        <f t="array" ref="G2433" xml:space="preserve"> IF(NOT(EXACT(B2433,B2432)), COUNTA(_xlfn._xlws.FILTER(D$2:D$4767, B$2:B$4767 = B2433)),"")</f>
        <v/>
      </c>
    </row>
    <row r="2434" spans="1:7" x14ac:dyDescent="0.3">
      <c r="A2434">
        <v>2432</v>
      </c>
      <c r="B2434">
        <v>1383</v>
      </c>
      <c r="C2434" t="s">
        <v>2844</v>
      </c>
      <c r="D2434" t="s">
        <v>2845</v>
      </c>
      <c r="E2434" t="s">
        <v>13</v>
      </c>
      <c r="F2434" t="s">
        <v>2846</v>
      </c>
      <c r="G2434" cm="1">
        <f t="array" ref="G2434" xml:space="preserve"> IF(NOT(EXACT(B2434,B2433)), COUNTA(_xlfn._xlws.FILTER(D$2:D$4767, B$2:B$4767 = B2434)),"")</f>
        <v>2</v>
      </c>
    </row>
    <row r="2435" spans="1:7" x14ac:dyDescent="0.3">
      <c r="A2435">
        <v>2433</v>
      </c>
      <c r="B2435">
        <v>1383</v>
      </c>
      <c r="C2435" t="s">
        <v>2844</v>
      </c>
      <c r="D2435" t="s">
        <v>2846</v>
      </c>
      <c r="E2435" t="s">
        <v>15</v>
      </c>
      <c r="F2435" t="s">
        <v>2845</v>
      </c>
      <c r="G2435" t="str" cm="1">
        <f t="array" ref="G2435" xml:space="preserve"> IF(NOT(EXACT(B2435,B2434)), COUNTA(_xlfn._xlws.FILTER(D$2:D$4767, B$2:B$4767 = B2435)),"")</f>
        <v/>
      </c>
    </row>
    <row r="2436" spans="1:7" x14ac:dyDescent="0.3">
      <c r="A2436">
        <v>2434</v>
      </c>
      <c r="B2436">
        <v>1384</v>
      </c>
      <c r="C2436" t="s">
        <v>2847</v>
      </c>
      <c r="D2436" t="s">
        <v>12</v>
      </c>
      <c r="E2436" t="s">
        <v>8</v>
      </c>
      <c r="F2436" t="s">
        <v>2848</v>
      </c>
      <c r="G2436" cm="1">
        <f t="array" ref="G2436" xml:space="preserve"> IF(NOT(EXACT(B2436,B2435)), COUNTA(_xlfn._xlws.FILTER(D$2:D$4767, B$2:B$4767 = B2436)),"")</f>
        <v>2</v>
      </c>
    </row>
    <row r="2437" spans="1:7" x14ac:dyDescent="0.3">
      <c r="A2437">
        <v>2435</v>
      </c>
      <c r="B2437">
        <v>1384</v>
      </c>
      <c r="C2437" t="s">
        <v>2847</v>
      </c>
      <c r="D2437" t="s">
        <v>2848</v>
      </c>
      <c r="E2437" t="s">
        <v>10</v>
      </c>
      <c r="F2437" t="s">
        <v>12</v>
      </c>
      <c r="G2437" t="str" cm="1">
        <f t="array" ref="G2437" xml:space="preserve"> IF(NOT(EXACT(B2437,B2436)), COUNTA(_xlfn._xlws.FILTER(D$2:D$4767, B$2:B$4767 = B2437)),"")</f>
        <v/>
      </c>
    </row>
    <row r="2438" spans="1:7" x14ac:dyDescent="0.3">
      <c r="A2438">
        <v>2436</v>
      </c>
      <c r="B2438">
        <v>1385</v>
      </c>
      <c r="C2438" t="s">
        <v>2849</v>
      </c>
      <c r="D2438" t="s">
        <v>347</v>
      </c>
      <c r="E2438" t="s">
        <v>13</v>
      </c>
      <c r="F2438" t="s">
        <v>347</v>
      </c>
      <c r="G2438" cm="1">
        <f t="array" ref="G2438" xml:space="preserve"> IF(NOT(EXACT(B2438,B2437)), COUNTA(_xlfn._xlws.FILTER(D$2:D$4767, B$2:B$4767 = B2438)),"")</f>
        <v>2</v>
      </c>
    </row>
    <row r="2439" spans="1:7" x14ac:dyDescent="0.3">
      <c r="A2439">
        <v>2437</v>
      </c>
      <c r="B2439">
        <v>1385</v>
      </c>
      <c r="C2439" t="s">
        <v>2849</v>
      </c>
      <c r="D2439" t="s">
        <v>347</v>
      </c>
      <c r="E2439" t="s">
        <v>15</v>
      </c>
      <c r="F2439" t="s">
        <v>347</v>
      </c>
      <c r="G2439" t="str" cm="1">
        <f t="array" ref="G2439" xml:space="preserve"> IF(NOT(EXACT(B2439,B2438)), COUNTA(_xlfn._xlws.FILTER(D$2:D$4767, B$2:B$4767 = B2439)),"")</f>
        <v/>
      </c>
    </row>
    <row r="2440" spans="1:7" x14ac:dyDescent="0.3">
      <c r="A2440">
        <v>2438</v>
      </c>
      <c r="B2440">
        <v>1386</v>
      </c>
      <c r="C2440" t="s">
        <v>2850</v>
      </c>
      <c r="D2440" t="s">
        <v>2851</v>
      </c>
      <c r="E2440" t="s">
        <v>21</v>
      </c>
      <c r="F2440" t="s">
        <v>48</v>
      </c>
      <c r="G2440" cm="1">
        <f t="array" ref="G2440" xml:space="preserve"> IF(NOT(EXACT(B2440,B2439)), COUNTA(_xlfn._xlws.FILTER(D$2:D$4767, B$2:B$4767 = B2440)),"")</f>
        <v>1</v>
      </c>
    </row>
    <row r="2441" spans="1:7" x14ac:dyDescent="0.3">
      <c r="A2441">
        <v>2439</v>
      </c>
      <c r="B2441">
        <v>1387</v>
      </c>
      <c r="C2441" t="s">
        <v>2852</v>
      </c>
      <c r="D2441" t="s">
        <v>632</v>
      </c>
      <c r="E2441" t="s">
        <v>8</v>
      </c>
      <c r="F2441" t="s">
        <v>65</v>
      </c>
      <c r="G2441" cm="1">
        <f t="array" ref="G2441" xml:space="preserve"> IF(NOT(EXACT(B2441,B2440)), COUNTA(_xlfn._xlws.FILTER(D$2:D$4767, B$2:B$4767 = B2441)),"")</f>
        <v>2</v>
      </c>
    </row>
    <row r="2442" spans="1:7" x14ac:dyDescent="0.3">
      <c r="A2442">
        <v>2440</v>
      </c>
      <c r="B2442">
        <v>1387</v>
      </c>
      <c r="C2442" t="s">
        <v>2852</v>
      </c>
      <c r="D2442" t="s">
        <v>65</v>
      </c>
      <c r="E2442" t="s">
        <v>10</v>
      </c>
      <c r="F2442" t="s">
        <v>632</v>
      </c>
      <c r="G2442" t="str" cm="1">
        <f t="array" ref="G2442" xml:space="preserve"> IF(NOT(EXACT(B2442,B2441)), COUNTA(_xlfn._xlws.FILTER(D$2:D$4767, B$2:B$4767 = B2442)),"")</f>
        <v/>
      </c>
    </row>
    <row r="2443" spans="1:7" x14ac:dyDescent="0.3">
      <c r="A2443">
        <v>2441</v>
      </c>
      <c r="B2443">
        <v>1388</v>
      </c>
      <c r="C2443" t="s">
        <v>2853</v>
      </c>
      <c r="D2443" t="s">
        <v>2448</v>
      </c>
      <c r="E2443" t="s">
        <v>45</v>
      </c>
      <c r="F2443" t="s">
        <v>56</v>
      </c>
      <c r="G2443" cm="1">
        <f t="array" ref="G2443" xml:space="preserve"> IF(NOT(EXACT(B2443,B2442)), COUNTA(_xlfn._xlws.FILTER(D$2:D$4767, B$2:B$4767 = B2443)),"")</f>
        <v>1</v>
      </c>
    </row>
    <row r="2444" spans="1:7" x14ac:dyDescent="0.3">
      <c r="A2444">
        <v>2442</v>
      </c>
      <c r="B2444">
        <v>1389</v>
      </c>
      <c r="C2444" t="s">
        <v>2854</v>
      </c>
      <c r="D2444" t="s">
        <v>573</v>
      </c>
      <c r="E2444" t="s">
        <v>51</v>
      </c>
      <c r="F2444" t="s">
        <v>2855</v>
      </c>
      <c r="G2444" cm="1">
        <f t="array" ref="G2444" xml:space="preserve"> IF(NOT(EXACT(B2444,B2443)), COUNTA(_xlfn._xlws.FILTER(D$2:D$4767, B$2:B$4767 = B2444)),"")</f>
        <v>1</v>
      </c>
    </row>
    <row r="2445" spans="1:7" x14ac:dyDescent="0.3">
      <c r="A2445">
        <v>2443</v>
      </c>
      <c r="B2445">
        <v>1390</v>
      </c>
      <c r="C2445" t="s">
        <v>2856</v>
      </c>
      <c r="D2445" t="s">
        <v>12</v>
      </c>
      <c r="E2445" t="s">
        <v>15</v>
      </c>
      <c r="F2445" t="s">
        <v>2857</v>
      </c>
      <c r="G2445" cm="1">
        <f t="array" ref="G2445" xml:space="preserve"> IF(NOT(EXACT(B2445,B2444)), COUNTA(_xlfn._xlws.FILTER(D$2:D$4767, B$2:B$4767 = B2445)),"")</f>
        <v>2</v>
      </c>
    </row>
    <row r="2446" spans="1:7" x14ac:dyDescent="0.3">
      <c r="A2446">
        <v>2444</v>
      </c>
      <c r="B2446">
        <v>1390</v>
      </c>
      <c r="C2446" t="s">
        <v>2856</v>
      </c>
      <c r="D2446" t="s">
        <v>2857</v>
      </c>
      <c r="E2446" t="s">
        <v>13</v>
      </c>
      <c r="F2446" t="s">
        <v>12</v>
      </c>
      <c r="G2446" t="str" cm="1">
        <f t="array" ref="G2446" xml:space="preserve"> IF(NOT(EXACT(B2446,B2445)), COUNTA(_xlfn._xlws.FILTER(D$2:D$4767, B$2:B$4767 = B2446)),"")</f>
        <v/>
      </c>
    </row>
    <row r="2447" spans="1:7" x14ac:dyDescent="0.3">
      <c r="A2447">
        <v>2445</v>
      </c>
      <c r="B2447">
        <v>1391</v>
      </c>
      <c r="C2447" t="s">
        <v>2858</v>
      </c>
      <c r="D2447" t="s">
        <v>2859</v>
      </c>
      <c r="E2447" t="s">
        <v>10</v>
      </c>
      <c r="F2447" t="s">
        <v>2860</v>
      </c>
      <c r="G2447" cm="1">
        <f t="array" ref="G2447" xml:space="preserve"> IF(NOT(EXACT(B2447,B2446)), COUNTA(_xlfn._xlws.FILTER(D$2:D$4767, B$2:B$4767 = B2447)),"")</f>
        <v>2</v>
      </c>
    </row>
    <row r="2448" spans="1:7" x14ac:dyDescent="0.3">
      <c r="A2448">
        <v>2446</v>
      </c>
      <c r="B2448">
        <v>1391</v>
      </c>
      <c r="C2448" t="s">
        <v>2858</v>
      </c>
      <c r="D2448" t="s">
        <v>2860</v>
      </c>
      <c r="E2448" t="s">
        <v>8</v>
      </c>
      <c r="F2448" t="s">
        <v>2859</v>
      </c>
      <c r="G2448" t="str" cm="1">
        <f t="array" ref="G2448" xml:space="preserve"> IF(NOT(EXACT(B2448,B2447)), COUNTA(_xlfn._xlws.FILTER(D$2:D$4767, B$2:B$4767 = B2448)),"")</f>
        <v/>
      </c>
    </row>
    <row r="2449" spans="1:7" x14ac:dyDescent="0.3">
      <c r="A2449">
        <v>2447</v>
      </c>
      <c r="B2449">
        <v>1392</v>
      </c>
      <c r="C2449" t="s">
        <v>2861</v>
      </c>
      <c r="D2449" t="s">
        <v>297</v>
      </c>
      <c r="E2449" t="s">
        <v>15</v>
      </c>
      <c r="F2449" t="s">
        <v>2862</v>
      </c>
      <c r="G2449" cm="1">
        <f t="array" ref="G2449" xml:space="preserve"> IF(NOT(EXACT(B2449,B2448)), COUNTA(_xlfn._xlws.FILTER(D$2:D$4767, B$2:B$4767 = B2449)),"")</f>
        <v>2</v>
      </c>
    </row>
    <row r="2450" spans="1:7" x14ac:dyDescent="0.3">
      <c r="A2450">
        <v>2448</v>
      </c>
      <c r="B2450">
        <v>1392</v>
      </c>
      <c r="C2450" t="s">
        <v>2861</v>
      </c>
      <c r="D2450" t="s">
        <v>2862</v>
      </c>
      <c r="E2450" t="s">
        <v>13</v>
      </c>
      <c r="F2450" t="s">
        <v>297</v>
      </c>
      <c r="G2450" t="str" cm="1">
        <f t="array" ref="G2450" xml:space="preserve"> IF(NOT(EXACT(B2450,B2449)), COUNTA(_xlfn._xlws.FILTER(D$2:D$4767, B$2:B$4767 = B2450)),"")</f>
        <v/>
      </c>
    </row>
    <row r="2451" spans="1:7" x14ac:dyDescent="0.3">
      <c r="A2451">
        <v>2449</v>
      </c>
      <c r="B2451">
        <v>1393</v>
      </c>
      <c r="C2451" t="s">
        <v>130</v>
      </c>
      <c r="D2451" t="s">
        <v>131</v>
      </c>
      <c r="E2451" t="s">
        <v>8</v>
      </c>
      <c r="F2451" t="s">
        <v>132</v>
      </c>
      <c r="G2451" cm="1">
        <f t="array" ref="G2451" xml:space="preserve"> IF(NOT(EXACT(B2451,B2450)), COUNTA(_xlfn._xlws.FILTER(D$2:D$4767, B$2:B$4767 = B2451)),"")</f>
        <v>2</v>
      </c>
    </row>
    <row r="2452" spans="1:7" x14ac:dyDescent="0.3">
      <c r="A2452">
        <v>2450</v>
      </c>
      <c r="B2452">
        <v>1393</v>
      </c>
      <c r="C2452" t="s">
        <v>130</v>
      </c>
      <c r="D2452" t="s">
        <v>132</v>
      </c>
      <c r="E2452" t="s">
        <v>10</v>
      </c>
      <c r="F2452" t="s">
        <v>131</v>
      </c>
      <c r="G2452" t="str" cm="1">
        <f t="array" ref="G2452" xml:space="preserve"> IF(NOT(EXACT(B2452,B2451)), COUNTA(_xlfn._xlws.FILTER(D$2:D$4767, B$2:B$4767 = B2452)),"")</f>
        <v/>
      </c>
    </row>
    <row r="2453" spans="1:7" x14ac:dyDescent="0.3">
      <c r="A2453">
        <v>2451</v>
      </c>
      <c r="B2453">
        <v>1394</v>
      </c>
      <c r="C2453" t="s">
        <v>2863</v>
      </c>
      <c r="D2453" t="s">
        <v>96</v>
      </c>
      <c r="E2453" t="s">
        <v>36</v>
      </c>
      <c r="F2453" t="s">
        <v>2864</v>
      </c>
      <c r="G2453" cm="1">
        <f t="array" ref="G2453" xml:space="preserve"> IF(NOT(EXACT(B2453,B2452)), COUNTA(_xlfn._xlws.FILTER(D$2:D$4767, B$2:B$4767 = B2453)),"")</f>
        <v>12</v>
      </c>
    </row>
    <row r="2454" spans="1:7" x14ac:dyDescent="0.3">
      <c r="A2454">
        <v>2452</v>
      </c>
      <c r="B2454">
        <v>1394</v>
      </c>
      <c r="C2454" t="s">
        <v>2863</v>
      </c>
      <c r="D2454" t="s">
        <v>2864</v>
      </c>
      <c r="E2454" t="s">
        <v>36</v>
      </c>
      <c r="F2454" t="s">
        <v>96</v>
      </c>
      <c r="G2454" t="str" cm="1">
        <f t="array" ref="G2454" xml:space="preserve"> IF(NOT(EXACT(B2454,B2453)), COUNTA(_xlfn._xlws.FILTER(D$2:D$4767, B$2:B$4767 = B2454)),"")</f>
        <v/>
      </c>
    </row>
    <row r="2455" spans="1:7" x14ac:dyDescent="0.3">
      <c r="A2455">
        <v>2453</v>
      </c>
      <c r="B2455">
        <v>1394</v>
      </c>
      <c r="C2455" t="s">
        <v>2863</v>
      </c>
      <c r="D2455" t="s">
        <v>2864</v>
      </c>
      <c r="E2455" t="s">
        <v>36</v>
      </c>
      <c r="F2455" t="s">
        <v>2864</v>
      </c>
      <c r="G2455" t="str" cm="1">
        <f t="array" ref="G2455" xml:space="preserve"> IF(NOT(EXACT(B2455,B2454)), COUNTA(_xlfn._xlws.FILTER(D$2:D$4767, B$2:B$4767 = B2455)),"")</f>
        <v/>
      </c>
    </row>
    <row r="2456" spans="1:7" x14ac:dyDescent="0.3">
      <c r="A2456">
        <v>2454</v>
      </c>
      <c r="B2456">
        <v>1394</v>
      </c>
      <c r="C2456" t="s">
        <v>2863</v>
      </c>
      <c r="D2456" t="s">
        <v>2864</v>
      </c>
      <c r="E2456" t="s">
        <v>36</v>
      </c>
      <c r="F2456" t="s">
        <v>96</v>
      </c>
      <c r="G2456" t="str" cm="1">
        <f t="array" ref="G2456" xml:space="preserve"> IF(NOT(EXACT(B2456,B2455)), COUNTA(_xlfn._xlws.FILTER(D$2:D$4767, B$2:B$4767 = B2456)),"")</f>
        <v/>
      </c>
    </row>
    <row r="2457" spans="1:7" x14ac:dyDescent="0.3">
      <c r="A2457">
        <v>2455</v>
      </c>
      <c r="B2457">
        <v>1394</v>
      </c>
      <c r="C2457" t="s">
        <v>2863</v>
      </c>
      <c r="D2457" t="s">
        <v>2864</v>
      </c>
      <c r="E2457" t="s">
        <v>36</v>
      </c>
      <c r="F2457" t="s">
        <v>2864</v>
      </c>
      <c r="G2457" t="str" cm="1">
        <f t="array" ref="G2457" xml:space="preserve"> IF(NOT(EXACT(B2457,B2456)), COUNTA(_xlfn._xlws.FILTER(D$2:D$4767, B$2:B$4767 = B2457)),"")</f>
        <v/>
      </c>
    </row>
    <row r="2458" spans="1:7" x14ac:dyDescent="0.3">
      <c r="A2458">
        <v>2456</v>
      </c>
      <c r="B2458">
        <v>1394</v>
      </c>
      <c r="C2458" t="s">
        <v>2863</v>
      </c>
      <c r="D2458" t="s">
        <v>2864</v>
      </c>
      <c r="E2458" t="s">
        <v>36</v>
      </c>
      <c r="F2458" t="s">
        <v>2864</v>
      </c>
      <c r="G2458" t="str" cm="1">
        <f t="array" ref="G2458" xml:space="preserve"> IF(NOT(EXACT(B2458,B2457)), COUNTA(_xlfn._xlws.FILTER(D$2:D$4767, B$2:B$4767 = B2458)),"")</f>
        <v/>
      </c>
    </row>
    <row r="2459" spans="1:7" x14ac:dyDescent="0.3">
      <c r="A2459">
        <v>2457</v>
      </c>
      <c r="B2459">
        <v>1394</v>
      </c>
      <c r="C2459" t="s">
        <v>2863</v>
      </c>
      <c r="D2459" t="s">
        <v>2864</v>
      </c>
      <c r="E2459" t="s">
        <v>36</v>
      </c>
      <c r="F2459" t="s">
        <v>96</v>
      </c>
      <c r="G2459" t="str" cm="1">
        <f t="array" ref="G2459" xml:space="preserve"> IF(NOT(EXACT(B2459,B2458)), COUNTA(_xlfn._xlws.FILTER(D$2:D$4767, B$2:B$4767 = B2459)),"")</f>
        <v/>
      </c>
    </row>
    <row r="2460" spans="1:7" x14ac:dyDescent="0.3">
      <c r="A2460">
        <v>2458</v>
      </c>
      <c r="B2460">
        <v>1394</v>
      </c>
      <c r="C2460" t="s">
        <v>2863</v>
      </c>
      <c r="D2460" t="s">
        <v>2864</v>
      </c>
      <c r="E2460" t="s">
        <v>36</v>
      </c>
      <c r="F2460" t="s">
        <v>2864</v>
      </c>
      <c r="G2460" t="str" cm="1">
        <f t="array" ref="G2460" xml:space="preserve"> IF(NOT(EXACT(B2460,B2459)), COUNTA(_xlfn._xlws.FILTER(D$2:D$4767, B$2:B$4767 = B2460)),"")</f>
        <v/>
      </c>
    </row>
    <row r="2461" spans="1:7" x14ac:dyDescent="0.3">
      <c r="A2461">
        <v>2459</v>
      </c>
      <c r="B2461">
        <v>1394</v>
      </c>
      <c r="C2461" t="s">
        <v>2863</v>
      </c>
      <c r="D2461" t="s">
        <v>2864</v>
      </c>
      <c r="E2461" t="s">
        <v>36</v>
      </c>
      <c r="F2461" t="s">
        <v>2864</v>
      </c>
      <c r="G2461" t="str" cm="1">
        <f t="array" ref="G2461" xml:space="preserve"> IF(NOT(EXACT(B2461,B2460)), COUNTA(_xlfn._xlws.FILTER(D$2:D$4767, B$2:B$4767 = B2461)),"")</f>
        <v/>
      </c>
    </row>
    <row r="2462" spans="1:7" x14ac:dyDescent="0.3">
      <c r="A2462">
        <v>2460</v>
      </c>
      <c r="B2462">
        <v>1394</v>
      </c>
      <c r="C2462" t="s">
        <v>2863</v>
      </c>
      <c r="D2462" t="s">
        <v>2864</v>
      </c>
      <c r="E2462" t="s">
        <v>36</v>
      </c>
      <c r="F2462" t="s">
        <v>96</v>
      </c>
      <c r="G2462" t="str" cm="1">
        <f t="array" ref="G2462" xml:space="preserve"> IF(NOT(EXACT(B2462,B2461)), COUNTA(_xlfn._xlws.FILTER(D$2:D$4767, B$2:B$4767 = B2462)),"")</f>
        <v/>
      </c>
    </row>
    <row r="2463" spans="1:7" x14ac:dyDescent="0.3">
      <c r="A2463">
        <v>2461</v>
      </c>
      <c r="B2463">
        <v>1394</v>
      </c>
      <c r="C2463" t="s">
        <v>2863</v>
      </c>
      <c r="D2463" t="s">
        <v>2864</v>
      </c>
      <c r="E2463" t="s">
        <v>36</v>
      </c>
      <c r="F2463" t="s">
        <v>2864</v>
      </c>
      <c r="G2463" t="str" cm="1">
        <f t="array" ref="G2463" xml:space="preserve"> IF(NOT(EXACT(B2463,B2462)), COUNTA(_xlfn._xlws.FILTER(D$2:D$4767, B$2:B$4767 = B2463)),"")</f>
        <v/>
      </c>
    </row>
    <row r="2464" spans="1:7" x14ac:dyDescent="0.3">
      <c r="A2464">
        <v>2462</v>
      </c>
      <c r="B2464">
        <v>1394</v>
      </c>
      <c r="C2464" t="s">
        <v>2863</v>
      </c>
      <c r="D2464" t="s">
        <v>2864</v>
      </c>
      <c r="E2464" t="s">
        <v>36</v>
      </c>
      <c r="F2464" t="s">
        <v>2864</v>
      </c>
      <c r="G2464" t="str" cm="1">
        <f t="array" ref="G2464" xml:space="preserve"> IF(NOT(EXACT(B2464,B2463)), COUNTA(_xlfn._xlws.FILTER(D$2:D$4767, B$2:B$4767 = B2464)),"")</f>
        <v/>
      </c>
    </row>
    <row r="2465" spans="1:7" x14ac:dyDescent="0.3">
      <c r="A2465">
        <v>2463</v>
      </c>
      <c r="B2465">
        <v>1395</v>
      </c>
      <c r="C2465" t="s">
        <v>2865</v>
      </c>
      <c r="D2465" t="s">
        <v>153</v>
      </c>
      <c r="E2465" t="s">
        <v>8</v>
      </c>
      <c r="F2465" t="s">
        <v>2866</v>
      </c>
      <c r="G2465" cm="1">
        <f t="array" ref="G2465" xml:space="preserve"> IF(NOT(EXACT(B2465,B2464)), COUNTA(_xlfn._xlws.FILTER(D$2:D$4767, B$2:B$4767 = B2465)),"")</f>
        <v>2</v>
      </c>
    </row>
    <row r="2466" spans="1:7" x14ac:dyDescent="0.3">
      <c r="A2466">
        <v>2464</v>
      </c>
      <c r="B2466">
        <v>1395</v>
      </c>
      <c r="C2466" t="s">
        <v>2865</v>
      </c>
      <c r="D2466" t="s">
        <v>2866</v>
      </c>
      <c r="E2466" t="s">
        <v>10</v>
      </c>
      <c r="F2466" t="s">
        <v>153</v>
      </c>
      <c r="G2466" t="str" cm="1">
        <f t="array" ref="G2466" xml:space="preserve"> IF(NOT(EXACT(B2466,B2465)), COUNTA(_xlfn._xlws.FILTER(D$2:D$4767, B$2:B$4767 = B2466)),"")</f>
        <v/>
      </c>
    </row>
    <row r="2467" spans="1:7" x14ac:dyDescent="0.3">
      <c r="A2467">
        <v>2465</v>
      </c>
      <c r="B2467">
        <v>1397</v>
      </c>
      <c r="C2467" t="s">
        <v>2867</v>
      </c>
      <c r="D2467" t="s">
        <v>96</v>
      </c>
      <c r="E2467" t="s">
        <v>36</v>
      </c>
      <c r="F2467" t="s">
        <v>2868</v>
      </c>
      <c r="G2467" cm="1">
        <f t="array" ref="G2467" xml:space="preserve"> IF(NOT(EXACT(B2467,B2466)), COUNTA(_xlfn._xlws.FILTER(D$2:D$4767, B$2:B$4767 = B2467)),"")</f>
        <v>2</v>
      </c>
    </row>
    <row r="2468" spans="1:7" x14ac:dyDescent="0.3">
      <c r="A2468">
        <v>2466</v>
      </c>
      <c r="B2468">
        <v>1397</v>
      </c>
      <c r="C2468" t="s">
        <v>2867</v>
      </c>
      <c r="D2468" t="s">
        <v>2869</v>
      </c>
      <c r="E2468" t="s">
        <v>36</v>
      </c>
      <c r="F2468" t="s">
        <v>96</v>
      </c>
      <c r="G2468" t="str" cm="1">
        <f t="array" ref="G2468" xml:space="preserve"> IF(NOT(EXACT(B2468,B2467)), COUNTA(_xlfn._xlws.FILTER(D$2:D$4767, B$2:B$4767 = B2468)),"")</f>
        <v/>
      </c>
    </row>
    <row r="2469" spans="1:7" x14ac:dyDescent="0.3">
      <c r="A2469">
        <v>2467</v>
      </c>
      <c r="B2469">
        <v>1398</v>
      </c>
      <c r="C2469" t="s">
        <v>2870</v>
      </c>
      <c r="D2469" t="s">
        <v>7</v>
      </c>
      <c r="E2469" t="s">
        <v>8</v>
      </c>
      <c r="F2469" t="s">
        <v>2871</v>
      </c>
      <c r="G2469" cm="1">
        <f t="array" ref="G2469" xml:space="preserve"> IF(NOT(EXACT(B2469,B2468)), COUNTA(_xlfn._xlws.FILTER(D$2:D$4767, B$2:B$4767 = B2469)),"")</f>
        <v>2</v>
      </c>
    </row>
    <row r="2470" spans="1:7" x14ac:dyDescent="0.3">
      <c r="A2470">
        <v>2468</v>
      </c>
      <c r="B2470">
        <v>1398</v>
      </c>
      <c r="C2470" t="s">
        <v>2870</v>
      </c>
      <c r="D2470" t="s">
        <v>2871</v>
      </c>
      <c r="E2470" t="s">
        <v>10</v>
      </c>
      <c r="F2470" t="s">
        <v>7</v>
      </c>
      <c r="G2470" t="str" cm="1">
        <f t="array" ref="G2470" xml:space="preserve"> IF(NOT(EXACT(B2470,B2469)), COUNTA(_xlfn._xlws.FILTER(D$2:D$4767, B$2:B$4767 = B2470)),"")</f>
        <v/>
      </c>
    </row>
    <row r="2471" spans="1:7" x14ac:dyDescent="0.3">
      <c r="A2471">
        <v>2469</v>
      </c>
      <c r="B2471">
        <v>1399</v>
      </c>
      <c r="C2471" t="s">
        <v>2872</v>
      </c>
      <c r="D2471" t="s">
        <v>1395</v>
      </c>
      <c r="E2471" t="s">
        <v>59</v>
      </c>
      <c r="F2471" t="s">
        <v>56</v>
      </c>
      <c r="G2471" cm="1">
        <f t="array" ref="G2471" xml:space="preserve"> IF(NOT(EXACT(B2471,B2470)), COUNTA(_xlfn._xlws.FILTER(D$2:D$4767, B$2:B$4767 = B2471)),"")</f>
        <v>1</v>
      </c>
    </row>
    <row r="2472" spans="1:7" x14ac:dyDescent="0.3">
      <c r="A2472">
        <v>2470</v>
      </c>
      <c r="B2472">
        <v>1400</v>
      </c>
      <c r="C2472" t="s">
        <v>2873</v>
      </c>
      <c r="D2472" t="s">
        <v>12</v>
      </c>
      <c r="E2472" t="s">
        <v>8</v>
      </c>
      <c r="F2472" t="s">
        <v>2874</v>
      </c>
      <c r="G2472" cm="1">
        <f t="array" ref="G2472" xml:space="preserve"> IF(NOT(EXACT(B2472,B2471)), COUNTA(_xlfn._xlws.FILTER(D$2:D$4767, B$2:B$4767 = B2472)),"")</f>
        <v>2</v>
      </c>
    </row>
    <row r="2473" spans="1:7" x14ac:dyDescent="0.3">
      <c r="A2473">
        <v>2471</v>
      </c>
      <c r="B2473">
        <v>1400</v>
      </c>
      <c r="C2473" t="s">
        <v>2873</v>
      </c>
      <c r="D2473" t="s">
        <v>2874</v>
      </c>
      <c r="E2473" t="s">
        <v>10</v>
      </c>
      <c r="F2473" t="s">
        <v>12</v>
      </c>
      <c r="G2473" t="str" cm="1">
        <f t="array" ref="G2473" xml:space="preserve"> IF(NOT(EXACT(B2473,B2472)), COUNTA(_xlfn._xlws.FILTER(D$2:D$4767, B$2:B$4767 = B2473)),"")</f>
        <v/>
      </c>
    </row>
    <row r="2474" spans="1:7" x14ac:dyDescent="0.3">
      <c r="A2474">
        <v>2472</v>
      </c>
      <c r="B2474">
        <v>1401</v>
      </c>
      <c r="C2474" t="s">
        <v>2875</v>
      </c>
      <c r="D2474" t="s">
        <v>2876</v>
      </c>
      <c r="E2474" t="s">
        <v>21</v>
      </c>
      <c r="F2474" t="s">
        <v>2877</v>
      </c>
      <c r="G2474" cm="1">
        <f t="array" ref="G2474" xml:space="preserve"> IF(NOT(EXACT(B2474,B2473)), COUNTA(_xlfn._xlws.FILTER(D$2:D$4767, B$2:B$4767 = B2474)),"")</f>
        <v>1</v>
      </c>
    </row>
    <row r="2475" spans="1:7" x14ac:dyDescent="0.3">
      <c r="A2475">
        <v>2473</v>
      </c>
      <c r="B2475">
        <v>1402</v>
      </c>
      <c r="C2475" t="s">
        <v>2878</v>
      </c>
      <c r="D2475" t="s">
        <v>1700</v>
      </c>
      <c r="E2475" t="s">
        <v>2879</v>
      </c>
      <c r="F2475" t="s">
        <v>12</v>
      </c>
      <c r="G2475" cm="1">
        <f t="array" ref="G2475" xml:space="preserve"> IF(NOT(EXACT(B2475,B2474)), COUNTA(_xlfn._xlws.FILTER(D$2:D$4767, B$2:B$4767 = B2475)),"")</f>
        <v>4</v>
      </c>
    </row>
    <row r="2476" spans="1:7" x14ac:dyDescent="0.3">
      <c r="A2476">
        <v>2474</v>
      </c>
      <c r="B2476">
        <v>1402</v>
      </c>
      <c r="C2476" t="s">
        <v>2878</v>
      </c>
      <c r="D2476" t="s">
        <v>12</v>
      </c>
      <c r="E2476" t="s">
        <v>42</v>
      </c>
      <c r="F2476" t="s">
        <v>1700</v>
      </c>
      <c r="G2476" t="str" cm="1">
        <f t="array" ref="G2476" xml:space="preserve"> IF(NOT(EXACT(B2476,B2475)), COUNTA(_xlfn._xlws.FILTER(D$2:D$4767, B$2:B$4767 = B2476)),"")</f>
        <v/>
      </c>
    </row>
    <row r="2477" spans="1:7" x14ac:dyDescent="0.3">
      <c r="A2477">
        <v>2475</v>
      </c>
      <c r="B2477">
        <v>1402</v>
      </c>
      <c r="C2477" t="s">
        <v>2878</v>
      </c>
      <c r="D2477" t="s">
        <v>12</v>
      </c>
      <c r="E2477" t="s">
        <v>42</v>
      </c>
      <c r="F2477" t="s">
        <v>1700</v>
      </c>
      <c r="G2477" t="str" cm="1">
        <f t="array" ref="G2477" xml:space="preserve"> IF(NOT(EXACT(B2477,B2476)), COUNTA(_xlfn._xlws.FILTER(D$2:D$4767, B$2:B$4767 = B2477)),"")</f>
        <v/>
      </c>
    </row>
    <row r="2478" spans="1:7" x14ac:dyDescent="0.3">
      <c r="A2478">
        <v>2476</v>
      </c>
      <c r="B2478">
        <v>1402</v>
      </c>
      <c r="C2478" t="s">
        <v>2878</v>
      </c>
      <c r="D2478" t="s">
        <v>1700</v>
      </c>
      <c r="E2478" t="s">
        <v>2879</v>
      </c>
      <c r="F2478" t="s">
        <v>12</v>
      </c>
      <c r="G2478" t="str" cm="1">
        <f t="array" ref="G2478" xml:space="preserve"> IF(NOT(EXACT(B2478,B2477)), COUNTA(_xlfn._xlws.FILTER(D$2:D$4767, B$2:B$4767 = B2478)),"")</f>
        <v/>
      </c>
    </row>
    <row r="2479" spans="1:7" x14ac:dyDescent="0.3">
      <c r="A2479">
        <v>2477</v>
      </c>
      <c r="B2479">
        <v>1403</v>
      </c>
      <c r="C2479" t="s">
        <v>2880</v>
      </c>
      <c r="D2479" t="s">
        <v>2881</v>
      </c>
      <c r="E2479" t="s">
        <v>8</v>
      </c>
      <c r="F2479" t="s">
        <v>2882</v>
      </c>
      <c r="G2479" cm="1">
        <f t="array" ref="G2479" xml:space="preserve"> IF(NOT(EXACT(B2479,B2478)), COUNTA(_xlfn._xlws.FILTER(D$2:D$4767, B$2:B$4767 = B2479)),"")</f>
        <v>2</v>
      </c>
    </row>
    <row r="2480" spans="1:7" x14ac:dyDescent="0.3">
      <c r="A2480">
        <v>2478</v>
      </c>
      <c r="B2480">
        <v>1403</v>
      </c>
      <c r="C2480" t="s">
        <v>2880</v>
      </c>
      <c r="D2480" t="s">
        <v>2882</v>
      </c>
      <c r="E2480" t="s">
        <v>10</v>
      </c>
      <c r="F2480" t="s">
        <v>2881</v>
      </c>
      <c r="G2480" t="str" cm="1">
        <f t="array" ref="G2480" xml:space="preserve"> IF(NOT(EXACT(B2480,B2479)), COUNTA(_xlfn._xlws.FILTER(D$2:D$4767, B$2:B$4767 = B2480)),"")</f>
        <v/>
      </c>
    </row>
    <row r="2481" spans="1:7" x14ac:dyDescent="0.3">
      <c r="A2481">
        <v>2479</v>
      </c>
      <c r="B2481">
        <v>1404</v>
      </c>
      <c r="C2481" t="s">
        <v>2883</v>
      </c>
      <c r="D2481" t="s">
        <v>2884</v>
      </c>
      <c r="E2481" t="s">
        <v>109</v>
      </c>
      <c r="F2481" t="s">
        <v>1159</v>
      </c>
      <c r="G2481" cm="1">
        <f t="array" ref="G2481" xml:space="preserve"> IF(NOT(EXACT(B2481,B2480)), COUNTA(_xlfn._xlws.FILTER(D$2:D$4767, B$2:B$4767 = B2481)),"")</f>
        <v>2</v>
      </c>
    </row>
    <row r="2482" spans="1:7" x14ac:dyDescent="0.3">
      <c r="A2482">
        <v>2480</v>
      </c>
      <c r="B2482">
        <v>1404</v>
      </c>
      <c r="C2482" t="s">
        <v>2883</v>
      </c>
      <c r="D2482" t="s">
        <v>1159</v>
      </c>
      <c r="E2482" t="s">
        <v>129</v>
      </c>
      <c r="F2482" t="s">
        <v>2884</v>
      </c>
      <c r="G2482" t="str" cm="1">
        <f t="array" ref="G2482" xml:space="preserve"> IF(NOT(EXACT(B2482,B2481)), COUNTA(_xlfn._xlws.FILTER(D$2:D$4767, B$2:B$4767 = B2482)),"")</f>
        <v/>
      </c>
    </row>
    <row r="2483" spans="1:7" x14ac:dyDescent="0.3">
      <c r="A2483">
        <v>2481</v>
      </c>
      <c r="B2483">
        <v>1405</v>
      </c>
      <c r="C2483" t="s">
        <v>2885</v>
      </c>
      <c r="D2483" t="s">
        <v>80</v>
      </c>
      <c r="E2483" t="s">
        <v>21</v>
      </c>
      <c r="F2483" t="s">
        <v>1104</v>
      </c>
      <c r="G2483" cm="1">
        <f t="array" ref="G2483" xml:space="preserve"> IF(NOT(EXACT(B2483,B2482)), COUNTA(_xlfn._xlws.FILTER(D$2:D$4767, B$2:B$4767 = B2483)),"")</f>
        <v>1</v>
      </c>
    </row>
    <row r="2484" spans="1:7" x14ac:dyDescent="0.3">
      <c r="A2484">
        <v>2482</v>
      </c>
      <c r="B2484">
        <v>1406</v>
      </c>
      <c r="C2484" t="s">
        <v>210</v>
      </c>
      <c r="D2484" t="s">
        <v>211</v>
      </c>
      <c r="E2484" t="s">
        <v>10</v>
      </c>
      <c r="F2484" t="s">
        <v>25</v>
      </c>
      <c r="G2484" cm="1">
        <f t="array" ref="G2484" xml:space="preserve"> IF(NOT(EXACT(B2484,B2483)), COUNTA(_xlfn._xlws.FILTER(D$2:D$4767, B$2:B$4767 = B2484)),"")</f>
        <v>2</v>
      </c>
    </row>
    <row r="2485" spans="1:7" x14ac:dyDescent="0.3">
      <c r="A2485">
        <v>2483</v>
      </c>
      <c r="B2485">
        <v>1406</v>
      </c>
      <c r="C2485" t="s">
        <v>210</v>
      </c>
      <c r="D2485" t="s">
        <v>25</v>
      </c>
      <c r="E2485" t="s">
        <v>8</v>
      </c>
      <c r="F2485" t="s">
        <v>211</v>
      </c>
      <c r="G2485" t="str" cm="1">
        <f t="array" ref="G2485" xml:space="preserve"> IF(NOT(EXACT(B2485,B2484)), COUNTA(_xlfn._xlws.FILTER(D$2:D$4767, B$2:B$4767 = B2485)),"")</f>
        <v/>
      </c>
    </row>
    <row r="2486" spans="1:7" x14ac:dyDescent="0.3">
      <c r="A2486">
        <v>2484</v>
      </c>
      <c r="B2486">
        <v>1407</v>
      </c>
      <c r="C2486" t="s">
        <v>2886</v>
      </c>
      <c r="D2486" t="s">
        <v>153</v>
      </c>
      <c r="E2486" t="s">
        <v>10</v>
      </c>
      <c r="F2486" t="s">
        <v>1064</v>
      </c>
      <c r="G2486" cm="1">
        <f t="array" ref="G2486" xml:space="preserve"> IF(NOT(EXACT(B2486,B2485)), COUNTA(_xlfn._xlws.FILTER(D$2:D$4767, B$2:B$4767 = B2486)),"")</f>
        <v>4</v>
      </c>
    </row>
    <row r="2487" spans="1:7" x14ac:dyDescent="0.3">
      <c r="A2487">
        <v>2485</v>
      </c>
      <c r="B2487">
        <v>1407</v>
      </c>
      <c r="C2487" t="s">
        <v>2886</v>
      </c>
      <c r="D2487" t="s">
        <v>1064</v>
      </c>
      <c r="E2487" t="s">
        <v>8</v>
      </c>
      <c r="F2487" t="s">
        <v>153</v>
      </c>
      <c r="G2487" t="str" cm="1">
        <f t="array" ref="G2487" xml:space="preserve"> IF(NOT(EXACT(B2487,B2486)), COUNTA(_xlfn._xlws.FILTER(D$2:D$4767, B$2:B$4767 = B2487)),"")</f>
        <v/>
      </c>
    </row>
    <row r="2488" spans="1:7" x14ac:dyDescent="0.3">
      <c r="A2488">
        <v>2486</v>
      </c>
      <c r="B2488">
        <v>1407</v>
      </c>
      <c r="C2488" t="s">
        <v>2886</v>
      </c>
      <c r="D2488" t="s">
        <v>1064</v>
      </c>
      <c r="E2488" t="s">
        <v>8</v>
      </c>
      <c r="F2488" t="s">
        <v>153</v>
      </c>
      <c r="G2488" t="str" cm="1">
        <f t="array" ref="G2488" xml:space="preserve"> IF(NOT(EXACT(B2488,B2487)), COUNTA(_xlfn._xlws.FILTER(D$2:D$4767, B$2:B$4767 = B2488)),"")</f>
        <v/>
      </c>
    </row>
    <row r="2489" spans="1:7" x14ac:dyDescent="0.3">
      <c r="A2489">
        <v>2487</v>
      </c>
      <c r="B2489">
        <v>1407</v>
      </c>
      <c r="C2489" t="s">
        <v>2886</v>
      </c>
      <c r="D2489" t="s">
        <v>153</v>
      </c>
      <c r="E2489" t="s">
        <v>10</v>
      </c>
      <c r="F2489" t="s">
        <v>2887</v>
      </c>
      <c r="G2489" t="str" cm="1">
        <f t="array" ref="G2489" xml:space="preserve"> IF(NOT(EXACT(B2489,B2488)), COUNTA(_xlfn._xlws.FILTER(D$2:D$4767, B$2:B$4767 = B2489)),"")</f>
        <v/>
      </c>
    </row>
    <row r="2490" spans="1:7" x14ac:dyDescent="0.3">
      <c r="A2490">
        <v>2488</v>
      </c>
      <c r="B2490">
        <v>1408</v>
      </c>
      <c r="C2490" t="s">
        <v>2888</v>
      </c>
      <c r="D2490" t="s">
        <v>2889</v>
      </c>
      <c r="E2490" t="s">
        <v>84</v>
      </c>
      <c r="F2490" t="s">
        <v>56</v>
      </c>
      <c r="G2490" cm="1">
        <f t="array" ref="G2490" xml:space="preserve"> IF(NOT(EXACT(B2490,B2489)), COUNTA(_xlfn._xlws.FILTER(D$2:D$4767, B$2:B$4767 = B2490)),"")</f>
        <v>1</v>
      </c>
    </row>
    <row r="2491" spans="1:7" x14ac:dyDescent="0.3">
      <c r="A2491">
        <v>2489</v>
      </c>
      <c r="B2491">
        <v>1409</v>
      </c>
      <c r="C2491" t="s">
        <v>2890</v>
      </c>
      <c r="D2491" t="s">
        <v>48</v>
      </c>
      <c r="E2491" t="s">
        <v>8</v>
      </c>
      <c r="F2491" t="s">
        <v>524</v>
      </c>
      <c r="G2491" cm="1">
        <f t="array" ref="G2491" xml:space="preserve"> IF(NOT(EXACT(B2491,B2490)), COUNTA(_xlfn._xlws.FILTER(D$2:D$4767, B$2:B$4767 = B2491)),"")</f>
        <v>1</v>
      </c>
    </row>
    <row r="2492" spans="1:7" x14ac:dyDescent="0.3">
      <c r="A2492">
        <v>2490</v>
      </c>
      <c r="B2492">
        <v>1410</v>
      </c>
      <c r="C2492" t="s">
        <v>2891</v>
      </c>
      <c r="D2492" t="s">
        <v>2892</v>
      </c>
      <c r="E2492" t="s">
        <v>474</v>
      </c>
      <c r="F2492" t="s">
        <v>376</v>
      </c>
      <c r="G2492" cm="1">
        <f t="array" ref="G2492" xml:space="preserve"> IF(NOT(EXACT(B2492,B2491)), COUNTA(_xlfn._xlws.FILTER(D$2:D$4767, B$2:B$4767 = B2492)),"")</f>
        <v>2</v>
      </c>
    </row>
    <row r="2493" spans="1:7" x14ac:dyDescent="0.3">
      <c r="A2493">
        <v>2491</v>
      </c>
      <c r="B2493">
        <v>1410</v>
      </c>
      <c r="C2493" t="s">
        <v>2891</v>
      </c>
      <c r="D2493" t="s">
        <v>376</v>
      </c>
      <c r="E2493" t="s">
        <v>475</v>
      </c>
      <c r="F2493" t="s">
        <v>2892</v>
      </c>
      <c r="G2493" t="str" cm="1">
        <f t="array" ref="G2493" xml:space="preserve"> IF(NOT(EXACT(B2493,B2492)), COUNTA(_xlfn._xlws.FILTER(D$2:D$4767, B$2:B$4767 = B2493)),"")</f>
        <v/>
      </c>
    </row>
    <row r="2494" spans="1:7" x14ac:dyDescent="0.3">
      <c r="A2494">
        <v>2492</v>
      </c>
      <c r="B2494">
        <v>1411</v>
      </c>
      <c r="C2494" t="s">
        <v>2893</v>
      </c>
      <c r="D2494" t="s">
        <v>2894</v>
      </c>
      <c r="E2494" t="s">
        <v>21</v>
      </c>
      <c r="F2494" t="s">
        <v>56</v>
      </c>
      <c r="G2494" cm="1">
        <f t="array" ref="G2494" xml:space="preserve"> IF(NOT(EXACT(B2494,B2493)), COUNTA(_xlfn._xlws.FILTER(D$2:D$4767, B$2:B$4767 = B2494)),"")</f>
        <v>1</v>
      </c>
    </row>
    <row r="2495" spans="1:7" x14ac:dyDescent="0.3">
      <c r="A2495">
        <v>2493</v>
      </c>
      <c r="B2495">
        <v>1412</v>
      </c>
      <c r="C2495" t="s">
        <v>2895</v>
      </c>
      <c r="D2495" t="s">
        <v>2896</v>
      </c>
      <c r="E2495" t="s">
        <v>21</v>
      </c>
      <c r="F2495" t="s">
        <v>96</v>
      </c>
      <c r="G2495" cm="1">
        <f t="array" ref="G2495" xml:space="preserve"> IF(NOT(EXACT(B2495,B2494)), COUNTA(_xlfn._xlws.FILTER(D$2:D$4767, B$2:B$4767 = B2495)),"")</f>
        <v>1</v>
      </c>
    </row>
    <row r="2496" spans="1:7" x14ac:dyDescent="0.3">
      <c r="A2496">
        <v>2494</v>
      </c>
      <c r="B2496">
        <v>1413</v>
      </c>
      <c r="C2496" t="s">
        <v>2897</v>
      </c>
      <c r="D2496" t="s">
        <v>2898</v>
      </c>
      <c r="E2496" t="s">
        <v>84</v>
      </c>
      <c r="F2496" t="s">
        <v>344</v>
      </c>
      <c r="G2496" cm="1">
        <f t="array" ref="G2496" xml:space="preserve"> IF(NOT(EXACT(B2496,B2495)), COUNTA(_xlfn._xlws.FILTER(D$2:D$4767, B$2:B$4767 = B2496)),"")</f>
        <v>1</v>
      </c>
    </row>
    <row r="2497" spans="1:7" x14ac:dyDescent="0.3">
      <c r="A2497">
        <v>2495</v>
      </c>
      <c r="B2497">
        <v>1414</v>
      </c>
      <c r="C2497" t="s">
        <v>2899</v>
      </c>
      <c r="D2497" t="s">
        <v>463</v>
      </c>
      <c r="E2497" t="s">
        <v>21</v>
      </c>
      <c r="F2497" t="s">
        <v>2900</v>
      </c>
      <c r="G2497" cm="1">
        <f t="array" ref="G2497" xml:space="preserve"> IF(NOT(EXACT(B2497,B2496)), COUNTA(_xlfn._xlws.FILTER(D$2:D$4767, B$2:B$4767 = B2497)),"")</f>
        <v>1</v>
      </c>
    </row>
    <row r="2498" spans="1:7" x14ac:dyDescent="0.3">
      <c r="A2498">
        <v>2496</v>
      </c>
      <c r="B2498">
        <v>1415</v>
      </c>
      <c r="C2498" t="s">
        <v>2901</v>
      </c>
      <c r="D2498" t="s">
        <v>48</v>
      </c>
      <c r="E2498" t="s">
        <v>8</v>
      </c>
      <c r="F2498" t="s">
        <v>2902</v>
      </c>
      <c r="G2498" cm="1">
        <f t="array" ref="G2498" xml:space="preserve"> IF(NOT(EXACT(B2498,B2497)), COUNTA(_xlfn._xlws.FILTER(D$2:D$4767, B$2:B$4767 = B2498)),"")</f>
        <v>2</v>
      </c>
    </row>
    <row r="2499" spans="1:7" x14ac:dyDescent="0.3">
      <c r="A2499">
        <v>2497</v>
      </c>
      <c r="B2499">
        <v>1415</v>
      </c>
      <c r="C2499" t="s">
        <v>2901</v>
      </c>
      <c r="D2499" t="s">
        <v>2902</v>
      </c>
      <c r="E2499" t="s">
        <v>10</v>
      </c>
      <c r="F2499" t="s">
        <v>48</v>
      </c>
      <c r="G2499" t="str" cm="1">
        <f t="array" ref="G2499" xml:space="preserve"> IF(NOT(EXACT(B2499,B2498)), COUNTA(_xlfn._xlws.FILTER(D$2:D$4767, B$2:B$4767 = B2499)),"")</f>
        <v/>
      </c>
    </row>
    <row r="2500" spans="1:7" x14ac:dyDescent="0.3">
      <c r="A2500">
        <v>2498</v>
      </c>
      <c r="B2500">
        <v>1416</v>
      </c>
      <c r="C2500" t="s">
        <v>2903</v>
      </c>
      <c r="D2500" t="s">
        <v>287</v>
      </c>
      <c r="E2500" t="s">
        <v>36</v>
      </c>
      <c r="F2500" t="s">
        <v>1004</v>
      </c>
      <c r="G2500" cm="1">
        <f t="array" ref="G2500" xml:space="preserve"> IF(NOT(EXACT(B2500,B2499)), COUNTA(_xlfn._xlws.FILTER(D$2:D$4767, B$2:B$4767 = B2500)),"")</f>
        <v>2</v>
      </c>
    </row>
    <row r="2501" spans="1:7" x14ac:dyDescent="0.3">
      <c r="A2501">
        <v>2499</v>
      </c>
      <c r="B2501">
        <v>1416</v>
      </c>
      <c r="C2501" t="s">
        <v>2903</v>
      </c>
      <c r="D2501" t="s">
        <v>1004</v>
      </c>
      <c r="E2501" t="s">
        <v>36</v>
      </c>
      <c r="F2501" t="s">
        <v>287</v>
      </c>
      <c r="G2501" t="str" cm="1">
        <f t="array" ref="G2501" xml:space="preserve"> IF(NOT(EXACT(B2501,B2500)), COUNTA(_xlfn._xlws.FILTER(D$2:D$4767, B$2:B$4767 = B2501)),"")</f>
        <v/>
      </c>
    </row>
    <row r="2502" spans="1:7" x14ac:dyDescent="0.3">
      <c r="A2502">
        <v>2500</v>
      </c>
      <c r="B2502">
        <v>1417</v>
      </c>
      <c r="C2502" t="s">
        <v>2904</v>
      </c>
      <c r="D2502" t="s">
        <v>1700</v>
      </c>
      <c r="E2502" t="s">
        <v>8</v>
      </c>
      <c r="F2502" t="s">
        <v>2905</v>
      </c>
      <c r="G2502" cm="1">
        <f t="array" ref="G2502" xml:space="preserve"> IF(NOT(EXACT(B2502,B2501)), COUNTA(_xlfn._xlws.FILTER(D$2:D$4767, B$2:B$4767 = B2502)),"")</f>
        <v>2</v>
      </c>
    </row>
    <row r="2503" spans="1:7" x14ac:dyDescent="0.3">
      <c r="A2503">
        <v>2501</v>
      </c>
      <c r="B2503">
        <v>1417</v>
      </c>
      <c r="C2503" t="s">
        <v>2904</v>
      </c>
      <c r="D2503" t="s">
        <v>2905</v>
      </c>
      <c r="E2503" t="s">
        <v>10</v>
      </c>
      <c r="F2503" t="s">
        <v>1700</v>
      </c>
      <c r="G2503" t="str" cm="1">
        <f t="array" ref="G2503" xml:space="preserve"> IF(NOT(EXACT(B2503,B2502)), COUNTA(_xlfn._xlws.FILTER(D$2:D$4767, B$2:B$4767 = B2503)),"")</f>
        <v/>
      </c>
    </row>
    <row r="2504" spans="1:7" x14ac:dyDescent="0.3">
      <c r="A2504">
        <v>2502</v>
      </c>
      <c r="B2504">
        <v>1418</v>
      </c>
      <c r="C2504" t="s">
        <v>2906</v>
      </c>
      <c r="D2504" t="s">
        <v>96</v>
      </c>
      <c r="E2504" t="s">
        <v>21</v>
      </c>
      <c r="F2504" t="s">
        <v>228</v>
      </c>
      <c r="G2504" cm="1">
        <f t="array" ref="G2504" xml:space="preserve"> IF(NOT(EXACT(B2504,B2503)), COUNTA(_xlfn._xlws.FILTER(D$2:D$4767, B$2:B$4767 = B2504)),"")</f>
        <v>1</v>
      </c>
    </row>
    <row r="2505" spans="1:7" x14ac:dyDescent="0.3">
      <c r="A2505">
        <v>2503</v>
      </c>
      <c r="B2505">
        <v>1419</v>
      </c>
      <c r="C2505" t="s">
        <v>2907</v>
      </c>
      <c r="D2505" t="s">
        <v>2908</v>
      </c>
      <c r="E2505" t="s">
        <v>8</v>
      </c>
      <c r="F2505" t="s">
        <v>1119</v>
      </c>
      <c r="G2505" cm="1">
        <f t="array" ref="G2505" xml:space="preserve"> IF(NOT(EXACT(B2505,B2504)), COUNTA(_xlfn._xlws.FILTER(D$2:D$4767, B$2:B$4767 = B2505)),"")</f>
        <v>2</v>
      </c>
    </row>
    <row r="2506" spans="1:7" x14ac:dyDescent="0.3">
      <c r="A2506">
        <v>2504</v>
      </c>
      <c r="B2506">
        <v>1419</v>
      </c>
      <c r="C2506" t="s">
        <v>2907</v>
      </c>
      <c r="D2506" t="s">
        <v>1119</v>
      </c>
      <c r="E2506" t="s">
        <v>10</v>
      </c>
      <c r="F2506" t="s">
        <v>2908</v>
      </c>
      <c r="G2506" t="str" cm="1">
        <f t="array" ref="G2506" xml:space="preserve"> IF(NOT(EXACT(B2506,B2505)), COUNTA(_xlfn._xlws.FILTER(D$2:D$4767, B$2:B$4767 = B2506)),"")</f>
        <v/>
      </c>
    </row>
    <row r="2507" spans="1:7" x14ac:dyDescent="0.3">
      <c r="A2507">
        <v>2505</v>
      </c>
      <c r="B2507">
        <v>1420</v>
      </c>
      <c r="C2507" t="s">
        <v>2909</v>
      </c>
      <c r="D2507" t="s">
        <v>2910</v>
      </c>
      <c r="E2507" t="s">
        <v>8</v>
      </c>
      <c r="F2507" t="s">
        <v>66</v>
      </c>
      <c r="G2507" cm="1">
        <f t="array" ref="G2507" xml:space="preserve"> IF(NOT(EXACT(B2507,B2506)), COUNTA(_xlfn._xlws.FILTER(D$2:D$4767, B$2:B$4767 = B2507)),"")</f>
        <v>2</v>
      </c>
    </row>
    <row r="2508" spans="1:7" x14ac:dyDescent="0.3">
      <c r="A2508">
        <v>2506</v>
      </c>
      <c r="B2508">
        <v>1420</v>
      </c>
      <c r="C2508" t="s">
        <v>2909</v>
      </c>
      <c r="D2508" t="s">
        <v>66</v>
      </c>
      <c r="E2508" t="s">
        <v>10</v>
      </c>
      <c r="F2508" t="s">
        <v>2910</v>
      </c>
      <c r="G2508" t="str" cm="1">
        <f t="array" ref="G2508" xml:space="preserve"> IF(NOT(EXACT(B2508,B2507)), COUNTA(_xlfn._xlws.FILTER(D$2:D$4767, B$2:B$4767 = B2508)),"")</f>
        <v/>
      </c>
    </row>
    <row r="2509" spans="1:7" x14ac:dyDescent="0.3">
      <c r="A2509">
        <v>2507</v>
      </c>
      <c r="B2509">
        <v>1421</v>
      </c>
      <c r="C2509" t="s">
        <v>2911</v>
      </c>
      <c r="D2509" t="s">
        <v>2208</v>
      </c>
      <c r="E2509" t="s">
        <v>84</v>
      </c>
      <c r="F2509" t="s">
        <v>1060</v>
      </c>
      <c r="G2509" cm="1">
        <f t="array" ref="G2509" xml:space="preserve"> IF(NOT(EXACT(B2509,B2508)), COUNTA(_xlfn._xlws.FILTER(D$2:D$4767, B$2:B$4767 = B2509)),"")</f>
        <v>1</v>
      </c>
    </row>
    <row r="2510" spans="1:7" x14ac:dyDescent="0.3">
      <c r="A2510">
        <v>2508</v>
      </c>
      <c r="B2510">
        <v>1422</v>
      </c>
      <c r="C2510" t="s">
        <v>2912</v>
      </c>
      <c r="D2510" t="s">
        <v>2913</v>
      </c>
      <c r="E2510" t="s">
        <v>21</v>
      </c>
      <c r="F2510" t="s">
        <v>25</v>
      </c>
      <c r="G2510" cm="1">
        <f t="array" ref="G2510" xml:space="preserve"> IF(NOT(EXACT(B2510,B2509)), COUNTA(_xlfn._xlws.FILTER(D$2:D$4767, B$2:B$4767 = B2510)),"")</f>
        <v>1</v>
      </c>
    </row>
    <row r="2511" spans="1:7" x14ac:dyDescent="0.3">
      <c r="A2511">
        <v>2509</v>
      </c>
      <c r="B2511">
        <v>1423</v>
      </c>
      <c r="C2511" t="s">
        <v>2914</v>
      </c>
      <c r="D2511" t="s">
        <v>2915</v>
      </c>
      <c r="E2511" t="s">
        <v>93</v>
      </c>
      <c r="F2511" t="s">
        <v>12</v>
      </c>
      <c r="G2511" cm="1">
        <f t="array" ref="G2511" xml:space="preserve"> IF(NOT(EXACT(B2511,B2510)), COUNTA(_xlfn._xlws.FILTER(D$2:D$4767, B$2:B$4767 = B2511)),"")</f>
        <v>1</v>
      </c>
    </row>
    <row r="2512" spans="1:7" x14ac:dyDescent="0.3">
      <c r="A2512">
        <v>2510</v>
      </c>
      <c r="B2512">
        <v>1424</v>
      </c>
      <c r="C2512" t="s">
        <v>2916</v>
      </c>
      <c r="D2512" t="s">
        <v>2917</v>
      </c>
      <c r="E2512" t="s">
        <v>10</v>
      </c>
      <c r="F2512" t="s">
        <v>2918</v>
      </c>
      <c r="G2512" cm="1">
        <f t="array" ref="G2512" xml:space="preserve"> IF(NOT(EXACT(B2512,B2511)), COUNTA(_xlfn._xlws.FILTER(D$2:D$4767, B$2:B$4767 = B2512)),"")</f>
        <v>2</v>
      </c>
    </row>
    <row r="2513" spans="1:7" x14ac:dyDescent="0.3">
      <c r="A2513">
        <v>2511</v>
      </c>
      <c r="B2513">
        <v>1424</v>
      </c>
      <c r="C2513" t="s">
        <v>2916</v>
      </c>
      <c r="D2513" t="s">
        <v>2918</v>
      </c>
      <c r="E2513" t="s">
        <v>8</v>
      </c>
      <c r="F2513" t="s">
        <v>2917</v>
      </c>
      <c r="G2513" t="str" cm="1">
        <f t="array" ref="G2513" xml:space="preserve"> IF(NOT(EXACT(B2513,B2512)), COUNTA(_xlfn._xlws.FILTER(D$2:D$4767, B$2:B$4767 = B2513)),"")</f>
        <v/>
      </c>
    </row>
    <row r="2514" spans="1:7" x14ac:dyDescent="0.3">
      <c r="A2514">
        <v>2512</v>
      </c>
      <c r="B2514">
        <v>1425</v>
      </c>
      <c r="C2514" t="s">
        <v>2919</v>
      </c>
      <c r="D2514" t="s">
        <v>153</v>
      </c>
      <c r="E2514" t="s">
        <v>8</v>
      </c>
      <c r="F2514" t="s">
        <v>2920</v>
      </c>
      <c r="G2514" cm="1">
        <f t="array" ref="G2514" xml:space="preserve"> IF(NOT(EXACT(B2514,B2513)), COUNTA(_xlfn._xlws.FILTER(D$2:D$4767, B$2:B$4767 = B2514)),"")</f>
        <v>1</v>
      </c>
    </row>
    <row r="2515" spans="1:7" x14ac:dyDescent="0.3">
      <c r="A2515">
        <v>2513</v>
      </c>
      <c r="B2515">
        <v>1426</v>
      </c>
      <c r="C2515" t="s">
        <v>2921</v>
      </c>
      <c r="D2515" t="s">
        <v>2922</v>
      </c>
      <c r="E2515" t="s">
        <v>45</v>
      </c>
      <c r="F2515" t="s">
        <v>96</v>
      </c>
      <c r="G2515" cm="1">
        <f t="array" ref="G2515" xml:space="preserve"> IF(NOT(EXACT(B2515,B2514)), COUNTA(_xlfn._xlws.FILTER(D$2:D$4767, B$2:B$4767 = B2515)),"")</f>
        <v>1</v>
      </c>
    </row>
    <row r="2516" spans="1:7" x14ac:dyDescent="0.3">
      <c r="A2516">
        <v>2514</v>
      </c>
      <c r="B2516">
        <v>1427</v>
      </c>
      <c r="C2516" t="s">
        <v>2923</v>
      </c>
      <c r="D2516" t="s">
        <v>2924</v>
      </c>
      <c r="E2516" t="s">
        <v>21</v>
      </c>
      <c r="F2516" t="s">
        <v>1334</v>
      </c>
      <c r="G2516" cm="1">
        <f t="array" ref="G2516" xml:space="preserve"> IF(NOT(EXACT(B2516,B2515)), COUNTA(_xlfn._xlws.FILTER(D$2:D$4767, B$2:B$4767 = B2516)),"")</f>
        <v>1</v>
      </c>
    </row>
    <row r="2517" spans="1:7" x14ac:dyDescent="0.3">
      <c r="A2517">
        <v>2515</v>
      </c>
      <c r="B2517">
        <v>1428</v>
      </c>
      <c r="C2517" t="s">
        <v>2925</v>
      </c>
      <c r="D2517" t="s">
        <v>2926</v>
      </c>
      <c r="E2517" t="s">
        <v>8</v>
      </c>
      <c r="F2517" t="s">
        <v>2927</v>
      </c>
      <c r="G2517" cm="1">
        <f t="array" ref="G2517" xml:space="preserve"> IF(NOT(EXACT(B2517,B2516)), COUNTA(_xlfn._xlws.FILTER(D$2:D$4767, B$2:B$4767 = B2517)),"")</f>
        <v>2</v>
      </c>
    </row>
    <row r="2518" spans="1:7" x14ac:dyDescent="0.3">
      <c r="A2518">
        <v>2516</v>
      </c>
      <c r="B2518">
        <v>1428</v>
      </c>
      <c r="C2518" t="s">
        <v>2925</v>
      </c>
      <c r="D2518" t="s">
        <v>2927</v>
      </c>
      <c r="E2518" t="s">
        <v>10</v>
      </c>
      <c r="F2518" t="s">
        <v>2926</v>
      </c>
      <c r="G2518" t="str" cm="1">
        <f t="array" ref="G2518" xml:space="preserve"> IF(NOT(EXACT(B2518,B2517)), COUNTA(_xlfn._xlws.FILTER(D$2:D$4767, B$2:B$4767 = B2518)),"")</f>
        <v/>
      </c>
    </row>
    <row r="2519" spans="1:7" x14ac:dyDescent="0.3">
      <c r="A2519">
        <v>2517</v>
      </c>
      <c r="B2519">
        <v>1429</v>
      </c>
      <c r="C2519" t="s">
        <v>2928</v>
      </c>
      <c r="D2519" t="s">
        <v>1191</v>
      </c>
      <c r="E2519" t="s">
        <v>36</v>
      </c>
      <c r="F2519" t="s">
        <v>2929</v>
      </c>
      <c r="G2519" cm="1">
        <f t="array" ref="G2519" xml:space="preserve"> IF(NOT(EXACT(B2519,B2518)), COUNTA(_xlfn._xlws.FILTER(D$2:D$4767, B$2:B$4767 = B2519)),"")</f>
        <v>2</v>
      </c>
    </row>
    <row r="2520" spans="1:7" x14ac:dyDescent="0.3">
      <c r="A2520">
        <v>2518</v>
      </c>
      <c r="B2520">
        <v>1429</v>
      </c>
      <c r="C2520" t="s">
        <v>2928</v>
      </c>
      <c r="D2520" t="s">
        <v>2929</v>
      </c>
      <c r="E2520" t="s">
        <v>36</v>
      </c>
      <c r="F2520" t="s">
        <v>1191</v>
      </c>
      <c r="G2520" t="str" cm="1">
        <f t="array" ref="G2520" xml:space="preserve"> IF(NOT(EXACT(B2520,B2519)), COUNTA(_xlfn._xlws.FILTER(D$2:D$4767, B$2:B$4767 = B2520)),"")</f>
        <v/>
      </c>
    </row>
    <row r="2521" spans="1:7" x14ac:dyDescent="0.3">
      <c r="A2521">
        <v>2519</v>
      </c>
      <c r="B2521">
        <v>1430</v>
      </c>
      <c r="C2521" t="s">
        <v>2930</v>
      </c>
      <c r="D2521" t="s">
        <v>1710</v>
      </c>
      <c r="E2521" t="s">
        <v>10</v>
      </c>
      <c r="F2521" t="s">
        <v>12</v>
      </c>
      <c r="G2521" cm="1">
        <f t="array" ref="G2521" xml:space="preserve"> IF(NOT(EXACT(B2521,B2520)), COUNTA(_xlfn._xlws.FILTER(D$2:D$4767, B$2:B$4767 = B2521)),"")</f>
        <v>1</v>
      </c>
    </row>
    <row r="2522" spans="1:7" x14ac:dyDescent="0.3">
      <c r="A2522">
        <v>2520</v>
      </c>
      <c r="B2522">
        <v>1431</v>
      </c>
      <c r="C2522" t="s">
        <v>2931</v>
      </c>
      <c r="D2522" t="s">
        <v>1965</v>
      </c>
      <c r="E2522" t="s">
        <v>21</v>
      </c>
      <c r="F2522" t="s">
        <v>25</v>
      </c>
      <c r="G2522" cm="1">
        <f t="array" ref="G2522" xml:space="preserve"> IF(NOT(EXACT(B2522,B2521)), COUNTA(_xlfn._xlws.FILTER(D$2:D$4767, B$2:B$4767 = B2522)),"")</f>
        <v>1</v>
      </c>
    </row>
    <row r="2523" spans="1:7" x14ac:dyDescent="0.3">
      <c r="A2523">
        <v>2521</v>
      </c>
      <c r="B2523">
        <v>1432</v>
      </c>
      <c r="C2523" t="s">
        <v>2932</v>
      </c>
      <c r="D2523" t="s">
        <v>2933</v>
      </c>
      <c r="E2523" t="s">
        <v>106</v>
      </c>
      <c r="F2523" t="s">
        <v>1056</v>
      </c>
      <c r="G2523" cm="1">
        <f t="array" ref="G2523" xml:space="preserve"> IF(NOT(EXACT(B2523,B2522)), COUNTA(_xlfn._xlws.FILTER(D$2:D$4767, B$2:B$4767 = B2523)),"")</f>
        <v>2</v>
      </c>
    </row>
    <row r="2524" spans="1:7" x14ac:dyDescent="0.3">
      <c r="A2524">
        <v>2522</v>
      </c>
      <c r="B2524">
        <v>1432</v>
      </c>
      <c r="C2524" t="s">
        <v>2932</v>
      </c>
      <c r="D2524" t="s">
        <v>1056</v>
      </c>
      <c r="E2524" t="s">
        <v>93</v>
      </c>
      <c r="F2524" t="s">
        <v>2933</v>
      </c>
      <c r="G2524" t="str" cm="1">
        <f t="array" ref="G2524" xml:space="preserve"> IF(NOT(EXACT(B2524,B2523)), COUNTA(_xlfn._xlws.FILTER(D$2:D$4767, B$2:B$4767 = B2524)),"")</f>
        <v/>
      </c>
    </row>
    <row r="2525" spans="1:7" x14ac:dyDescent="0.3">
      <c r="A2525">
        <v>2523</v>
      </c>
      <c r="B2525">
        <v>1433</v>
      </c>
      <c r="C2525" t="s">
        <v>2934</v>
      </c>
      <c r="D2525" t="s">
        <v>936</v>
      </c>
      <c r="E2525" t="s">
        <v>185</v>
      </c>
      <c r="F2525" t="s">
        <v>937</v>
      </c>
      <c r="G2525" cm="1">
        <f t="array" ref="G2525" xml:space="preserve"> IF(NOT(EXACT(B2525,B2524)), COUNTA(_xlfn._xlws.FILTER(D$2:D$4767, B$2:B$4767 = B2525)),"")</f>
        <v>5</v>
      </c>
    </row>
    <row r="2526" spans="1:7" x14ac:dyDescent="0.3">
      <c r="A2526">
        <v>2524</v>
      </c>
      <c r="B2526">
        <v>1433</v>
      </c>
      <c r="C2526" t="s">
        <v>2934</v>
      </c>
      <c r="D2526" t="s">
        <v>936</v>
      </c>
      <c r="E2526" t="s">
        <v>93</v>
      </c>
      <c r="F2526" t="s">
        <v>976</v>
      </c>
      <c r="G2526" t="str" cm="1">
        <f t="array" ref="G2526" xml:space="preserve"> IF(NOT(EXACT(B2526,B2525)), COUNTA(_xlfn._xlws.FILTER(D$2:D$4767, B$2:B$4767 = B2526)),"")</f>
        <v/>
      </c>
    </row>
    <row r="2527" spans="1:7" x14ac:dyDescent="0.3">
      <c r="A2527">
        <v>2525</v>
      </c>
      <c r="B2527">
        <v>1433</v>
      </c>
      <c r="C2527" t="s">
        <v>2934</v>
      </c>
      <c r="D2527" t="s">
        <v>936</v>
      </c>
      <c r="E2527" t="s">
        <v>647</v>
      </c>
      <c r="F2527" t="s">
        <v>977</v>
      </c>
      <c r="G2527" t="str" cm="1">
        <f t="array" ref="G2527" xml:space="preserve"> IF(NOT(EXACT(B2527,B2526)), COUNTA(_xlfn._xlws.FILTER(D$2:D$4767, B$2:B$4767 = B2527)),"")</f>
        <v/>
      </c>
    </row>
    <row r="2528" spans="1:7" x14ac:dyDescent="0.3">
      <c r="A2528">
        <v>2526</v>
      </c>
      <c r="B2528">
        <v>1433</v>
      </c>
      <c r="C2528" t="s">
        <v>2934</v>
      </c>
      <c r="D2528" t="s">
        <v>976</v>
      </c>
      <c r="E2528" t="s">
        <v>647</v>
      </c>
      <c r="F2528" t="s">
        <v>977</v>
      </c>
      <c r="G2528" t="str" cm="1">
        <f t="array" ref="G2528" xml:space="preserve"> IF(NOT(EXACT(B2528,B2527)), COUNTA(_xlfn._xlws.FILTER(D$2:D$4767, B$2:B$4767 = B2528)),"")</f>
        <v/>
      </c>
    </row>
    <row r="2529" spans="1:7" x14ac:dyDescent="0.3">
      <c r="A2529">
        <v>2527</v>
      </c>
      <c r="B2529">
        <v>1433</v>
      </c>
      <c r="C2529" t="s">
        <v>2934</v>
      </c>
      <c r="D2529" t="s">
        <v>977</v>
      </c>
      <c r="E2529" t="s">
        <v>978</v>
      </c>
      <c r="F2529" t="s">
        <v>976</v>
      </c>
      <c r="G2529" t="str" cm="1">
        <f t="array" ref="G2529" xml:space="preserve"> IF(NOT(EXACT(B2529,B2528)), COUNTA(_xlfn._xlws.FILTER(D$2:D$4767, B$2:B$4767 = B2529)),"")</f>
        <v/>
      </c>
    </row>
    <row r="2530" spans="1:7" x14ac:dyDescent="0.3">
      <c r="A2530">
        <v>2528</v>
      </c>
      <c r="B2530">
        <v>1434</v>
      </c>
      <c r="C2530" t="s">
        <v>2935</v>
      </c>
      <c r="D2530" t="s">
        <v>2936</v>
      </c>
      <c r="E2530" t="s">
        <v>21</v>
      </c>
      <c r="F2530" t="s">
        <v>25</v>
      </c>
      <c r="G2530" cm="1">
        <f t="array" ref="G2530" xml:space="preserve"> IF(NOT(EXACT(B2530,B2529)), COUNTA(_xlfn._xlws.FILTER(D$2:D$4767, B$2:B$4767 = B2530)),"")</f>
        <v>1</v>
      </c>
    </row>
    <row r="2531" spans="1:7" x14ac:dyDescent="0.3">
      <c r="A2531">
        <v>2529</v>
      </c>
      <c r="B2531">
        <v>1435</v>
      </c>
      <c r="C2531" t="s">
        <v>2937</v>
      </c>
      <c r="D2531" t="s">
        <v>527</v>
      </c>
      <c r="E2531" t="s">
        <v>8</v>
      </c>
      <c r="F2531" t="s">
        <v>2938</v>
      </c>
      <c r="G2531" cm="1">
        <f t="array" ref="G2531" xml:space="preserve"> IF(NOT(EXACT(B2531,B2530)), COUNTA(_xlfn._xlws.FILTER(D$2:D$4767, B$2:B$4767 = B2531)),"")</f>
        <v>2</v>
      </c>
    </row>
    <row r="2532" spans="1:7" x14ac:dyDescent="0.3">
      <c r="A2532">
        <v>2530</v>
      </c>
      <c r="B2532">
        <v>1435</v>
      </c>
      <c r="C2532" t="s">
        <v>2937</v>
      </c>
      <c r="D2532" t="s">
        <v>2938</v>
      </c>
      <c r="E2532" t="s">
        <v>10</v>
      </c>
      <c r="F2532" t="s">
        <v>527</v>
      </c>
      <c r="G2532" t="str" cm="1">
        <f t="array" ref="G2532" xml:space="preserve"> IF(NOT(EXACT(B2532,B2531)), COUNTA(_xlfn._xlws.FILTER(D$2:D$4767, B$2:B$4767 = B2532)),"")</f>
        <v/>
      </c>
    </row>
    <row r="2533" spans="1:7" x14ac:dyDescent="0.3">
      <c r="A2533">
        <v>2531</v>
      </c>
      <c r="B2533">
        <v>1436</v>
      </c>
      <c r="C2533" t="s">
        <v>2939</v>
      </c>
      <c r="D2533" t="s">
        <v>24</v>
      </c>
      <c r="E2533" t="s">
        <v>45</v>
      </c>
      <c r="F2533" t="s">
        <v>2940</v>
      </c>
      <c r="G2533" cm="1">
        <f t="array" ref="G2533" xml:space="preserve"> IF(NOT(EXACT(B2533,B2532)), COUNTA(_xlfn._xlws.FILTER(D$2:D$4767, B$2:B$4767 = B2533)),"")</f>
        <v>1</v>
      </c>
    </row>
    <row r="2534" spans="1:7" x14ac:dyDescent="0.3">
      <c r="A2534">
        <v>2532</v>
      </c>
      <c r="B2534">
        <v>1437</v>
      </c>
      <c r="C2534" t="s">
        <v>2941</v>
      </c>
      <c r="D2534" t="s">
        <v>2942</v>
      </c>
      <c r="E2534" t="s">
        <v>8</v>
      </c>
      <c r="F2534" t="s">
        <v>2943</v>
      </c>
      <c r="G2534" cm="1">
        <f t="array" ref="G2534" xml:space="preserve"> IF(NOT(EXACT(B2534,B2533)), COUNTA(_xlfn._xlws.FILTER(D$2:D$4767, B$2:B$4767 = B2534)),"")</f>
        <v>2</v>
      </c>
    </row>
    <row r="2535" spans="1:7" x14ac:dyDescent="0.3">
      <c r="A2535">
        <v>2533</v>
      </c>
      <c r="B2535">
        <v>1437</v>
      </c>
      <c r="C2535" t="s">
        <v>2941</v>
      </c>
      <c r="D2535" t="s">
        <v>2943</v>
      </c>
      <c r="E2535" t="s">
        <v>10</v>
      </c>
      <c r="F2535" t="s">
        <v>2942</v>
      </c>
      <c r="G2535" t="str" cm="1">
        <f t="array" ref="G2535" xml:space="preserve"> IF(NOT(EXACT(B2535,B2534)), COUNTA(_xlfn._xlws.FILTER(D$2:D$4767, B$2:B$4767 = B2535)),"")</f>
        <v/>
      </c>
    </row>
    <row r="2536" spans="1:7" x14ac:dyDescent="0.3">
      <c r="A2536">
        <v>2534</v>
      </c>
      <c r="B2536">
        <v>1438</v>
      </c>
      <c r="C2536" t="s">
        <v>2944</v>
      </c>
      <c r="D2536" t="s">
        <v>2945</v>
      </c>
      <c r="E2536" t="s">
        <v>8</v>
      </c>
      <c r="F2536" t="s">
        <v>2946</v>
      </c>
      <c r="G2536" cm="1">
        <f t="array" ref="G2536" xml:space="preserve"> IF(NOT(EXACT(B2536,B2535)), COUNTA(_xlfn._xlws.FILTER(D$2:D$4767, B$2:B$4767 = B2536)),"")</f>
        <v>2</v>
      </c>
    </row>
    <row r="2537" spans="1:7" x14ac:dyDescent="0.3">
      <c r="A2537">
        <v>2535</v>
      </c>
      <c r="B2537">
        <v>1438</v>
      </c>
      <c r="C2537" t="s">
        <v>2944</v>
      </c>
      <c r="D2537" t="s">
        <v>2946</v>
      </c>
      <c r="E2537" t="s">
        <v>10</v>
      </c>
      <c r="F2537" t="s">
        <v>2945</v>
      </c>
      <c r="G2537" t="str" cm="1">
        <f t="array" ref="G2537" xml:space="preserve"> IF(NOT(EXACT(B2537,B2536)), COUNTA(_xlfn._xlws.FILTER(D$2:D$4767, B$2:B$4767 = B2537)),"")</f>
        <v/>
      </c>
    </row>
    <row r="2538" spans="1:7" x14ac:dyDescent="0.3">
      <c r="A2538">
        <v>2536</v>
      </c>
      <c r="B2538">
        <v>1439</v>
      </c>
      <c r="C2538" t="s">
        <v>2947</v>
      </c>
      <c r="D2538" t="s">
        <v>2948</v>
      </c>
      <c r="E2538" t="s">
        <v>401</v>
      </c>
      <c r="F2538" t="s">
        <v>2949</v>
      </c>
      <c r="G2538" cm="1">
        <f t="array" ref="G2538" xml:space="preserve"> IF(NOT(EXACT(B2538,B2537)), COUNTA(_xlfn._xlws.FILTER(D$2:D$4767, B$2:B$4767 = B2538)),"")</f>
        <v>1</v>
      </c>
    </row>
    <row r="2539" spans="1:7" x14ac:dyDescent="0.3">
      <c r="A2539">
        <v>2537</v>
      </c>
      <c r="B2539">
        <v>1440</v>
      </c>
      <c r="C2539" t="s">
        <v>2950</v>
      </c>
      <c r="D2539" t="s">
        <v>595</v>
      </c>
      <c r="E2539" t="s">
        <v>21</v>
      </c>
      <c r="F2539" t="s">
        <v>702</v>
      </c>
      <c r="G2539" cm="1">
        <f t="array" ref="G2539" xml:space="preserve"> IF(NOT(EXACT(B2539,B2538)), COUNTA(_xlfn._xlws.FILTER(D$2:D$4767, B$2:B$4767 = B2539)),"")</f>
        <v>1</v>
      </c>
    </row>
    <row r="2540" spans="1:7" x14ac:dyDescent="0.3">
      <c r="A2540">
        <v>2538</v>
      </c>
      <c r="B2540">
        <v>1441</v>
      </c>
      <c r="C2540" t="s">
        <v>2951</v>
      </c>
      <c r="D2540" t="s">
        <v>2952</v>
      </c>
      <c r="E2540" t="s">
        <v>51</v>
      </c>
      <c r="F2540" t="s">
        <v>12</v>
      </c>
      <c r="G2540" cm="1">
        <f t="array" ref="G2540" xml:space="preserve"> IF(NOT(EXACT(B2540,B2539)), COUNTA(_xlfn._xlws.FILTER(D$2:D$4767, B$2:B$4767 = B2540)),"")</f>
        <v>1</v>
      </c>
    </row>
    <row r="2541" spans="1:7" x14ac:dyDescent="0.3">
      <c r="A2541">
        <v>2539</v>
      </c>
      <c r="B2541">
        <v>1442</v>
      </c>
      <c r="C2541" t="s">
        <v>2953</v>
      </c>
      <c r="D2541" t="s">
        <v>153</v>
      </c>
      <c r="E2541" t="s">
        <v>8</v>
      </c>
      <c r="F2541" t="s">
        <v>56</v>
      </c>
      <c r="G2541" cm="1">
        <f t="array" ref="G2541" xml:space="preserve"> IF(NOT(EXACT(B2541,B2540)), COUNTA(_xlfn._xlws.FILTER(D$2:D$4767, B$2:B$4767 = B2541)),"")</f>
        <v>2</v>
      </c>
    </row>
    <row r="2542" spans="1:7" x14ac:dyDescent="0.3">
      <c r="A2542">
        <v>2540</v>
      </c>
      <c r="B2542">
        <v>1442</v>
      </c>
      <c r="C2542" t="s">
        <v>2953</v>
      </c>
      <c r="D2542" t="s">
        <v>56</v>
      </c>
      <c r="E2542" t="s">
        <v>10</v>
      </c>
      <c r="F2542" t="s">
        <v>153</v>
      </c>
      <c r="G2542" t="str" cm="1">
        <f t="array" ref="G2542" xml:space="preserve"> IF(NOT(EXACT(B2542,B2541)), COUNTA(_xlfn._xlws.FILTER(D$2:D$4767, B$2:B$4767 = B2542)),"")</f>
        <v/>
      </c>
    </row>
    <row r="2543" spans="1:7" x14ac:dyDescent="0.3">
      <c r="A2543">
        <v>2541</v>
      </c>
      <c r="B2543">
        <v>1443</v>
      </c>
      <c r="C2543" t="s">
        <v>2954</v>
      </c>
      <c r="D2543" t="s">
        <v>228</v>
      </c>
      <c r="E2543" t="s">
        <v>13</v>
      </c>
      <c r="F2543" t="s">
        <v>2955</v>
      </c>
      <c r="G2543" cm="1">
        <f t="array" ref="G2543" xml:space="preserve"> IF(NOT(EXACT(B2543,B2542)), COUNTA(_xlfn._xlws.FILTER(D$2:D$4767, B$2:B$4767 = B2543)),"")</f>
        <v>2</v>
      </c>
    </row>
    <row r="2544" spans="1:7" x14ac:dyDescent="0.3">
      <c r="A2544">
        <v>2542</v>
      </c>
      <c r="B2544">
        <v>1443</v>
      </c>
      <c r="C2544" t="s">
        <v>2954</v>
      </c>
      <c r="D2544" t="s">
        <v>2955</v>
      </c>
      <c r="E2544" t="s">
        <v>15</v>
      </c>
      <c r="F2544" t="s">
        <v>228</v>
      </c>
      <c r="G2544" t="str" cm="1">
        <f t="array" ref="G2544" xml:space="preserve"> IF(NOT(EXACT(B2544,B2543)), COUNTA(_xlfn._xlws.FILTER(D$2:D$4767, B$2:B$4767 = B2544)),"")</f>
        <v/>
      </c>
    </row>
    <row r="2545" spans="1:7" x14ac:dyDescent="0.3">
      <c r="A2545">
        <v>2543</v>
      </c>
      <c r="B2545">
        <v>1444</v>
      </c>
      <c r="C2545" t="s">
        <v>2956</v>
      </c>
      <c r="D2545" t="s">
        <v>499</v>
      </c>
      <c r="E2545" t="s">
        <v>84</v>
      </c>
      <c r="F2545" t="s">
        <v>143</v>
      </c>
      <c r="G2545" cm="1">
        <f t="array" ref="G2545" xml:space="preserve"> IF(NOT(EXACT(B2545,B2544)), COUNTA(_xlfn._xlws.FILTER(D$2:D$4767, B$2:B$4767 = B2545)),"")</f>
        <v>1</v>
      </c>
    </row>
    <row r="2546" spans="1:7" x14ac:dyDescent="0.3">
      <c r="A2546">
        <v>2544</v>
      </c>
      <c r="B2546">
        <v>1445</v>
      </c>
      <c r="C2546" t="s">
        <v>2957</v>
      </c>
      <c r="D2546" t="s">
        <v>2958</v>
      </c>
      <c r="E2546" t="s">
        <v>45</v>
      </c>
      <c r="F2546" t="s">
        <v>102</v>
      </c>
      <c r="G2546" cm="1">
        <f t="array" ref="G2546" xml:space="preserve"> IF(NOT(EXACT(B2546,B2545)), COUNTA(_xlfn._xlws.FILTER(D$2:D$4767, B$2:B$4767 = B2546)),"")</f>
        <v>1</v>
      </c>
    </row>
    <row r="2547" spans="1:7" x14ac:dyDescent="0.3">
      <c r="A2547">
        <v>2545</v>
      </c>
      <c r="B2547">
        <v>1446</v>
      </c>
      <c r="C2547" t="s">
        <v>2959</v>
      </c>
      <c r="D2547" t="s">
        <v>2960</v>
      </c>
      <c r="E2547" t="s">
        <v>13</v>
      </c>
      <c r="F2547" t="s">
        <v>2961</v>
      </c>
      <c r="G2547" cm="1">
        <f t="array" ref="G2547" xml:space="preserve"> IF(NOT(EXACT(B2547,B2546)), COUNTA(_xlfn._xlws.FILTER(D$2:D$4767, B$2:B$4767 = B2547)),"")</f>
        <v>2</v>
      </c>
    </row>
    <row r="2548" spans="1:7" x14ac:dyDescent="0.3">
      <c r="A2548">
        <v>2546</v>
      </c>
      <c r="B2548">
        <v>1446</v>
      </c>
      <c r="C2548" t="s">
        <v>2959</v>
      </c>
      <c r="D2548" t="s">
        <v>2961</v>
      </c>
      <c r="E2548" t="s">
        <v>15</v>
      </c>
      <c r="F2548" t="s">
        <v>2960</v>
      </c>
      <c r="G2548" t="str" cm="1">
        <f t="array" ref="G2548" xml:space="preserve"> IF(NOT(EXACT(B2548,B2547)), COUNTA(_xlfn._xlws.FILTER(D$2:D$4767, B$2:B$4767 = B2548)),"")</f>
        <v/>
      </c>
    </row>
    <row r="2549" spans="1:7" x14ac:dyDescent="0.3">
      <c r="A2549">
        <v>2547</v>
      </c>
      <c r="B2549">
        <v>1447</v>
      </c>
      <c r="C2549" t="s">
        <v>2962</v>
      </c>
      <c r="D2549" t="s">
        <v>1361</v>
      </c>
      <c r="E2549" t="s">
        <v>51</v>
      </c>
      <c r="F2549" t="s">
        <v>153</v>
      </c>
      <c r="G2549" cm="1">
        <f t="array" ref="G2549" xml:space="preserve"> IF(NOT(EXACT(B2549,B2548)), COUNTA(_xlfn._xlws.FILTER(D$2:D$4767, B$2:B$4767 = B2549)),"")</f>
        <v>2</v>
      </c>
    </row>
    <row r="2550" spans="1:7" x14ac:dyDescent="0.3">
      <c r="A2550">
        <v>2548</v>
      </c>
      <c r="B2550">
        <v>1447</v>
      </c>
      <c r="C2550" t="s">
        <v>2962</v>
      </c>
      <c r="D2550" t="s">
        <v>1361</v>
      </c>
      <c r="E2550" t="s">
        <v>51</v>
      </c>
      <c r="F2550" t="s">
        <v>153</v>
      </c>
      <c r="G2550" t="str" cm="1">
        <f t="array" ref="G2550" xml:space="preserve"> IF(NOT(EXACT(B2550,B2549)), COUNTA(_xlfn._xlws.FILTER(D$2:D$4767, B$2:B$4767 = B2550)),"")</f>
        <v/>
      </c>
    </row>
    <row r="2551" spans="1:7" x14ac:dyDescent="0.3">
      <c r="A2551">
        <v>2549</v>
      </c>
      <c r="B2551">
        <v>1448</v>
      </c>
      <c r="C2551" t="s">
        <v>2963</v>
      </c>
      <c r="D2551" t="s">
        <v>12</v>
      </c>
      <c r="E2551" t="s">
        <v>951</v>
      </c>
      <c r="F2551" t="s">
        <v>2964</v>
      </c>
      <c r="G2551" cm="1">
        <f t="array" ref="G2551" xml:space="preserve"> IF(NOT(EXACT(B2551,B2550)), COUNTA(_xlfn._xlws.FILTER(D$2:D$4767, B$2:B$4767 = B2551)),"")</f>
        <v>1</v>
      </c>
    </row>
    <row r="2552" spans="1:7" x14ac:dyDescent="0.3">
      <c r="A2552">
        <v>2550</v>
      </c>
      <c r="B2552">
        <v>1449</v>
      </c>
      <c r="C2552" t="s">
        <v>2965</v>
      </c>
      <c r="D2552" t="s">
        <v>2966</v>
      </c>
      <c r="E2552" t="s">
        <v>2879</v>
      </c>
      <c r="F2552" t="s">
        <v>2967</v>
      </c>
      <c r="G2552" cm="1">
        <f t="array" ref="G2552" xml:space="preserve"> IF(NOT(EXACT(B2552,B2551)), COUNTA(_xlfn._xlws.FILTER(D$2:D$4767, B$2:B$4767 = B2552)),"")</f>
        <v>1</v>
      </c>
    </row>
    <row r="2553" spans="1:7" x14ac:dyDescent="0.3">
      <c r="A2553">
        <v>2551</v>
      </c>
      <c r="B2553">
        <v>1450</v>
      </c>
      <c r="C2553" t="s">
        <v>2968</v>
      </c>
      <c r="D2553" t="s">
        <v>2969</v>
      </c>
      <c r="E2553" t="s">
        <v>10</v>
      </c>
      <c r="F2553" t="s">
        <v>1532</v>
      </c>
      <c r="G2553" cm="1">
        <f t="array" ref="G2553" xml:space="preserve"> IF(NOT(EXACT(B2553,B2552)), COUNTA(_xlfn._xlws.FILTER(D$2:D$4767, B$2:B$4767 = B2553)),"")</f>
        <v>2</v>
      </c>
    </row>
    <row r="2554" spans="1:7" x14ac:dyDescent="0.3">
      <c r="A2554">
        <v>2552</v>
      </c>
      <c r="B2554">
        <v>1450</v>
      </c>
      <c r="C2554" t="s">
        <v>2968</v>
      </c>
      <c r="D2554" t="s">
        <v>1532</v>
      </c>
      <c r="E2554" t="s">
        <v>8</v>
      </c>
      <c r="F2554" t="s">
        <v>2969</v>
      </c>
      <c r="G2554" t="str" cm="1">
        <f t="array" ref="G2554" xml:space="preserve"> IF(NOT(EXACT(B2554,B2553)), COUNTA(_xlfn._xlws.FILTER(D$2:D$4767, B$2:B$4767 = B2554)),"")</f>
        <v/>
      </c>
    </row>
    <row r="2555" spans="1:7" x14ac:dyDescent="0.3">
      <c r="A2555">
        <v>2553</v>
      </c>
      <c r="B2555">
        <v>1451</v>
      </c>
      <c r="C2555" t="s">
        <v>2970</v>
      </c>
      <c r="D2555" t="s">
        <v>677</v>
      </c>
      <c r="E2555" t="s">
        <v>109</v>
      </c>
      <c r="F2555" t="s">
        <v>556</v>
      </c>
      <c r="G2555" cm="1">
        <f t="array" ref="G2555" xml:space="preserve"> IF(NOT(EXACT(B2555,B2554)), COUNTA(_xlfn._xlws.FILTER(D$2:D$4767, B$2:B$4767 = B2555)),"")</f>
        <v>2</v>
      </c>
    </row>
    <row r="2556" spans="1:7" x14ac:dyDescent="0.3">
      <c r="A2556">
        <v>2554</v>
      </c>
      <c r="B2556">
        <v>1451</v>
      </c>
      <c r="C2556" t="s">
        <v>2970</v>
      </c>
      <c r="D2556" t="s">
        <v>556</v>
      </c>
      <c r="E2556" t="s">
        <v>129</v>
      </c>
      <c r="F2556" t="s">
        <v>677</v>
      </c>
      <c r="G2556" t="str" cm="1">
        <f t="array" ref="G2556" xml:space="preserve"> IF(NOT(EXACT(B2556,B2555)), COUNTA(_xlfn._xlws.FILTER(D$2:D$4767, B$2:B$4767 = B2556)),"")</f>
        <v/>
      </c>
    </row>
    <row r="2557" spans="1:7" x14ac:dyDescent="0.3">
      <c r="A2557">
        <v>2555</v>
      </c>
      <c r="B2557">
        <v>1452</v>
      </c>
      <c r="C2557" t="s">
        <v>2971</v>
      </c>
      <c r="D2557" t="s">
        <v>171</v>
      </c>
      <c r="E2557" t="s">
        <v>84</v>
      </c>
      <c r="F2557" t="s">
        <v>25</v>
      </c>
      <c r="G2557" cm="1">
        <f t="array" ref="G2557" xml:space="preserve"> IF(NOT(EXACT(B2557,B2556)), COUNTA(_xlfn._xlws.FILTER(D$2:D$4767, B$2:B$4767 = B2557)),"")</f>
        <v>1</v>
      </c>
    </row>
    <row r="2558" spans="1:7" x14ac:dyDescent="0.3">
      <c r="A2558">
        <v>2556</v>
      </c>
      <c r="B2558">
        <v>1453</v>
      </c>
      <c r="C2558" t="s">
        <v>2972</v>
      </c>
      <c r="D2558" t="s">
        <v>2973</v>
      </c>
      <c r="E2558" t="s">
        <v>84</v>
      </c>
      <c r="F2558" t="s">
        <v>153</v>
      </c>
      <c r="G2558" cm="1">
        <f t="array" ref="G2558" xml:space="preserve"> IF(NOT(EXACT(B2558,B2557)), COUNTA(_xlfn._xlws.FILTER(D$2:D$4767, B$2:B$4767 = B2558)),"")</f>
        <v>1</v>
      </c>
    </row>
    <row r="2559" spans="1:7" x14ac:dyDescent="0.3">
      <c r="A2559">
        <v>2557</v>
      </c>
      <c r="B2559">
        <v>1454</v>
      </c>
      <c r="C2559" t="s">
        <v>2974</v>
      </c>
      <c r="D2559" t="s">
        <v>1865</v>
      </c>
      <c r="E2559" t="s">
        <v>109</v>
      </c>
      <c r="F2559" t="s">
        <v>25</v>
      </c>
      <c r="G2559" cm="1">
        <f t="array" ref="G2559" xml:space="preserve"> IF(NOT(EXACT(B2559,B2558)), COUNTA(_xlfn._xlws.FILTER(D$2:D$4767, B$2:B$4767 = B2559)),"")</f>
        <v>2</v>
      </c>
    </row>
    <row r="2560" spans="1:7" x14ac:dyDescent="0.3">
      <c r="A2560">
        <v>2558</v>
      </c>
      <c r="B2560">
        <v>1454</v>
      </c>
      <c r="C2560" t="s">
        <v>2974</v>
      </c>
      <c r="D2560" t="s">
        <v>25</v>
      </c>
      <c r="E2560" t="s">
        <v>558</v>
      </c>
      <c r="F2560" t="s">
        <v>1865</v>
      </c>
      <c r="G2560" t="str" cm="1">
        <f t="array" ref="G2560" xml:space="preserve"> IF(NOT(EXACT(B2560,B2559)), COUNTA(_xlfn._xlws.FILTER(D$2:D$4767, B$2:B$4767 = B2560)),"")</f>
        <v/>
      </c>
    </row>
    <row r="2561" spans="1:7" x14ac:dyDescent="0.3">
      <c r="A2561">
        <v>2559</v>
      </c>
      <c r="B2561">
        <v>1455</v>
      </c>
      <c r="C2561" t="s">
        <v>2975</v>
      </c>
      <c r="D2561" t="s">
        <v>2976</v>
      </c>
      <c r="E2561" t="s">
        <v>8</v>
      </c>
      <c r="F2561" t="s">
        <v>1652</v>
      </c>
      <c r="G2561" cm="1">
        <f t="array" ref="G2561" xml:space="preserve"> IF(NOT(EXACT(B2561,B2560)), COUNTA(_xlfn._xlws.FILTER(D$2:D$4767, B$2:B$4767 = B2561)),"")</f>
        <v>2</v>
      </c>
    </row>
    <row r="2562" spans="1:7" x14ac:dyDescent="0.3">
      <c r="A2562">
        <v>2560</v>
      </c>
      <c r="B2562">
        <v>1455</v>
      </c>
      <c r="C2562" t="s">
        <v>2975</v>
      </c>
      <c r="D2562" t="s">
        <v>1652</v>
      </c>
      <c r="E2562" t="s">
        <v>10</v>
      </c>
      <c r="F2562" t="s">
        <v>2976</v>
      </c>
      <c r="G2562" t="str" cm="1">
        <f t="array" ref="G2562" xml:space="preserve"> IF(NOT(EXACT(B2562,B2561)), COUNTA(_xlfn._xlws.FILTER(D$2:D$4767, B$2:B$4767 = B2562)),"")</f>
        <v/>
      </c>
    </row>
    <row r="2563" spans="1:7" x14ac:dyDescent="0.3">
      <c r="A2563">
        <v>2561</v>
      </c>
      <c r="B2563">
        <v>1456</v>
      </c>
      <c r="C2563" t="s">
        <v>2977</v>
      </c>
      <c r="D2563" t="s">
        <v>12</v>
      </c>
      <c r="E2563" t="s">
        <v>42</v>
      </c>
      <c r="F2563" t="s">
        <v>173</v>
      </c>
      <c r="G2563" cm="1">
        <f t="array" ref="G2563" xml:space="preserve"> IF(NOT(EXACT(B2563,B2562)), COUNTA(_xlfn._xlws.FILTER(D$2:D$4767, B$2:B$4767 = B2563)),"")</f>
        <v>1</v>
      </c>
    </row>
    <row r="2564" spans="1:7" x14ac:dyDescent="0.3">
      <c r="A2564">
        <v>2562</v>
      </c>
      <c r="B2564">
        <v>1457</v>
      </c>
      <c r="C2564" t="s">
        <v>43</v>
      </c>
      <c r="D2564" t="s">
        <v>44</v>
      </c>
      <c r="E2564" t="s">
        <v>45</v>
      </c>
      <c r="F2564" t="s">
        <v>46</v>
      </c>
      <c r="G2564" cm="1">
        <f t="array" ref="G2564" xml:space="preserve"> IF(NOT(EXACT(B2564,B2563)), COUNTA(_xlfn._xlws.FILTER(D$2:D$4767, B$2:B$4767 = B2564)),"")</f>
        <v>1</v>
      </c>
    </row>
    <row r="2565" spans="1:7" x14ac:dyDescent="0.3">
      <c r="A2565">
        <v>2563</v>
      </c>
      <c r="B2565">
        <v>1458</v>
      </c>
      <c r="C2565" t="s">
        <v>2978</v>
      </c>
      <c r="D2565" t="s">
        <v>378</v>
      </c>
      <c r="E2565" t="s">
        <v>36</v>
      </c>
      <c r="F2565" t="s">
        <v>2979</v>
      </c>
      <c r="G2565" cm="1">
        <f t="array" ref="G2565" xml:space="preserve"> IF(NOT(EXACT(B2565,B2564)), COUNTA(_xlfn._xlws.FILTER(D$2:D$4767, B$2:B$4767 = B2565)),"")</f>
        <v>2</v>
      </c>
    </row>
    <row r="2566" spans="1:7" x14ac:dyDescent="0.3">
      <c r="A2566">
        <v>2564</v>
      </c>
      <c r="B2566">
        <v>1458</v>
      </c>
      <c r="C2566" t="s">
        <v>2978</v>
      </c>
      <c r="D2566" t="s">
        <v>2979</v>
      </c>
      <c r="E2566" t="s">
        <v>36</v>
      </c>
      <c r="F2566" t="s">
        <v>378</v>
      </c>
      <c r="G2566" t="str" cm="1">
        <f t="array" ref="G2566" xml:space="preserve"> IF(NOT(EXACT(B2566,B2565)), COUNTA(_xlfn._xlws.FILTER(D$2:D$4767, B$2:B$4767 = B2566)),"")</f>
        <v/>
      </c>
    </row>
    <row r="2567" spans="1:7" x14ac:dyDescent="0.3">
      <c r="A2567">
        <v>2565</v>
      </c>
      <c r="B2567">
        <v>1459</v>
      </c>
      <c r="C2567" t="s">
        <v>2980</v>
      </c>
      <c r="D2567" t="s">
        <v>2981</v>
      </c>
      <c r="E2567" t="s">
        <v>185</v>
      </c>
      <c r="F2567" t="s">
        <v>2982</v>
      </c>
      <c r="G2567" cm="1">
        <f t="array" ref="G2567" xml:space="preserve"> IF(NOT(EXACT(B2567,B2566)), COUNTA(_xlfn._xlws.FILTER(D$2:D$4767, B$2:B$4767 = B2567)),"")</f>
        <v>1</v>
      </c>
    </row>
    <row r="2568" spans="1:7" x14ac:dyDescent="0.3">
      <c r="A2568">
        <v>2566</v>
      </c>
      <c r="B2568">
        <v>1460</v>
      </c>
      <c r="C2568" t="s">
        <v>2983</v>
      </c>
      <c r="D2568" t="s">
        <v>556</v>
      </c>
      <c r="E2568" t="s">
        <v>8</v>
      </c>
      <c r="F2568" t="s">
        <v>1334</v>
      </c>
      <c r="G2568" cm="1">
        <f t="array" ref="G2568" xml:space="preserve"> IF(NOT(EXACT(B2568,B2567)), COUNTA(_xlfn._xlws.FILTER(D$2:D$4767, B$2:B$4767 = B2568)),"")</f>
        <v>2</v>
      </c>
    </row>
    <row r="2569" spans="1:7" x14ac:dyDescent="0.3">
      <c r="A2569">
        <v>2567</v>
      </c>
      <c r="B2569">
        <v>1460</v>
      </c>
      <c r="C2569" t="s">
        <v>2983</v>
      </c>
      <c r="D2569" t="s">
        <v>1334</v>
      </c>
      <c r="E2569" t="s">
        <v>10</v>
      </c>
      <c r="F2569" t="s">
        <v>556</v>
      </c>
      <c r="G2569" t="str" cm="1">
        <f t="array" ref="G2569" xml:space="preserve"> IF(NOT(EXACT(B2569,B2568)), COUNTA(_xlfn._xlws.FILTER(D$2:D$4767, B$2:B$4767 = B2569)),"")</f>
        <v/>
      </c>
    </row>
    <row r="2570" spans="1:7" x14ac:dyDescent="0.3">
      <c r="A2570">
        <v>2568</v>
      </c>
      <c r="B2570">
        <v>1461</v>
      </c>
      <c r="C2570" t="s">
        <v>2984</v>
      </c>
      <c r="D2570" t="s">
        <v>2985</v>
      </c>
      <c r="E2570" t="s">
        <v>45</v>
      </c>
      <c r="F2570" t="s">
        <v>376</v>
      </c>
      <c r="G2570" cm="1">
        <f t="array" ref="G2570" xml:space="preserve"> IF(NOT(EXACT(B2570,B2569)), COUNTA(_xlfn._xlws.FILTER(D$2:D$4767, B$2:B$4767 = B2570)),"")</f>
        <v>1</v>
      </c>
    </row>
    <row r="2571" spans="1:7" x14ac:dyDescent="0.3">
      <c r="A2571">
        <v>2569</v>
      </c>
      <c r="B2571">
        <v>1462</v>
      </c>
      <c r="C2571" t="s">
        <v>2986</v>
      </c>
      <c r="D2571" t="s">
        <v>287</v>
      </c>
      <c r="E2571" t="s">
        <v>36</v>
      </c>
      <c r="F2571" t="s">
        <v>1532</v>
      </c>
      <c r="G2571" cm="1">
        <f t="array" ref="G2571" xml:space="preserve"> IF(NOT(EXACT(B2571,B2570)), COUNTA(_xlfn._xlws.FILTER(D$2:D$4767, B$2:B$4767 = B2571)),"")</f>
        <v>2</v>
      </c>
    </row>
    <row r="2572" spans="1:7" x14ac:dyDescent="0.3">
      <c r="A2572">
        <v>2570</v>
      </c>
      <c r="B2572">
        <v>1462</v>
      </c>
      <c r="C2572" t="s">
        <v>2986</v>
      </c>
      <c r="D2572" t="s">
        <v>1532</v>
      </c>
      <c r="E2572" t="s">
        <v>36</v>
      </c>
      <c r="F2572" t="s">
        <v>287</v>
      </c>
      <c r="G2572" t="str" cm="1">
        <f t="array" ref="G2572" xml:space="preserve"> IF(NOT(EXACT(B2572,B2571)), COUNTA(_xlfn._xlws.FILTER(D$2:D$4767, B$2:B$4767 = B2572)),"")</f>
        <v/>
      </c>
    </row>
    <row r="2573" spans="1:7" x14ac:dyDescent="0.3">
      <c r="A2573">
        <v>2571</v>
      </c>
      <c r="B2573">
        <v>1463</v>
      </c>
      <c r="C2573" t="s">
        <v>2987</v>
      </c>
      <c r="D2573" t="s">
        <v>314</v>
      </c>
      <c r="E2573" t="s">
        <v>8</v>
      </c>
      <c r="F2573" t="s">
        <v>2871</v>
      </c>
      <c r="G2573" cm="1">
        <f t="array" ref="G2573" xml:space="preserve"> IF(NOT(EXACT(B2573,B2572)), COUNTA(_xlfn._xlws.FILTER(D$2:D$4767, B$2:B$4767 = B2573)),"")</f>
        <v>5</v>
      </c>
    </row>
    <row r="2574" spans="1:7" x14ac:dyDescent="0.3">
      <c r="A2574">
        <v>2572</v>
      </c>
      <c r="B2574">
        <v>1463</v>
      </c>
      <c r="C2574" t="s">
        <v>2987</v>
      </c>
      <c r="D2574" t="s">
        <v>2871</v>
      </c>
      <c r="E2574" t="s">
        <v>10</v>
      </c>
      <c r="F2574" t="s">
        <v>314</v>
      </c>
      <c r="G2574" t="str" cm="1">
        <f t="array" ref="G2574" xml:space="preserve"> IF(NOT(EXACT(B2574,B2573)), COUNTA(_xlfn._xlws.FILTER(D$2:D$4767, B$2:B$4767 = B2574)),"")</f>
        <v/>
      </c>
    </row>
    <row r="2575" spans="1:7" x14ac:dyDescent="0.3">
      <c r="A2575">
        <v>2573</v>
      </c>
      <c r="B2575">
        <v>1463</v>
      </c>
      <c r="C2575" t="s">
        <v>2987</v>
      </c>
      <c r="D2575" t="s">
        <v>2871</v>
      </c>
      <c r="E2575" t="s">
        <v>10</v>
      </c>
      <c r="F2575" t="s">
        <v>314</v>
      </c>
      <c r="G2575" t="str" cm="1">
        <f t="array" ref="G2575" xml:space="preserve"> IF(NOT(EXACT(B2575,B2574)), COUNTA(_xlfn._xlws.FILTER(D$2:D$4767, B$2:B$4767 = B2575)),"")</f>
        <v/>
      </c>
    </row>
    <row r="2576" spans="1:7" x14ac:dyDescent="0.3">
      <c r="A2576">
        <v>2574</v>
      </c>
      <c r="B2576">
        <v>1463</v>
      </c>
      <c r="C2576" t="s">
        <v>2987</v>
      </c>
      <c r="D2576" t="s">
        <v>314</v>
      </c>
      <c r="E2576" t="s">
        <v>8</v>
      </c>
      <c r="F2576" t="s">
        <v>2871</v>
      </c>
      <c r="G2576" t="str" cm="1">
        <f t="array" ref="G2576" xml:space="preserve"> IF(NOT(EXACT(B2576,B2575)), COUNTA(_xlfn._xlws.FILTER(D$2:D$4767, B$2:B$4767 = B2576)),"")</f>
        <v/>
      </c>
    </row>
    <row r="2577" spans="1:7" x14ac:dyDescent="0.3">
      <c r="A2577">
        <v>2575</v>
      </c>
      <c r="B2577">
        <v>1463</v>
      </c>
      <c r="C2577" t="s">
        <v>2987</v>
      </c>
      <c r="D2577" t="s">
        <v>314</v>
      </c>
      <c r="E2577" t="s">
        <v>8</v>
      </c>
      <c r="F2577" t="s">
        <v>2871</v>
      </c>
      <c r="G2577" t="str" cm="1">
        <f t="array" ref="G2577" xml:space="preserve"> IF(NOT(EXACT(B2577,B2576)), COUNTA(_xlfn._xlws.FILTER(D$2:D$4767, B$2:B$4767 = B2577)),"")</f>
        <v/>
      </c>
    </row>
    <row r="2578" spans="1:7" x14ac:dyDescent="0.3">
      <c r="A2578">
        <v>2576</v>
      </c>
      <c r="B2578">
        <v>1464</v>
      </c>
      <c r="C2578" t="s">
        <v>2988</v>
      </c>
      <c r="D2578" t="s">
        <v>936</v>
      </c>
      <c r="E2578" t="s">
        <v>185</v>
      </c>
      <c r="F2578" t="s">
        <v>937</v>
      </c>
      <c r="G2578" cm="1">
        <f t="array" ref="G2578" xml:space="preserve"> IF(NOT(EXACT(B2578,B2577)), COUNTA(_xlfn._xlws.FILTER(D$2:D$4767, B$2:B$4767 = B2578)),"")</f>
        <v>1</v>
      </c>
    </row>
    <row r="2579" spans="1:7" x14ac:dyDescent="0.3">
      <c r="A2579">
        <v>2577</v>
      </c>
      <c r="B2579">
        <v>1465</v>
      </c>
      <c r="C2579" t="s">
        <v>2989</v>
      </c>
      <c r="D2579" t="s">
        <v>48</v>
      </c>
      <c r="E2579" t="s">
        <v>8</v>
      </c>
      <c r="F2579" t="s">
        <v>18</v>
      </c>
      <c r="G2579" cm="1">
        <f t="array" ref="G2579" xml:space="preserve"> IF(NOT(EXACT(B2579,B2578)), COUNTA(_xlfn._xlws.FILTER(D$2:D$4767, B$2:B$4767 = B2579)),"")</f>
        <v>2</v>
      </c>
    </row>
    <row r="2580" spans="1:7" x14ac:dyDescent="0.3">
      <c r="A2580">
        <v>2578</v>
      </c>
      <c r="B2580">
        <v>1465</v>
      </c>
      <c r="C2580" t="s">
        <v>2989</v>
      </c>
      <c r="D2580" t="s">
        <v>18</v>
      </c>
      <c r="E2580" t="s">
        <v>10</v>
      </c>
      <c r="F2580" t="s">
        <v>48</v>
      </c>
      <c r="G2580" t="str" cm="1">
        <f t="array" ref="G2580" xml:space="preserve"> IF(NOT(EXACT(B2580,B2579)), COUNTA(_xlfn._xlws.FILTER(D$2:D$4767, B$2:B$4767 = B2580)),"")</f>
        <v/>
      </c>
    </row>
    <row r="2581" spans="1:7" x14ac:dyDescent="0.3">
      <c r="A2581">
        <v>2579</v>
      </c>
      <c r="B2581">
        <v>1466</v>
      </c>
      <c r="C2581" t="s">
        <v>2990</v>
      </c>
      <c r="D2581" t="s">
        <v>837</v>
      </c>
      <c r="E2581" t="s">
        <v>21</v>
      </c>
      <c r="F2581" t="s">
        <v>683</v>
      </c>
      <c r="G2581" cm="1">
        <f t="array" ref="G2581" xml:space="preserve"> IF(NOT(EXACT(B2581,B2580)), COUNTA(_xlfn._xlws.FILTER(D$2:D$4767, B$2:B$4767 = B2581)),"")</f>
        <v>1</v>
      </c>
    </row>
    <row r="2582" spans="1:7" x14ac:dyDescent="0.3">
      <c r="A2582">
        <v>2580</v>
      </c>
      <c r="B2582">
        <v>1467</v>
      </c>
      <c r="C2582" t="s">
        <v>2991</v>
      </c>
      <c r="D2582" t="s">
        <v>213</v>
      </c>
      <c r="E2582" t="s">
        <v>36</v>
      </c>
      <c r="F2582" t="s">
        <v>2001</v>
      </c>
      <c r="G2582" cm="1">
        <f t="array" ref="G2582" xml:space="preserve"> IF(NOT(EXACT(B2582,B2581)), COUNTA(_xlfn._xlws.FILTER(D$2:D$4767, B$2:B$4767 = B2582)),"")</f>
        <v>2</v>
      </c>
    </row>
    <row r="2583" spans="1:7" x14ac:dyDescent="0.3">
      <c r="A2583">
        <v>2581</v>
      </c>
      <c r="B2583">
        <v>1467</v>
      </c>
      <c r="C2583" t="s">
        <v>2991</v>
      </c>
      <c r="D2583" t="s">
        <v>2001</v>
      </c>
      <c r="E2583" t="s">
        <v>36</v>
      </c>
      <c r="F2583" t="s">
        <v>213</v>
      </c>
      <c r="G2583" t="str" cm="1">
        <f t="array" ref="G2583" xml:space="preserve"> IF(NOT(EXACT(B2583,B2582)), COUNTA(_xlfn._xlws.FILTER(D$2:D$4767, B$2:B$4767 = B2583)),"")</f>
        <v/>
      </c>
    </row>
    <row r="2584" spans="1:7" x14ac:dyDescent="0.3">
      <c r="A2584">
        <v>2582</v>
      </c>
      <c r="B2584">
        <v>1468</v>
      </c>
      <c r="C2584" t="s">
        <v>2992</v>
      </c>
      <c r="D2584" t="s">
        <v>2993</v>
      </c>
      <c r="E2584" t="s">
        <v>10</v>
      </c>
      <c r="F2584" t="s">
        <v>294</v>
      </c>
      <c r="G2584" cm="1">
        <f t="array" ref="G2584" xml:space="preserve"> IF(NOT(EXACT(B2584,B2583)), COUNTA(_xlfn._xlws.FILTER(D$2:D$4767, B$2:B$4767 = B2584)),"")</f>
        <v>2</v>
      </c>
    </row>
    <row r="2585" spans="1:7" x14ac:dyDescent="0.3">
      <c r="A2585">
        <v>2583</v>
      </c>
      <c r="B2585">
        <v>1468</v>
      </c>
      <c r="C2585" t="s">
        <v>2992</v>
      </c>
      <c r="D2585" t="s">
        <v>294</v>
      </c>
      <c r="E2585" t="s">
        <v>8</v>
      </c>
      <c r="F2585" t="s">
        <v>2993</v>
      </c>
      <c r="G2585" t="str" cm="1">
        <f t="array" ref="G2585" xml:space="preserve"> IF(NOT(EXACT(B2585,B2584)), COUNTA(_xlfn._xlws.FILTER(D$2:D$4767, B$2:B$4767 = B2585)),"")</f>
        <v/>
      </c>
    </row>
    <row r="2586" spans="1:7" x14ac:dyDescent="0.3">
      <c r="A2586">
        <v>2584</v>
      </c>
      <c r="B2586">
        <v>1469</v>
      </c>
      <c r="C2586" t="s">
        <v>2994</v>
      </c>
      <c r="D2586" t="s">
        <v>1334</v>
      </c>
      <c r="E2586" t="s">
        <v>36</v>
      </c>
      <c r="F2586" t="s">
        <v>1509</v>
      </c>
      <c r="G2586" cm="1">
        <f t="array" ref="G2586" xml:space="preserve"> IF(NOT(EXACT(B2586,B2585)), COUNTA(_xlfn._xlws.FILTER(D$2:D$4767, B$2:B$4767 = B2586)),"")</f>
        <v>2</v>
      </c>
    </row>
    <row r="2587" spans="1:7" x14ac:dyDescent="0.3">
      <c r="A2587">
        <v>2585</v>
      </c>
      <c r="B2587">
        <v>1469</v>
      </c>
      <c r="C2587" t="s">
        <v>2994</v>
      </c>
      <c r="D2587" t="s">
        <v>1509</v>
      </c>
      <c r="E2587" t="s">
        <v>36</v>
      </c>
      <c r="F2587" t="s">
        <v>1334</v>
      </c>
      <c r="G2587" t="str" cm="1">
        <f t="array" ref="G2587" xml:space="preserve"> IF(NOT(EXACT(B2587,B2586)), COUNTA(_xlfn._xlws.FILTER(D$2:D$4767, B$2:B$4767 = B2587)),"")</f>
        <v/>
      </c>
    </row>
    <row r="2588" spans="1:7" x14ac:dyDescent="0.3">
      <c r="A2588">
        <v>2586</v>
      </c>
      <c r="B2588">
        <v>1470</v>
      </c>
      <c r="C2588" t="s">
        <v>2995</v>
      </c>
      <c r="D2588" t="s">
        <v>309</v>
      </c>
      <c r="E2588" t="s">
        <v>21</v>
      </c>
      <c r="F2588" t="s">
        <v>343</v>
      </c>
      <c r="G2588" cm="1">
        <f t="array" ref="G2588" xml:space="preserve"> IF(NOT(EXACT(B2588,B2587)), COUNTA(_xlfn._xlws.FILTER(D$2:D$4767, B$2:B$4767 = B2588)),"")</f>
        <v>1</v>
      </c>
    </row>
    <row r="2589" spans="1:7" x14ac:dyDescent="0.3">
      <c r="A2589">
        <v>2587</v>
      </c>
      <c r="B2589">
        <v>1471</v>
      </c>
      <c r="C2589" t="s">
        <v>2996</v>
      </c>
      <c r="D2589" t="s">
        <v>1536</v>
      </c>
      <c r="E2589" t="s">
        <v>59</v>
      </c>
      <c r="F2589" t="s">
        <v>153</v>
      </c>
      <c r="G2589" cm="1">
        <f t="array" ref="G2589" xml:space="preserve"> IF(NOT(EXACT(B2589,B2588)), COUNTA(_xlfn._xlws.FILTER(D$2:D$4767, B$2:B$4767 = B2589)),"")</f>
        <v>1</v>
      </c>
    </row>
    <row r="2590" spans="1:7" x14ac:dyDescent="0.3">
      <c r="A2590">
        <v>2588</v>
      </c>
      <c r="B2590">
        <v>1472</v>
      </c>
      <c r="C2590" t="s">
        <v>2997</v>
      </c>
      <c r="D2590" t="s">
        <v>2567</v>
      </c>
      <c r="E2590" t="s">
        <v>51</v>
      </c>
      <c r="F2590" t="s">
        <v>12</v>
      </c>
      <c r="G2590" cm="1">
        <f t="array" ref="G2590" xml:space="preserve"> IF(NOT(EXACT(B2590,B2589)), COUNTA(_xlfn._xlws.FILTER(D$2:D$4767, B$2:B$4767 = B2590)),"")</f>
        <v>1</v>
      </c>
    </row>
    <row r="2591" spans="1:7" x14ac:dyDescent="0.3">
      <c r="A2591">
        <v>2589</v>
      </c>
      <c r="B2591">
        <v>1473</v>
      </c>
      <c r="C2591" t="s">
        <v>2998</v>
      </c>
      <c r="D2591" t="s">
        <v>2999</v>
      </c>
      <c r="E2591" t="s">
        <v>36</v>
      </c>
      <c r="F2591" t="s">
        <v>18</v>
      </c>
      <c r="G2591" cm="1">
        <f t="array" ref="G2591" xml:space="preserve"> IF(NOT(EXACT(B2591,B2590)), COUNTA(_xlfn._xlws.FILTER(D$2:D$4767, B$2:B$4767 = B2591)),"")</f>
        <v>2</v>
      </c>
    </row>
    <row r="2592" spans="1:7" x14ac:dyDescent="0.3">
      <c r="A2592">
        <v>2590</v>
      </c>
      <c r="B2592">
        <v>1473</v>
      </c>
      <c r="C2592" t="s">
        <v>2998</v>
      </c>
      <c r="D2592" t="s">
        <v>18</v>
      </c>
      <c r="E2592" t="s">
        <v>36</v>
      </c>
      <c r="F2592" t="s">
        <v>2999</v>
      </c>
      <c r="G2592" t="str" cm="1">
        <f t="array" ref="G2592" xml:space="preserve"> IF(NOT(EXACT(B2592,B2591)), COUNTA(_xlfn._xlws.FILTER(D$2:D$4767, B$2:B$4767 = B2592)),"")</f>
        <v/>
      </c>
    </row>
    <row r="2593" spans="1:7" x14ac:dyDescent="0.3">
      <c r="A2593">
        <v>2591</v>
      </c>
      <c r="B2593">
        <v>1474</v>
      </c>
      <c r="C2593" t="s">
        <v>3000</v>
      </c>
      <c r="D2593" t="s">
        <v>3001</v>
      </c>
      <c r="E2593" t="s">
        <v>45</v>
      </c>
      <c r="F2593" t="s">
        <v>3002</v>
      </c>
      <c r="G2593" cm="1">
        <f t="array" ref="G2593" xml:space="preserve"> IF(NOT(EXACT(B2593,B2592)), COUNTA(_xlfn._xlws.FILTER(D$2:D$4767, B$2:B$4767 = B2593)),"")</f>
        <v>1</v>
      </c>
    </row>
    <row r="2594" spans="1:7" x14ac:dyDescent="0.3">
      <c r="A2594">
        <v>2592</v>
      </c>
      <c r="B2594">
        <v>1475</v>
      </c>
      <c r="C2594" t="s">
        <v>3003</v>
      </c>
      <c r="D2594" t="s">
        <v>3004</v>
      </c>
      <c r="E2594" t="s">
        <v>8</v>
      </c>
      <c r="G2594" cm="1">
        <f t="array" ref="G2594" xml:space="preserve"> IF(NOT(EXACT(B2594,B2593)), COUNTA(_xlfn._xlws.FILTER(D$2:D$4767, B$2:B$4767 = B2594)),"")</f>
        <v>2</v>
      </c>
    </row>
    <row r="2595" spans="1:7" x14ac:dyDescent="0.3">
      <c r="A2595">
        <v>2593</v>
      </c>
      <c r="B2595">
        <v>1475</v>
      </c>
      <c r="C2595" t="s">
        <v>3003</v>
      </c>
      <c r="D2595" t="s">
        <v>3005</v>
      </c>
      <c r="E2595" t="s">
        <v>10</v>
      </c>
      <c r="F2595" t="s">
        <v>3006</v>
      </c>
      <c r="G2595" t="str" cm="1">
        <f t="array" ref="G2595" xml:space="preserve"> IF(NOT(EXACT(B2595,B2594)), COUNTA(_xlfn._xlws.FILTER(D$2:D$4767, B$2:B$4767 = B2595)),"")</f>
        <v/>
      </c>
    </row>
    <row r="2596" spans="1:7" x14ac:dyDescent="0.3">
      <c r="A2596">
        <v>2594</v>
      </c>
      <c r="B2596">
        <v>1476</v>
      </c>
      <c r="C2596" t="s">
        <v>3007</v>
      </c>
      <c r="D2596" t="s">
        <v>3008</v>
      </c>
      <c r="E2596" t="s">
        <v>8</v>
      </c>
      <c r="F2596" t="s">
        <v>3009</v>
      </c>
      <c r="G2596" cm="1">
        <f t="array" ref="G2596" xml:space="preserve"> IF(NOT(EXACT(B2596,B2595)), COUNTA(_xlfn._xlws.FILTER(D$2:D$4767, B$2:B$4767 = B2596)),"")</f>
        <v>1</v>
      </c>
    </row>
    <row r="2597" spans="1:7" x14ac:dyDescent="0.3">
      <c r="A2597">
        <v>2595</v>
      </c>
      <c r="B2597">
        <v>1477</v>
      </c>
      <c r="C2597" t="s">
        <v>3010</v>
      </c>
      <c r="D2597" t="s">
        <v>12</v>
      </c>
      <c r="E2597" t="s">
        <v>45</v>
      </c>
      <c r="F2597" t="s">
        <v>314</v>
      </c>
      <c r="G2597" cm="1">
        <f t="array" ref="G2597" xml:space="preserve"> IF(NOT(EXACT(B2597,B2596)), COUNTA(_xlfn._xlws.FILTER(D$2:D$4767, B$2:B$4767 = B2597)),"")</f>
        <v>1</v>
      </c>
    </row>
    <row r="2598" spans="1:7" x14ac:dyDescent="0.3">
      <c r="A2598">
        <v>2596</v>
      </c>
      <c r="B2598">
        <v>1478</v>
      </c>
      <c r="C2598" t="s">
        <v>3011</v>
      </c>
      <c r="D2598" t="s">
        <v>1383</v>
      </c>
      <c r="E2598" t="s">
        <v>8</v>
      </c>
      <c r="F2598" t="s">
        <v>3012</v>
      </c>
      <c r="G2598" cm="1">
        <f t="array" ref="G2598" xml:space="preserve"> IF(NOT(EXACT(B2598,B2597)), COUNTA(_xlfn._xlws.FILTER(D$2:D$4767, B$2:B$4767 = B2598)),"")</f>
        <v>2</v>
      </c>
    </row>
    <row r="2599" spans="1:7" x14ac:dyDescent="0.3">
      <c r="A2599">
        <v>2597</v>
      </c>
      <c r="B2599">
        <v>1478</v>
      </c>
      <c r="C2599" t="s">
        <v>3011</v>
      </c>
      <c r="D2599" t="s">
        <v>1383</v>
      </c>
      <c r="E2599" t="s">
        <v>8</v>
      </c>
      <c r="F2599" t="s">
        <v>3012</v>
      </c>
      <c r="G2599" t="str" cm="1">
        <f t="array" ref="G2599" xml:space="preserve"> IF(NOT(EXACT(B2599,B2598)), COUNTA(_xlfn._xlws.FILTER(D$2:D$4767, B$2:B$4767 = B2599)),"")</f>
        <v/>
      </c>
    </row>
    <row r="2600" spans="1:7" x14ac:dyDescent="0.3">
      <c r="A2600">
        <v>2598</v>
      </c>
      <c r="B2600">
        <v>1479</v>
      </c>
      <c r="C2600" t="s">
        <v>3013</v>
      </c>
      <c r="D2600" t="s">
        <v>213</v>
      </c>
      <c r="E2600" t="s">
        <v>36</v>
      </c>
      <c r="F2600" t="s">
        <v>3014</v>
      </c>
      <c r="G2600" cm="1">
        <f t="array" ref="G2600" xml:space="preserve"> IF(NOT(EXACT(B2600,B2599)), COUNTA(_xlfn._xlws.FILTER(D$2:D$4767, B$2:B$4767 = B2600)),"")</f>
        <v>2</v>
      </c>
    </row>
    <row r="2601" spans="1:7" x14ac:dyDescent="0.3">
      <c r="A2601">
        <v>2599</v>
      </c>
      <c r="B2601">
        <v>1479</v>
      </c>
      <c r="C2601" t="s">
        <v>3013</v>
      </c>
      <c r="D2601" t="s">
        <v>3014</v>
      </c>
      <c r="E2601" t="s">
        <v>36</v>
      </c>
      <c r="F2601" t="s">
        <v>213</v>
      </c>
      <c r="G2601" t="str" cm="1">
        <f t="array" ref="G2601" xml:space="preserve"> IF(NOT(EXACT(B2601,B2600)), COUNTA(_xlfn._xlws.FILTER(D$2:D$4767, B$2:B$4767 = B2601)),"")</f>
        <v/>
      </c>
    </row>
    <row r="2602" spans="1:7" x14ac:dyDescent="0.3">
      <c r="A2602">
        <v>2600</v>
      </c>
      <c r="B2602">
        <v>1480</v>
      </c>
      <c r="C2602" t="s">
        <v>3015</v>
      </c>
      <c r="D2602" t="s">
        <v>3016</v>
      </c>
      <c r="E2602" t="s">
        <v>51</v>
      </c>
      <c r="F2602" t="s">
        <v>12</v>
      </c>
      <c r="G2602" cm="1">
        <f t="array" ref="G2602" xml:space="preserve"> IF(NOT(EXACT(B2602,B2601)), COUNTA(_xlfn._xlws.FILTER(D$2:D$4767, B$2:B$4767 = B2602)),"")</f>
        <v>1</v>
      </c>
    </row>
    <row r="2603" spans="1:7" x14ac:dyDescent="0.3">
      <c r="A2603">
        <v>2601</v>
      </c>
      <c r="B2603">
        <v>1481</v>
      </c>
      <c r="C2603" t="s">
        <v>3017</v>
      </c>
      <c r="D2603" t="s">
        <v>153</v>
      </c>
      <c r="E2603" t="s">
        <v>8</v>
      </c>
      <c r="F2603" t="s">
        <v>509</v>
      </c>
      <c r="G2603" cm="1">
        <f t="array" ref="G2603" xml:space="preserve"> IF(NOT(EXACT(B2603,B2602)), COUNTA(_xlfn._xlws.FILTER(D$2:D$4767, B$2:B$4767 = B2603)),"")</f>
        <v>4</v>
      </c>
    </row>
    <row r="2604" spans="1:7" x14ac:dyDescent="0.3">
      <c r="A2604">
        <v>2602</v>
      </c>
      <c r="B2604">
        <v>1481</v>
      </c>
      <c r="C2604" t="s">
        <v>3017</v>
      </c>
      <c r="D2604" t="s">
        <v>509</v>
      </c>
      <c r="E2604" t="s">
        <v>10</v>
      </c>
      <c r="F2604" t="s">
        <v>153</v>
      </c>
      <c r="G2604" t="str" cm="1">
        <f t="array" ref="G2604" xml:space="preserve"> IF(NOT(EXACT(B2604,B2603)), COUNTA(_xlfn._xlws.FILTER(D$2:D$4767, B$2:B$4767 = B2604)),"")</f>
        <v/>
      </c>
    </row>
    <row r="2605" spans="1:7" x14ac:dyDescent="0.3">
      <c r="A2605">
        <v>2603</v>
      </c>
      <c r="B2605">
        <v>1481</v>
      </c>
      <c r="C2605" t="s">
        <v>3017</v>
      </c>
      <c r="D2605" t="s">
        <v>509</v>
      </c>
      <c r="E2605" t="s">
        <v>10</v>
      </c>
      <c r="F2605" t="s">
        <v>153</v>
      </c>
      <c r="G2605" t="str" cm="1">
        <f t="array" ref="G2605" xml:space="preserve"> IF(NOT(EXACT(B2605,B2604)), COUNTA(_xlfn._xlws.FILTER(D$2:D$4767, B$2:B$4767 = B2605)),"")</f>
        <v/>
      </c>
    </row>
    <row r="2606" spans="1:7" x14ac:dyDescent="0.3">
      <c r="A2606">
        <v>2604</v>
      </c>
      <c r="B2606">
        <v>1481</v>
      </c>
      <c r="C2606" t="s">
        <v>3017</v>
      </c>
      <c r="D2606" t="s">
        <v>153</v>
      </c>
      <c r="E2606" t="s">
        <v>8</v>
      </c>
      <c r="F2606" t="s">
        <v>509</v>
      </c>
      <c r="G2606" t="str" cm="1">
        <f t="array" ref="G2606" xml:space="preserve"> IF(NOT(EXACT(B2606,B2605)), COUNTA(_xlfn._xlws.FILTER(D$2:D$4767, B$2:B$4767 = B2606)),"")</f>
        <v/>
      </c>
    </row>
    <row r="2607" spans="1:7" x14ac:dyDescent="0.3">
      <c r="A2607">
        <v>2605</v>
      </c>
      <c r="B2607">
        <v>1482</v>
      </c>
      <c r="C2607" t="s">
        <v>3018</v>
      </c>
      <c r="D2607" t="s">
        <v>3019</v>
      </c>
      <c r="E2607" t="s">
        <v>10</v>
      </c>
      <c r="F2607" t="s">
        <v>12</v>
      </c>
      <c r="G2607" cm="1">
        <f t="array" ref="G2607" xml:space="preserve"> IF(NOT(EXACT(B2607,B2606)), COUNTA(_xlfn._xlws.FILTER(D$2:D$4767, B$2:B$4767 = B2607)),"")</f>
        <v>4</v>
      </c>
    </row>
    <row r="2608" spans="1:7" x14ac:dyDescent="0.3">
      <c r="A2608">
        <v>2606</v>
      </c>
      <c r="B2608">
        <v>1482</v>
      </c>
      <c r="C2608" t="s">
        <v>3018</v>
      </c>
      <c r="D2608" t="s">
        <v>12</v>
      </c>
      <c r="E2608" t="s">
        <v>8</v>
      </c>
      <c r="F2608" t="s">
        <v>3019</v>
      </c>
      <c r="G2608" t="str" cm="1">
        <f t="array" ref="G2608" xml:space="preserve"> IF(NOT(EXACT(B2608,B2607)), COUNTA(_xlfn._xlws.FILTER(D$2:D$4767, B$2:B$4767 = B2608)),"")</f>
        <v/>
      </c>
    </row>
    <row r="2609" spans="1:7" x14ac:dyDescent="0.3">
      <c r="A2609">
        <v>2607</v>
      </c>
      <c r="B2609">
        <v>1482</v>
      </c>
      <c r="C2609" t="s">
        <v>3018</v>
      </c>
      <c r="D2609" t="s">
        <v>12</v>
      </c>
      <c r="E2609" t="s">
        <v>8</v>
      </c>
      <c r="F2609" t="s">
        <v>3019</v>
      </c>
      <c r="G2609" t="str" cm="1">
        <f t="array" ref="G2609" xml:space="preserve"> IF(NOT(EXACT(B2609,B2608)), COUNTA(_xlfn._xlws.FILTER(D$2:D$4767, B$2:B$4767 = B2609)),"")</f>
        <v/>
      </c>
    </row>
    <row r="2610" spans="1:7" x14ac:dyDescent="0.3">
      <c r="A2610">
        <v>2608</v>
      </c>
      <c r="B2610">
        <v>1482</v>
      </c>
      <c r="C2610" t="s">
        <v>3018</v>
      </c>
      <c r="D2610" t="s">
        <v>3019</v>
      </c>
      <c r="E2610" t="s">
        <v>10</v>
      </c>
      <c r="F2610" t="s">
        <v>12</v>
      </c>
      <c r="G2610" t="str" cm="1">
        <f t="array" ref="G2610" xml:space="preserve"> IF(NOT(EXACT(B2610,B2609)), COUNTA(_xlfn._xlws.FILTER(D$2:D$4767, B$2:B$4767 = B2610)),"")</f>
        <v/>
      </c>
    </row>
    <row r="2611" spans="1:7" x14ac:dyDescent="0.3">
      <c r="A2611">
        <v>2609</v>
      </c>
      <c r="B2611">
        <v>1483</v>
      </c>
      <c r="C2611" t="s">
        <v>3020</v>
      </c>
      <c r="D2611" t="s">
        <v>48</v>
      </c>
      <c r="E2611" t="s">
        <v>8</v>
      </c>
      <c r="F2611" t="s">
        <v>3021</v>
      </c>
      <c r="G2611" cm="1">
        <f t="array" ref="G2611" xml:space="preserve"> IF(NOT(EXACT(B2611,B2610)), COUNTA(_xlfn._xlws.FILTER(D$2:D$4767, B$2:B$4767 = B2611)),"")</f>
        <v>2</v>
      </c>
    </row>
    <row r="2612" spans="1:7" x14ac:dyDescent="0.3">
      <c r="A2612">
        <v>2610</v>
      </c>
      <c r="B2612">
        <v>1483</v>
      </c>
      <c r="C2612" t="s">
        <v>3020</v>
      </c>
      <c r="D2612" t="s">
        <v>3021</v>
      </c>
      <c r="E2612" t="s">
        <v>10</v>
      </c>
      <c r="F2612" t="s">
        <v>48</v>
      </c>
      <c r="G2612" t="str" cm="1">
        <f t="array" ref="G2612" xml:space="preserve"> IF(NOT(EXACT(B2612,B2611)), COUNTA(_xlfn._xlws.FILTER(D$2:D$4767, B$2:B$4767 = B2612)),"")</f>
        <v/>
      </c>
    </row>
    <row r="2613" spans="1:7" x14ac:dyDescent="0.3">
      <c r="A2613">
        <v>2611</v>
      </c>
      <c r="B2613">
        <v>1484</v>
      </c>
      <c r="C2613" t="s">
        <v>3022</v>
      </c>
      <c r="D2613" t="s">
        <v>3023</v>
      </c>
      <c r="E2613" t="s">
        <v>10</v>
      </c>
      <c r="F2613" t="s">
        <v>3024</v>
      </c>
      <c r="G2613" cm="1">
        <f t="array" ref="G2613" xml:space="preserve"> IF(NOT(EXACT(B2613,B2612)), COUNTA(_xlfn._xlws.FILTER(D$2:D$4767, B$2:B$4767 = B2613)),"")</f>
        <v>2</v>
      </c>
    </row>
    <row r="2614" spans="1:7" x14ac:dyDescent="0.3">
      <c r="A2614">
        <v>2612</v>
      </c>
      <c r="B2614">
        <v>1484</v>
      </c>
      <c r="C2614" t="s">
        <v>3022</v>
      </c>
      <c r="D2614" t="s">
        <v>3024</v>
      </c>
      <c r="E2614" t="s">
        <v>8</v>
      </c>
      <c r="F2614" t="s">
        <v>3023</v>
      </c>
      <c r="G2614" t="str" cm="1">
        <f t="array" ref="G2614" xml:space="preserve"> IF(NOT(EXACT(B2614,B2613)), COUNTA(_xlfn._xlws.FILTER(D$2:D$4767, B$2:B$4767 = B2614)),"")</f>
        <v/>
      </c>
    </row>
    <row r="2615" spans="1:7" x14ac:dyDescent="0.3">
      <c r="A2615">
        <v>2613</v>
      </c>
      <c r="B2615">
        <v>1485</v>
      </c>
      <c r="C2615" t="s">
        <v>3025</v>
      </c>
      <c r="D2615" t="s">
        <v>3026</v>
      </c>
      <c r="E2615" t="s">
        <v>10</v>
      </c>
      <c r="F2615" t="s">
        <v>112</v>
      </c>
      <c r="G2615" cm="1">
        <f t="array" ref="G2615" xml:space="preserve"> IF(NOT(EXACT(B2615,B2614)), COUNTA(_xlfn._xlws.FILTER(D$2:D$4767, B$2:B$4767 = B2615)),"")</f>
        <v>4</v>
      </c>
    </row>
    <row r="2616" spans="1:7" x14ac:dyDescent="0.3">
      <c r="A2616">
        <v>2614</v>
      </c>
      <c r="B2616">
        <v>1485</v>
      </c>
      <c r="C2616" t="s">
        <v>3025</v>
      </c>
      <c r="D2616" t="s">
        <v>3026</v>
      </c>
      <c r="E2616" t="s">
        <v>10</v>
      </c>
      <c r="F2616" t="s">
        <v>3027</v>
      </c>
      <c r="G2616" t="str" cm="1">
        <f t="array" ref="G2616" xml:space="preserve"> IF(NOT(EXACT(B2616,B2615)), COUNTA(_xlfn._xlws.FILTER(D$2:D$4767, B$2:B$4767 = B2616)),"")</f>
        <v/>
      </c>
    </row>
    <row r="2617" spans="1:7" x14ac:dyDescent="0.3">
      <c r="A2617">
        <v>2615</v>
      </c>
      <c r="B2617">
        <v>1485</v>
      </c>
      <c r="C2617" t="s">
        <v>3025</v>
      </c>
      <c r="D2617" t="s">
        <v>112</v>
      </c>
      <c r="E2617" t="s">
        <v>8</v>
      </c>
      <c r="F2617" t="s">
        <v>3026</v>
      </c>
      <c r="G2617" t="str" cm="1">
        <f t="array" ref="G2617" xml:space="preserve"> IF(NOT(EXACT(B2617,B2616)), COUNTA(_xlfn._xlws.FILTER(D$2:D$4767, B$2:B$4767 = B2617)),"")</f>
        <v/>
      </c>
    </row>
    <row r="2618" spans="1:7" x14ac:dyDescent="0.3">
      <c r="A2618">
        <v>2616</v>
      </c>
      <c r="B2618">
        <v>1485</v>
      </c>
      <c r="C2618" t="s">
        <v>3025</v>
      </c>
      <c r="D2618" t="s">
        <v>3027</v>
      </c>
      <c r="E2618" t="s">
        <v>8</v>
      </c>
      <c r="F2618" t="s">
        <v>3026</v>
      </c>
      <c r="G2618" t="str" cm="1">
        <f t="array" ref="G2618" xml:space="preserve"> IF(NOT(EXACT(B2618,B2617)), COUNTA(_xlfn._xlws.FILTER(D$2:D$4767, B$2:B$4767 = B2618)),"")</f>
        <v/>
      </c>
    </row>
    <row r="2619" spans="1:7" x14ac:dyDescent="0.3">
      <c r="A2619">
        <v>2617</v>
      </c>
      <c r="B2619">
        <v>1486</v>
      </c>
      <c r="C2619" t="s">
        <v>3028</v>
      </c>
      <c r="D2619" t="s">
        <v>37</v>
      </c>
      <c r="E2619" t="s">
        <v>8</v>
      </c>
      <c r="F2619" t="s">
        <v>1859</v>
      </c>
      <c r="G2619" cm="1">
        <f t="array" ref="G2619" xml:space="preserve"> IF(NOT(EXACT(B2619,B2618)), COUNTA(_xlfn._xlws.FILTER(D$2:D$4767, B$2:B$4767 = B2619)),"")</f>
        <v>2</v>
      </c>
    </row>
    <row r="2620" spans="1:7" x14ac:dyDescent="0.3">
      <c r="A2620">
        <v>2618</v>
      </c>
      <c r="B2620">
        <v>1486</v>
      </c>
      <c r="C2620" t="s">
        <v>3028</v>
      </c>
      <c r="D2620" t="s">
        <v>1859</v>
      </c>
      <c r="E2620" t="s">
        <v>10</v>
      </c>
      <c r="F2620" t="s">
        <v>37</v>
      </c>
      <c r="G2620" t="str" cm="1">
        <f t="array" ref="G2620" xml:space="preserve"> IF(NOT(EXACT(B2620,B2619)), COUNTA(_xlfn._xlws.FILTER(D$2:D$4767, B$2:B$4767 = B2620)),"")</f>
        <v/>
      </c>
    </row>
    <row r="2621" spans="1:7" x14ac:dyDescent="0.3">
      <c r="A2621">
        <v>2619</v>
      </c>
      <c r="B2621">
        <v>1487</v>
      </c>
      <c r="C2621" t="s">
        <v>3029</v>
      </c>
      <c r="D2621" t="s">
        <v>206</v>
      </c>
      <c r="E2621" t="s">
        <v>15</v>
      </c>
      <c r="F2621" t="s">
        <v>659</v>
      </c>
      <c r="G2621" cm="1">
        <f t="array" ref="G2621" xml:space="preserve"> IF(NOT(EXACT(B2621,B2620)), COUNTA(_xlfn._xlws.FILTER(D$2:D$4767, B$2:B$4767 = B2621)),"")</f>
        <v>2</v>
      </c>
    </row>
    <row r="2622" spans="1:7" x14ac:dyDescent="0.3">
      <c r="A2622">
        <v>2620</v>
      </c>
      <c r="B2622">
        <v>1487</v>
      </c>
      <c r="C2622" t="s">
        <v>3029</v>
      </c>
      <c r="D2622" t="s">
        <v>659</v>
      </c>
      <c r="E2622" t="s">
        <v>13</v>
      </c>
      <c r="F2622" t="s">
        <v>206</v>
      </c>
      <c r="G2622" t="str" cm="1">
        <f t="array" ref="G2622" xml:space="preserve"> IF(NOT(EXACT(B2622,B2621)), COUNTA(_xlfn._xlws.FILTER(D$2:D$4767, B$2:B$4767 = B2622)),"")</f>
        <v/>
      </c>
    </row>
    <row r="2623" spans="1:7" x14ac:dyDescent="0.3">
      <c r="A2623">
        <v>2621</v>
      </c>
      <c r="B2623">
        <v>1488</v>
      </c>
      <c r="C2623" t="s">
        <v>3030</v>
      </c>
      <c r="D2623" t="s">
        <v>913</v>
      </c>
      <c r="E2623" t="s">
        <v>36</v>
      </c>
      <c r="F2623" t="s">
        <v>7</v>
      </c>
      <c r="G2623" cm="1">
        <f t="array" ref="G2623" xml:space="preserve"> IF(NOT(EXACT(B2623,B2622)), COUNTA(_xlfn._xlws.FILTER(D$2:D$4767, B$2:B$4767 = B2623)),"")</f>
        <v>2</v>
      </c>
    </row>
    <row r="2624" spans="1:7" x14ac:dyDescent="0.3">
      <c r="A2624">
        <v>2622</v>
      </c>
      <c r="B2624">
        <v>1488</v>
      </c>
      <c r="C2624" t="s">
        <v>3030</v>
      </c>
      <c r="D2624" t="s">
        <v>7</v>
      </c>
      <c r="E2624" t="s">
        <v>36</v>
      </c>
      <c r="F2624" t="s">
        <v>913</v>
      </c>
      <c r="G2624" t="str" cm="1">
        <f t="array" ref="G2624" xml:space="preserve"> IF(NOT(EXACT(B2624,B2623)), COUNTA(_xlfn._xlws.FILTER(D$2:D$4767, B$2:B$4767 = B2624)),"")</f>
        <v/>
      </c>
    </row>
    <row r="2625" spans="1:7" x14ac:dyDescent="0.3">
      <c r="A2625">
        <v>2623</v>
      </c>
      <c r="B2625">
        <v>1489</v>
      </c>
      <c r="C2625" t="s">
        <v>3031</v>
      </c>
      <c r="D2625" t="s">
        <v>48</v>
      </c>
      <c r="E2625" t="s">
        <v>8</v>
      </c>
      <c r="F2625" t="s">
        <v>1571</v>
      </c>
      <c r="G2625" cm="1">
        <f t="array" ref="G2625" xml:space="preserve"> IF(NOT(EXACT(B2625,B2624)), COUNTA(_xlfn._xlws.FILTER(D$2:D$4767, B$2:B$4767 = B2625)),"")</f>
        <v>2</v>
      </c>
    </row>
    <row r="2626" spans="1:7" x14ac:dyDescent="0.3">
      <c r="A2626">
        <v>2624</v>
      </c>
      <c r="B2626">
        <v>1489</v>
      </c>
      <c r="C2626" t="s">
        <v>3031</v>
      </c>
      <c r="D2626" t="s">
        <v>1571</v>
      </c>
      <c r="E2626" t="s">
        <v>10</v>
      </c>
      <c r="F2626" t="s">
        <v>48</v>
      </c>
      <c r="G2626" t="str" cm="1">
        <f t="array" ref="G2626" xml:space="preserve"> IF(NOT(EXACT(B2626,B2625)), COUNTA(_xlfn._xlws.FILTER(D$2:D$4767, B$2:B$4767 = B2626)),"")</f>
        <v/>
      </c>
    </row>
    <row r="2627" spans="1:7" x14ac:dyDescent="0.3">
      <c r="A2627">
        <v>2625</v>
      </c>
      <c r="B2627">
        <v>1490</v>
      </c>
      <c r="C2627" t="s">
        <v>3032</v>
      </c>
      <c r="D2627" t="s">
        <v>1894</v>
      </c>
      <c r="E2627" t="s">
        <v>21</v>
      </c>
      <c r="F2627" t="s">
        <v>56</v>
      </c>
      <c r="G2627" cm="1">
        <f t="array" ref="G2627" xml:space="preserve"> IF(NOT(EXACT(B2627,B2626)), COUNTA(_xlfn._xlws.FILTER(D$2:D$4767, B$2:B$4767 = B2627)),"")</f>
        <v>1</v>
      </c>
    </row>
    <row r="2628" spans="1:7" x14ac:dyDescent="0.3">
      <c r="A2628">
        <v>2626</v>
      </c>
      <c r="B2628">
        <v>1491</v>
      </c>
      <c r="C2628" t="s">
        <v>3033</v>
      </c>
      <c r="D2628" t="s">
        <v>1292</v>
      </c>
      <c r="E2628" t="s">
        <v>8</v>
      </c>
      <c r="F2628" t="s">
        <v>3034</v>
      </c>
      <c r="G2628" cm="1">
        <f t="array" ref="G2628" xml:space="preserve"> IF(NOT(EXACT(B2628,B2627)), COUNTA(_xlfn._xlws.FILTER(D$2:D$4767, B$2:B$4767 = B2628)),"")</f>
        <v>2</v>
      </c>
    </row>
    <row r="2629" spans="1:7" x14ac:dyDescent="0.3">
      <c r="A2629">
        <v>2627</v>
      </c>
      <c r="B2629">
        <v>1491</v>
      </c>
      <c r="C2629" t="s">
        <v>3033</v>
      </c>
      <c r="D2629" t="s">
        <v>3034</v>
      </c>
      <c r="E2629" t="s">
        <v>10</v>
      </c>
      <c r="F2629" t="s">
        <v>1292</v>
      </c>
      <c r="G2629" t="str" cm="1">
        <f t="array" ref="G2629" xml:space="preserve"> IF(NOT(EXACT(B2629,B2628)), COUNTA(_xlfn._xlws.FILTER(D$2:D$4767, B$2:B$4767 = B2629)),"")</f>
        <v/>
      </c>
    </row>
    <row r="2630" spans="1:7" x14ac:dyDescent="0.3">
      <c r="A2630">
        <v>2628</v>
      </c>
      <c r="B2630">
        <v>1492</v>
      </c>
      <c r="C2630" t="s">
        <v>3035</v>
      </c>
      <c r="D2630" t="s">
        <v>63</v>
      </c>
      <c r="E2630" t="s">
        <v>21</v>
      </c>
      <c r="F2630" t="s">
        <v>446</v>
      </c>
      <c r="G2630" cm="1">
        <f t="array" ref="G2630" xml:space="preserve"> IF(NOT(EXACT(B2630,B2629)), COUNTA(_xlfn._xlws.FILTER(D$2:D$4767, B$2:B$4767 = B2630)),"")</f>
        <v>1</v>
      </c>
    </row>
    <row r="2631" spans="1:7" x14ac:dyDescent="0.3">
      <c r="A2631">
        <v>2629</v>
      </c>
      <c r="B2631">
        <v>1493</v>
      </c>
      <c r="C2631" t="s">
        <v>3036</v>
      </c>
      <c r="D2631" t="s">
        <v>48</v>
      </c>
      <c r="E2631" t="s">
        <v>36</v>
      </c>
      <c r="F2631" t="s">
        <v>263</v>
      </c>
      <c r="G2631" cm="1">
        <f t="array" ref="G2631" xml:space="preserve"> IF(NOT(EXACT(B2631,B2630)), COUNTA(_xlfn._xlws.FILTER(D$2:D$4767, B$2:B$4767 = B2631)),"")</f>
        <v>2</v>
      </c>
    </row>
    <row r="2632" spans="1:7" x14ac:dyDescent="0.3">
      <c r="A2632">
        <v>2630</v>
      </c>
      <c r="B2632">
        <v>1493</v>
      </c>
      <c r="C2632" t="s">
        <v>3036</v>
      </c>
      <c r="D2632" t="s">
        <v>263</v>
      </c>
      <c r="E2632" t="s">
        <v>36</v>
      </c>
      <c r="F2632" t="s">
        <v>48</v>
      </c>
      <c r="G2632" t="str" cm="1">
        <f t="array" ref="G2632" xml:space="preserve"> IF(NOT(EXACT(B2632,B2631)), COUNTA(_xlfn._xlws.FILTER(D$2:D$4767, B$2:B$4767 = B2632)),"")</f>
        <v/>
      </c>
    </row>
    <row r="2633" spans="1:7" x14ac:dyDescent="0.3">
      <c r="A2633">
        <v>2631</v>
      </c>
      <c r="B2633">
        <v>1494</v>
      </c>
      <c r="C2633" t="s">
        <v>86</v>
      </c>
      <c r="D2633" t="s">
        <v>87</v>
      </c>
      <c r="E2633" t="s">
        <v>15</v>
      </c>
      <c r="F2633" t="s">
        <v>7</v>
      </c>
      <c r="G2633" cm="1">
        <f t="array" ref="G2633" xml:space="preserve"> IF(NOT(EXACT(B2633,B2632)), COUNTA(_xlfn._xlws.FILTER(D$2:D$4767, B$2:B$4767 = B2633)),"")</f>
        <v>2</v>
      </c>
    </row>
    <row r="2634" spans="1:7" x14ac:dyDescent="0.3">
      <c r="A2634">
        <v>2632</v>
      </c>
      <c r="B2634">
        <v>1494</v>
      </c>
      <c r="C2634" t="s">
        <v>86</v>
      </c>
      <c r="D2634" t="s">
        <v>7</v>
      </c>
      <c r="E2634" t="s">
        <v>13</v>
      </c>
      <c r="F2634" t="s">
        <v>87</v>
      </c>
      <c r="G2634" t="str" cm="1">
        <f t="array" ref="G2634" xml:space="preserve"> IF(NOT(EXACT(B2634,B2633)), COUNTA(_xlfn._xlws.FILTER(D$2:D$4767, B$2:B$4767 = B2634)),"")</f>
        <v/>
      </c>
    </row>
    <row r="2635" spans="1:7" x14ac:dyDescent="0.3">
      <c r="A2635">
        <v>2633</v>
      </c>
      <c r="B2635">
        <v>1495</v>
      </c>
      <c r="C2635" t="s">
        <v>3037</v>
      </c>
      <c r="D2635" t="s">
        <v>12</v>
      </c>
      <c r="E2635" t="s">
        <v>45</v>
      </c>
      <c r="F2635" t="s">
        <v>3038</v>
      </c>
      <c r="G2635" cm="1">
        <f t="array" ref="G2635" xml:space="preserve"> IF(NOT(EXACT(B2635,B2634)), COUNTA(_xlfn._xlws.FILTER(D$2:D$4767, B$2:B$4767 = B2635)),"")</f>
        <v>2</v>
      </c>
    </row>
    <row r="2636" spans="1:7" x14ac:dyDescent="0.3">
      <c r="A2636">
        <v>2634</v>
      </c>
      <c r="B2636">
        <v>1495</v>
      </c>
      <c r="C2636" t="s">
        <v>3037</v>
      </c>
      <c r="D2636" t="s">
        <v>12</v>
      </c>
      <c r="E2636" t="s">
        <v>45</v>
      </c>
      <c r="F2636" t="s">
        <v>3038</v>
      </c>
      <c r="G2636" t="str" cm="1">
        <f t="array" ref="G2636" xml:space="preserve"> IF(NOT(EXACT(B2636,B2635)), COUNTA(_xlfn._xlws.FILTER(D$2:D$4767, B$2:B$4767 = B2636)),"")</f>
        <v/>
      </c>
    </row>
    <row r="2637" spans="1:7" x14ac:dyDescent="0.3">
      <c r="A2637">
        <v>2635</v>
      </c>
      <c r="B2637">
        <v>1496</v>
      </c>
      <c r="C2637" t="s">
        <v>3039</v>
      </c>
      <c r="D2637" t="s">
        <v>3040</v>
      </c>
      <c r="E2637" t="s">
        <v>45</v>
      </c>
      <c r="F2637" t="s">
        <v>1811</v>
      </c>
      <c r="G2637" cm="1">
        <f t="array" ref="G2637" xml:space="preserve"> IF(NOT(EXACT(B2637,B2636)), COUNTA(_xlfn._xlws.FILTER(D$2:D$4767, B$2:B$4767 = B2637)),"")</f>
        <v>1</v>
      </c>
    </row>
    <row r="2638" spans="1:7" x14ac:dyDescent="0.3">
      <c r="A2638">
        <v>2636</v>
      </c>
      <c r="B2638">
        <v>1497</v>
      </c>
      <c r="C2638" t="s">
        <v>3041</v>
      </c>
      <c r="D2638" t="s">
        <v>599</v>
      </c>
      <c r="E2638" t="s">
        <v>21</v>
      </c>
      <c r="F2638" t="s">
        <v>96</v>
      </c>
      <c r="G2638" cm="1">
        <f t="array" ref="G2638" xml:space="preserve"> IF(NOT(EXACT(B2638,B2637)), COUNTA(_xlfn._xlws.FILTER(D$2:D$4767, B$2:B$4767 = B2638)),"")</f>
        <v>1</v>
      </c>
    </row>
    <row r="2639" spans="1:7" x14ac:dyDescent="0.3">
      <c r="A2639">
        <v>2637</v>
      </c>
      <c r="B2639">
        <v>1498</v>
      </c>
      <c r="C2639" t="s">
        <v>3042</v>
      </c>
      <c r="D2639" t="s">
        <v>2679</v>
      </c>
      <c r="E2639" t="s">
        <v>10</v>
      </c>
      <c r="F2639" t="s">
        <v>1532</v>
      </c>
      <c r="G2639" cm="1">
        <f t="array" ref="G2639" xml:space="preserve"> IF(NOT(EXACT(B2639,B2638)), COUNTA(_xlfn._xlws.FILTER(D$2:D$4767, B$2:B$4767 = B2639)),"")</f>
        <v>2</v>
      </c>
    </row>
    <row r="2640" spans="1:7" x14ac:dyDescent="0.3">
      <c r="A2640">
        <v>2638</v>
      </c>
      <c r="B2640">
        <v>1498</v>
      </c>
      <c r="C2640" t="s">
        <v>3042</v>
      </c>
      <c r="D2640" t="s">
        <v>1532</v>
      </c>
      <c r="E2640" t="s">
        <v>8</v>
      </c>
      <c r="F2640" t="s">
        <v>2679</v>
      </c>
      <c r="G2640" t="str" cm="1">
        <f t="array" ref="G2640" xml:space="preserve"> IF(NOT(EXACT(B2640,B2639)), COUNTA(_xlfn._xlws.FILTER(D$2:D$4767, B$2:B$4767 = B2640)),"")</f>
        <v/>
      </c>
    </row>
    <row r="2641" spans="1:7" x14ac:dyDescent="0.3">
      <c r="A2641">
        <v>2639</v>
      </c>
      <c r="B2641">
        <v>1499</v>
      </c>
      <c r="C2641" t="s">
        <v>3043</v>
      </c>
      <c r="D2641" t="s">
        <v>48</v>
      </c>
      <c r="E2641" t="s">
        <v>36</v>
      </c>
      <c r="F2641" t="s">
        <v>1004</v>
      </c>
      <c r="G2641" cm="1">
        <f t="array" ref="G2641" xml:space="preserve"> IF(NOT(EXACT(B2641,B2640)), COUNTA(_xlfn._xlws.FILTER(D$2:D$4767, B$2:B$4767 = B2641)),"")</f>
        <v>2</v>
      </c>
    </row>
    <row r="2642" spans="1:7" x14ac:dyDescent="0.3">
      <c r="A2642">
        <v>2640</v>
      </c>
      <c r="B2642">
        <v>1499</v>
      </c>
      <c r="C2642" t="s">
        <v>3043</v>
      </c>
      <c r="D2642" t="s">
        <v>3044</v>
      </c>
      <c r="E2642" t="s">
        <v>36</v>
      </c>
      <c r="F2642" t="s">
        <v>48</v>
      </c>
      <c r="G2642" t="str" cm="1">
        <f t="array" ref="G2642" xml:space="preserve"> IF(NOT(EXACT(B2642,B2641)), COUNTA(_xlfn._xlws.FILTER(D$2:D$4767, B$2:B$4767 = B2642)),"")</f>
        <v/>
      </c>
    </row>
    <row r="2643" spans="1:7" x14ac:dyDescent="0.3">
      <c r="A2643">
        <v>2641</v>
      </c>
      <c r="B2643">
        <v>1500</v>
      </c>
      <c r="C2643" t="s">
        <v>3045</v>
      </c>
      <c r="D2643" t="s">
        <v>96</v>
      </c>
      <c r="E2643" t="s">
        <v>13</v>
      </c>
      <c r="F2643" t="s">
        <v>3046</v>
      </c>
      <c r="G2643" cm="1">
        <f t="array" ref="G2643" xml:space="preserve"> IF(NOT(EXACT(B2643,B2642)), COUNTA(_xlfn._xlws.FILTER(D$2:D$4767, B$2:B$4767 = B2643)),"")</f>
        <v>2</v>
      </c>
    </row>
    <row r="2644" spans="1:7" x14ac:dyDescent="0.3">
      <c r="A2644">
        <v>2642</v>
      </c>
      <c r="B2644">
        <v>1500</v>
      </c>
      <c r="C2644" t="s">
        <v>3045</v>
      </c>
      <c r="D2644" t="s">
        <v>3046</v>
      </c>
      <c r="E2644" t="s">
        <v>15</v>
      </c>
      <c r="F2644" t="s">
        <v>96</v>
      </c>
      <c r="G2644" t="str" cm="1">
        <f t="array" ref="G2644" xml:space="preserve"> IF(NOT(EXACT(B2644,B2643)), COUNTA(_xlfn._xlws.FILTER(D$2:D$4767, B$2:B$4767 = B2644)),"")</f>
        <v/>
      </c>
    </row>
    <row r="2645" spans="1:7" x14ac:dyDescent="0.3">
      <c r="A2645">
        <v>2643</v>
      </c>
      <c r="B2645">
        <v>1501</v>
      </c>
      <c r="C2645" t="s">
        <v>3047</v>
      </c>
      <c r="D2645" t="s">
        <v>1292</v>
      </c>
      <c r="E2645" t="s">
        <v>565</v>
      </c>
      <c r="F2645" t="s">
        <v>12</v>
      </c>
      <c r="G2645" cm="1">
        <f t="array" ref="G2645" xml:space="preserve"> IF(NOT(EXACT(B2645,B2644)), COUNTA(_xlfn._xlws.FILTER(D$2:D$4767, B$2:B$4767 = B2645)),"")</f>
        <v>2</v>
      </c>
    </row>
    <row r="2646" spans="1:7" x14ac:dyDescent="0.3">
      <c r="A2646">
        <v>2644</v>
      </c>
      <c r="B2646">
        <v>1501</v>
      </c>
      <c r="C2646" t="s">
        <v>3047</v>
      </c>
      <c r="D2646" t="s">
        <v>12</v>
      </c>
      <c r="E2646" t="s">
        <v>565</v>
      </c>
      <c r="F2646" t="s">
        <v>1292</v>
      </c>
      <c r="G2646" t="str" cm="1">
        <f t="array" ref="G2646" xml:space="preserve"> IF(NOT(EXACT(B2646,B2645)), COUNTA(_xlfn._xlws.FILTER(D$2:D$4767, B$2:B$4767 = B2646)),"")</f>
        <v/>
      </c>
    </row>
    <row r="2647" spans="1:7" x14ac:dyDescent="0.3">
      <c r="A2647">
        <v>2645</v>
      </c>
      <c r="B2647">
        <v>1502</v>
      </c>
      <c r="C2647" t="s">
        <v>3048</v>
      </c>
      <c r="D2647" t="s">
        <v>913</v>
      </c>
      <c r="E2647" t="s">
        <v>36</v>
      </c>
      <c r="F2647" t="s">
        <v>914</v>
      </c>
      <c r="G2647" cm="1">
        <f t="array" ref="G2647" xml:space="preserve"> IF(NOT(EXACT(B2647,B2646)), COUNTA(_xlfn._xlws.FILTER(D$2:D$4767, B$2:B$4767 = B2647)),"")</f>
        <v>2</v>
      </c>
    </row>
    <row r="2648" spans="1:7" x14ac:dyDescent="0.3">
      <c r="A2648">
        <v>2646</v>
      </c>
      <c r="B2648">
        <v>1502</v>
      </c>
      <c r="C2648" t="s">
        <v>3048</v>
      </c>
      <c r="D2648" t="s">
        <v>914</v>
      </c>
      <c r="E2648" t="s">
        <v>36</v>
      </c>
      <c r="F2648" t="s">
        <v>913</v>
      </c>
      <c r="G2648" t="str" cm="1">
        <f t="array" ref="G2648" xml:space="preserve"> IF(NOT(EXACT(B2648,B2647)), COUNTA(_xlfn._xlws.FILTER(D$2:D$4767, B$2:B$4767 = B2648)),"")</f>
        <v/>
      </c>
    </row>
    <row r="2649" spans="1:7" x14ac:dyDescent="0.3">
      <c r="A2649">
        <v>2647</v>
      </c>
      <c r="B2649">
        <v>1503</v>
      </c>
      <c r="C2649" t="s">
        <v>3049</v>
      </c>
      <c r="D2649" t="s">
        <v>3050</v>
      </c>
      <c r="E2649" t="s">
        <v>10</v>
      </c>
      <c r="F2649" t="s">
        <v>294</v>
      </c>
      <c r="G2649" cm="1">
        <f t="array" ref="G2649" xml:space="preserve"> IF(NOT(EXACT(B2649,B2648)), COUNTA(_xlfn._xlws.FILTER(D$2:D$4767, B$2:B$4767 = B2649)),"")</f>
        <v>2</v>
      </c>
    </row>
    <row r="2650" spans="1:7" x14ac:dyDescent="0.3">
      <c r="A2650">
        <v>2648</v>
      </c>
      <c r="B2650">
        <v>1503</v>
      </c>
      <c r="C2650" t="s">
        <v>3049</v>
      </c>
      <c r="D2650" t="s">
        <v>294</v>
      </c>
      <c r="E2650" t="s">
        <v>8</v>
      </c>
      <c r="F2650" t="s">
        <v>3050</v>
      </c>
      <c r="G2650" t="str" cm="1">
        <f t="array" ref="G2650" xml:space="preserve"> IF(NOT(EXACT(B2650,B2649)), COUNTA(_xlfn._xlws.FILTER(D$2:D$4767, B$2:B$4767 = B2650)),"")</f>
        <v/>
      </c>
    </row>
    <row r="2651" spans="1:7" x14ac:dyDescent="0.3">
      <c r="A2651">
        <v>2649</v>
      </c>
      <c r="B2651">
        <v>1504</v>
      </c>
      <c r="C2651" t="s">
        <v>3051</v>
      </c>
      <c r="D2651" t="s">
        <v>626</v>
      </c>
      <c r="E2651" t="s">
        <v>13</v>
      </c>
      <c r="F2651" t="s">
        <v>3052</v>
      </c>
      <c r="G2651" cm="1">
        <f t="array" ref="G2651" xml:space="preserve"> IF(NOT(EXACT(B2651,B2650)), COUNTA(_xlfn._xlws.FILTER(D$2:D$4767, B$2:B$4767 = B2651)),"")</f>
        <v>2</v>
      </c>
    </row>
    <row r="2652" spans="1:7" x14ac:dyDescent="0.3">
      <c r="A2652">
        <v>2650</v>
      </c>
      <c r="B2652">
        <v>1504</v>
      </c>
      <c r="C2652" t="s">
        <v>3051</v>
      </c>
      <c r="D2652" t="s">
        <v>3052</v>
      </c>
      <c r="E2652" t="s">
        <v>15</v>
      </c>
      <c r="F2652" t="s">
        <v>626</v>
      </c>
      <c r="G2652" t="str" cm="1">
        <f t="array" ref="G2652" xml:space="preserve"> IF(NOT(EXACT(B2652,B2651)), COUNTA(_xlfn._xlws.FILTER(D$2:D$4767, B$2:B$4767 = B2652)),"")</f>
        <v/>
      </c>
    </row>
    <row r="2653" spans="1:7" x14ac:dyDescent="0.3">
      <c r="A2653">
        <v>2651</v>
      </c>
      <c r="B2653">
        <v>1505</v>
      </c>
      <c r="C2653" t="s">
        <v>3053</v>
      </c>
      <c r="D2653" t="s">
        <v>3054</v>
      </c>
      <c r="E2653" t="s">
        <v>21</v>
      </c>
      <c r="F2653" t="s">
        <v>25</v>
      </c>
      <c r="G2653" cm="1">
        <f t="array" ref="G2653" xml:space="preserve"> IF(NOT(EXACT(B2653,B2652)), COUNTA(_xlfn._xlws.FILTER(D$2:D$4767, B$2:B$4767 = B2653)),"")</f>
        <v>1</v>
      </c>
    </row>
    <row r="2654" spans="1:7" x14ac:dyDescent="0.3">
      <c r="A2654">
        <v>2652</v>
      </c>
      <c r="B2654">
        <v>1506</v>
      </c>
      <c r="C2654" t="s">
        <v>3055</v>
      </c>
      <c r="D2654" t="s">
        <v>3056</v>
      </c>
      <c r="E2654" t="s">
        <v>21</v>
      </c>
      <c r="F2654" t="s">
        <v>3057</v>
      </c>
      <c r="G2654" cm="1">
        <f t="array" ref="G2654" xml:space="preserve"> IF(NOT(EXACT(B2654,B2653)), COUNTA(_xlfn._xlws.FILTER(D$2:D$4767, B$2:B$4767 = B2654)),"")</f>
        <v>1</v>
      </c>
    </row>
    <row r="2655" spans="1:7" x14ac:dyDescent="0.3">
      <c r="A2655">
        <v>2653</v>
      </c>
      <c r="B2655">
        <v>1507</v>
      </c>
      <c r="C2655" t="s">
        <v>3058</v>
      </c>
      <c r="D2655" t="s">
        <v>12</v>
      </c>
      <c r="E2655" t="s">
        <v>31</v>
      </c>
      <c r="F2655" t="s">
        <v>3059</v>
      </c>
      <c r="G2655" cm="1">
        <f t="array" ref="G2655" xml:space="preserve"> IF(NOT(EXACT(B2655,B2654)), COUNTA(_xlfn._xlws.FILTER(D$2:D$4767, B$2:B$4767 = B2655)),"")</f>
        <v>8</v>
      </c>
    </row>
    <row r="2656" spans="1:7" x14ac:dyDescent="0.3">
      <c r="A2656">
        <v>2654</v>
      </c>
      <c r="B2656">
        <v>1507</v>
      </c>
      <c r="C2656" t="s">
        <v>3058</v>
      </c>
      <c r="D2656" t="s">
        <v>12</v>
      </c>
      <c r="E2656" t="s">
        <v>31</v>
      </c>
      <c r="F2656" t="s">
        <v>3059</v>
      </c>
      <c r="G2656" t="str" cm="1">
        <f t="array" ref="G2656" xml:space="preserve"> IF(NOT(EXACT(B2656,B2655)), COUNTA(_xlfn._xlws.FILTER(D$2:D$4767, B$2:B$4767 = B2656)),"")</f>
        <v/>
      </c>
    </row>
    <row r="2657" spans="1:7" x14ac:dyDescent="0.3">
      <c r="A2657">
        <v>2655</v>
      </c>
      <c r="B2657">
        <v>1507</v>
      </c>
      <c r="C2657" t="s">
        <v>3058</v>
      </c>
      <c r="D2657" t="s">
        <v>3059</v>
      </c>
      <c r="E2657" t="s">
        <v>33</v>
      </c>
      <c r="F2657" t="s">
        <v>12</v>
      </c>
      <c r="G2657" t="str" cm="1">
        <f t="array" ref="G2657" xml:space="preserve"> IF(NOT(EXACT(B2657,B2656)), COUNTA(_xlfn._xlws.FILTER(D$2:D$4767, B$2:B$4767 = B2657)),"")</f>
        <v/>
      </c>
    </row>
    <row r="2658" spans="1:7" x14ac:dyDescent="0.3">
      <c r="A2658">
        <v>2656</v>
      </c>
      <c r="B2658">
        <v>1507</v>
      </c>
      <c r="C2658" t="s">
        <v>3058</v>
      </c>
      <c r="D2658" t="s">
        <v>3059</v>
      </c>
      <c r="E2658" t="s">
        <v>33</v>
      </c>
      <c r="F2658" t="s">
        <v>12</v>
      </c>
      <c r="G2658" t="str" cm="1">
        <f t="array" ref="G2658" xml:space="preserve"> IF(NOT(EXACT(B2658,B2657)), COUNTA(_xlfn._xlws.FILTER(D$2:D$4767, B$2:B$4767 = B2658)),"")</f>
        <v/>
      </c>
    </row>
    <row r="2659" spans="1:7" x14ac:dyDescent="0.3">
      <c r="A2659">
        <v>2657</v>
      </c>
      <c r="B2659">
        <v>1507</v>
      </c>
      <c r="C2659" t="s">
        <v>3058</v>
      </c>
      <c r="D2659" t="s">
        <v>12</v>
      </c>
      <c r="E2659" t="s">
        <v>33</v>
      </c>
      <c r="F2659" t="s">
        <v>12</v>
      </c>
      <c r="G2659" t="str" cm="1">
        <f t="array" ref="G2659" xml:space="preserve"> IF(NOT(EXACT(B2659,B2658)), COUNTA(_xlfn._xlws.FILTER(D$2:D$4767, B$2:B$4767 = B2659)),"")</f>
        <v/>
      </c>
    </row>
    <row r="2660" spans="1:7" x14ac:dyDescent="0.3">
      <c r="A2660">
        <v>2658</v>
      </c>
      <c r="B2660">
        <v>1507</v>
      </c>
      <c r="C2660" t="s">
        <v>3058</v>
      </c>
      <c r="D2660" t="s">
        <v>12</v>
      </c>
      <c r="E2660" t="s">
        <v>33</v>
      </c>
      <c r="F2660" t="s">
        <v>3059</v>
      </c>
      <c r="G2660" t="str" cm="1">
        <f t="array" ref="G2660" xml:space="preserve"> IF(NOT(EXACT(B2660,B2659)), COUNTA(_xlfn._xlws.FILTER(D$2:D$4767, B$2:B$4767 = B2660)),"")</f>
        <v/>
      </c>
    </row>
    <row r="2661" spans="1:7" x14ac:dyDescent="0.3">
      <c r="A2661">
        <v>2659</v>
      </c>
      <c r="B2661">
        <v>1507</v>
      </c>
      <c r="C2661" t="s">
        <v>3058</v>
      </c>
      <c r="D2661" t="s">
        <v>3059</v>
      </c>
      <c r="E2661" t="s">
        <v>33</v>
      </c>
      <c r="F2661" t="s">
        <v>12</v>
      </c>
      <c r="G2661" t="str" cm="1">
        <f t="array" ref="G2661" xml:space="preserve"> IF(NOT(EXACT(B2661,B2660)), COUNTA(_xlfn._xlws.FILTER(D$2:D$4767, B$2:B$4767 = B2661)),"")</f>
        <v/>
      </c>
    </row>
    <row r="2662" spans="1:7" x14ac:dyDescent="0.3">
      <c r="A2662">
        <v>2660</v>
      </c>
      <c r="B2662">
        <v>1507</v>
      </c>
      <c r="C2662" t="s">
        <v>3058</v>
      </c>
      <c r="D2662" t="s">
        <v>3059</v>
      </c>
      <c r="E2662" t="s">
        <v>33</v>
      </c>
      <c r="F2662" t="s">
        <v>12</v>
      </c>
      <c r="G2662" t="str" cm="1">
        <f t="array" ref="G2662" xml:space="preserve"> IF(NOT(EXACT(B2662,B2661)), COUNTA(_xlfn._xlws.FILTER(D$2:D$4767, B$2:B$4767 = B2662)),"")</f>
        <v/>
      </c>
    </row>
    <row r="2663" spans="1:7" x14ac:dyDescent="0.3">
      <c r="A2663">
        <v>2661</v>
      </c>
      <c r="B2663">
        <v>1508</v>
      </c>
      <c r="C2663" t="s">
        <v>3060</v>
      </c>
      <c r="D2663" t="s">
        <v>3061</v>
      </c>
      <c r="E2663" t="s">
        <v>13</v>
      </c>
      <c r="F2663" t="s">
        <v>3062</v>
      </c>
      <c r="G2663" cm="1">
        <f t="array" ref="G2663" xml:space="preserve"> IF(NOT(EXACT(B2663,B2662)), COUNTA(_xlfn._xlws.FILTER(D$2:D$4767, B$2:B$4767 = B2663)),"")</f>
        <v>2</v>
      </c>
    </row>
    <row r="2664" spans="1:7" x14ac:dyDescent="0.3">
      <c r="A2664">
        <v>2662</v>
      </c>
      <c r="B2664">
        <v>1508</v>
      </c>
      <c r="C2664" t="s">
        <v>3060</v>
      </c>
      <c r="D2664" t="s">
        <v>3062</v>
      </c>
      <c r="E2664" t="s">
        <v>15</v>
      </c>
      <c r="F2664" t="s">
        <v>3061</v>
      </c>
      <c r="G2664" t="str" cm="1">
        <f t="array" ref="G2664" xml:space="preserve"> IF(NOT(EXACT(B2664,B2663)), COUNTA(_xlfn._xlws.FILTER(D$2:D$4767, B$2:B$4767 = B2664)),"")</f>
        <v/>
      </c>
    </row>
    <row r="2665" spans="1:7" x14ac:dyDescent="0.3">
      <c r="A2665">
        <v>2663</v>
      </c>
      <c r="B2665">
        <v>1509</v>
      </c>
      <c r="C2665" t="s">
        <v>3063</v>
      </c>
      <c r="D2665" t="s">
        <v>632</v>
      </c>
      <c r="E2665" t="s">
        <v>21</v>
      </c>
      <c r="F2665" t="s">
        <v>65</v>
      </c>
      <c r="G2665" cm="1">
        <f t="array" ref="G2665" xml:space="preserve"> IF(NOT(EXACT(B2665,B2664)), COUNTA(_xlfn._xlws.FILTER(D$2:D$4767, B$2:B$4767 = B2665)),"")</f>
        <v>6</v>
      </c>
    </row>
    <row r="2666" spans="1:7" x14ac:dyDescent="0.3">
      <c r="A2666">
        <v>2664</v>
      </c>
      <c r="B2666">
        <v>1509</v>
      </c>
      <c r="C2666" t="s">
        <v>3063</v>
      </c>
      <c r="D2666" t="s">
        <v>632</v>
      </c>
      <c r="E2666" t="s">
        <v>21</v>
      </c>
      <c r="F2666" t="s">
        <v>65</v>
      </c>
      <c r="G2666" t="str" cm="1">
        <f t="array" ref="G2666" xml:space="preserve"> IF(NOT(EXACT(B2666,B2665)), COUNTA(_xlfn._xlws.FILTER(D$2:D$4767, B$2:B$4767 = B2666)),"")</f>
        <v/>
      </c>
    </row>
    <row r="2667" spans="1:7" x14ac:dyDescent="0.3">
      <c r="A2667">
        <v>2665</v>
      </c>
      <c r="B2667">
        <v>1509</v>
      </c>
      <c r="C2667" t="s">
        <v>3063</v>
      </c>
      <c r="D2667" t="s">
        <v>65</v>
      </c>
      <c r="E2667" t="s">
        <v>8</v>
      </c>
      <c r="F2667" t="s">
        <v>632</v>
      </c>
      <c r="G2667" t="str" cm="1">
        <f t="array" ref="G2667" xml:space="preserve"> IF(NOT(EXACT(B2667,B2666)), COUNTA(_xlfn._xlws.FILTER(D$2:D$4767, B$2:B$4767 = B2667)),"")</f>
        <v/>
      </c>
    </row>
    <row r="2668" spans="1:7" x14ac:dyDescent="0.3">
      <c r="A2668">
        <v>2666</v>
      </c>
      <c r="B2668">
        <v>1509</v>
      </c>
      <c r="C2668" t="s">
        <v>3063</v>
      </c>
      <c r="D2668" t="s">
        <v>65</v>
      </c>
      <c r="E2668" t="s">
        <v>8</v>
      </c>
      <c r="F2668" t="s">
        <v>632</v>
      </c>
      <c r="G2668" t="str" cm="1">
        <f t="array" ref="G2668" xml:space="preserve"> IF(NOT(EXACT(B2668,B2667)), COUNTA(_xlfn._xlws.FILTER(D$2:D$4767, B$2:B$4767 = B2668)),"")</f>
        <v/>
      </c>
    </row>
    <row r="2669" spans="1:7" x14ac:dyDescent="0.3">
      <c r="A2669">
        <v>2667</v>
      </c>
      <c r="B2669">
        <v>1509</v>
      </c>
      <c r="C2669" t="s">
        <v>3063</v>
      </c>
      <c r="D2669" t="s">
        <v>65</v>
      </c>
      <c r="E2669" t="s">
        <v>8</v>
      </c>
      <c r="F2669" t="s">
        <v>632</v>
      </c>
      <c r="G2669" t="str" cm="1">
        <f t="array" ref="G2669" xml:space="preserve"> IF(NOT(EXACT(B2669,B2668)), COUNTA(_xlfn._xlws.FILTER(D$2:D$4767, B$2:B$4767 = B2669)),"")</f>
        <v/>
      </c>
    </row>
    <row r="2670" spans="1:7" x14ac:dyDescent="0.3">
      <c r="A2670">
        <v>2668</v>
      </c>
      <c r="B2670">
        <v>1509</v>
      </c>
      <c r="C2670" t="s">
        <v>3063</v>
      </c>
      <c r="D2670" t="s">
        <v>632</v>
      </c>
      <c r="E2670" t="s">
        <v>21</v>
      </c>
      <c r="F2670" t="s">
        <v>65</v>
      </c>
      <c r="G2670" t="str" cm="1">
        <f t="array" ref="G2670" xml:space="preserve"> IF(NOT(EXACT(B2670,B2669)), COUNTA(_xlfn._xlws.FILTER(D$2:D$4767, B$2:B$4767 = B2670)),"")</f>
        <v/>
      </c>
    </row>
    <row r="2671" spans="1:7" x14ac:dyDescent="0.3">
      <c r="A2671">
        <v>2669</v>
      </c>
      <c r="B2671">
        <v>1510</v>
      </c>
      <c r="C2671" t="s">
        <v>3064</v>
      </c>
      <c r="D2671" t="s">
        <v>206</v>
      </c>
      <c r="E2671" t="s">
        <v>15</v>
      </c>
      <c r="F2671" t="s">
        <v>3065</v>
      </c>
      <c r="G2671" cm="1">
        <f t="array" ref="G2671" xml:space="preserve"> IF(NOT(EXACT(B2671,B2670)), COUNTA(_xlfn._xlws.FILTER(D$2:D$4767, B$2:B$4767 = B2671)),"")</f>
        <v>2</v>
      </c>
    </row>
    <row r="2672" spans="1:7" x14ac:dyDescent="0.3">
      <c r="A2672">
        <v>2670</v>
      </c>
      <c r="B2672">
        <v>1510</v>
      </c>
      <c r="C2672" t="s">
        <v>3064</v>
      </c>
      <c r="D2672" t="s">
        <v>3065</v>
      </c>
      <c r="E2672" t="s">
        <v>13</v>
      </c>
      <c r="F2672" t="s">
        <v>206</v>
      </c>
      <c r="G2672" t="str" cm="1">
        <f t="array" ref="G2672" xml:space="preserve"> IF(NOT(EXACT(B2672,B2671)), COUNTA(_xlfn._xlws.FILTER(D$2:D$4767, B$2:B$4767 = B2672)),"")</f>
        <v/>
      </c>
    </row>
    <row r="2673" spans="1:7" x14ac:dyDescent="0.3">
      <c r="A2673">
        <v>2671</v>
      </c>
      <c r="B2673">
        <v>1511</v>
      </c>
      <c r="C2673" t="s">
        <v>3066</v>
      </c>
      <c r="D2673" t="s">
        <v>294</v>
      </c>
      <c r="E2673" t="s">
        <v>51</v>
      </c>
      <c r="F2673" t="s">
        <v>12</v>
      </c>
      <c r="G2673" cm="1">
        <f t="array" ref="G2673" xml:space="preserve"> IF(NOT(EXACT(B2673,B2672)), COUNTA(_xlfn._xlws.FILTER(D$2:D$4767, B$2:B$4767 = B2673)),"")</f>
        <v>1</v>
      </c>
    </row>
    <row r="2674" spans="1:7" x14ac:dyDescent="0.3">
      <c r="A2674">
        <v>2672</v>
      </c>
      <c r="B2674">
        <v>1512</v>
      </c>
      <c r="C2674" t="s">
        <v>3067</v>
      </c>
      <c r="D2674" t="s">
        <v>12</v>
      </c>
      <c r="E2674" t="s">
        <v>413</v>
      </c>
      <c r="F2674" t="s">
        <v>3068</v>
      </c>
      <c r="G2674" cm="1">
        <f t="array" ref="G2674" xml:space="preserve"> IF(NOT(EXACT(B2674,B2673)), COUNTA(_xlfn._xlws.FILTER(D$2:D$4767, B$2:B$4767 = B2674)),"")</f>
        <v>2</v>
      </c>
    </row>
    <row r="2675" spans="1:7" x14ac:dyDescent="0.3">
      <c r="A2675">
        <v>2673</v>
      </c>
      <c r="B2675">
        <v>1512</v>
      </c>
      <c r="C2675" t="s">
        <v>3067</v>
      </c>
      <c r="D2675" t="s">
        <v>3068</v>
      </c>
      <c r="E2675" t="s">
        <v>415</v>
      </c>
      <c r="F2675" t="s">
        <v>12</v>
      </c>
      <c r="G2675" t="str" cm="1">
        <f t="array" ref="G2675" xml:space="preserve"> IF(NOT(EXACT(B2675,B2674)), COUNTA(_xlfn._xlws.FILTER(D$2:D$4767, B$2:B$4767 = B2675)),"")</f>
        <v/>
      </c>
    </row>
    <row r="2676" spans="1:7" x14ac:dyDescent="0.3">
      <c r="A2676">
        <v>2674</v>
      </c>
      <c r="B2676">
        <v>1513</v>
      </c>
      <c r="C2676" t="s">
        <v>3069</v>
      </c>
      <c r="D2676" t="s">
        <v>3070</v>
      </c>
      <c r="E2676" t="s">
        <v>10</v>
      </c>
      <c r="F2676" t="s">
        <v>238</v>
      </c>
      <c r="G2676" cm="1">
        <f t="array" ref="G2676" xml:space="preserve"> IF(NOT(EXACT(B2676,B2675)), COUNTA(_xlfn._xlws.FILTER(D$2:D$4767, B$2:B$4767 = B2676)),"")</f>
        <v>2</v>
      </c>
    </row>
    <row r="2677" spans="1:7" x14ac:dyDescent="0.3">
      <c r="A2677">
        <v>2675</v>
      </c>
      <c r="B2677">
        <v>1513</v>
      </c>
      <c r="C2677" t="s">
        <v>3069</v>
      </c>
      <c r="D2677" t="s">
        <v>238</v>
      </c>
      <c r="E2677" t="s">
        <v>8</v>
      </c>
      <c r="F2677" t="s">
        <v>3070</v>
      </c>
      <c r="G2677" t="str" cm="1">
        <f t="array" ref="G2677" xml:space="preserve"> IF(NOT(EXACT(B2677,B2676)), COUNTA(_xlfn._xlws.FILTER(D$2:D$4767, B$2:B$4767 = B2677)),"")</f>
        <v/>
      </c>
    </row>
    <row r="2678" spans="1:7" x14ac:dyDescent="0.3">
      <c r="A2678">
        <v>2676</v>
      </c>
      <c r="B2678">
        <v>1514</v>
      </c>
      <c r="C2678" t="s">
        <v>3071</v>
      </c>
      <c r="D2678" t="s">
        <v>12</v>
      </c>
      <c r="E2678" t="s">
        <v>21</v>
      </c>
      <c r="F2678" t="s">
        <v>556</v>
      </c>
      <c r="G2678" cm="1">
        <f t="array" ref="G2678" xml:space="preserve"> IF(NOT(EXACT(B2678,B2677)), COUNTA(_xlfn._xlws.FILTER(D$2:D$4767, B$2:B$4767 = B2678)),"")</f>
        <v>1</v>
      </c>
    </row>
    <row r="2679" spans="1:7" x14ac:dyDescent="0.3">
      <c r="A2679">
        <v>2677</v>
      </c>
      <c r="B2679">
        <v>1515</v>
      </c>
      <c r="C2679" t="s">
        <v>3072</v>
      </c>
      <c r="D2679" t="s">
        <v>3073</v>
      </c>
      <c r="E2679" t="s">
        <v>84</v>
      </c>
      <c r="F2679" t="s">
        <v>153</v>
      </c>
      <c r="G2679" cm="1">
        <f t="array" ref="G2679" xml:space="preserve"> IF(NOT(EXACT(B2679,B2678)), COUNTA(_xlfn._xlws.FILTER(D$2:D$4767, B$2:B$4767 = B2679)),"")</f>
        <v>1</v>
      </c>
    </row>
    <row r="2680" spans="1:7" x14ac:dyDescent="0.3">
      <c r="A2680">
        <v>2678</v>
      </c>
      <c r="B2680">
        <v>1516</v>
      </c>
      <c r="C2680" t="s">
        <v>3074</v>
      </c>
      <c r="D2680" t="s">
        <v>3075</v>
      </c>
      <c r="E2680" t="s">
        <v>8</v>
      </c>
      <c r="F2680" t="s">
        <v>1049</v>
      </c>
      <c r="G2680" cm="1">
        <f t="array" ref="G2680" xml:space="preserve"> IF(NOT(EXACT(B2680,B2679)), COUNTA(_xlfn._xlws.FILTER(D$2:D$4767, B$2:B$4767 = B2680)),"")</f>
        <v>2</v>
      </c>
    </row>
    <row r="2681" spans="1:7" x14ac:dyDescent="0.3">
      <c r="A2681">
        <v>2679</v>
      </c>
      <c r="B2681">
        <v>1516</v>
      </c>
      <c r="C2681" t="s">
        <v>3074</v>
      </c>
      <c r="D2681" t="s">
        <v>1049</v>
      </c>
      <c r="E2681" t="s">
        <v>10</v>
      </c>
      <c r="F2681" t="s">
        <v>3075</v>
      </c>
      <c r="G2681" t="str" cm="1">
        <f t="array" ref="G2681" xml:space="preserve"> IF(NOT(EXACT(B2681,B2680)), COUNTA(_xlfn._xlws.FILTER(D$2:D$4767, B$2:B$4767 = B2681)),"")</f>
        <v/>
      </c>
    </row>
    <row r="2682" spans="1:7" x14ac:dyDescent="0.3">
      <c r="A2682">
        <v>2680</v>
      </c>
      <c r="B2682">
        <v>1517</v>
      </c>
      <c r="C2682" t="s">
        <v>3076</v>
      </c>
      <c r="D2682" t="s">
        <v>426</v>
      </c>
      <c r="E2682" t="s">
        <v>178</v>
      </c>
      <c r="F2682" t="s">
        <v>56</v>
      </c>
      <c r="G2682" cm="1">
        <f t="array" ref="G2682" xml:space="preserve"> IF(NOT(EXACT(B2682,B2681)), COUNTA(_xlfn._xlws.FILTER(D$2:D$4767, B$2:B$4767 = B2682)),"")</f>
        <v>2</v>
      </c>
    </row>
    <row r="2683" spans="1:7" x14ac:dyDescent="0.3">
      <c r="A2683">
        <v>2681</v>
      </c>
      <c r="B2683">
        <v>1517</v>
      </c>
      <c r="C2683" t="s">
        <v>3076</v>
      </c>
      <c r="D2683" t="s">
        <v>56</v>
      </c>
      <c r="E2683" t="s">
        <v>178</v>
      </c>
      <c r="F2683" t="s">
        <v>426</v>
      </c>
      <c r="G2683" t="str" cm="1">
        <f t="array" ref="G2683" xml:space="preserve"> IF(NOT(EXACT(B2683,B2682)), COUNTA(_xlfn._xlws.FILTER(D$2:D$4767, B$2:B$4767 = B2683)),"")</f>
        <v/>
      </c>
    </row>
    <row r="2684" spans="1:7" x14ac:dyDescent="0.3">
      <c r="A2684">
        <v>2682</v>
      </c>
      <c r="B2684">
        <v>1518</v>
      </c>
      <c r="C2684" t="s">
        <v>3077</v>
      </c>
      <c r="D2684" t="s">
        <v>3078</v>
      </c>
      <c r="E2684" t="s">
        <v>2563</v>
      </c>
      <c r="F2684" t="s">
        <v>12</v>
      </c>
      <c r="G2684" cm="1">
        <f t="array" ref="G2684" xml:space="preserve"> IF(NOT(EXACT(B2684,B2683)), COUNTA(_xlfn._xlws.FILTER(D$2:D$4767, B$2:B$4767 = B2684)),"")</f>
        <v>2</v>
      </c>
    </row>
    <row r="2685" spans="1:7" x14ac:dyDescent="0.3">
      <c r="A2685">
        <v>2683</v>
      </c>
      <c r="B2685">
        <v>1518</v>
      </c>
      <c r="C2685" t="s">
        <v>3077</v>
      </c>
      <c r="D2685" t="s">
        <v>12</v>
      </c>
      <c r="E2685" t="s">
        <v>2168</v>
      </c>
      <c r="F2685" t="s">
        <v>3078</v>
      </c>
      <c r="G2685" t="str" cm="1">
        <f t="array" ref="G2685" xml:space="preserve"> IF(NOT(EXACT(B2685,B2684)), COUNTA(_xlfn._xlws.FILTER(D$2:D$4767, B$2:B$4767 = B2685)),"")</f>
        <v/>
      </c>
    </row>
    <row r="2686" spans="1:7" x14ac:dyDescent="0.3">
      <c r="A2686">
        <v>2684</v>
      </c>
      <c r="B2686">
        <v>1519</v>
      </c>
      <c r="C2686" t="s">
        <v>3079</v>
      </c>
      <c r="D2686" t="s">
        <v>3080</v>
      </c>
      <c r="E2686" t="s">
        <v>15</v>
      </c>
      <c r="F2686" t="s">
        <v>2663</v>
      </c>
      <c r="G2686" cm="1">
        <f t="array" ref="G2686" xml:space="preserve"> IF(NOT(EXACT(B2686,B2685)), COUNTA(_xlfn._xlws.FILTER(D$2:D$4767, B$2:B$4767 = B2686)),"")</f>
        <v>2</v>
      </c>
    </row>
    <row r="2687" spans="1:7" x14ac:dyDescent="0.3">
      <c r="A2687">
        <v>2685</v>
      </c>
      <c r="B2687">
        <v>1519</v>
      </c>
      <c r="C2687" t="s">
        <v>3079</v>
      </c>
      <c r="D2687" t="s">
        <v>2663</v>
      </c>
      <c r="E2687" t="s">
        <v>13</v>
      </c>
      <c r="F2687" t="s">
        <v>3080</v>
      </c>
      <c r="G2687" t="str" cm="1">
        <f t="array" ref="G2687" xml:space="preserve"> IF(NOT(EXACT(B2687,B2686)), COUNTA(_xlfn._xlws.FILTER(D$2:D$4767, B$2:B$4767 = B2687)),"")</f>
        <v/>
      </c>
    </row>
    <row r="2688" spans="1:7" x14ac:dyDescent="0.3">
      <c r="A2688">
        <v>2686</v>
      </c>
      <c r="B2688">
        <v>1520</v>
      </c>
      <c r="C2688" t="s">
        <v>3081</v>
      </c>
      <c r="D2688" t="s">
        <v>48</v>
      </c>
      <c r="E2688" t="s">
        <v>8</v>
      </c>
      <c r="F2688" t="s">
        <v>18</v>
      </c>
      <c r="G2688" cm="1">
        <f t="array" ref="G2688" xml:space="preserve"> IF(NOT(EXACT(B2688,B2687)), COUNTA(_xlfn._xlws.FILTER(D$2:D$4767, B$2:B$4767 = B2688)),"")</f>
        <v>2</v>
      </c>
    </row>
    <row r="2689" spans="1:7" x14ac:dyDescent="0.3">
      <c r="A2689">
        <v>2687</v>
      </c>
      <c r="B2689">
        <v>1520</v>
      </c>
      <c r="C2689" t="s">
        <v>3081</v>
      </c>
      <c r="D2689" t="s">
        <v>18</v>
      </c>
      <c r="E2689" t="s">
        <v>10</v>
      </c>
      <c r="F2689" t="s">
        <v>48</v>
      </c>
      <c r="G2689" t="str" cm="1">
        <f t="array" ref="G2689" xml:space="preserve"> IF(NOT(EXACT(B2689,B2688)), COUNTA(_xlfn._xlws.FILTER(D$2:D$4767, B$2:B$4767 = B2689)),"")</f>
        <v/>
      </c>
    </row>
    <row r="2690" spans="1:7" x14ac:dyDescent="0.3">
      <c r="A2690">
        <v>2688</v>
      </c>
      <c r="B2690">
        <v>1521</v>
      </c>
      <c r="C2690" t="s">
        <v>3082</v>
      </c>
      <c r="D2690" t="s">
        <v>3083</v>
      </c>
      <c r="E2690" t="s">
        <v>84</v>
      </c>
      <c r="F2690" t="s">
        <v>3084</v>
      </c>
      <c r="G2690" cm="1">
        <f t="array" ref="G2690" xml:space="preserve"> IF(NOT(EXACT(B2690,B2689)), COUNTA(_xlfn._xlws.FILTER(D$2:D$4767, B$2:B$4767 = B2690)),"")</f>
        <v>1</v>
      </c>
    </row>
    <row r="2691" spans="1:7" x14ac:dyDescent="0.3">
      <c r="A2691">
        <v>2689</v>
      </c>
      <c r="B2691">
        <v>1522</v>
      </c>
      <c r="C2691" t="s">
        <v>3085</v>
      </c>
      <c r="D2691" t="s">
        <v>25</v>
      </c>
      <c r="E2691" t="s">
        <v>59</v>
      </c>
      <c r="F2691" t="s">
        <v>153</v>
      </c>
      <c r="G2691" cm="1">
        <f t="array" ref="G2691" xml:space="preserve"> IF(NOT(EXACT(B2691,B2690)), COUNTA(_xlfn._xlws.FILTER(D$2:D$4767, B$2:B$4767 = B2691)),"")</f>
        <v>1</v>
      </c>
    </row>
    <row r="2692" spans="1:7" x14ac:dyDescent="0.3">
      <c r="A2692">
        <v>2690</v>
      </c>
      <c r="B2692">
        <v>1523</v>
      </c>
      <c r="C2692" t="s">
        <v>3086</v>
      </c>
      <c r="D2692" t="s">
        <v>2231</v>
      </c>
      <c r="E2692" t="s">
        <v>21</v>
      </c>
      <c r="F2692" t="s">
        <v>56</v>
      </c>
      <c r="G2692" cm="1">
        <f t="array" ref="G2692" xml:space="preserve"> IF(NOT(EXACT(B2692,B2691)), COUNTA(_xlfn._xlws.FILTER(D$2:D$4767, B$2:B$4767 = B2692)),"")</f>
        <v>1</v>
      </c>
    </row>
    <row r="2693" spans="1:7" x14ac:dyDescent="0.3">
      <c r="A2693">
        <v>2691</v>
      </c>
      <c r="B2693">
        <v>1524</v>
      </c>
      <c r="C2693" t="s">
        <v>3087</v>
      </c>
      <c r="D2693" t="s">
        <v>48</v>
      </c>
      <c r="E2693" t="s">
        <v>36</v>
      </c>
      <c r="F2693" t="s">
        <v>118</v>
      </c>
      <c r="G2693" cm="1">
        <f t="array" ref="G2693" xml:space="preserve"> IF(NOT(EXACT(B2693,B2692)), COUNTA(_xlfn._xlws.FILTER(D$2:D$4767, B$2:B$4767 = B2693)),"")</f>
        <v>2</v>
      </c>
    </row>
    <row r="2694" spans="1:7" x14ac:dyDescent="0.3">
      <c r="A2694">
        <v>2692</v>
      </c>
      <c r="B2694">
        <v>1524</v>
      </c>
      <c r="C2694" t="s">
        <v>3087</v>
      </c>
      <c r="D2694" t="s">
        <v>118</v>
      </c>
      <c r="E2694" t="s">
        <v>36</v>
      </c>
      <c r="F2694" t="s">
        <v>48</v>
      </c>
      <c r="G2694" t="str" cm="1">
        <f t="array" ref="G2694" xml:space="preserve"> IF(NOT(EXACT(B2694,B2693)), COUNTA(_xlfn._xlws.FILTER(D$2:D$4767, B$2:B$4767 = B2694)),"")</f>
        <v/>
      </c>
    </row>
    <row r="2695" spans="1:7" x14ac:dyDescent="0.3">
      <c r="A2695">
        <v>2693</v>
      </c>
      <c r="B2695">
        <v>1525</v>
      </c>
      <c r="C2695" t="s">
        <v>3088</v>
      </c>
      <c r="D2695" t="s">
        <v>48</v>
      </c>
      <c r="E2695" t="s">
        <v>8</v>
      </c>
      <c r="F2695" t="s">
        <v>1203</v>
      </c>
      <c r="G2695" cm="1">
        <f t="array" ref="G2695" xml:space="preserve"> IF(NOT(EXACT(B2695,B2694)), COUNTA(_xlfn._xlws.FILTER(D$2:D$4767, B$2:B$4767 = B2695)),"")</f>
        <v>2</v>
      </c>
    </row>
    <row r="2696" spans="1:7" x14ac:dyDescent="0.3">
      <c r="A2696">
        <v>2694</v>
      </c>
      <c r="B2696">
        <v>1525</v>
      </c>
      <c r="C2696" t="s">
        <v>3088</v>
      </c>
      <c r="D2696" t="s">
        <v>1203</v>
      </c>
      <c r="E2696" t="s">
        <v>10</v>
      </c>
      <c r="F2696" t="s">
        <v>48</v>
      </c>
      <c r="G2696" t="str" cm="1">
        <f t="array" ref="G2696" xml:space="preserve"> IF(NOT(EXACT(B2696,B2695)), COUNTA(_xlfn._xlws.FILTER(D$2:D$4767, B$2:B$4767 = B2696)),"")</f>
        <v/>
      </c>
    </row>
    <row r="2697" spans="1:7" x14ac:dyDescent="0.3">
      <c r="A2697">
        <v>2695</v>
      </c>
      <c r="B2697">
        <v>1526</v>
      </c>
      <c r="C2697" t="s">
        <v>3089</v>
      </c>
      <c r="D2697" t="s">
        <v>143</v>
      </c>
      <c r="E2697" t="s">
        <v>21</v>
      </c>
      <c r="F2697" t="s">
        <v>1624</v>
      </c>
      <c r="G2697" cm="1">
        <f t="array" ref="G2697" xml:space="preserve"> IF(NOT(EXACT(B2697,B2696)), COUNTA(_xlfn._xlws.FILTER(D$2:D$4767, B$2:B$4767 = B2697)),"")</f>
        <v>1</v>
      </c>
    </row>
    <row r="2698" spans="1:7" x14ac:dyDescent="0.3">
      <c r="A2698">
        <v>2696</v>
      </c>
      <c r="B2698">
        <v>1527</v>
      </c>
      <c r="C2698" t="s">
        <v>3090</v>
      </c>
      <c r="D2698" t="s">
        <v>12</v>
      </c>
      <c r="E2698" t="s">
        <v>21</v>
      </c>
      <c r="F2698" t="s">
        <v>25</v>
      </c>
      <c r="G2698" cm="1">
        <f t="array" ref="G2698" xml:space="preserve"> IF(NOT(EXACT(B2698,B2697)), COUNTA(_xlfn._xlws.FILTER(D$2:D$4767, B$2:B$4767 = B2698)),"")</f>
        <v>1</v>
      </c>
    </row>
    <row r="2699" spans="1:7" x14ac:dyDescent="0.3">
      <c r="A2699">
        <v>2697</v>
      </c>
      <c r="B2699">
        <v>1528</v>
      </c>
      <c r="C2699" t="s">
        <v>3091</v>
      </c>
      <c r="D2699" t="s">
        <v>294</v>
      </c>
      <c r="E2699" t="s">
        <v>10</v>
      </c>
      <c r="F2699" t="s">
        <v>2406</v>
      </c>
      <c r="G2699" cm="1">
        <f t="array" ref="G2699" xml:space="preserve"> IF(NOT(EXACT(B2699,B2698)), COUNTA(_xlfn._xlws.FILTER(D$2:D$4767, B$2:B$4767 = B2699)),"")</f>
        <v>2</v>
      </c>
    </row>
    <row r="2700" spans="1:7" x14ac:dyDescent="0.3">
      <c r="A2700">
        <v>2698</v>
      </c>
      <c r="B2700">
        <v>1528</v>
      </c>
      <c r="C2700" t="s">
        <v>3091</v>
      </c>
      <c r="D2700" t="s">
        <v>2406</v>
      </c>
      <c r="E2700" t="s">
        <v>8</v>
      </c>
      <c r="F2700" t="s">
        <v>294</v>
      </c>
      <c r="G2700" t="str" cm="1">
        <f t="array" ref="G2700" xml:space="preserve"> IF(NOT(EXACT(B2700,B2699)), COUNTA(_xlfn._xlws.FILTER(D$2:D$4767, B$2:B$4767 = B2700)),"")</f>
        <v/>
      </c>
    </row>
    <row r="2701" spans="1:7" x14ac:dyDescent="0.3">
      <c r="A2701">
        <v>2699</v>
      </c>
      <c r="B2701">
        <v>1529</v>
      </c>
      <c r="C2701" t="s">
        <v>3092</v>
      </c>
      <c r="D2701" t="s">
        <v>12</v>
      </c>
      <c r="E2701" t="s">
        <v>36</v>
      </c>
      <c r="F2701" t="s">
        <v>12</v>
      </c>
      <c r="G2701" cm="1">
        <f t="array" ref="G2701" xml:space="preserve"> IF(NOT(EXACT(B2701,B2700)), COUNTA(_xlfn._xlws.FILTER(D$2:D$4767, B$2:B$4767 = B2701)),"")</f>
        <v>2</v>
      </c>
    </row>
    <row r="2702" spans="1:7" x14ac:dyDescent="0.3">
      <c r="A2702">
        <v>2700</v>
      </c>
      <c r="B2702">
        <v>1529</v>
      </c>
      <c r="C2702" t="s">
        <v>3092</v>
      </c>
      <c r="D2702" t="s">
        <v>12</v>
      </c>
      <c r="E2702" t="s">
        <v>36</v>
      </c>
      <c r="F2702" t="s">
        <v>12</v>
      </c>
      <c r="G2702" t="str" cm="1">
        <f t="array" ref="G2702" xml:space="preserve"> IF(NOT(EXACT(B2702,B2701)), COUNTA(_xlfn._xlws.FILTER(D$2:D$4767, B$2:B$4767 = B2702)),"")</f>
        <v/>
      </c>
    </row>
    <row r="2703" spans="1:7" x14ac:dyDescent="0.3">
      <c r="A2703">
        <v>2701</v>
      </c>
      <c r="B2703">
        <v>1530</v>
      </c>
      <c r="C2703" t="s">
        <v>3093</v>
      </c>
      <c r="D2703" t="s">
        <v>85</v>
      </c>
      <c r="E2703" t="s">
        <v>13</v>
      </c>
      <c r="F2703" t="s">
        <v>376</v>
      </c>
      <c r="G2703" cm="1">
        <f t="array" ref="G2703" xml:space="preserve"> IF(NOT(EXACT(B2703,B2702)), COUNTA(_xlfn._xlws.FILTER(D$2:D$4767, B$2:B$4767 = B2703)),"")</f>
        <v>2</v>
      </c>
    </row>
    <row r="2704" spans="1:7" x14ac:dyDescent="0.3">
      <c r="A2704">
        <v>2702</v>
      </c>
      <c r="B2704">
        <v>1530</v>
      </c>
      <c r="C2704" t="s">
        <v>3093</v>
      </c>
      <c r="D2704" t="s">
        <v>376</v>
      </c>
      <c r="E2704" t="s">
        <v>15</v>
      </c>
      <c r="F2704" t="s">
        <v>85</v>
      </c>
      <c r="G2704" t="str" cm="1">
        <f t="array" ref="G2704" xml:space="preserve"> IF(NOT(EXACT(B2704,B2703)), COUNTA(_xlfn._xlws.FILTER(D$2:D$4767, B$2:B$4767 = B2704)),"")</f>
        <v/>
      </c>
    </row>
    <row r="2705" spans="1:7" x14ac:dyDescent="0.3">
      <c r="A2705">
        <v>2703</v>
      </c>
      <c r="B2705">
        <v>1531</v>
      </c>
      <c r="C2705" t="s">
        <v>3094</v>
      </c>
      <c r="D2705" t="s">
        <v>12</v>
      </c>
      <c r="E2705" t="s">
        <v>951</v>
      </c>
      <c r="F2705" t="s">
        <v>3095</v>
      </c>
      <c r="G2705" cm="1">
        <f t="array" ref="G2705" xml:space="preserve"> IF(NOT(EXACT(B2705,B2704)), COUNTA(_xlfn._xlws.FILTER(D$2:D$4767, B$2:B$4767 = B2705)),"")</f>
        <v>1</v>
      </c>
    </row>
    <row r="2706" spans="1:7" x14ac:dyDescent="0.3">
      <c r="A2706">
        <v>2704</v>
      </c>
      <c r="B2706">
        <v>1532</v>
      </c>
      <c r="C2706" t="s">
        <v>3096</v>
      </c>
      <c r="D2706" t="s">
        <v>287</v>
      </c>
      <c r="E2706" t="s">
        <v>36</v>
      </c>
      <c r="F2706" t="s">
        <v>1004</v>
      </c>
      <c r="G2706" cm="1">
        <f t="array" ref="G2706" xml:space="preserve"> IF(NOT(EXACT(B2706,B2705)), COUNTA(_xlfn._xlws.FILTER(D$2:D$4767, B$2:B$4767 = B2706)),"")</f>
        <v>2</v>
      </c>
    </row>
    <row r="2707" spans="1:7" x14ac:dyDescent="0.3">
      <c r="A2707">
        <v>2705</v>
      </c>
      <c r="B2707">
        <v>1532</v>
      </c>
      <c r="C2707" t="s">
        <v>3096</v>
      </c>
      <c r="D2707" t="s">
        <v>1004</v>
      </c>
      <c r="E2707" t="s">
        <v>36</v>
      </c>
      <c r="F2707" t="s">
        <v>287</v>
      </c>
      <c r="G2707" t="str" cm="1">
        <f t="array" ref="G2707" xml:space="preserve"> IF(NOT(EXACT(B2707,B2706)), COUNTA(_xlfn._xlws.FILTER(D$2:D$4767, B$2:B$4767 = B2707)),"")</f>
        <v/>
      </c>
    </row>
    <row r="2708" spans="1:7" x14ac:dyDescent="0.3">
      <c r="A2708">
        <v>2706</v>
      </c>
      <c r="B2708">
        <v>1533</v>
      </c>
      <c r="C2708" t="s">
        <v>3097</v>
      </c>
      <c r="D2708" t="s">
        <v>3098</v>
      </c>
      <c r="E2708" t="s">
        <v>21</v>
      </c>
      <c r="F2708" t="s">
        <v>524</v>
      </c>
      <c r="G2708" cm="1">
        <f t="array" ref="G2708" xml:space="preserve"> IF(NOT(EXACT(B2708,B2707)), COUNTA(_xlfn._xlws.FILTER(D$2:D$4767, B$2:B$4767 = B2708)),"")</f>
        <v>1</v>
      </c>
    </row>
    <row r="2709" spans="1:7" x14ac:dyDescent="0.3">
      <c r="A2709">
        <v>2707</v>
      </c>
      <c r="B2709">
        <v>1534</v>
      </c>
      <c r="C2709" t="s">
        <v>191</v>
      </c>
      <c r="D2709" t="s">
        <v>192</v>
      </c>
      <c r="E2709" t="s">
        <v>36</v>
      </c>
      <c r="F2709" t="s">
        <v>17</v>
      </c>
      <c r="G2709" cm="1">
        <f t="array" ref="G2709" xml:space="preserve"> IF(NOT(EXACT(B2709,B2708)), COUNTA(_xlfn._xlws.FILTER(D$2:D$4767, B$2:B$4767 = B2709)),"")</f>
        <v>2</v>
      </c>
    </row>
    <row r="2710" spans="1:7" x14ac:dyDescent="0.3">
      <c r="A2710">
        <v>2708</v>
      </c>
      <c r="B2710">
        <v>1534</v>
      </c>
      <c r="C2710" t="s">
        <v>191</v>
      </c>
      <c r="D2710" t="s">
        <v>17</v>
      </c>
      <c r="E2710" t="s">
        <v>36</v>
      </c>
      <c r="F2710" t="s">
        <v>192</v>
      </c>
      <c r="G2710" t="str" cm="1">
        <f t="array" ref="G2710" xml:space="preserve"> IF(NOT(EXACT(B2710,B2709)), COUNTA(_xlfn._xlws.FILTER(D$2:D$4767, B$2:B$4767 = B2710)),"")</f>
        <v/>
      </c>
    </row>
    <row r="2711" spans="1:7" x14ac:dyDescent="0.3">
      <c r="A2711">
        <v>2709</v>
      </c>
      <c r="B2711">
        <v>1535</v>
      </c>
      <c r="C2711" t="s">
        <v>3099</v>
      </c>
      <c r="D2711" t="s">
        <v>3100</v>
      </c>
      <c r="E2711" t="s">
        <v>21</v>
      </c>
      <c r="F2711" t="s">
        <v>1772</v>
      </c>
      <c r="G2711" cm="1">
        <f t="array" ref="G2711" xml:space="preserve"> IF(NOT(EXACT(B2711,B2710)), COUNTA(_xlfn._xlws.FILTER(D$2:D$4767, B$2:B$4767 = B2711)),"")</f>
        <v>1</v>
      </c>
    </row>
    <row r="2712" spans="1:7" x14ac:dyDescent="0.3">
      <c r="A2712">
        <v>2710</v>
      </c>
      <c r="B2712">
        <v>1536</v>
      </c>
      <c r="C2712" t="s">
        <v>3101</v>
      </c>
      <c r="D2712" t="s">
        <v>2381</v>
      </c>
      <c r="E2712" t="s">
        <v>21</v>
      </c>
      <c r="F2712" t="s">
        <v>3046</v>
      </c>
      <c r="G2712" cm="1">
        <f t="array" ref="G2712" xml:space="preserve"> IF(NOT(EXACT(B2712,B2711)), COUNTA(_xlfn._xlws.FILTER(D$2:D$4767, B$2:B$4767 = B2712)),"")</f>
        <v>1</v>
      </c>
    </row>
    <row r="2713" spans="1:7" x14ac:dyDescent="0.3">
      <c r="A2713">
        <v>2711</v>
      </c>
      <c r="B2713">
        <v>1537</v>
      </c>
      <c r="C2713" t="s">
        <v>3102</v>
      </c>
      <c r="D2713" t="s">
        <v>417</v>
      </c>
      <c r="E2713" t="s">
        <v>8</v>
      </c>
      <c r="F2713" t="s">
        <v>1906</v>
      </c>
      <c r="G2713" cm="1">
        <f t="array" ref="G2713" xml:space="preserve"> IF(NOT(EXACT(B2713,B2712)), COUNTA(_xlfn._xlws.FILTER(D$2:D$4767, B$2:B$4767 = B2713)),"")</f>
        <v>2</v>
      </c>
    </row>
    <row r="2714" spans="1:7" x14ac:dyDescent="0.3">
      <c r="A2714">
        <v>2712</v>
      </c>
      <c r="B2714">
        <v>1537</v>
      </c>
      <c r="C2714" t="s">
        <v>3102</v>
      </c>
      <c r="D2714" t="s">
        <v>1906</v>
      </c>
      <c r="E2714" t="s">
        <v>10</v>
      </c>
      <c r="F2714" t="s">
        <v>419</v>
      </c>
      <c r="G2714" t="str" cm="1">
        <f t="array" ref="G2714" xml:space="preserve"> IF(NOT(EXACT(B2714,B2713)), COUNTA(_xlfn._xlws.FILTER(D$2:D$4767, B$2:B$4767 = B2714)),"")</f>
        <v/>
      </c>
    </row>
    <row r="2715" spans="1:7" x14ac:dyDescent="0.3">
      <c r="A2715">
        <v>2713</v>
      </c>
      <c r="B2715">
        <v>1538</v>
      </c>
      <c r="C2715" t="s">
        <v>3103</v>
      </c>
      <c r="D2715" t="s">
        <v>12</v>
      </c>
      <c r="E2715" t="s">
        <v>21</v>
      </c>
      <c r="F2715" t="s">
        <v>7</v>
      </c>
      <c r="G2715" cm="1">
        <f t="array" ref="G2715" xml:space="preserve"> IF(NOT(EXACT(B2715,B2714)), COUNTA(_xlfn._xlws.FILTER(D$2:D$4767, B$2:B$4767 = B2715)),"")</f>
        <v>1</v>
      </c>
    </row>
    <row r="2716" spans="1:7" x14ac:dyDescent="0.3">
      <c r="A2716">
        <v>2714</v>
      </c>
      <c r="B2716">
        <v>1539</v>
      </c>
      <c r="C2716" t="s">
        <v>3104</v>
      </c>
      <c r="D2716" t="s">
        <v>12</v>
      </c>
      <c r="E2716" t="s">
        <v>8</v>
      </c>
      <c r="F2716" t="s">
        <v>3105</v>
      </c>
      <c r="G2716" cm="1">
        <f t="array" ref="G2716" xml:space="preserve"> IF(NOT(EXACT(B2716,B2715)), COUNTA(_xlfn._xlws.FILTER(D$2:D$4767, B$2:B$4767 = B2716)),"")</f>
        <v>1</v>
      </c>
    </row>
    <row r="2717" spans="1:7" x14ac:dyDescent="0.3">
      <c r="A2717">
        <v>2715</v>
      </c>
      <c r="B2717">
        <v>1540</v>
      </c>
      <c r="C2717" t="s">
        <v>3106</v>
      </c>
      <c r="D2717" t="s">
        <v>97</v>
      </c>
      <c r="E2717" t="s">
        <v>8</v>
      </c>
      <c r="F2717" t="s">
        <v>151</v>
      </c>
      <c r="G2717" cm="1">
        <f t="array" ref="G2717" xml:space="preserve"> IF(NOT(EXACT(B2717,B2716)), COUNTA(_xlfn._xlws.FILTER(D$2:D$4767, B$2:B$4767 = B2717)),"")</f>
        <v>2</v>
      </c>
    </row>
    <row r="2718" spans="1:7" x14ac:dyDescent="0.3">
      <c r="A2718">
        <v>2716</v>
      </c>
      <c r="B2718">
        <v>1540</v>
      </c>
      <c r="C2718" t="s">
        <v>3106</v>
      </c>
      <c r="D2718" t="s">
        <v>151</v>
      </c>
      <c r="E2718" t="s">
        <v>10</v>
      </c>
      <c r="F2718" t="s">
        <v>97</v>
      </c>
      <c r="G2718" t="str" cm="1">
        <f t="array" ref="G2718" xml:space="preserve"> IF(NOT(EXACT(B2718,B2717)), COUNTA(_xlfn._xlws.FILTER(D$2:D$4767, B$2:B$4767 = B2718)),"")</f>
        <v/>
      </c>
    </row>
    <row r="2719" spans="1:7" x14ac:dyDescent="0.3">
      <c r="A2719">
        <v>2717</v>
      </c>
      <c r="B2719">
        <v>1541</v>
      </c>
      <c r="C2719" t="s">
        <v>3107</v>
      </c>
      <c r="D2719" t="s">
        <v>347</v>
      </c>
      <c r="E2719" t="s">
        <v>13</v>
      </c>
      <c r="F2719" t="s">
        <v>347</v>
      </c>
      <c r="G2719" cm="1">
        <f t="array" ref="G2719" xml:space="preserve"> IF(NOT(EXACT(B2719,B2718)), COUNTA(_xlfn._xlws.FILTER(D$2:D$4767, B$2:B$4767 = B2719)),"")</f>
        <v>2</v>
      </c>
    </row>
    <row r="2720" spans="1:7" x14ac:dyDescent="0.3">
      <c r="A2720">
        <v>2718</v>
      </c>
      <c r="B2720">
        <v>1541</v>
      </c>
      <c r="C2720" t="s">
        <v>3107</v>
      </c>
      <c r="D2720" t="s">
        <v>347</v>
      </c>
      <c r="E2720" t="s">
        <v>15</v>
      </c>
      <c r="F2720" t="s">
        <v>347</v>
      </c>
      <c r="G2720" t="str" cm="1">
        <f t="array" ref="G2720" xml:space="preserve"> IF(NOT(EXACT(B2720,B2719)), COUNTA(_xlfn._xlws.FILTER(D$2:D$4767, B$2:B$4767 = B2720)),"")</f>
        <v/>
      </c>
    </row>
    <row r="2721" spans="1:7" x14ac:dyDescent="0.3">
      <c r="A2721">
        <v>2719</v>
      </c>
      <c r="B2721">
        <v>1542</v>
      </c>
      <c r="C2721" t="s">
        <v>3108</v>
      </c>
      <c r="D2721" t="s">
        <v>3109</v>
      </c>
      <c r="E2721" t="s">
        <v>10</v>
      </c>
      <c r="F2721" t="s">
        <v>3110</v>
      </c>
      <c r="G2721" cm="1">
        <f t="array" ref="G2721" xml:space="preserve"> IF(NOT(EXACT(B2721,B2720)), COUNTA(_xlfn._xlws.FILTER(D$2:D$4767, B$2:B$4767 = B2721)),"")</f>
        <v>2</v>
      </c>
    </row>
    <row r="2722" spans="1:7" x14ac:dyDescent="0.3">
      <c r="A2722">
        <v>2720</v>
      </c>
      <c r="B2722">
        <v>1542</v>
      </c>
      <c r="C2722" t="s">
        <v>3108</v>
      </c>
      <c r="D2722" t="s">
        <v>3110</v>
      </c>
      <c r="E2722" t="s">
        <v>8</v>
      </c>
      <c r="F2722" t="s">
        <v>3111</v>
      </c>
      <c r="G2722" t="str" cm="1">
        <f t="array" ref="G2722" xml:space="preserve"> IF(NOT(EXACT(B2722,B2721)), COUNTA(_xlfn._xlws.FILTER(D$2:D$4767, B$2:B$4767 = B2722)),"")</f>
        <v/>
      </c>
    </row>
    <row r="2723" spans="1:7" x14ac:dyDescent="0.3">
      <c r="A2723">
        <v>2721</v>
      </c>
      <c r="B2723">
        <v>1543</v>
      </c>
      <c r="C2723" t="s">
        <v>3112</v>
      </c>
      <c r="D2723" t="s">
        <v>3113</v>
      </c>
      <c r="E2723" t="s">
        <v>10</v>
      </c>
      <c r="F2723" t="s">
        <v>1725</v>
      </c>
      <c r="G2723" cm="1">
        <f t="array" ref="G2723" xml:space="preserve"> IF(NOT(EXACT(B2723,B2722)), COUNTA(_xlfn._xlws.FILTER(D$2:D$4767, B$2:B$4767 = B2723)),"")</f>
        <v>2</v>
      </c>
    </row>
    <row r="2724" spans="1:7" x14ac:dyDescent="0.3">
      <c r="A2724">
        <v>2722</v>
      </c>
      <c r="B2724">
        <v>1543</v>
      </c>
      <c r="C2724" t="s">
        <v>3112</v>
      </c>
      <c r="D2724" t="s">
        <v>1725</v>
      </c>
      <c r="E2724" t="s">
        <v>8</v>
      </c>
      <c r="F2724" t="s">
        <v>3113</v>
      </c>
      <c r="G2724" t="str" cm="1">
        <f t="array" ref="G2724" xml:space="preserve"> IF(NOT(EXACT(B2724,B2723)), COUNTA(_xlfn._xlws.FILTER(D$2:D$4767, B$2:B$4767 = B2724)),"")</f>
        <v/>
      </c>
    </row>
    <row r="2725" spans="1:7" x14ac:dyDescent="0.3">
      <c r="A2725">
        <v>2723</v>
      </c>
      <c r="B2725">
        <v>1544</v>
      </c>
      <c r="C2725" t="s">
        <v>3114</v>
      </c>
      <c r="D2725" t="s">
        <v>153</v>
      </c>
      <c r="E2725" t="s">
        <v>8</v>
      </c>
      <c r="F2725" t="s">
        <v>3115</v>
      </c>
      <c r="G2725" cm="1">
        <f t="array" ref="G2725" xml:space="preserve"> IF(NOT(EXACT(B2725,B2724)), COUNTA(_xlfn._xlws.FILTER(D$2:D$4767, B$2:B$4767 = B2725)),"")</f>
        <v>2</v>
      </c>
    </row>
    <row r="2726" spans="1:7" x14ac:dyDescent="0.3">
      <c r="A2726">
        <v>2724</v>
      </c>
      <c r="B2726">
        <v>1544</v>
      </c>
      <c r="C2726" t="s">
        <v>3114</v>
      </c>
      <c r="D2726" t="s">
        <v>3115</v>
      </c>
      <c r="E2726" t="s">
        <v>10</v>
      </c>
      <c r="F2726" t="s">
        <v>153</v>
      </c>
      <c r="G2726" t="str" cm="1">
        <f t="array" ref="G2726" xml:space="preserve"> IF(NOT(EXACT(B2726,B2725)), COUNTA(_xlfn._xlws.FILTER(D$2:D$4767, B$2:B$4767 = B2726)),"")</f>
        <v/>
      </c>
    </row>
    <row r="2727" spans="1:7" x14ac:dyDescent="0.3">
      <c r="A2727">
        <v>2725</v>
      </c>
      <c r="B2727">
        <v>1545</v>
      </c>
      <c r="C2727" t="s">
        <v>3116</v>
      </c>
      <c r="D2727" t="s">
        <v>1229</v>
      </c>
      <c r="E2727" t="s">
        <v>8</v>
      </c>
      <c r="F2727" t="s">
        <v>3117</v>
      </c>
      <c r="G2727" cm="1">
        <f t="array" ref="G2727" xml:space="preserve"> IF(NOT(EXACT(B2727,B2726)), COUNTA(_xlfn._xlws.FILTER(D$2:D$4767, B$2:B$4767 = B2727)),"")</f>
        <v>2</v>
      </c>
    </row>
    <row r="2728" spans="1:7" x14ac:dyDescent="0.3">
      <c r="A2728">
        <v>2726</v>
      </c>
      <c r="B2728">
        <v>1545</v>
      </c>
      <c r="C2728" t="s">
        <v>3116</v>
      </c>
      <c r="D2728" t="s">
        <v>3117</v>
      </c>
      <c r="E2728" t="s">
        <v>10</v>
      </c>
      <c r="F2728" t="s">
        <v>1229</v>
      </c>
      <c r="G2728" t="str" cm="1">
        <f t="array" ref="G2728" xml:space="preserve"> IF(NOT(EXACT(B2728,B2727)), COUNTA(_xlfn._xlws.FILTER(D$2:D$4767, B$2:B$4767 = B2728)),"")</f>
        <v/>
      </c>
    </row>
    <row r="2729" spans="1:7" x14ac:dyDescent="0.3">
      <c r="A2729">
        <v>2727</v>
      </c>
      <c r="B2729">
        <v>1546</v>
      </c>
      <c r="C2729" t="s">
        <v>3118</v>
      </c>
      <c r="D2729" t="s">
        <v>949</v>
      </c>
      <c r="E2729" t="s">
        <v>21</v>
      </c>
      <c r="F2729" t="s">
        <v>48</v>
      </c>
      <c r="G2729" cm="1">
        <f t="array" ref="G2729" xml:space="preserve"> IF(NOT(EXACT(B2729,B2728)), COUNTA(_xlfn._xlws.FILTER(D$2:D$4767, B$2:B$4767 = B2729)),"")</f>
        <v>1</v>
      </c>
    </row>
    <row r="2730" spans="1:7" x14ac:dyDescent="0.3">
      <c r="A2730">
        <v>2728</v>
      </c>
      <c r="B2730">
        <v>1547</v>
      </c>
      <c r="C2730" t="s">
        <v>3119</v>
      </c>
      <c r="D2730" t="s">
        <v>3120</v>
      </c>
      <c r="E2730" t="s">
        <v>21</v>
      </c>
      <c r="F2730" t="s">
        <v>2234</v>
      </c>
      <c r="G2730" cm="1">
        <f t="array" ref="G2730" xml:space="preserve"> IF(NOT(EXACT(B2730,B2729)), COUNTA(_xlfn._xlws.FILTER(D$2:D$4767, B$2:B$4767 = B2730)),"")</f>
        <v>1</v>
      </c>
    </row>
    <row r="2731" spans="1:7" x14ac:dyDescent="0.3">
      <c r="A2731">
        <v>2729</v>
      </c>
      <c r="B2731">
        <v>1548</v>
      </c>
      <c r="C2731" t="s">
        <v>3121</v>
      </c>
      <c r="D2731" t="s">
        <v>3122</v>
      </c>
      <c r="E2731" t="s">
        <v>77</v>
      </c>
      <c r="F2731" t="s">
        <v>3123</v>
      </c>
      <c r="G2731" cm="1">
        <f t="array" ref="G2731" xml:space="preserve"> IF(NOT(EXACT(B2731,B2730)), COUNTA(_xlfn._xlws.FILTER(D$2:D$4767, B$2:B$4767 = B2731)),"")</f>
        <v>2</v>
      </c>
    </row>
    <row r="2732" spans="1:7" x14ac:dyDescent="0.3">
      <c r="A2732">
        <v>2730</v>
      </c>
      <c r="B2732">
        <v>1548</v>
      </c>
      <c r="C2732" t="s">
        <v>3121</v>
      </c>
      <c r="D2732" t="s">
        <v>3123</v>
      </c>
      <c r="E2732" t="s">
        <v>77</v>
      </c>
      <c r="F2732" t="s">
        <v>3122</v>
      </c>
      <c r="G2732" t="str" cm="1">
        <f t="array" ref="G2732" xml:space="preserve"> IF(NOT(EXACT(B2732,B2731)), COUNTA(_xlfn._xlws.FILTER(D$2:D$4767, B$2:B$4767 = B2732)),"")</f>
        <v/>
      </c>
    </row>
    <row r="2733" spans="1:7" x14ac:dyDescent="0.3">
      <c r="A2733">
        <v>2731</v>
      </c>
      <c r="B2733">
        <v>1549</v>
      </c>
      <c r="C2733" t="s">
        <v>3124</v>
      </c>
      <c r="D2733" t="s">
        <v>3125</v>
      </c>
      <c r="E2733" t="s">
        <v>21</v>
      </c>
      <c r="F2733" t="s">
        <v>96</v>
      </c>
      <c r="G2733" cm="1">
        <f t="array" ref="G2733" xml:space="preserve"> IF(NOT(EXACT(B2733,B2732)), COUNTA(_xlfn._xlws.FILTER(D$2:D$4767, B$2:B$4767 = B2733)),"")</f>
        <v>1</v>
      </c>
    </row>
    <row r="2734" spans="1:7" x14ac:dyDescent="0.3">
      <c r="A2734">
        <v>2732</v>
      </c>
      <c r="B2734">
        <v>1550</v>
      </c>
      <c r="C2734" t="s">
        <v>3126</v>
      </c>
      <c r="D2734" t="s">
        <v>3127</v>
      </c>
      <c r="E2734" t="s">
        <v>13</v>
      </c>
      <c r="F2734" t="s">
        <v>3128</v>
      </c>
      <c r="G2734" cm="1">
        <f t="array" ref="G2734" xml:space="preserve"> IF(NOT(EXACT(B2734,B2733)), COUNTA(_xlfn._xlws.FILTER(D$2:D$4767, B$2:B$4767 = B2734)),"")</f>
        <v>2</v>
      </c>
    </row>
    <row r="2735" spans="1:7" x14ac:dyDescent="0.3">
      <c r="A2735">
        <v>2733</v>
      </c>
      <c r="B2735">
        <v>1550</v>
      </c>
      <c r="C2735" t="s">
        <v>3126</v>
      </c>
      <c r="D2735" t="s">
        <v>3128</v>
      </c>
      <c r="E2735" t="s">
        <v>15</v>
      </c>
      <c r="F2735" t="s">
        <v>3127</v>
      </c>
      <c r="G2735" t="str" cm="1">
        <f t="array" ref="G2735" xml:space="preserve"> IF(NOT(EXACT(B2735,B2734)), COUNTA(_xlfn._xlws.FILTER(D$2:D$4767, B$2:B$4767 = B2735)),"")</f>
        <v/>
      </c>
    </row>
    <row r="2736" spans="1:7" x14ac:dyDescent="0.3">
      <c r="A2736">
        <v>2734</v>
      </c>
      <c r="B2736">
        <v>1551</v>
      </c>
      <c r="C2736" t="s">
        <v>3129</v>
      </c>
      <c r="D2736" t="s">
        <v>153</v>
      </c>
      <c r="E2736" t="s">
        <v>8</v>
      </c>
      <c r="F2736" t="s">
        <v>207</v>
      </c>
      <c r="G2736" cm="1">
        <f t="array" ref="G2736" xml:space="preserve"> IF(NOT(EXACT(B2736,B2735)), COUNTA(_xlfn._xlws.FILTER(D$2:D$4767, B$2:B$4767 = B2736)),"")</f>
        <v>2</v>
      </c>
    </row>
    <row r="2737" spans="1:7" x14ac:dyDescent="0.3">
      <c r="A2737">
        <v>2735</v>
      </c>
      <c r="B2737">
        <v>1551</v>
      </c>
      <c r="C2737" t="s">
        <v>3129</v>
      </c>
      <c r="D2737" t="s">
        <v>207</v>
      </c>
      <c r="E2737" t="s">
        <v>10</v>
      </c>
      <c r="F2737" t="s">
        <v>153</v>
      </c>
      <c r="G2737" t="str" cm="1">
        <f t="array" ref="G2737" xml:space="preserve"> IF(NOT(EXACT(B2737,B2736)), COUNTA(_xlfn._xlws.FILTER(D$2:D$4767, B$2:B$4767 = B2737)),"")</f>
        <v/>
      </c>
    </row>
    <row r="2738" spans="1:7" x14ac:dyDescent="0.3">
      <c r="A2738">
        <v>2736</v>
      </c>
      <c r="B2738">
        <v>1552</v>
      </c>
      <c r="C2738" t="s">
        <v>3130</v>
      </c>
      <c r="D2738" t="s">
        <v>486</v>
      </c>
      <c r="E2738" t="s">
        <v>8</v>
      </c>
      <c r="F2738" t="s">
        <v>1226</v>
      </c>
      <c r="G2738" cm="1">
        <f t="array" ref="G2738" xml:space="preserve"> IF(NOT(EXACT(B2738,B2737)), COUNTA(_xlfn._xlws.FILTER(D$2:D$4767, B$2:B$4767 = B2738)),"")</f>
        <v>2</v>
      </c>
    </row>
    <row r="2739" spans="1:7" x14ac:dyDescent="0.3">
      <c r="A2739">
        <v>2737</v>
      </c>
      <c r="B2739">
        <v>1552</v>
      </c>
      <c r="C2739" t="s">
        <v>3130</v>
      </c>
      <c r="D2739" t="s">
        <v>1226</v>
      </c>
      <c r="E2739" t="s">
        <v>10</v>
      </c>
      <c r="F2739" t="s">
        <v>486</v>
      </c>
      <c r="G2739" t="str" cm="1">
        <f t="array" ref="G2739" xml:space="preserve"> IF(NOT(EXACT(B2739,B2738)), COUNTA(_xlfn._xlws.FILTER(D$2:D$4767, B$2:B$4767 = B2739)),"")</f>
        <v/>
      </c>
    </row>
    <row r="2740" spans="1:7" x14ac:dyDescent="0.3">
      <c r="A2740">
        <v>2738</v>
      </c>
      <c r="B2740">
        <v>1553</v>
      </c>
      <c r="C2740" t="s">
        <v>3131</v>
      </c>
      <c r="D2740" t="s">
        <v>936</v>
      </c>
      <c r="E2740" t="s">
        <v>185</v>
      </c>
      <c r="F2740" t="s">
        <v>937</v>
      </c>
      <c r="G2740" cm="1">
        <f t="array" ref="G2740" xml:space="preserve"> IF(NOT(EXACT(B2740,B2739)), COUNTA(_xlfn._xlws.FILTER(D$2:D$4767, B$2:B$4767 = B2740)),"")</f>
        <v>5</v>
      </c>
    </row>
    <row r="2741" spans="1:7" x14ac:dyDescent="0.3">
      <c r="A2741">
        <v>2739</v>
      </c>
      <c r="B2741">
        <v>1553</v>
      </c>
      <c r="C2741" t="s">
        <v>3131</v>
      </c>
      <c r="D2741" t="s">
        <v>936</v>
      </c>
      <c r="E2741" t="s">
        <v>93</v>
      </c>
      <c r="F2741" t="s">
        <v>976</v>
      </c>
      <c r="G2741" t="str" cm="1">
        <f t="array" ref="G2741" xml:space="preserve"> IF(NOT(EXACT(B2741,B2740)), COUNTA(_xlfn._xlws.FILTER(D$2:D$4767, B$2:B$4767 = B2741)),"")</f>
        <v/>
      </c>
    </row>
    <row r="2742" spans="1:7" x14ac:dyDescent="0.3">
      <c r="A2742">
        <v>2740</v>
      </c>
      <c r="B2742">
        <v>1553</v>
      </c>
      <c r="C2742" t="s">
        <v>3131</v>
      </c>
      <c r="D2742" t="s">
        <v>936</v>
      </c>
      <c r="E2742" t="s">
        <v>647</v>
      </c>
      <c r="F2742" t="s">
        <v>977</v>
      </c>
      <c r="G2742" t="str" cm="1">
        <f t="array" ref="G2742" xml:space="preserve"> IF(NOT(EXACT(B2742,B2741)), COUNTA(_xlfn._xlws.FILTER(D$2:D$4767, B$2:B$4767 = B2742)),"")</f>
        <v/>
      </c>
    </row>
    <row r="2743" spans="1:7" x14ac:dyDescent="0.3">
      <c r="A2743">
        <v>2741</v>
      </c>
      <c r="B2743">
        <v>1553</v>
      </c>
      <c r="C2743" t="s">
        <v>3131</v>
      </c>
      <c r="D2743" t="s">
        <v>976</v>
      </c>
      <c r="E2743" t="s">
        <v>647</v>
      </c>
      <c r="F2743" t="s">
        <v>977</v>
      </c>
      <c r="G2743" t="str" cm="1">
        <f t="array" ref="G2743" xml:space="preserve"> IF(NOT(EXACT(B2743,B2742)), COUNTA(_xlfn._xlws.FILTER(D$2:D$4767, B$2:B$4767 = B2743)),"")</f>
        <v/>
      </c>
    </row>
    <row r="2744" spans="1:7" x14ac:dyDescent="0.3">
      <c r="A2744">
        <v>2742</v>
      </c>
      <c r="B2744">
        <v>1553</v>
      </c>
      <c r="C2744" t="s">
        <v>3131</v>
      </c>
      <c r="D2744" t="s">
        <v>977</v>
      </c>
      <c r="E2744" t="s">
        <v>978</v>
      </c>
      <c r="F2744" t="s">
        <v>976</v>
      </c>
      <c r="G2744" t="str" cm="1">
        <f t="array" ref="G2744" xml:space="preserve"> IF(NOT(EXACT(B2744,B2743)), COUNTA(_xlfn._xlws.FILTER(D$2:D$4767, B$2:B$4767 = B2744)),"")</f>
        <v/>
      </c>
    </row>
    <row r="2745" spans="1:7" x14ac:dyDescent="0.3">
      <c r="A2745">
        <v>2743</v>
      </c>
      <c r="B2745">
        <v>1554</v>
      </c>
      <c r="C2745" t="s">
        <v>3132</v>
      </c>
      <c r="D2745" t="s">
        <v>499</v>
      </c>
      <c r="E2745" t="s">
        <v>84</v>
      </c>
      <c r="F2745" t="s">
        <v>56</v>
      </c>
      <c r="G2745" cm="1">
        <f t="array" ref="G2745" xml:space="preserve"> IF(NOT(EXACT(B2745,B2744)), COUNTA(_xlfn._xlws.FILTER(D$2:D$4767, B$2:B$4767 = B2745)),"")</f>
        <v>1</v>
      </c>
    </row>
    <row r="2746" spans="1:7" x14ac:dyDescent="0.3">
      <c r="A2746">
        <v>2744</v>
      </c>
      <c r="B2746">
        <v>1555</v>
      </c>
      <c r="C2746" t="s">
        <v>3133</v>
      </c>
      <c r="D2746" t="s">
        <v>842</v>
      </c>
      <c r="E2746" t="s">
        <v>8</v>
      </c>
      <c r="F2746" t="s">
        <v>1334</v>
      </c>
      <c r="G2746" cm="1">
        <f t="array" ref="G2746" xml:space="preserve"> IF(NOT(EXACT(B2746,B2745)), COUNTA(_xlfn._xlws.FILTER(D$2:D$4767, B$2:B$4767 = B2746)),"")</f>
        <v>2</v>
      </c>
    </row>
    <row r="2747" spans="1:7" x14ac:dyDescent="0.3">
      <c r="A2747">
        <v>2745</v>
      </c>
      <c r="B2747">
        <v>1555</v>
      </c>
      <c r="C2747" t="s">
        <v>3133</v>
      </c>
      <c r="D2747" t="s">
        <v>1334</v>
      </c>
      <c r="E2747" t="s">
        <v>10</v>
      </c>
      <c r="F2747" t="s">
        <v>842</v>
      </c>
      <c r="G2747" t="str" cm="1">
        <f t="array" ref="G2747" xml:space="preserve"> IF(NOT(EXACT(B2747,B2746)), COUNTA(_xlfn._xlws.FILTER(D$2:D$4767, B$2:B$4767 = B2747)),"")</f>
        <v/>
      </c>
    </row>
    <row r="2748" spans="1:7" x14ac:dyDescent="0.3">
      <c r="A2748">
        <v>2746</v>
      </c>
      <c r="B2748">
        <v>1556</v>
      </c>
      <c r="C2748" t="s">
        <v>3134</v>
      </c>
      <c r="D2748" t="s">
        <v>44</v>
      </c>
      <c r="E2748" t="s">
        <v>8</v>
      </c>
      <c r="F2748" t="s">
        <v>3135</v>
      </c>
      <c r="G2748" cm="1">
        <f t="array" ref="G2748" xml:space="preserve"> IF(NOT(EXACT(B2748,B2747)), COUNTA(_xlfn._xlws.FILTER(D$2:D$4767, B$2:B$4767 = B2748)),"")</f>
        <v>2</v>
      </c>
    </row>
    <row r="2749" spans="1:7" x14ac:dyDescent="0.3">
      <c r="A2749">
        <v>2747</v>
      </c>
      <c r="B2749">
        <v>1556</v>
      </c>
      <c r="C2749" t="s">
        <v>3134</v>
      </c>
      <c r="D2749" t="s">
        <v>3135</v>
      </c>
      <c r="E2749" t="s">
        <v>10</v>
      </c>
      <c r="F2749" t="s">
        <v>44</v>
      </c>
      <c r="G2749" t="str" cm="1">
        <f t="array" ref="G2749" xml:space="preserve"> IF(NOT(EXACT(B2749,B2748)), COUNTA(_xlfn._xlws.FILTER(D$2:D$4767, B$2:B$4767 = B2749)),"")</f>
        <v/>
      </c>
    </row>
    <row r="2750" spans="1:7" x14ac:dyDescent="0.3">
      <c r="A2750">
        <v>2748</v>
      </c>
      <c r="B2750">
        <v>1557</v>
      </c>
      <c r="C2750" t="s">
        <v>3136</v>
      </c>
      <c r="D2750" t="s">
        <v>949</v>
      </c>
      <c r="E2750" t="s">
        <v>8</v>
      </c>
      <c r="F2750" t="s">
        <v>1169</v>
      </c>
      <c r="G2750" cm="1">
        <f t="array" ref="G2750" xml:space="preserve"> IF(NOT(EXACT(B2750,B2749)), COUNTA(_xlfn._xlws.FILTER(D$2:D$4767, B$2:B$4767 = B2750)),"")</f>
        <v>2</v>
      </c>
    </row>
    <row r="2751" spans="1:7" x14ac:dyDescent="0.3">
      <c r="A2751">
        <v>2749</v>
      </c>
      <c r="B2751">
        <v>1557</v>
      </c>
      <c r="C2751" t="s">
        <v>3136</v>
      </c>
      <c r="D2751" t="s">
        <v>1169</v>
      </c>
      <c r="E2751" t="s">
        <v>10</v>
      </c>
      <c r="F2751" t="s">
        <v>949</v>
      </c>
      <c r="G2751" t="str" cm="1">
        <f t="array" ref="G2751" xml:space="preserve"> IF(NOT(EXACT(B2751,B2750)), COUNTA(_xlfn._xlws.FILTER(D$2:D$4767, B$2:B$4767 = B2751)),"")</f>
        <v/>
      </c>
    </row>
    <row r="2752" spans="1:7" x14ac:dyDescent="0.3">
      <c r="A2752">
        <v>2750</v>
      </c>
      <c r="B2752">
        <v>1558</v>
      </c>
      <c r="C2752" t="s">
        <v>3137</v>
      </c>
      <c r="D2752" t="s">
        <v>3138</v>
      </c>
      <c r="E2752" t="s">
        <v>10</v>
      </c>
      <c r="F2752" t="s">
        <v>3139</v>
      </c>
      <c r="G2752" cm="1">
        <f t="array" ref="G2752" xml:space="preserve"> IF(NOT(EXACT(B2752,B2751)), COUNTA(_xlfn._xlws.FILTER(D$2:D$4767, B$2:B$4767 = B2752)),"")</f>
        <v>2</v>
      </c>
    </row>
    <row r="2753" spans="1:7" x14ac:dyDescent="0.3">
      <c r="A2753">
        <v>2751</v>
      </c>
      <c r="B2753">
        <v>1558</v>
      </c>
      <c r="C2753" t="s">
        <v>3137</v>
      </c>
      <c r="D2753" t="s">
        <v>3139</v>
      </c>
      <c r="E2753" t="s">
        <v>8</v>
      </c>
      <c r="F2753" t="s">
        <v>3138</v>
      </c>
      <c r="G2753" t="str" cm="1">
        <f t="array" ref="G2753" xml:space="preserve"> IF(NOT(EXACT(B2753,B2752)), COUNTA(_xlfn._xlws.FILTER(D$2:D$4767, B$2:B$4767 = B2753)),"")</f>
        <v/>
      </c>
    </row>
    <row r="2754" spans="1:7" x14ac:dyDescent="0.3">
      <c r="A2754">
        <v>2752</v>
      </c>
      <c r="B2754">
        <v>1559</v>
      </c>
      <c r="C2754" t="s">
        <v>3140</v>
      </c>
      <c r="D2754" t="s">
        <v>3141</v>
      </c>
      <c r="E2754" t="s">
        <v>10</v>
      </c>
      <c r="F2754" t="s">
        <v>63</v>
      </c>
      <c r="G2754" cm="1">
        <f t="array" ref="G2754" xml:space="preserve"> IF(NOT(EXACT(B2754,B2753)), COUNTA(_xlfn._xlws.FILTER(D$2:D$4767, B$2:B$4767 = B2754)),"")</f>
        <v>4</v>
      </c>
    </row>
    <row r="2755" spans="1:7" x14ac:dyDescent="0.3">
      <c r="A2755">
        <v>2753</v>
      </c>
      <c r="B2755">
        <v>1559</v>
      </c>
      <c r="C2755" t="s">
        <v>3140</v>
      </c>
      <c r="D2755" t="s">
        <v>63</v>
      </c>
      <c r="E2755" t="s">
        <v>8</v>
      </c>
      <c r="F2755" t="s">
        <v>3141</v>
      </c>
      <c r="G2755" t="str" cm="1">
        <f t="array" ref="G2755" xml:space="preserve"> IF(NOT(EXACT(B2755,B2754)), COUNTA(_xlfn._xlws.FILTER(D$2:D$4767, B$2:B$4767 = B2755)),"")</f>
        <v/>
      </c>
    </row>
    <row r="2756" spans="1:7" x14ac:dyDescent="0.3">
      <c r="A2756">
        <v>2754</v>
      </c>
      <c r="B2756">
        <v>1559</v>
      </c>
      <c r="C2756" t="s">
        <v>3140</v>
      </c>
      <c r="D2756" t="s">
        <v>63</v>
      </c>
      <c r="E2756" t="s">
        <v>8</v>
      </c>
      <c r="F2756" t="s">
        <v>1994</v>
      </c>
      <c r="G2756" t="str" cm="1">
        <f t="array" ref="G2756" xml:space="preserve"> IF(NOT(EXACT(B2756,B2755)), COUNTA(_xlfn._xlws.FILTER(D$2:D$4767, B$2:B$4767 = B2756)),"")</f>
        <v/>
      </c>
    </row>
    <row r="2757" spans="1:7" x14ac:dyDescent="0.3">
      <c r="A2757">
        <v>2755</v>
      </c>
      <c r="B2757">
        <v>1559</v>
      </c>
      <c r="C2757" t="s">
        <v>3140</v>
      </c>
      <c r="D2757" t="s">
        <v>1994</v>
      </c>
      <c r="E2757" t="s">
        <v>10</v>
      </c>
      <c r="F2757" t="s">
        <v>63</v>
      </c>
      <c r="G2757" t="str" cm="1">
        <f t="array" ref="G2757" xml:space="preserve"> IF(NOT(EXACT(B2757,B2756)), COUNTA(_xlfn._xlws.FILTER(D$2:D$4767, B$2:B$4767 = B2757)),"")</f>
        <v/>
      </c>
    </row>
    <row r="2758" spans="1:7" x14ac:dyDescent="0.3">
      <c r="A2758">
        <v>2756</v>
      </c>
      <c r="B2758">
        <v>1560</v>
      </c>
      <c r="C2758" t="s">
        <v>3142</v>
      </c>
      <c r="D2758" t="s">
        <v>677</v>
      </c>
      <c r="E2758" t="s">
        <v>10</v>
      </c>
      <c r="F2758" t="s">
        <v>3143</v>
      </c>
      <c r="G2758" cm="1">
        <f t="array" ref="G2758" xml:space="preserve"> IF(NOT(EXACT(B2758,B2757)), COUNTA(_xlfn._xlws.FILTER(D$2:D$4767, B$2:B$4767 = B2758)),"")</f>
        <v>2</v>
      </c>
    </row>
    <row r="2759" spans="1:7" x14ac:dyDescent="0.3">
      <c r="A2759">
        <v>2757</v>
      </c>
      <c r="B2759">
        <v>1560</v>
      </c>
      <c r="C2759" t="s">
        <v>3142</v>
      </c>
      <c r="D2759" t="s">
        <v>3143</v>
      </c>
      <c r="E2759" t="s">
        <v>8</v>
      </c>
      <c r="F2759" t="s">
        <v>677</v>
      </c>
      <c r="G2759" t="str" cm="1">
        <f t="array" ref="G2759" xml:space="preserve"> IF(NOT(EXACT(B2759,B2758)), COUNTA(_xlfn._xlws.FILTER(D$2:D$4767, B$2:B$4767 = B2759)),"")</f>
        <v/>
      </c>
    </row>
    <row r="2760" spans="1:7" x14ac:dyDescent="0.3">
      <c r="A2760">
        <v>2758</v>
      </c>
      <c r="B2760">
        <v>1561</v>
      </c>
      <c r="C2760" t="s">
        <v>3144</v>
      </c>
      <c r="D2760" t="s">
        <v>97</v>
      </c>
      <c r="E2760" t="s">
        <v>8</v>
      </c>
      <c r="F2760" t="s">
        <v>1226</v>
      </c>
      <c r="G2760" cm="1">
        <f t="array" ref="G2760" xml:space="preserve"> IF(NOT(EXACT(B2760,B2759)), COUNTA(_xlfn._xlws.FILTER(D$2:D$4767, B$2:B$4767 = B2760)),"")</f>
        <v>2</v>
      </c>
    </row>
    <row r="2761" spans="1:7" x14ac:dyDescent="0.3">
      <c r="A2761">
        <v>2759</v>
      </c>
      <c r="B2761">
        <v>1561</v>
      </c>
      <c r="C2761" t="s">
        <v>3144</v>
      </c>
      <c r="D2761" t="s">
        <v>1226</v>
      </c>
      <c r="E2761" t="s">
        <v>10</v>
      </c>
      <c r="F2761" t="s">
        <v>97</v>
      </c>
      <c r="G2761" t="str" cm="1">
        <f t="array" ref="G2761" xml:space="preserve"> IF(NOT(EXACT(B2761,B2760)), COUNTA(_xlfn._xlws.FILTER(D$2:D$4767, B$2:B$4767 = B2761)),"")</f>
        <v/>
      </c>
    </row>
    <row r="2762" spans="1:7" x14ac:dyDescent="0.3">
      <c r="A2762">
        <v>2760</v>
      </c>
      <c r="B2762">
        <v>1562</v>
      </c>
      <c r="C2762" t="s">
        <v>3145</v>
      </c>
      <c r="D2762" t="s">
        <v>3146</v>
      </c>
      <c r="E2762" t="s">
        <v>45</v>
      </c>
      <c r="F2762" t="s">
        <v>1328</v>
      </c>
      <c r="G2762" cm="1">
        <f t="array" ref="G2762" xml:space="preserve"> IF(NOT(EXACT(B2762,B2761)), COUNTA(_xlfn._xlws.FILTER(D$2:D$4767, B$2:B$4767 = B2762)),"")</f>
        <v>2</v>
      </c>
    </row>
    <row r="2763" spans="1:7" x14ac:dyDescent="0.3">
      <c r="A2763">
        <v>2761</v>
      </c>
      <c r="B2763">
        <v>1562</v>
      </c>
      <c r="C2763" t="s">
        <v>3145</v>
      </c>
      <c r="D2763" t="s">
        <v>3146</v>
      </c>
      <c r="E2763" t="s">
        <v>45</v>
      </c>
      <c r="F2763" t="s">
        <v>1328</v>
      </c>
      <c r="G2763" t="str" cm="1">
        <f t="array" ref="G2763" xml:space="preserve"> IF(NOT(EXACT(B2763,B2762)), COUNTA(_xlfn._xlws.FILTER(D$2:D$4767, B$2:B$4767 = B2763)),"")</f>
        <v/>
      </c>
    </row>
    <row r="2764" spans="1:7" x14ac:dyDescent="0.3">
      <c r="A2764">
        <v>2762</v>
      </c>
      <c r="B2764">
        <v>1563</v>
      </c>
      <c r="C2764" t="s">
        <v>3147</v>
      </c>
      <c r="D2764" t="s">
        <v>12</v>
      </c>
      <c r="E2764" t="s">
        <v>45</v>
      </c>
      <c r="F2764" t="s">
        <v>3148</v>
      </c>
      <c r="G2764" cm="1">
        <f t="array" ref="G2764" xml:space="preserve"> IF(NOT(EXACT(B2764,B2763)), COUNTA(_xlfn._xlws.FILTER(D$2:D$4767, B$2:B$4767 = B2764)),"")</f>
        <v>1</v>
      </c>
    </row>
    <row r="2765" spans="1:7" x14ac:dyDescent="0.3">
      <c r="A2765">
        <v>2763</v>
      </c>
      <c r="B2765">
        <v>1564</v>
      </c>
      <c r="C2765" t="s">
        <v>3149</v>
      </c>
      <c r="D2765" t="s">
        <v>3150</v>
      </c>
      <c r="E2765" t="s">
        <v>93</v>
      </c>
      <c r="F2765" t="s">
        <v>599</v>
      </c>
      <c r="G2765" cm="1">
        <f t="array" ref="G2765" xml:space="preserve"> IF(NOT(EXACT(B2765,B2764)), COUNTA(_xlfn._xlws.FILTER(D$2:D$4767, B$2:B$4767 = B2765)),"")</f>
        <v>1</v>
      </c>
    </row>
    <row r="2766" spans="1:7" x14ac:dyDescent="0.3">
      <c r="A2766">
        <v>2764</v>
      </c>
      <c r="B2766">
        <v>1565</v>
      </c>
      <c r="C2766" t="s">
        <v>3151</v>
      </c>
      <c r="D2766" t="s">
        <v>3152</v>
      </c>
      <c r="E2766" t="s">
        <v>15</v>
      </c>
      <c r="F2766" t="s">
        <v>3153</v>
      </c>
      <c r="G2766" cm="1">
        <f t="array" ref="G2766" xml:space="preserve"> IF(NOT(EXACT(B2766,B2765)), COUNTA(_xlfn._xlws.FILTER(D$2:D$4767, B$2:B$4767 = B2766)),"")</f>
        <v>2</v>
      </c>
    </row>
    <row r="2767" spans="1:7" x14ac:dyDescent="0.3">
      <c r="A2767">
        <v>2765</v>
      </c>
      <c r="B2767">
        <v>1565</v>
      </c>
      <c r="C2767" t="s">
        <v>3151</v>
      </c>
      <c r="D2767" t="s">
        <v>3153</v>
      </c>
      <c r="E2767" t="s">
        <v>13</v>
      </c>
      <c r="F2767" t="s">
        <v>3152</v>
      </c>
      <c r="G2767" t="str" cm="1">
        <f t="array" ref="G2767" xml:space="preserve"> IF(NOT(EXACT(B2767,B2766)), COUNTA(_xlfn._xlws.FILTER(D$2:D$4767, B$2:B$4767 = B2767)),"")</f>
        <v/>
      </c>
    </row>
    <row r="2768" spans="1:7" x14ac:dyDescent="0.3">
      <c r="A2768">
        <v>2766</v>
      </c>
      <c r="B2768">
        <v>1566</v>
      </c>
      <c r="C2768" t="s">
        <v>3154</v>
      </c>
      <c r="D2768" t="s">
        <v>3155</v>
      </c>
      <c r="E2768" t="s">
        <v>21</v>
      </c>
      <c r="F2768" t="s">
        <v>1172</v>
      </c>
      <c r="G2768" cm="1">
        <f t="array" ref="G2768" xml:space="preserve"> IF(NOT(EXACT(B2768,B2767)), COUNTA(_xlfn._xlws.FILTER(D$2:D$4767, B$2:B$4767 = B2768)),"")</f>
        <v>1</v>
      </c>
    </row>
    <row r="2769" spans="1:7" x14ac:dyDescent="0.3">
      <c r="A2769">
        <v>2767</v>
      </c>
      <c r="B2769">
        <v>1567</v>
      </c>
      <c r="C2769" t="s">
        <v>3156</v>
      </c>
      <c r="D2769" t="s">
        <v>702</v>
      </c>
      <c r="E2769" t="s">
        <v>8</v>
      </c>
      <c r="F2769" t="s">
        <v>153</v>
      </c>
      <c r="G2769" cm="1">
        <f t="array" ref="G2769" xml:space="preserve"> IF(NOT(EXACT(B2769,B2768)), COUNTA(_xlfn._xlws.FILTER(D$2:D$4767, B$2:B$4767 = B2769)),"")</f>
        <v>2</v>
      </c>
    </row>
    <row r="2770" spans="1:7" x14ac:dyDescent="0.3">
      <c r="A2770">
        <v>2768</v>
      </c>
      <c r="B2770">
        <v>1567</v>
      </c>
      <c r="C2770" t="s">
        <v>3156</v>
      </c>
      <c r="D2770" t="s">
        <v>153</v>
      </c>
      <c r="E2770" t="s">
        <v>10</v>
      </c>
      <c r="F2770" t="s">
        <v>702</v>
      </c>
      <c r="G2770" t="str" cm="1">
        <f t="array" ref="G2770" xml:space="preserve"> IF(NOT(EXACT(B2770,B2769)), COUNTA(_xlfn._xlws.FILTER(D$2:D$4767, B$2:B$4767 = B2770)),"")</f>
        <v/>
      </c>
    </row>
    <row r="2771" spans="1:7" x14ac:dyDescent="0.3">
      <c r="A2771">
        <v>2769</v>
      </c>
      <c r="B2771">
        <v>1568</v>
      </c>
      <c r="C2771" t="s">
        <v>3157</v>
      </c>
      <c r="D2771" t="s">
        <v>2467</v>
      </c>
      <c r="E2771" t="s">
        <v>21</v>
      </c>
      <c r="F2771" t="s">
        <v>3158</v>
      </c>
      <c r="G2771" cm="1">
        <f t="array" ref="G2771" xml:space="preserve"> IF(NOT(EXACT(B2771,B2770)), COUNTA(_xlfn._xlws.FILTER(D$2:D$4767, B$2:B$4767 = B2771)),"")</f>
        <v>1</v>
      </c>
    </row>
    <row r="2772" spans="1:7" x14ac:dyDescent="0.3">
      <c r="A2772">
        <v>2770</v>
      </c>
      <c r="B2772">
        <v>1569</v>
      </c>
      <c r="C2772" t="s">
        <v>3159</v>
      </c>
      <c r="D2772" t="s">
        <v>3160</v>
      </c>
      <c r="E2772" t="s">
        <v>10</v>
      </c>
      <c r="F2772" t="s">
        <v>265</v>
      </c>
      <c r="G2772" cm="1">
        <f t="array" ref="G2772" xml:space="preserve"> IF(NOT(EXACT(B2772,B2771)), COUNTA(_xlfn._xlws.FILTER(D$2:D$4767, B$2:B$4767 = B2772)),"")</f>
        <v>2</v>
      </c>
    </row>
    <row r="2773" spans="1:7" x14ac:dyDescent="0.3">
      <c r="A2773">
        <v>2771</v>
      </c>
      <c r="B2773">
        <v>1569</v>
      </c>
      <c r="C2773" t="s">
        <v>3159</v>
      </c>
      <c r="D2773" t="s">
        <v>265</v>
      </c>
      <c r="E2773" t="s">
        <v>8</v>
      </c>
      <c r="F2773" t="s">
        <v>3160</v>
      </c>
      <c r="G2773" t="str" cm="1">
        <f t="array" ref="G2773" xml:space="preserve"> IF(NOT(EXACT(B2773,B2772)), COUNTA(_xlfn._xlws.FILTER(D$2:D$4767, B$2:B$4767 = B2773)),"")</f>
        <v/>
      </c>
    </row>
    <row r="2774" spans="1:7" x14ac:dyDescent="0.3">
      <c r="A2774">
        <v>2772</v>
      </c>
      <c r="B2774">
        <v>1570</v>
      </c>
      <c r="C2774" t="s">
        <v>3161</v>
      </c>
      <c r="D2774" t="s">
        <v>736</v>
      </c>
      <c r="E2774" t="s">
        <v>8</v>
      </c>
      <c r="F2774" t="s">
        <v>3162</v>
      </c>
      <c r="G2774" cm="1">
        <f t="array" ref="G2774" xml:space="preserve"> IF(NOT(EXACT(B2774,B2773)), COUNTA(_xlfn._xlws.FILTER(D$2:D$4767, B$2:B$4767 = B2774)),"")</f>
        <v>2</v>
      </c>
    </row>
    <row r="2775" spans="1:7" x14ac:dyDescent="0.3">
      <c r="A2775">
        <v>2773</v>
      </c>
      <c r="B2775">
        <v>1570</v>
      </c>
      <c r="C2775" t="s">
        <v>3161</v>
      </c>
      <c r="D2775" t="s">
        <v>3162</v>
      </c>
      <c r="E2775" t="s">
        <v>10</v>
      </c>
      <c r="F2775" t="s">
        <v>736</v>
      </c>
      <c r="G2775" t="str" cm="1">
        <f t="array" ref="G2775" xml:space="preserve"> IF(NOT(EXACT(B2775,B2774)), COUNTA(_xlfn._xlws.FILTER(D$2:D$4767, B$2:B$4767 = B2775)),"")</f>
        <v/>
      </c>
    </row>
    <row r="2776" spans="1:7" x14ac:dyDescent="0.3">
      <c r="A2776">
        <v>2774</v>
      </c>
      <c r="B2776">
        <v>1571</v>
      </c>
      <c r="C2776" t="s">
        <v>3163</v>
      </c>
      <c r="D2776" t="s">
        <v>25</v>
      </c>
      <c r="E2776" t="s">
        <v>8</v>
      </c>
      <c r="F2776" t="s">
        <v>3164</v>
      </c>
      <c r="G2776" cm="1">
        <f t="array" ref="G2776" xml:space="preserve"> IF(NOT(EXACT(B2776,B2775)), COUNTA(_xlfn._xlws.FILTER(D$2:D$4767, B$2:B$4767 = B2776)),"")</f>
        <v>2</v>
      </c>
    </row>
    <row r="2777" spans="1:7" x14ac:dyDescent="0.3">
      <c r="A2777">
        <v>2775</v>
      </c>
      <c r="B2777">
        <v>1571</v>
      </c>
      <c r="C2777" t="s">
        <v>3163</v>
      </c>
      <c r="D2777" t="s">
        <v>3164</v>
      </c>
      <c r="E2777" t="s">
        <v>10</v>
      </c>
      <c r="F2777" t="s">
        <v>25</v>
      </c>
      <c r="G2777" t="str" cm="1">
        <f t="array" ref="G2777" xml:space="preserve"> IF(NOT(EXACT(B2777,B2776)), COUNTA(_xlfn._xlws.FILTER(D$2:D$4767, B$2:B$4767 = B2777)),"")</f>
        <v/>
      </c>
    </row>
    <row r="2778" spans="1:7" x14ac:dyDescent="0.3">
      <c r="A2778">
        <v>2776</v>
      </c>
      <c r="B2778">
        <v>1572</v>
      </c>
      <c r="C2778" t="s">
        <v>3165</v>
      </c>
      <c r="D2778" t="s">
        <v>3166</v>
      </c>
      <c r="E2778" t="s">
        <v>59</v>
      </c>
      <c r="F2778" t="s">
        <v>60</v>
      </c>
      <c r="G2778" cm="1">
        <f t="array" ref="G2778" xml:space="preserve"> IF(NOT(EXACT(B2778,B2777)), COUNTA(_xlfn._xlws.FILTER(D$2:D$4767, B$2:B$4767 = B2778)),"")</f>
        <v>1</v>
      </c>
    </row>
    <row r="2779" spans="1:7" x14ac:dyDescent="0.3">
      <c r="A2779">
        <v>2777</v>
      </c>
      <c r="B2779">
        <v>1573</v>
      </c>
      <c r="C2779" t="s">
        <v>3167</v>
      </c>
      <c r="D2779" t="s">
        <v>3168</v>
      </c>
      <c r="E2779" t="s">
        <v>8</v>
      </c>
      <c r="F2779" t="s">
        <v>418</v>
      </c>
      <c r="G2779" cm="1">
        <f t="array" ref="G2779" xml:space="preserve"> IF(NOT(EXACT(B2779,B2778)), COUNTA(_xlfn._xlws.FILTER(D$2:D$4767, B$2:B$4767 = B2779)),"")</f>
        <v>2</v>
      </c>
    </row>
    <row r="2780" spans="1:7" x14ac:dyDescent="0.3">
      <c r="A2780">
        <v>2778</v>
      </c>
      <c r="B2780">
        <v>1573</v>
      </c>
      <c r="C2780" t="s">
        <v>3167</v>
      </c>
      <c r="D2780" t="s">
        <v>418</v>
      </c>
      <c r="E2780" t="s">
        <v>10</v>
      </c>
      <c r="F2780" t="s">
        <v>3168</v>
      </c>
      <c r="G2780" t="str" cm="1">
        <f t="array" ref="G2780" xml:space="preserve"> IF(NOT(EXACT(B2780,B2779)), COUNTA(_xlfn._xlws.FILTER(D$2:D$4767, B$2:B$4767 = B2780)),"")</f>
        <v/>
      </c>
    </row>
    <row r="2781" spans="1:7" x14ac:dyDescent="0.3">
      <c r="A2781">
        <v>2779</v>
      </c>
      <c r="B2781">
        <v>1574</v>
      </c>
      <c r="C2781" t="s">
        <v>3169</v>
      </c>
      <c r="D2781" t="s">
        <v>3170</v>
      </c>
      <c r="E2781" t="s">
        <v>401</v>
      </c>
      <c r="F2781" t="s">
        <v>153</v>
      </c>
      <c r="G2781" cm="1">
        <f t="array" ref="G2781" xml:space="preserve"> IF(NOT(EXACT(B2781,B2780)), COUNTA(_xlfn._xlws.FILTER(D$2:D$4767, B$2:B$4767 = B2781)),"")</f>
        <v>1</v>
      </c>
    </row>
    <row r="2782" spans="1:7" x14ac:dyDescent="0.3">
      <c r="A2782">
        <v>2780</v>
      </c>
      <c r="B2782">
        <v>1575</v>
      </c>
      <c r="C2782" t="s">
        <v>3171</v>
      </c>
      <c r="D2782" t="s">
        <v>65</v>
      </c>
      <c r="E2782" t="s">
        <v>59</v>
      </c>
      <c r="F2782" t="s">
        <v>3172</v>
      </c>
      <c r="G2782" cm="1">
        <f t="array" ref="G2782" xml:space="preserve"> IF(NOT(EXACT(B2782,B2781)), COUNTA(_xlfn._xlws.FILTER(D$2:D$4767, B$2:B$4767 = B2782)),"")</f>
        <v>2</v>
      </c>
    </row>
    <row r="2783" spans="1:7" x14ac:dyDescent="0.3">
      <c r="A2783">
        <v>2781</v>
      </c>
      <c r="B2783">
        <v>1575</v>
      </c>
      <c r="C2783" t="s">
        <v>3171</v>
      </c>
      <c r="D2783" t="s">
        <v>3172</v>
      </c>
      <c r="E2783" t="s">
        <v>124</v>
      </c>
      <c r="F2783" t="s">
        <v>65</v>
      </c>
      <c r="G2783" t="str" cm="1">
        <f t="array" ref="G2783" xml:space="preserve"> IF(NOT(EXACT(B2783,B2782)), COUNTA(_xlfn._xlws.FILTER(D$2:D$4767, B$2:B$4767 = B2783)),"")</f>
        <v/>
      </c>
    </row>
    <row r="2784" spans="1:7" x14ac:dyDescent="0.3">
      <c r="A2784">
        <v>2782</v>
      </c>
      <c r="B2784">
        <v>1576</v>
      </c>
      <c r="C2784" t="s">
        <v>3173</v>
      </c>
      <c r="D2784" t="s">
        <v>434</v>
      </c>
      <c r="E2784" t="s">
        <v>8</v>
      </c>
      <c r="F2784" t="s">
        <v>3174</v>
      </c>
      <c r="G2784" cm="1">
        <f t="array" ref="G2784" xml:space="preserve"> IF(NOT(EXACT(B2784,B2783)), COUNTA(_xlfn._xlws.FILTER(D$2:D$4767, B$2:B$4767 = B2784)),"")</f>
        <v>2</v>
      </c>
    </row>
    <row r="2785" spans="1:7" x14ac:dyDescent="0.3">
      <c r="A2785">
        <v>2783</v>
      </c>
      <c r="B2785">
        <v>1576</v>
      </c>
      <c r="C2785" t="s">
        <v>3173</v>
      </c>
      <c r="D2785" t="s">
        <v>3174</v>
      </c>
      <c r="E2785" t="s">
        <v>10</v>
      </c>
      <c r="F2785" t="s">
        <v>434</v>
      </c>
      <c r="G2785" t="str" cm="1">
        <f t="array" ref="G2785" xml:space="preserve"> IF(NOT(EXACT(B2785,B2784)), COUNTA(_xlfn._xlws.FILTER(D$2:D$4767, B$2:B$4767 = B2785)),"")</f>
        <v/>
      </c>
    </row>
    <row r="2786" spans="1:7" x14ac:dyDescent="0.3">
      <c r="A2786">
        <v>2784</v>
      </c>
      <c r="B2786">
        <v>1577</v>
      </c>
      <c r="C2786" t="s">
        <v>3175</v>
      </c>
      <c r="D2786" t="s">
        <v>3176</v>
      </c>
      <c r="E2786" t="s">
        <v>474</v>
      </c>
      <c r="F2786" t="s">
        <v>1494</v>
      </c>
      <c r="G2786" cm="1">
        <f t="array" ref="G2786" xml:space="preserve"> IF(NOT(EXACT(B2786,B2785)), COUNTA(_xlfn._xlws.FILTER(D$2:D$4767, B$2:B$4767 = B2786)),"")</f>
        <v>2</v>
      </c>
    </row>
    <row r="2787" spans="1:7" x14ac:dyDescent="0.3">
      <c r="A2787">
        <v>2785</v>
      </c>
      <c r="B2787">
        <v>1577</v>
      </c>
      <c r="C2787" t="s">
        <v>3175</v>
      </c>
      <c r="D2787" t="s">
        <v>1494</v>
      </c>
      <c r="E2787" t="s">
        <v>475</v>
      </c>
      <c r="F2787" t="s">
        <v>3176</v>
      </c>
      <c r="G2787" t="str" cm="1">
        <f t="array" ref="G2787" xml:space="preserve"> IF(NOT(EXACT(B2787,B2786)), COUNTA(_xlfn._xlws.FILTER(D$2:D$4767, B$2:B$4767 = B2787)),"")</f>
        <v/>
      </c>
    </row>
    <row r="2788" spans="1:7" x14ac:dyDescent="0.3">
      <c r="A2788">
        <v>2786</v>
      </c>
      <c r="B2788">
        <v>1578</v>
      </c>
      <c r="C2788" t="s">
        <v>3177</v>
      </c>
      <c r="D2788" t="s">
        <v>3178</v>
      </c>
      <c r="E2788" t="s">
        <v>36</v>
      </c>
      <c r="F2788" t="s">
        <v>1004</v>
      </c>
      <c r="G2788" cm="1">
        <f t="array" ref="G2788" xml:space="preserve"> IF(NOT(EXACT(B2788,B2787)), COUNTA(_xlfn._xlws.FILTER(D$2:D$4767, B$2:B$4767 = B2788)),"")</f>
        <v>2</v>
      </c>
    </row>
    <row r="2789" spans="1:7" x14ac:dyDescent="0.3">
      <c r="A2789">
        <v>2787</v>
      </c>
      <c r="B2789">
        <v>1578</v>
      </c>
      <c r="C2789" t="s">
        <v>3177</v>
      </c>
      <c r="D2789" t="s">
        <v>1004</v>
      </c>
      <c r="E2789" t="s">
        <v>36</v>
      </c>
      <c r="F2789" t="s">
        <v>3178</v>
      </c>
      <c r="G2789" t="str" cm="1">
        <f t="array" ref="G2789" xml:space="preserve"> IF(NOT(EXACT(B2789,B2788)), COUNTA(_xlfn._xlws.FILTER(D$2:D$4767, B$2:B$4767 = B2789)),"")</f>
        <v/>
      </c>
    </row>
    <row r="2790" spans="1:7" x14ac:dyDescent="0.3">
      <c r="A2790">
        <v>2788</v>
      </c>
      <c r="B2790">
        <v>1579</v>
      </c>
      <c r="C2790" t="s">
        <v>3179</v>
      </c>
      <c r="D2790" t="s">
        <v>3180</v>
      </c>
      <c r="E2790" t="s">
        <v>21</v>
      </c>
      <c r="F2790" t="s">
        <v>437</v>
      </c>
      <c r="G2790" cm="1">
        <f t="array" ref="G2790" xml:space="preserve"> IF(NOT(EXACT(B2790,B2789)), COUNTA(_xlfn._xlws.FILTER(D$2:D$4767, B$2:B$4767 = B2790)),"")</f>
        <v>1</v>
      </c>
    </row>
    <row r="2791" spans="1:7" x14ac:dyDescent="0.3">
      <c r="A2791">
        <v>2789</v>
      </c>
      <c r="B2791">
        <v>1580</v>
      </c>
      <c r="C2791" t="s">
        <v>3181</v>
      </c>
      <c r="D2791" t="s">
        <v>3182</v>
      </c>
      <c r="E2791" t="s">
        <v>21</v>
      </c>
      <c r="F2791" t="s">
        <v>3183</v>
      </c>
      <c r="G2791" cm="1">
        <f t="array" ref="G2791" xml:space="preserve"> IF(NOT(EXACT(B2791,B2790)), COUNTA(_xlfn._xlws.FILTER(D$2:D$4767, B$2:B$4767 = B2791)),"")</f>
        <v>1</v>
      </c>
    </row>
    <row r="2792" spans="1:7" x14ac:dyDescent="0.3">
      <c r="A2792">
        <v>2790</v>
      </c>
      <c r="B2792">
        <v>1581</v>
      </c>
      <c r="C2792" t="s">
        <v>3184</v>
      </c>
      <c r="D2792" t="s">
        <v>85</v>
      </c>
      <c r="E2792" t="s">
        <v>8</v>
      </c>
      <c r="F2792" t="s">
        <v>3185</v>
      </c>
      <c r="G2792" cm="1">
        <f t="array" ref="G2792" xml:space="preserve"> IF(NOT(EXACT(B2792,B2791)), COUNTA(_xlfn._xlws.FILTER(D$2:D$4767, B$2:B$4767 = B2792)),"")</f>
        <v>2</v>
      </c>
    </row>
    <row r="2793" spans="1:7" x14ac:dyDescent="0.3">
      <c r="A2793">
        <v>2791</v>
      </c>
      <c r="B2793">
        <v>1581</v>
      </c>
      <c r="C2793" t="s">
        <v>3184</v>
      </c>
      <c r="D2793" t="s">
        <v>3185</v>
      </c>
      <c r="E2793" t="s">
        <v>10</v>
      </c>
      <c r="F2793" t="s">
        <v>85</v>
      </c>
      <c r="G2793" t="str" cm="1">
        <f t="array" ref="G2793" xml:space="preserve"> IF(NOT(EXACT(B2793,B2792)), COUNTA(_xlfn._xlws.FILTER(D$2:D$4767, B$2:B$4767 = B2793)),"")</f>
        <v/>
      </c>
    </row>
    <row r="2794" spans="1:7" x14ac:dyDescent="0.3">
      <c r="A2794">
        <v>2792</v>
      </c>
      <c r="B2794">
        <v>1582</v>
      </c>
      <c r="C2794" t="s">
        <v>3186</v>
      </c>
      <c r="D2794" t="s">
        <v>12</v>
      </c>
      <c r="E2794" t="s">
        <v>8</v>
      </c>
      <c r="F2794" t="s">
        <v>1226</v>
      </c>
      <c r="G2794" cm="1">
        <f t="array" ref="G2794" xml:space="preserve"> IF(NOT(EXACT(B2794,B2793)), COUNTA(_xlfn._xlws.FILTER(D$2:D$4767, B$2:B$4767 = B2794)),"")</f>
        <v>2</v>
      </c>
    </row>
    <row r="2795" spans="1:7" x14ac:dyDescent="0.3">
      <c r="A2795">
        <v>2793</v>
      </c>
      <c r="B2795">
        <v>1582</v>
      </c>
      <c r="C2795" t="s">
        <v>3186</v>
      </c>
      <c r="D2795" t="s">
        <v>1226</v>
      </c>
      <c r="E2795" t="s">
        <v>10</v>
      </c>
      <c r="F2795" t="s">
        <v>12</v>
      </c>
      <c r="G2795" t="str" cm="1">
        <f t="array" ref="G2795" xml:space="preserve"> IF(NOT(EXACT(B2795,B2794)), COUNTA(_xlfn._xlws.FILTER(D$2:D$4767, B$2:B$4767 = B2795)),"")</f>
        <v/>
      </c>
    </row>
    <row r="2796" spans="1:7" x14ac:dyDescent="0.3">
      <c r="A2796">
        <v>2794</v>
      </c>
      <c r="B2796">
        <v>1583</v>
      </c>
      <c r="C2796" t="s">
        <v>212</v>
      </c>
      <c r="D2796" t="s">
        <v>213</v>
      </c>
      <c r="E2796" t="s">
        <v>21</v>
      </c>
      <c r="F2796" t="s">
        <v>48</v>
      </c>
      <c r="G2796" cm="1">
        <f t="array" ref="G2796" xml:space="preserve"> IF(NOT(EXACT(B2796,B2795)), COUNTA(_xlfn._xlws.FILTER(D$2:D$4767, B$2:B$4767 = B2796)),"")</f>
        <v>1</v>
      </c>
    </row>
    <row r="2797" spans="1:7" x14ac:dyDescent="0.3">
      <c r="A2797">
        <v>2795</v>
      </c>
      <c r="B2797">
        <v>1584</v>
      </c>
      <c r="C2797" t="s">
        <v>3187</v>
      </c>
      <c r="D2797" t="s">
        <v>1562</v>
      </c>
      <c r="E2797" t="s">
        <v>10</v>
      </c>
      <c r="F2797" t="s">
        <v>48</v>
      </c>
      <c r="G2797" cm="1">
        <f t="array" ref="G2797" xml:space="preserve"> IF(NOT(EXACT(B2797,B2796)), COUNTA(_xlfn._xlws.FILTER(D$2:D$4767, B$2:B$4767 = B2797)),"")</f>
        <v>1</v>
      </c>
    </row>
    <row r="2798" spans="1:7" x14ac:dyDescent="0.3">
      <c r="A2798">
        <v>2796</v>
      </c>
      <c r="B2798">
        <v>1585</v>
      </c>
      <c r="C2798" t="s">
        <v>3188</v>
      </c>
      <c r="D2798" t="s">
        <v>3189</v>
      </c>
      <c r="E2798" t="s">
        <v>36</v>
      </c>
      <c r="F2798" t="s">
        <v>1004</v>
      </c>
      <c r="G2798" cm="1">
        <f t="array" ref="G2798" xml:space="preserve"> IF(NOT(EXACT(B2798,B2797)), COUNTA(_xlfn._xlws.FILTER(D$2:D$4767, B$2:B$4767 = B2798)),"")</f>
        <v>2</v>
      </c>
    </row>
    <row r="2799" spans="1:7" x14ac:dyDescent="0.3">
      <c r="A2799">
        <v>2797</v>
      </c>
      <c r="B2799">
        <v>1585</v>
      </c>
      <c r="C2799" t="s">
        <v>3188</v>
      </c>
      <c r="D2799" t="s">
        <v>1004</v>
      </c>
      <c r="E2799" t="s">
        <v>36</v>
      </c>
      <c r="F2799" t="s">
        <v>3189</v>
      </c>
      <c r="G2799" t="str" cm="1">
        <f t="array" ref="G2799" xml:space="preserve"> IF(NOT(EXACT(B2799,B2798)), COUNTA(_xlfn._xlws.FILTER(D$2:D$4767, B$2:B$4767 = B2799)),"")</f>
        <v/>
      </c>
    </row>
    <row r="2800" spans="1:7" x14ac:dyDescent="0.3">
      <c r="A2800">
        <v>2798</v>
      </c>
      <c r="B2800">
        <v>1586</v>
      </c>
      <c r="C2800" t="s">
        <v>3190</v>
      </c>
      <c r="D2800" t="s">
        <v>12</v>
      </c>
      <c r="E2800" t="s">
        <v>36</v>
      </c>
      <c r="F2800" t="s">
        <v>1227</v>
      </c>
      <c r="G2800" cm="1">
        <f t="array" ref="G2800" xml:space="preserve"> IF(NOT(EXACT(B2800,B2799)), COUNTA(_xlfn._xlws.FILTER(D$2:D$4767, B$2:B$4767 = B2800)),"")</f>
        <v>2</v>
      </c>
    </row>
    <row r="2801" spans="1:7" x14ac:dyDescent="0.3">
      <c r="A2801">
        <v>2799</v>
      </c>
      <c r="B2801">
        <v>1586</v>
      </c>
      <c r="C2801" t="s">
        <v>3190</v>
      </c>
      <c r="D2801" t="s">
        <v>1227</v>
      </c>
      <c r="E2801" t="s">
        <v>36</v>
      </c>
      <c r="F2801" t="s">
        <v>12</v>
      </c>
      <c r="G2801" t="str" cm="1">
        <f t="array" ref="G2801" xml:space="preserve"> IF(NOT(EXACT(B2801,B2800)), COUNTA(_xlfn._xlws.FILTER(D$2:D$4767, B$2:B$4767 = B2801)),"")</f>
        <v/>
      </c>
    </row>
    <row r="2802" spans="1:7" x14ac:dyDescent="0.3">
      <c r="A2802">
        <v>2800</v>
      </c>
      <c r="B2802">
        <v>1587</v>
      </c>
      <c r="C2802" t="s">
        <v>3191</v>
      </c>
      <c r="D2802" t="s">
        <v>573</v>
      </c>
      <c r="E2802" t="s">
        <v>8</v>
      </c>
      <c r="F2802" t="s">
        <v>294</v>
      </c>
      <c r="G2802" cm="1">
        <f t="array" ref="G2802" xml:space="preserve"> IF(NOT(EXACT(B2802,B2801)), COUNTA(_xlfn._xlws.FILTER(D$2:D$4767, B$2:B$4767 = B2802)),"")</f>
        <v>2</v>
      </c>
    </row>
    <row r="2803" spans="1:7" x14ac:dyDescent="0.3">
      <c r="A2803">
        <v>2801</v>
      </c>
      <c r="B2803">
        <v>1587</v>
      </c>
      <c r="C2803" t="s">
        <v>3191</v>
      </c>
      <c r="D2803" t="s">
        <v>294</v>
      </c>
      <c r="E2803" t="s">
        <v>10</v>
      </c>
      <c r="F2803" t="s">
        <v>573</v>
      </c>
      <c r="G2803" t="str" cm="1">
        <f t="array" ref="G2803" xml:space="preserve"> IF(NOT(EXACT(B2803,B2802)), COUNTA(_xlfn._xlws.FILTER(D$2:D$4767, B$2:B$4767 = B2803)),"")</f>
        <v/>
      </c>
    </row>
    <row r="2804" spans="1:7" x14ac:dyDescent="0.3">
      <c r="A2804">
        <v>2802</v>
      </c>
      <c r="B2804">
        <v>1588</v>
      </c>
      <c r="C2804" t="s">
        <v>3192</v>
      </c>
      <c r="D2804" t="s">
        <v>3193</v>
      </c>
      <c r="E2804" t="s">
        <v>84</v>
      </c>
      <c r="F2804" t="s">
        <v>1532</v>
      </c>
      <c r="G2804" cm="1">
        <f t="array" ref="G2804" xml:space="preserve"> IF(NOT(EXACT(B2804,B2803)), COUNTA(_xlfn._xlws.FILTER(D$2:D$4767, B$2:B$4767 = B2804)),"")</f>
        <v>1</v>
      </c>
    </row>
    <row r="2805" spans="1:7" x14ac:dyDescent="0.3">
      <c r="A2805">
        <v>2803</v>
      </c>
      <c r="B2805">
        <v>1589</v>
      </c>
      <c r="C2805" t="s">
        <v>3194</v>
      </c>
      <c r="D2805" t="s">
        <v>3195</v>
      </c>
      <c r="E2805" t="s">
        <v>59</v>
      </c>
      <c r="F2805" t="s">
        <v>153</v>
      </c>
      <c r="G2805" cm="1">
        <f t="array" ref="G2805" xml:space="preserve"> IF(NOT(EXACT(B2805,B2804)), COUNTA(_xlfn._xlws.FILTER(D$2:D$4767, B$2:B$4767 = B2805)),"")</f>
        <v>1</v>
      </c>
    </row>
    <row r="2806" spans="1:7" x14ac:dyDescent="0.3">
      <c r="A2806">
        <v>2804</v>
      </c>
      <c r="B2806">
        <v>1590</v>
      </c>
      <c r="C2806" t="s">
        <v>3196</v>
      </c>
      <c r="D2806" t="s">
        <v>12</v>
      </c>
      <c r="E2806" t="s">
        <v>15</v>
      </c>
      <c r="F2806" t="s">
        <v>3197</v>
      </c>
      <c r="G2806" cm="1">
        <f t="array" ref="G2806" xml:space="preserve"> IF(NOT(EXACT(B2806,B2805)), COUNTA(_xlfn._xlws.FILTER(D$2:D$4767, B$2:B$4767 = B2806)),"")</f>
        <v>4</v>
      </c>
    </row>
    <row r="2807" spans="1:7" x14ac:dyDescent="0.3">
      <c r="A2807">
        <v>2805</v>
      </c>
      <c r="B2807">
        <v>1590</v>
      </c>
      <c r="C2807" t="s">
        <v>3196</v>
      </c>
      <c r="D2807" t="s">
        <v>12</v>
      </c>
      <c r="E2807" t="s">
        <v>13</v>
      </c>
      <c r="F2807" t="s">
        <v>1592</v>
      </c>
      <c r="G2807" t="str" cm="1">
        <f t="array" ref="G2807" xml:space="preserve"> IF(NOT(EXACT(B2807,B2806)), COUNTA(_xlfn._xlws.FILTER(D$2:D$4767, B$2:B$4767 = B2807)),"")</f>
        <v/>
      </c>
    </row>
    <row r="2808" spans="1:7" x14ac:dyDescent="0.3">
      <c r="A2808">
        <v>2806</v>
      </c>
      <c r="B2808">
        <v>1590</v>
      </c>
      <c r="C2808" t="s">
        <v>3196</v>
      </c>
      <c r="D2808" t="s">
        <v>3197</v>
      </c>
      <c r="E2808" t="s">
        <v>13</v>
      </c>
      <c r="F2808" t="s">
        <v>12</v>
      </c>
      <c r="G2808" t="str" cm="1">
        <f t="array" ref="G2808" xml:space="preserve"> IF(NOT(EXACT(B2808,B2807)), COUNTA(_xlfn._xlws.FILTER(D$2:D$4767, B$2:B$4767 = B2808)),"")</f>
        <v/>
      </c>
    </row>
    <row r="2809" spans="1:7" x14ac:dyDescent="0.3">
      <c r="A2809">
        <v>2807</v>
      </c>
      <c r="B2809">
        <v>1590</v>
      </c>
      <c r="C2809" t="s">
        <v>3196</v>
      </c>
      <c r="D2809" t="s">
        <v>1592</v>
      </c>
      <c r="E2809" t="s">
        <v>13</v>
      </c>
      <c r="F2809" t="s">
        <v>12</v>
      </c>
      <c r="G2809" t="str" cm="1">
        <f t="array" ref="G2809" xml:space="preserve"> IF(NOT(EXACT(B2809,B2808)), COUNTA(_xlfn._xlws.FILTER(D$2:D$4767, B$2:B$4767 = B2809)),"")</f>
        <v/>
      </c>
    </row>
    <row r="2810" spans="1:7" x14ac:dyDescent="0.3">
      <c r="A2810">
        <v>2808</v>
      </c>
      <c r="B2810">
        <v>1591</v>
      </c>
      <c r="C2810" t="s">
        <v>3198</v>
      </c>
      <c r="D2810" t="s">
        <v>886</v>
      </c>
      <c r="E2810" t="s">
        <v>84</v>
      </c>
      <c r="F2810" t="s">
        <v>1060</v>
      </c>
      <c r="G2810" cm="1">
        <f t="array" ref="G2810" xml:space="preserve"> IF(NOT(EXACT(B2810,B2809)), COUNTA(_xlfn._xlws.FILTER(D$2:D$4767, B$2:B$4767 = B2810)),"")</f>
        <v>1</v>
      </c>
    </row>
    <row r="2811" spans="1:7" x14ac:dyDescent="0.3">
      <c r="A2811">
        <v>2809</v>
      </c>
      <c r="B2811">
        <v>1592</v>
      </c>
      <c r="C2811" t="s">
        <v>3199</v>
      </c>
      <c r="D2811" t="s">
        <v>3200</v>
      </c>
      <c r="E2811" t="s">
        <v>21</v>
      </c>
      <c r="F2811" t="s">
        <v>1689</v>
      </c>
      <c r="G2811" cm="1">
        <f t="array" ref="G2811" xml:space="preserve"> IF(NOT(EXACT(B2811,B2810)), COUNTA(_xlfn._xlws.FILTER(D$2:D$4767, B$2:B$4767 = B2811)),"")</f>
        <v>1</v>
      </c>
    </row>
    <row r="2812" spans="1:7" x14ac:dyDescent="0.3">
      <c r="A2812">
        <v>2810</v>
      </c>
      <c r="B2812">
        <v>1593</v>
      </c>
      <c r="C2812" t="s">
        <v>3201</v>
      </c>
      <c r="D2812" t="s">
        <v>12</v>
      </c>
      <c r="E2812" t="s">
        <v>21</v>
      </c>
      <c r="F2812" t="s">
        <v>1793</v>
      </c>
      <c r="G2812" cm="1">
        <f t="array" ref="G2812" xml:space="preserve"> IF(NOT(EXACT(B2812,B2811)), COUNTA(_xlfn._xlws.FILTER(D$2:D$4767, B$2:B$4767 = B2812)),"")</f>
        <v>1</v>
      </c>
    </row>
    <row r="2813" spans="1:7" x14ac:dyDescent="0.3">
      <c r="A2813">
        <v>2811</v>
      </c>
      <c r="B2813">
        <v>1594</v>
      </c>
      <c r="C2813" t="s">
        <v>3202</v>
      </c>
      <c r="D2813" t="s">
        <v>3203</v>
      </c>
      <c r="E2813" t="s">
        <v>45</v>
      </c>
      <c r="F2813" t="s">
        <v>582</v>
      </c>
      <c r="G2813" cm="1">
        <f t="array" ref="G2813" xml:space="preserve"> IF(NOT(EXACT(B2813,B2812)), COUNTA(_xlfn._xlws.FILTER(D$2:D$4767, B$2:B$4767 = B2813)),"")</f>
        <v>1</v>
      </c>
    </row>
    <row r="2814" spans="1:7" x14ac:dyDescent="0.3">
      <c r="A2814">
        <v>2812</v>
      </c>
      <c r="B2814">
        <v>1595</v>
      </c>
      <c r="C2814" t="s">
        <v>3204</v>
      </c>
      <c r="D2814" t="s">
        <v>12</v>
      </c>
      <c r="E2814" t="s">
        <v>13</v>
      </c>
      <c r="F2814" t="s">
        <v>1822</v>
      </c>
      <c r="G2814" cm="1">
        <f t="array" ref="G2814" xml:space="preserve"> IF(NOT(EXACT(B2814,B2813)), COUNTA(_xlfn._xlws.FILTER(D$2:D$4767, B$2:B$4767 = B2814)),"")</f>
        <v>2</v>
      </c>
    </row>
    <row r="2815" spans="1:7" x14ac:dyDescent="0.3">
      <c r="A2815">
        <v>2813</v>
      </c>
      <c r="B2815">
        <v>1595</v>
      </c>
      <c r="C2815" t="s">
        <v>3204</v>
      </c>
      <c r="D2815" t="s">
        <v>1822</v>
      </c>
      <c r="E2815" t="s">
        <v>15</v>
      </c>
      <c r="F2815" t="s">
        <v>12</v>
      </c>
      <c r="G2815" t="str" cm="1">
        <f t="array" ref="G2815" xml:space="preserve"> IF(NOT(EXACT(B2815,B2814)), COUNTA(_xlfn._xlws.FILTER(D$2:D$4767, B$2:B$4767 = B2815)),"")</f>
        <v/>
      </c>
    </row>
    <row r="2816" spans="1:7" x14ac:dyDescent="0.3">
      <c r="A2816">
        <v>2814</v>
      </c>
      <c r="B2816">
        <v>1596</v>
      </c>
      <c r="C2816" t="s">
        <v>3205</v>
      </c>
      <c r="D2816" t="s">
        <v>3206</v>
      </c>
      <c r="E2816" t="s">
        <v>15</v>
      </c>
      <c r="F2816" t="s">
        <v>3207</v>
      </c>
      <c r="G2816" cm="1">
        <f t="array" ref="G2816" xml:space="preserve"> IF(NOT(EXACT(B2816,B2815)), COUNTA(_xlfn._xlws.FILTER(D$2:D$4767, B$2:B$4767 = B2816)),"")</f>
        <v>2</v>
      </c>
    </row>
    <row r="2817" spans="1:7" x14ac:dyDescent="0.3">
      <c r="A2817">
        <v>2815</v>
      </c>
      <c r="B2817">
        <v>1596</v>
      </c>
      <c r="C2817" t="s">
        <v>3205</v>
      </c>
      <c r="D2817" t="s">
        <v>3207</v>
      </c>
      <c r="E2817" t="s">
        <v>13</v>
      </c>
      <c r="F2817" t="s">
        <v>3206</v>
      </c>
      <c r="G2817" t="str" cm="1">
        <f t="array" ref="G2817" xml:space="preserve"> IF(NOT(EXACT(B2817,B2816)), COUNTA(_xlfn._xlws.FILTER(D$2:D$4767, B$2:B$4767 = B2817)),"")</f>
        <v/>
      </c>
    </row>
    <row r="2818" spans="1:7" x14ac:dyDescent="0.3">
      <c r="A2818">
        <v>2816</v>
      </c>
      <c r="B2818">
        <v>1597</v>
      </c>
      <c r="C2818" t="s">
        <v>3208</v>
      </c>
      <c r="D2818" t="s">
        <v>3209</v>
      </c>
      <c r="E2818" t="s">
        <v>36</v>
      </c>
      <c r="F2818" t="s">
        <v>266</v>
      </c>
      <c r="G2818" cm="1">
        <f t="array" ref="G2818" xml:space="preserve"> IF(NOT(EXACT(B2818,B2817)), COUNTA(_xlfn._xlws.FILTER(D$2:D$4767, B$2:B$4767 = B2818)),"")</f>
        <v>2</v>
      </c>
    </row>
    <row r="2819" spans="1:7" x14ac:dyDescent="0.3">
      <c r="A2819">
        <v>2817</v>
      </c>
      <c r="B2819">
        <v>1597</v>
      </c>
      <c r="C2819" t="s">
        <v>3208</v>
      </c>
      <c r="D2819" t="s">
        <v>266</v>
      </c>
      <c r="E2819" t="s">
        <v>36</v>
      </c>
      <c r="F2819" t="s">
        <v>3209</v>
      </c>
      <c r="G2819" t="str" cm="1">
        <f t="array" ref="G2819" xml:space="preserve"> IF(NOT(EXACT(B2819,B2818)), COUNTA(_xlfn._xlws.FILTER(D$2:D$4767, B$2:B$4767 = B2819)),"")</f>
        <v/>
      </c>
    </row>
    <row r="2820" spans="1:7" x14ac:dyDescent="0.3">
      <c r="A2820">
        <v>2818</v>
      </c>
      <c r="B2820">
        <v>1598</v>
      </c>
      <c r="C2820" t="s">
        <v>3210</v>
      </c>
      <c r="D2820" t="s">
        <v>3211</v>
      </c>
      <c r="E2820" t="s">
        <v>21</v>
      </c>
      <c r="F2820" t="s">
        <v>56</v>
      </c>
      <c r="G2820" cm="1">
        <f t="array" ref="G2820" xml:space="preserve"> IF(NOT(EXACT(B2820,B2819)), COUNTA(_xlfn._xlws.FILTER(D$2:D$4767, B$2:B$4767 = B2820)),"")</f>
        <v>1</v>
      </c>
    </row>
    <row r="2821" spans="1:7" x14ac:dyDescent="0.3">
      <c r="A2821">
        <v>2819</v>
      </c>
      <c r="B2821">
        <v>1599</v>
      </c>
      <c r="C2821" t="s">
        <v>3212</v>
      </c>
      <c r="D2821" t="s">
        <v>3213</v>
      </c>
      <c r="E2821" t="s">
        <v>21</v>
      </c>
      <c r="F2821" t="s">
        <v>56</v>
      </c>
      <c r="G2821" cm="1">
        <f t="array" ref="G2821" xml:space="preserve"> IF(NOT(EXACT(B2821,B2820)), COUNTA(_xlfn._xlws.FILTER(D$2:D$4767, B$2:B$4767 = B2821)),"")</f>
        <v>1</v>
      </c>
    </row>
    <row r="2822" spans="1:7" x14ac:dyDescent="0.3">
      <c r="A2822">
        <v>2820</v>
      </c>
      <c r="B2822">
        <v>1600</v>
      </c>
      <c r="C2822" t="s">
        <v>3214</v>
      </c>
      <c r="D2822" t="s">
        <v>3215</v>
      </c>
      <c r="E2822" t="s">
        <v>93</v>
      </c>
      <c r="F2822" t="s">
        <v>2115</v>
      </c>
      <c r="G2822" cm="1">
        <f t="array" ref="G2822" xml:space="preserve"> IF(NOT(EXACT(B2822,B2821)), COUNTA(_xlfn._xlws.FILTER(D$2:D$4767, B$2:B$4767 = B2822)),"")</f>
        <v>1</v>
      </c>
    </row>
    <row r="2823" spans="1:7" x14ac:dyDescent="0.3">
      <c r="A2823">
        <v>2821</v>
      </c>
      <c r="B2823">
        <v>1601</v>
      </c>
      <c r="C2823" t="s">
        <v>3216</v>
      </c>
      <c r="D2823" t="s">
        <v>3217</v>
      </c>
      <c r="E2823" t="s">
        <v>93</v>
      </c>
      <c r="F2823" t="s">
        <v>3218</v>
      </c>
      <c r="G2823" cm="1">
        <f t="array" ref="G2823" xml:space="preserve"> IF(NOT(EXACT(B2823,B2822)), COUNTA(_xlfn._xlws.FILTER(D$2:D$4767, B$2:B$4767 = B2823)),"")</f>
        <v>1</v>
      </c>
    </row>
    <row r="2824" spans="1:7" x14ac:dyDescent="0.3">
      <c r="A2824">
        <v>2822</v>
      </c>
      <c r="B2824">
        <v>1602</v>
      </c>
      <c r="C2824" t="s">
        <v>3219</v>
      </c>
      <c r="D2824" t="s">
        <v>153</v>
      </c>
      <c r="E2824" t="s">
        <v>129</v>
      </c>
      <c r="F2824" t="s">
        <v>3220</v>
      </c>
      <c r="G2824" cm="1">
        <f t="array" ref="G2824" xml:space="preserve"> IF(NOT(EXACT(B2824,B2823)), COUNTA(_xlfn._xlws.FILTER(D$2:D$4767, B$2:B$4767 = B2824)),"")</f>
        <v>2</v>
      </c>
    </row>
    <row r="2825" spans="1:7" x14ac:dyDescent="0.3">
      <c r="A2825">
        <v>2823</v>
      </c>
      <c r="B2825">
        <v>1602</v>
      </c>
      <c r="C2825" t="s">
        <v>3219</v>
      </c>
      <c r="D2825" t="s">
        <v>3220</v>
      </c>
      <c r="E2825" t="s">
        <v>109</v>
      </c>
      <c r="F2825" t="s">
        <v>153</v>
      </c>
      <c r="G2825" t="str" cm="1">
        <f t="array" ref="G2825" xml:space="preserve"> IF(NOT(EXACT(B2825,B2824)), COUNTA(_xlfn._xlws.FILTER(D$2:D$4767, B$2:B$4767 = B2825)),"")</f>
        <v/>
      </c>
    </row>
    <row r="2826" spans="1:7" x14ac:dyDescent="0.3">
      <c r="A2826">
        <v>2824</v>
      </c>
      <c r="B2826">
        <v>1603</v>
      </c>
      <c r="C2826" t="s">
        <v>3221</v>
      </c>
      <c r="D2826" t="s">
        <v>347</v>
      </c>
      <c r="E2826" t="s">
        <v>13</v>
      </c>
      <c r="F2826" t="s">
        <v>347</v>
      </c>
      <c r="G2826" cm="1">
        <f t="array" ref="G2826" xml:space="preserve"> IF(NOT(EXACT(B2826,B2825)), COUNTA(_xlfn._xlws.FILTER(D$2:D$4767, B$2:B$4767 = B2826)),"")</f>
        <v>2</v>
      </c>
    </row>
    <row r="2827" spans="1:7" x14ac:dyDescent="0.3">
      <c r="A2827">
        <v>2825</v>
      </c>
      <c r="B2827">
        <v>1603</v>
      </c>
      <c r="C2827" t="s">
        <v>3221</v>
      </c>
      <c r="D2827" t="s">
        <v>347</v>
      </c>
      <c r="E2827" t="s">
        <v>15</v>
      </c>
      <c r="F2827" t="s">
        <v>347</v>
      </c>
      <c r="G2827" t="str" cm="1">
        <f t="array" ref="G2827" xml:space="preserve"> IF(NOT(EXACT(B2827,B2826)), COUNTA(_xlfn._xlws.FILTER(D$2:D$4767, B$2:B$4767 = B2827)),"")</f>
        <v/>
      </c>
    </row>
    <row r="2828" spans="1:7" x14ac:dyDescent="0.3">
      <c r="A2828">
        <v>2826</v>
      </c>
      <c r="B2828">
        <v>1604</v>
      </c>
      <c r="C2828" t="s">
        <v>3222</v>
      </c>
      <c r="D2828" t="s">
        <v>462</v>
      </c>
      <c r="E2828" t="s">
        <v>10</v>
      </c>
      <c r="F2828" t="s">
        <v>25</v>
      </c>
      <c r="G2828" cm="1">
        <f t="array" ref="G2828" xml:space="preserve"> IF(NOT(EXACT(B2828,B2827)), COUNTA(_xlfn._xlws.FILTER(D$2:D$4767, B$2:B$4767 = B2828)),"")</f>
        <v>2</v>
      </c>
    </row>
    <row r="2829" spans="1:7" x14ac:dyDescent="0.3">
      <c r="A2829">
        <v>2827</v>
      </c>
      <c r="B2829">
        <v>1604</v>
      </c>
      <c r="C2829" t="s">
        <v>3222</v>
      </c>
      <c r="D2829" t="s">
        <v>25</v>
      </c>
      <c r="E2829" t="s">
        <v>8</v>
      </c>
      <c r="F2829" t="s">
        <v>462</v>
      </c>
      <c r="G2829" t="str" cm="1">
        <f t="array" ref="G2829" xml:space="preserve"> IF(NOT(EXACT(B2829,B2828)), COUNTA(_xlfn._xlws.FILTER(D$2:D$4767, B$2:B$4767 = B2829)),"")</f>
        <v/>
      </c>
    </row>
    <row r="2830" spans="1:7" x14ac:dyDescent="0.3">
      <c r="A2830">
        <v>2828</v>
      </c>
      <c r="B2830">
        <v>1605</v>
      </c>
      <c r="C2830" t="s">
        <v>3223</v>
      </c>
      <c r="D2830" t="s">
        <v>97</v>
      </c>
      <c r="E2830" t="s">
        <v>558</v>
      </c>
      <c r="F2830" t="s">
        <v>446</v>
      </c>
      <c r="G2830" cm="1">
        <f t="array" ref="G2830" xml:space="preserve"> IF(NOT(EXACT(B2830,B2829)), COUNTA(_xlfn._xlws.FILTER(D$2:D$4767, B$2:B$4767 = B2830)),"")</f>
        <v>2</v>
      </c>
    </row>
    <row r="2831" spans="1:7" x14ac:dyDescent="0.3">
      <c r="A2831">
        <v>2829</v>
      </c>
      <c r="B2831">
        <v>1605</v>
      </c>
      <c r="C2831" t="s">
        <v>3223</v>
      </c>
      <c r="D2831" t="s">
        <v>446</v>
      </c>
      <c r="E2831" t="s">
        <v>40</v>
      </c>
      <c r="F2831" t="s">
        <v>97</v>
      </c>
      <c r="G2831" t="str" cm="1">
        <f t="array" ref="G2831" xml:space="preserve"> IF(NOT(EXACT(B2831,B2830)), COUNTA(_xlfn._xlws.FILTER(D$2:D$4767, B$2:B$4767 = B2831)),"")</f>
        <v/>
      </c>
    </row>
    <row r="2832" spans="1:7" x14ac:dyDescent="0.3">
      <c r="A2832">
        <v>2830</v>
      </c>
      <c r="B2832">
        <v>1606</v>
      </c>
      <c r="C2832" t="s">
        <v>3224</v>
      </c>
      <c r="D2832" t="s">
        <v>3225</v>
      </c>
      <c r="E2832" t="s">
        <v>21</v>
      </c>
      <c r="F2832" t="s">
        <v>192</v>
      </c>
      <c r="G2832" cm="1">
        <f t="array" ref="G2832" xml:space="preserve"> IF(NOT(EXACT(B2832,B2831)), COUNTA(_xlfn._xlws.FILTER(D$2:D$4767, B$2:B$4767 = B2832)),"")</f>
        <v>1</v>
      </c>
    </row>
    <row r="2833" spans="1:7" x14ac:dyDescent="0.3">
      <c r="A2833">
        <v>2831</v>
      </c>
      <c r="B2833">
        <v>1607</v>
      </c>
      <c r="C2833" t="s">
        <v>3226</v>
      </c>
      <c r="D2833" t="s">
        <v>3227</v>
      </c>
      <c r="E2833" t="s">
        <v>15</v>
      </c>
      <c r="F2833" t="s">
        <v>865</v>
      </c>
      <c r="G2833" cm="1">
        <f t="array" ref="G2833" xml:space="preserve"> IF(NOT(EXACT(B2833,B2832)), COUNTA(_xlfn._xlws.FILTER(D$2:D$4767, B$2:B$4767 = B2833)),"")</f>
        <v>2</v>
      </c>
    </row>
    <row r="2834" spans="1:7" x14ac:dyDescent="0.3">
      <c r="A2834">
        <v>2832</v>
      </c>
      <c r="B2834">
        <v>1607</v>
      </c>
      <c r="C2834" t="s">
        <v>3226</v>
      </c>
      <c r="D2834" t="s">
        <v>865</v>
      </c>
      <c r="E2834" t="s">
        <v>13</v>
      </c>
      <c r="F2834" t="s">
        <v>3227</v>
      </c>
      <c r="G2834" t="str" cm="1">
        <f t="array" ref="G2834" xml:space="preserve"> IF(NOT(EXACT(B2834,B2833)), COUNTA(_xlfn._xlws.FILTER(D$2:D$4767, B$2:B$4767 = B2834)),"")</f>
        <v/>
      </c>
    </row>
    <row r="2835" spans="1:7" x14ac:dyDescent="0.3">
      <c r="A2835">
        <v>2833</v>
      </c>
      <c r="B2835">
        <v>1608</v>
      </c>
      <c r="C2835" t="s">
        <v>3228</v>
      </c>
      <c r="D2835" t="s">
        <v>1532</v>
      </c>
      <c r="E2835" t="s">
        <v>474</v>
      </c>
      <c r="F2835" t="s">
        <v>176</v>
      </c>
      <c r="G2835" cm="1">
        <f t="array" ref="G2835" xml:space="preserve"> IF(NOT(EXACT(B2835,B2834)), COUNTA(_xlfn._xlws.FILTER(D$2:D$4767, B$2:B$4767 = B2835)),"")</f>
        <v>2</v>
      </c>
    </row>
    <row r="2836" spans="1:7" x14ac:dyDescent="0.3">
      <c r="A2836">
        <v>2834</v>
      </c>
      <c r="B2836">
        <v>1608</v>
      </c>
      <c r="C2836" t="s">
        <v>3228</v>
      </c>
      <c r="D2836" t="s">
        <v>176</v>
      </c>
      <c r="E2836" t="s">
        <v>475</v>
      </c>
      <c r="F2836" t="s">
        <v>1532</v>
      </c>
      <c r="G2836" t="str" cm="1">
        <f t="array" ref="G2836" xml:space="preserve"> IF(NOT(EXACT(B2836,B2835)), COUNTA(_xlfn._xlws.FILTER(D$2:D$4767, B$2:B$4767 = B2836)),"")</f>
        <v/>
      </c>
    </row>
    <row r="2837" spans="1:7" x14ac:dyDescent="0.3">
      <c r="A2837">
        <v>2835</v>
      </c>
      <c r="B2837">
        <v>1609</v>
      </c>
      <c r="C2837" t="s">
        <v>3229</v>
      </c>
      <c r="D2837" t="s">
        <v>1786</v>
      </c>
      <c r="E2837" t="s">
        <v>40</v>
      </c>
      <c r="F2837" t="s">
        <v>265</v>
      </c>
      <c r="G2837" cm="1">
        <f t="array" ref="G2837" xml:space="preserve"> IF(NOT(EXACT(B2837,B2836)), COUNTA(_xlfn._xlws.FILTER(D$2:D$4767, B$2:B$4767 = B2837)),"")</f>
        <v>1</v>
      </c>
    </row>
    <row r="2838" spans="1:7" x14ac:dyDescent="0.3">
      <c r="A2838">
        <v>2836</v>
      </c>
      <c r="B2838">
        <v>1610</v>
      </c>
      <c r="C2838" t="s">
        <v>3230</v>
      </c>
      <c r="D2838" t="s">
        <v>3231</v>
      </c>
      <c r="E2838" t="s">
        <v>10</v>
      </c>
      <c r="F2838" t="s">
        <v>213</v>
      </c>
      <c r="G2838" cm="1">
        <f t="array" ref="G2838" xml:space="preserve"> IF(NOT(EXACT(B2838,B2837)), COUNTA(_xlfn._xlws.FILTER(D$2:D$4767, B$2:B$4767 = B2838)),"")</f>
        <v>2</v>
      </c>
    </row>
    <row r="2839" spans="1:7" x14ac:dyDescent="0.3">
      <c r="A2839">
        <v>2837</v>
      </c>
      <c r="B2839">
        <v>1610</v>
      </c>
      <c r="C2839" t="s">
        <v>3230</v>
      </c>
      <c r="D2839" t="s">
        <v>213</v>
      </c>
      <c r="E2839" t="s">
        <v>8</v>
      </c>
      <c r="F2839" t="s">
        <v>3231</v>
      </c>
      <c r="G2839" t="str" cm="1">
        <f t="array" ref="G2839" xml:space="preserve"> IF(NOT(EXACT(B2839,B2838)), COUNTA(_xlfn._xlws.FILTER(D$2:D$4767, B$2:B$4767 = B2839)),"")</f>
        <v/>
      </c>
    </row>
    <row r="2840" spans="1:7" x14ac:dyDescent="0.3">
      <c r="A2840">
        <v>2838</v>
      </c>
      <c r="B2840">
        <v>1611</v>
      </c>
      <c r="C2840" t="s">
        <v>3232</v>
      </c>
      <c r="D2840" t="s">
        <v>12</v>
      </c>
      <c r="E2840" t="s">
        <v>8</v>
      </c>
      <c r="F2840" t="s">
        <v>1245</v>
      </c>
      <c r="G2840" cm="1">
        <f t="array" ref="G2840" xml:space="preserve"> IF(NOT(EXACT(B2840,B2839)), COUNTA(_xlfn._xlws.FILTER(D$2:D$4767, B$2:B$4767 = B2840)),"")</f>
        <v>6</v>
      </c>
    </row>
    <row r="2841" spans="1:7" x14ac:dyDescent="0.3">
      <c r="A2841">
        <v>2839</v>
      </c>
      <c r="B2841">
        <v>1611</v>
      </c>
      <c r="C2841" t="s">
        <v>3232</v>
      </c>
      <c r="D2841" t="s">
        <v>12</v>
      </c>
      <c r="E2841" t="s">
        <v>8</v>
      </c>
      <c r="F2841" t="s">
        <v>3233</v>
      </c>
      <c r="G2841" t="str" cm="1">
        <f t="array" ref="G2841" xml:space="preserve"> IF(NOT(EXACT(B2841,B2840)), COUNTA(_xlfn._xlws.FILTER(D$2:D$4767, B$2:B$4767 = B2841)),"")</f>
        <v/>
      </c>
    </row>
    <row r="2842" spans="1:7" x14ac:dyDescent="0.3">
      <c r="A2842">
        <v>2840</v>
      </c>
      <c r="B2842">
        <v>1611</v>
      </c>
      <c r="C2842" t="s">
        <v>3232</v>
      </c>
      <c r="D2842" t="s">
        <v>1245</v>
      </c>
      <c r="E2842" t="s">
        <v>10</v>
      </c>
      <c r="F2842" t="s">
        <v>12</v>
      </c>
      <c r="G2842" t="str" cm="1">
        <f t="array" ref="G2842" xml:space="preserve"> IF(NOT(EXACT(B2842,B2841)), COUNTA(_xlfn._xlws.FILTER(D$2:D$4767, B$2:B$4767 = B2842)),"")</f>
        <v/>
      </c>
    </row>
    <row r="2843" spans="1:7" x14ac:dyDescent="0.3">
      <c r="A2843">
        <v>2841</v>
      </c>
      <c r="B2843">
        <v>1611</v>
      </c>
      <c r="C2843" t="s">
        <v>3232</v>
      </c>
      <c r="D2843" t="s">
        <v>1245</v>
      </c>
      <c r="E2843" t="s">
        <v>8</v>
      </c>
      <c r="F2843" t="s">
        <v>3233</v>
      </c>
      <c r="G2843" t="str" cm="1">
        <f t="array" ref="G2843" xml:space="preserve"> IF(NOT(EXACT(B2843,B2842)), COUNTA(_xlfn._xlws.FILTER(D$2:D$4767, B$2:B$4767 = B2843)),"")</f>
        <v/>
      </c>
    </row>
    <row r="2844" spans="1:7" x14ac:dyDescent="0.3">
      <c r="A2844">
        <v>2842</v>
      </c>
      <c r="B2844">
        <v>1611</v>
      </c>
      <c r="C2844" t="s">
        <v>3232</v>
      </c>
      <c r="D2844" t="s">
        <v>3233</v>
      </c>
      <c r="E2844" t="s">
        <v>10</v>
      </c>
      <c r="F2844" t="s">
        <v>12</v>
      </c>
      <c r="G2844" t="str" cm="1">
        <f t="array" ref="G2844" xml:space="preserve"> IF(NOT(EXACT(B2844,B2843)), COUNTA(_xlfn._xlws.FILTER(D$2:D$4767, B$2:B$4767 = B2844)),"")</f>
        <v/>
      </c>
    </row>
    <row r="2845" spans="1:7" x14ac:dyDescent="0.3">
      <c r="A2845">
        <v>2843</v>
      </c>
      <c r="B2845">
        <v>1611</v>
      </c>
      <c r="C2845" t="s">
        <v>3232</v>
      </c>
      <c r="D2845" t="s">
        <v>3233</v>
      </c>
      <c r="E2845" t="s">
        <v>10</v>
      </c>
      <c r="F2845" t="s">
        <v>3234</v>
      </c>
      <c r="G2845" t="str" cm="1">
        <f t="array" ref="G2845" xml:space="preserve"> IF(NOT(EXACT(B2845,B2844)), COUNTA(_xlfn._xlws.FILTER(D$2:D$4767, B$2:B$4767 = B2845)),"")</f>
        <v/>
      </c>
    </row>
    <row r="2846" spans="1:7" x14ac:dyDescent="0.3">
      <c r="A2846">
        <v>2844</v>
      </c>
      <c r="B2846">
        <v>1612</v>
      </c>
      <c r="C2846" t="s">
        <v>158</v>
      </c>
      <c r="D2846" t="s">
        <v>159</v>
      </c>
      <c r="E2846" t="s">
        <v>8</v>
      </c>
      <c r="F2846" t="s">
        <v>160</v>
      </c>
      <c r="G2846" cm="1">
        <f t="array" ref="G2846" xml:space="preserve"> IF(NOT(EXACT(B2846,B2845)), COUNTA(_xlfn._xlws.FILTER(D$2:D$4767, B$2:B$4767 = B2846)),"")</f>
        <v>4</v>
      </c>
    </row>
    <row r="2847" spans="1:7" x14ac:dyDescent="0.3">
      <c r="A2847">
        <v>2845</v>
      </c>
      <c r="B2847">
        <v>1612</v>
      </c>
      <c r="C2847" t="s">
        <v>158</v>
      </c>
      <c r="D2847" t="s">
        <v>159</v>
      </c>
      <c r="E2847" t="s">
        <v>8</v>
      </c>
      <c r="F2847" t="s">
        <v>160</v>
      </c>
      <c r="G2847" t="str" cm="1">
        <f t="array" ref="G2847" xml:space="preserve"> IF(NOT(EXACT(B2847,B2846)), COUNTA(_xlfn._xlws.FILTER(D$2:D$4767, B$2:B$4767 = B2847)),"")</f>
        <v/>
      </c>
    </row>
    <row r="2848" spans="1:7" x14ac:dyDescent="0.3">
      <c r="A2848">
        <v>2846</v>
      </c>
      <c r="B2848">
        <v>1612</v>
      </c>
      <c r="C2848" t="s">
        <v>158</v>
      </c>
      <c r="D2848" t="s">
        <v>160</v>
      </c>
      <c r="E2848" t="s">
        <v>10</v>
      </c>
      <c r="F2848" t="s">
        <v>159</v>
      </c>
      <c r="G2848" t="str" cm="1">
        <f t="array" ref="G2848" xml:space="preserve"> IF(NOT(EXACT(B2848,B2847)), COUNTA(_xlfn._xlws.FILTER(D$2:D$4767, B$2:B$4767 = B2848)),"")</f>
        <v/>
      </c>
    </row>
    <row r="2849" spans="1:7" x14ac:dyDescent="0.3">
      <c r="A2849">
        <v>2847</v>
      </c>
      <c r="B2849">
        <v>1612</v>
      </c>
      <c r="C2849" t="s">
        <v>158</v>
      </c>
      <c r="D2849" t="s">
        <v>160</v>
      </c>
      <c r="E2849" t="s">
        <v>10</v>
      </c>
      <c r="F2849" t="s">
        <v>159</v>
      </c>
      <c r="G2849" t="str" cm="1">
        <f t="array" ref="G2849" xml:space="preserve"> IF(NOT(EXACT(B2849,B2848)), COUNTA(_xlfn._xlws.FILTER(D$2:D$4767, B$2:B$4767 = B2849)),"")</f>
        <v/>
      </c>
    </row>
    <row r="2850" spans="1:7" x14ac:dyDescent="0.3">
      <c r="A2850">
        <v>2848</v>
      </c>
      <c r="B2850">
        <v>1613</v>
      </c>
      <c r="C2850" t="s">
        <v>3235</v>
      </c>
      <c r="D2850" t="s">
        <v>3236</v>
      </c>
      <c r="E2850" t="s">
        <v>36</v>
      </c>
      <c r="F2850" t="s">
        <v>3237</v>
      </c>
      <c r="G2850" cm="1">
        <f t="array" ref="G2850" xml:space="preserve"> IF(NOT(EXACT(B2850,B2849)), COUNTA(_xlfn._xlws.FILTER(D$2:D$4767, B$2:B$4767 = B2850)),"")</f>
        <v>2</v>
      </c>
    </row>
    <row r="2851" spans="1:7" x14ac:dyDescent="0.3">
      <c r="A2851">
        <v>2849</v>
      </c>
      <c r="B2851">
        <v>1613</v>
      </c>
      <c r="C2851" t="s">
        <v>3235</v>
      </c>
      <c r="D2851" t="s">
        <v>3237</v>
      </c>
      <c r="E2851" t="s">
        <v>36</v>
      </c>
      <c r="F2851" t="s">
        <v>3236</v>
      </c>
      <c r="G2851" t="str" cm="1">
        <f t="array" ref="G2851" xml:space="preserve"> IF(NOT(EXACT(B2851,B2850)), COUNTA(_xlfn._xlws.FILTER(D$2:D$4767, B$2:B$4767 = B2851)),"")</f>
        <v/>
      </c>
    </row>
    <row r="2852" spans="1:7" x14ac:dyDescent="0.3">
      <c r="A2852">
        <v>2850</v>
      </c>
      <c r="B2852">
        <v>1614</v>
      </c>
      <c r="C2852" t="s">
        <v>3238</v>
      </c>
      <c r="D2852" t="s">
        <v>3239</v>
      </c>
      <c r="E2852" t="s">
        <v>474</v>
      </c>
      <c r="F2852" t="s">
        <v>3239</v>
      </c>
      <c r="G2852" cm="1">
        <f t="array" ref="G2852" xml:space="preserve"> IF(NOT(EXACT(B2852,B2851)), COUNTA(_xlfn._xlws.FILTER(D$2:D$4767, B$2:B$4767 = B2852)),"")</f>
        <v>2</v>
      </c>
    </row>
    <row r="2853" spans="1:7" x14ac:dyDescent="0.3">
      <c r="A2853">
        <v>2851</v>
      </c>
      <c r="B2853">
        <v>1614</v>
      </c>
      <c r="C2853" t="s">
        <v>3238</v>
      </c>
      <c r="D2853" t="s">
        <v>3239</v>
      </c>
      <c r="E2853" t="s">
        <v>475</v>
      </c>
      <c r="F2853" t="s">
        <v>3239</v>
      </c>
      <c r="G2853" t="str" cm="1">
        <f t="array" ref="G2853" xml:space="preserve"> IF(NOT(EXACT(B2853,B2852)), COUNTA(_xlfn._xlws.FILTER(D$2:D$4767, B$2:B$4767 = B2853)),"")</f>
        <v/>
      </c>
    </row>
    <row r="2854" spans="1:7" x14ac:dyDescent="0.3">
      <c r="A2854">
        <v>2852</v>
      </c>
      <c r="B2854">
        <v>1615</v>
      </c>
      <c r="C2854" t="s">
        <v>3240</v>
      </c>
      <c r="D2854" t="s">
        <v>12</v>
      </c>
      <c r="E2854" t="s">
        <v>8</v>
      </c>
      <c r="F2854" t="s">
        <v>3241</v>
      </c>
      <c r="G2854" cm="1">
        <f t="array" ref="G2854" xml:space="preserve"> IF(NOT(EXACT(B2854,B2853)), COUNTA(_xlfn._xlws.FILTER(D$2:D$4767, B$2:B$4767 = B2854)),"")</f>
        <v>2</v>
      </c>
    </row>
    <row r="2855" spans="1:7" x14ac:dyDescent="0.3">
      <c r="A2855">
        <v>2853</v>
      </c>
      <c r="B2855">
        <v>1615</v>
      </c>
      <c r="C2855" t="s">
        <v>3240</v>
      </c>
      <c r="D2855" t="s">
        <v>3241</v>
      </c>
      <c r="E2855" t="s">
        <v>10</v>
      </c>
      <c r="F2855" t="s">
        <v>12</v>
      </c>
      <c r="G2855" t="str" cm="1">
        <f t="array" ref="G2855" xml:space="preserve"> IF(NOT(EXACT(B2855,B2854)), COUNTA(_xlfn._xlws.FILTER(D$2:D$4767, B$2:B$4767 = B2855)),"")</f>
        <v/>
      </c>
    </row>
    <row r="2856" spans="1:7" x14ac:dyDescent="0.3">
      <c r="A2856">
        <v>2854</v>
      </c>
      <c r="B2856">
        <v>1616</v>
      </c>
      <c r="C2856" t="s">
        <v>3242</v>
      </c>
      <c r="D2856" t="s">
        <v>3243</v>
      </c>
      <c r="E2856" t="s">
        <v>84</v>
      </c>
      <c r="F2856" t="s">
        <v>3244</v>
      </c>
      <c r="G2856" cm="1">
        <f t="array" ref="G2856" xml:space="preserve"> IF(NOT(EXACT(B2856,B2855)), COUNTA(_xlfn._xlws.FILTER(D$2:D$4767, B$2:B$4767 = B2856)),"")</f>
        <v>1</v>
      </c>
    </row>
    <row r="2857" spans="1:7" x14ac:dyDescent="0.3">
      <c r="A2857">
        <v>2855</v>
      </c>
      <c r="B2857">
        <v>1617</v>
      </c>
      <c r="C2857" t="s">
        <v>3245</v>
      </c>
      <c r="D2857" t="s">
        <v>3246</v>
      </c>
      <c r="E2857" t="s">
        <v>21</v>
      </c>
      <c r="F2857" t="s">
        <v>265</v>
      </c>
      <c r="G2857" cm="1">
        <f t="array" ref="G2857" xml:space="preserve"> IF(NOT(EXACT(B2857,B2856)), COUNTA(_xlfn._xlws.FILTER(D$2:D$4767, B$2:B$4767 = B2857)),"")</f>
        <v>1</v>
      </c>
    </row>
    <row r="2858" spans="1:7" x14ac:dyDescent="0.3">
      <c r="A2858">
        <v>2856</v>
      </c>
      <c r="B2858">
        <v>1618</v>
      </c>
      <c r="C2858" t="s">
        <v>3247</v>
      </c>
      <c r="D2858" t="s">
        <v>3248</v>
      </c>
      <c r="E2858" t="s">
        <v>36</v>
      </c>
      <c r="F2858" t="s">
        <v>3249</v>
      </c>
      <c r="G2858" cm="1">
        <f t="array" ref="G2858" xml:space="preserve"> IF(NOT(EXACT(B2858,B2857)), COUNTA(_xlfn._xlws.FILTER(D$2:D$4767, B$2:B$4767 = B2858)),"")</f>
        <v>2</v>
      </c>
    </row>
    <row r="2859" spans="1:7" x14ac:dyDescent="0.3">
      <c r="A2859">
        <v>2857</v>
      </c>
      <c r="B2859">
        <v>1618</v>
      </c>
      <c r="C2859" t="s">
        <v>3247</v>
      </c>
      <c r="D2859" t="s">
        <v>3249</v>
      </c>
      <c r="E2859" t="s">
        <v>36</v>
      </c>
      <c r="F2859" t="s">
        <v>3248</v>
      </c>
      <c r="G2859" t="str" cm="1">
        <f t="array" ref="G2859" xml:space="preserve"> IF(NOT(EXACT(B2859,B2858)), COUNTA(_xlfn._xlws.FILTER(D$2:D$4767, B$2:B$4767 = B2859)),"")</f>
        <v/>
      </c>
    </row>
    <row r="2860" spans="1:7" x14ac:dyDescent="0.3">
      <c r="A2860">
        <v>2858</v>
      </c>
      <c r="B2860">
        <v>1619</v>
      </c>
      <c r="C2860" t="s">
        <v>3250</v>
      </c>
      <c r="D2860" t="s">
        <v>2760</v>
      </c>
      <c r="E2860" t="s">
        <v>10</v>
      </c>
      <c r="F2860" t="s">
        <v>265</v>
      </c>
      <c r="G2860" cm="1">
        <f t="array" ref="G2860" xml:space="preserve"> IF(NOT(EXACT(B2860,B2859)), COUNTA(_xlfn._xlws.FILTER(D$2:D$4767, B$2:B$4767 = B2860)),"")</f>
        <v>1</v>
      </c>
    </row>
    <row r="2861" spans="1:7" x14ac:dyDescent="0.3">
      <c r="A2861">
        <v>2859</v>
      </c>
      <c r="B2861">
        <v>1620</v>
      </c>
      <c r="C2861" t="s">
        <v>3251</v>
      </c>
      <c r="D2861" t="s">
        <v>3252</v>
      </c>
      <c r="E2861" t="s">
        <v>36</v>
      </c>
      <c r="F2861" t="s">
        <v>599</v>
      </c>
      <c r="G2861" cm="1">
        <f t="array" ref="G2861" xml:space="preserve"> IF(NOT(EXACT(B2861,B2860)), COUNTA(_xlfn._xlws.FILTER(D$2:D$4767, B$2:B$4767 = B2861)),"")</f>
        <v>2</v>
      </c>
    </row>
    <row r="2862" spans="1:7" x14ac:dyDescent="0.3">
      <c r="A2862">
        <v>2860</v>
      </c>
      <c r="B2862">
        <v>1620</v>
      </c>
      <c r="C2862" t="s">
        <v>3251</v>
      </c>
      <c r="D2862" t="s">
        <v>599</v>
      </c>
      <c r="E2862" t="s">
        <v>36</v>
      </c>
      <c r="F2862" t="s">
        <v>3252</v>
      </c>
      <c r="G2862" t="str" cm="1">
        <f t="array" ref="G2862" xml:space="preserve"> IF(NOT(EXACT(B2862,B2861)), COUNTA(_xlfn._xlws.FILTER(D$2:D$4767, B$2:B$4767 = B2862)),"")</f>
        <v/>
      </c>
    </row>
    <row r="2863" spans="1:7" x14ac:dyDescent="0.3">
      <c r="A2863">
        <v>2861</v>
      </c>
      <c r="B2863">
        <v>1621</v>
      </c>
      <c r="C2863" t="s">
        <v>3253</v>
      </c>
      <c r="D2863" t="s">
        <v>297</v>
      </c>
      <c r="E2863" t="s">
        <v>93</v>
      </c>
      <c r="F2863" t="s">
        <v>3254</v>
      </c>
      <c r="G2863" cm="1">
        <f t="array" ref="G2863" xml:space="preserve"> IF(NOT(EXACT(B2863,B2862)), COUNTA(_xlfn._xlws.FILTER(D$2:D$4767, B$2:B$4767 = B2863)),"")</f>
        <v>2</v>
      </c>
    </row>
    <row r="2864" spans="1:7" x14ac:dyDescent="0.3">
      <c r="A2864">
        <v>2862</v>
      </c>
      <c r="B2864">
        <v>1621</v>
      </c>
      <c r="C2864" t="s">
        <v>3253</v>
      </c>
      <c r="D2864" t="s">
        <v>297</v>
      </c>
      <c r="E2864" t="s">
        <v>93</v>
      </c>
      <c r="F2864" t="s">
        <v>3254</v>
      </c>
      <c r="G2864" t="str" cm="1">
        <f t="array" ref="G2864" xml:space="preserve"> IF(NOT(EXACT(B2864,B2863)), COUNTA(_xlfn._xlws.FILTER(D$2:D$4767, B$2:B$4767 = B2864)),"")</f>
        <v/>
      </c>
    </row>
    <row r="2865" spans="1:7" x14ac:dyDescent="0.3">
      <c r="A2865">
        <v>2863</v>
      </c>
      <c r="B2865">
        <v>1622</v>
      </c>
      <c r="C2865" t="s">
        <v>3255</v>
      </c>
      <c r="D2865" t="s">
        <v>3256</v>
      </c>
      <c r="E2865" t="s">
        <v>36</v>
      </c>
      <c r="F2865" t="s">
        <v>3257</v>
      </c>
      <c r="G2865" cm="1">
        <f t="array" ref="G2865" xml:space="preserve"> IF(NOT(EXACT(B2865,B2864)), COUNTA(_xlfn._xlws.FILTER(D$2:D$4767, B$2:B$4767 = B2865)),"")</f>
        <v>2</v>
      </c>
    </row>
    <row r="2866" spans="1:7" x14ac:dyDescent="0.3">
      <c r="A2866">
        <v>2864</v>
      </c>
      <c r="B2866">
        <v>1622</v>
      </c>
      <c r="C2866" t="s">
        <v>3255</v>
      </c>
      <c r="D2866" t="s">
        <v>3257</v>
      </c>
      <c r="E2866" t="s">
        <v>36</v>
      </c>
      <c r="F2866" t="s">
        <v>3256</v>
      </c>
      <c r="G2866" t="str" cm="1">
        <f t="array" ref="G2866" xml:space="preserve"> IF(NOT(EXACT(B2866,B2865)), COUNTA(_xlfn._xlws.FILTER(D$2:D$4767, B$2:B$4767 = B2866)),"")</f>
        <v/>
      </c>
    </row>
    <row r="2867" spans="1:7" x14ac:dyDescent="0.3">
      <c r="A2867">
        <v>2865</v>
      </c>
      <c r="B2867">
        <v>1623</v>
      </c>
      <c r="C2867" t="s">
        <v>3258</v>
      </c>
      <c r="D2867" t="s">
        <v>3259</v>
      </c>
      <c r="E2867" t="s">
        <v>8</v>
      </c>
      <c r="F2867" t="s">
        <v>12</v>
      </c>
      <c r="G2867" cm="1">
        <f t="array" ref="G2867" xml:space="preserve"> IF(NOT(EXACT(B2867,B2866)), COUNTA(_xlfn._xlws.FILTER(D$2:D$4767, B$2:B$4767 = B2867)),"")</f>
        <v>2</v>
      </c>
    </row>
    <row r="2868" spans="1:7" x14ac:dyDescent="0.3">
      <c r="A2868">
        <v>2866</v>
      </c>
      <c r="B2868">
        <v>1623</v>
      </c>
      <c r="C2868" t="s">
        <v>3258</v>
      </c>
      <c r="D2868" t="s">
        <v>12</v>
      </c>
      <c r="E2868" t="s">
        <v>10</v>
      </c>
      <c r="F2868" t="s">
        <v>3259</v>
      </c>
      <c r="G2868" t="str" cm="1">
        <f t="array" ref="G2868" xml:space="preserve"> IF(NOT(EXACT(B2868,B2867)), COUNTA(_xlfn._xlws.FILTER(D$2:D$4767, B$2:B$4767 = B2868)),"")</f>
        <v/>
      </c>
    </row>
    <row r="2869" spans="1:7" x14ac:dyDescent="0.3">
      <c r="A2869">
        <v>2867</v>
      </c>
      <c r="B2869">
        <v>1624</v>
      </c>
      <c r="C2869" t="s">
        <v>3260</v>
      </c>
      <c r="D2869" t="s">
        <v>3261</v>
      </c>
      <c r="E2869" t="s">
        <v>59</v>
      </c>
      <c r="F2869" t="s">
        <v>153</v>
      </c>
      <c r="G2869" cm="1">
        <f t="array" ref="G2869" xml:space="preserve"> IF(NOT(EXACT(B2869,B2868)), COUNTA(_xlfn._xlws.FILTER(D$2:D$4767, B$2:B$4767 = B2869)),"")</f>
        <v>1</v>
      </c>
    </row>
    <row r="2870" spans="1:7" x14ac:dyDescent="0.3">
      <c r="A2870">
        <v>2868</v>
      </c>
      <c r="B2870">
        <v>1625</v>
      </c>
      <c r="C2870" t="s">
        <v>3262</v>
      </c>
      <c r="D2870" t="s">
        <v>3263</v>
      </c>
      <c r="E2870" t="s">
        <v>10</v>
      </c>
      <c r="F2870" t="s">
        <v>294</v>
      </c>
      <c r="G2870" cm="1">
        <f t="array" ref="G2870" xml:space="preserve"> IF(NOT(EXACT(B2870,B2869)), COUNTA(_xlfn._xlws.FILTER(D$2:D$4767, B$2:B$4767 = B2870)),"")</f>
        <v>2</v>
      </c>
    </row>
    <row r="2871" spans="1:7" x14ac:dyDescent="0.3">
      <c r="A2871">
        <v>2869</v>
      </c>
      <c r="B2871">
        <v>1625</v>
      </c>
      <c r="C2871" t="s">
        <v>3262</v>
      </c>
      <c r="D2871" t="s">
        <v>294</v>
      </c>
      <c r="E2871" t="s">
        <v>8</v>
      </c>
      <c r="F2871" t="s">
        <v>3263</v>
      </c>
      <c r="G2871" t="str" cm="1">
        <f t="array" ref="G2871" xml:space="preserve"> IF(NOT(EXACT(B2871,B2870)), COUNTA(_xlfn._xlws.FILTER(D$2:D$4767, B$2:B$4767 = B2871)),"")</f>
        <v/>
      </c>
    </row>
    <row r="2872" spans="1:7" x14ac:dyDescent="0.3">
      <c r="A2872">
        <v>2870</v>
      </c>
      <c r="B2872">
        <v>1626</v>
      </c>
      <c r="C2872" t="s">
        <v>3264</v>
      </c>
      <c r="D2872" t="s">
        <v>12</v>
      </c>
      <c r="E2872" t="s">
        <v>951</v>
      </c>
      <c r="F2872" t="s">
        <v>44</v>
      </c>
      <c r="G2872" cm="1">
        <f t="array" ref="G2872" xml:space="preserve"> IF(NOT(EXACT(B2872,B2871)), COUNTA(_xlfn._xlws.FILTER(D$2:D$4767, B$2:B$4767 = B2872)),"")</f>
        <v>1</v>
      </c>
    </row>
    <row r="2873" spans="1:7" x14ac:dyDescent="0.3">
      <c r="A2873">
        <v>2871</v>
      </c>
      <c r="B2873">
        <v>1627</v>
      </c>
      <c r="C2873" t="s">
        <v>3265</v>
      </c>
      <c r="D2873" t="s">
        <v>3266</v>
      </c>
      <c r="E2873" t="s">
        <v>106</v>
      </c>
      <c r="F2873" t="s">
        <v>376</v>
      </c>
      <c r="G2873" cm="1">
        <f t="array" ref="G2873" xml:space="preserve"> IF(NOT(EXACT(B2873,B2872)), COUNTA(_xlfn._xlws.FILTER(D$2:D$4767, B$2:B$4767 = B2873)),"")</f>
        <v>2</v>
      </c>
    </row>
    <row r="2874" spans="1:7" x14ac:dyDescent="0.3">
      <c r="A2874">
        <v>2872</v>
      </c>
      <c r="B2874">
        <v>1627</v>
      </c>
      <c r="C2874" t="s">
        <v>3265</v>
      </c>
      <c r="D2874" t="s">
        <v>376</v>
      </c>
      <c r="E2874" t="s">
        <v>106</v>
      </c>
      <c r="F2874" t="s">
        <v>3266</v>
      </c>
      <c r="G2874" t="str" cm="1">
        <f t="array" ref="G2874" xml:space="preserve"> IF(NOT(EXACT(B2874,B2873)), COUNTA(_xlfn._xlws.FILTER(D$2:D$4767, B$2:B$4767 = B2874)),"")</f>
        <v/>
      </c>
    </row>
    <row r="2875" spans="1:7" x14ac:dyDescent="0.3">
      <c r="A2875">
        <v>2873</v>
      </c>
      <c r="B2875">
        <v>1628</v>
      </c>
      <c r="C2875" t="s">
        <v>3267</v>
      </c>
      <c r="D2875" t="s">
        <v>3268</v>
      </c>
      <c r="E2875" t="s">
        <v>84</v>
      </c>
      <c r="F2875" t="s">
        <v>3269</v>
      </c>
      <c r="G2875" cm="1">
        <f t="array" ref="G2875" xml:space="preserve"> IF(NOT(EXACT(B2875,B2874)), COUNTA(_xlfn._xlws.FILTER(D$2:D$4767, B$2:B$4767 = B2875)),"")</f>
        <v>1</v>
      </c>
    </row>
    <row r="2876" spans="1:7" x14ac:dyDescent="0.3">
      <c r="A2876">
        <v>2874</v>
      </c>
      <c r="B2876">
        <v>1629</v>
      </c>
      <c r="C2876" t="s">
        <v>3270</v>
      </c>
      <c r="D2876" t="s">
        <v>65</v>
      </c>
      <c r="E2876" t="s">
        <v>124</v>
      </c>
      <c r="F2876" t="s">
        <v>484</v>
      </c>
      <c r="G2876" cm="1">
        <f t="array" ref="G2876" xml:space="preserve"> IF(NOT(EXACT(B2876,B2875)), COUNTA(_xlfn._xlws.FILTER(D$2:D$4767, B$2:B$4767 = B2876)),"")</f>
        <v>4</v>
      </c>
    </row>
    <row r="2877" spans="1:7" x14ac:dyDescent="0.3">
      <c r="A2877">
        <v>2875</v>
      </c>
      <c r="B2877">
        <v>1629</v>
      </c>
      <c r="C2877" t="s">
        <v>3270</v>
      </c>
      <c r="D2877" t="s">
        <v>65</v>
      </c>
      <c r="E2877" t="s">
        <v>124</v>
      </c>
      <c r="F2877" t="s">
        <v>484</v>
      </c>
      <c r="G2877" t="str" cm="1">
        <f t="array" ref="G2877" xml:space="preserve"> IF(NOT(EXACT(B2877,B2876)), COUNTA(_xlfn._xlws.FILTER(D$2:D$4767, B$2:B$4767 = B2877)),"")</f>
        <v/>
      </c>
    </row>
    <row r="2878" spans="1:7" x14ac:dyDescent="0.3">
      <c r="A2878">
        <v>2876</v>
      </c>
      <c r="B2878">
        <v>1629</v>
      </c>
      <c r="C2878" t="s">
        <v>3270</v>
      </c>
      <c r="D2878" t="s">
        <v>484</v>
      </c>
      <c r="E2878" t="s">
        <v>59</v>
      </c>
      <c r="F2878" t="s">
        <v>65</v>
      </c>
      <c r="G2878" t="str" cm="1">
        <f t="array" ref="G2878" xml:space="preserve"> IF(NOT(EXACT(B2878,B2877)), COUNTA(_xlfn._xlws.FILTER(D$2:D$4767, B$2:B$4767 = B2878)),"")</f>
        <v/>
      </c>
    </row>
    <row r="2879" spans="1:7" x14ac:dyDescent="0.3">
      <c r="A2879">
        <v>2877</v>
      </c>
      <c r="B2879">
        <v>1629</v>
      </c>
      <c r="C2879" t="s">
        <v>3270</v>
      </c>
      <c r="D2879" t="s">
        <v>484</v>
      </c>
      <c r="E2879" t="s">
        <v>59</v>
      </c>
      <c r="F2879" t="s">
        <v>65</v>
      </c>
      <c r="G2879" t="str" cm="1">
        <f t="array" ref="G2879" xml:space="preserve"> IF(NOT(EXACT(B2879,B2878)), COUNTA(_xlfn._xlws.FILTER(D$2:D$4767, B$2:B$4767 = B2879)),"")</f>
        <v/>
      </c>
    </row>
    <row r="2880" spans="1:7" x14ac:dyDescent="0.3">
      <c r="A2880">
        <v>2878</v>
      </c>
      <c r="B2880">
        <v>1630</v>
      </c>
      <c r="C2880" t="s">
        <v>3271</v>
      </c>
      <c r="D2880" t="s">
        <v>3272</v>
      </c>
      <c r="E2880" t="s">
        <v>10</v>
      </c>
      <c r="F2880" t="s">
        <v>574</v>
      </c>
      <c r="G2880" cm="1">
        <f t="array" ref="G2880" xml:space="preserve"> IF(NOT(EXACT(B2880,B2879)), COUNTA(_xlfn._xlws.FILTER(D$2:D$4767, B$2:B$4767 = B2880)),"")</f>
        <v>3</v>
      </c>
    </row>
    <row r="2881" spans="1:7" x14ac:dyDescent="0.3">
      <c r="A2881">
        <v>2879</v>
      </c>
      <c r="B2881">
        <v>1630</v>
      </c>
      <c r="C2881" t="s">
        <v>3271</v>
      </c>
      <c r="D2881" t="s">
        <v>574</v>
      </c>
      <c r="E2881" t="s">
        <v>8</v>
      </c>
      <c r="F2881" t="s">
        <v>3272</v>
      </c>
      <c r="G2881" t="str" cm="1">
        <f t="array" ref="G2881" xml:space="preserve"> IF(NOT(EXACT(B2881,B2880)), COUNTA(_xlfn._xlws.FILTER(D$2:D$4767, B$2:B$4767 = B2881)),"")</f>
        <v/>
      </c>
    </row>
    <row r="2882" spans="1:7" x14ac:dyDescent="0.3">
      <c r="A2882">
        <v>2880</v>
      </c>
      <c r="B2882">
        <v>1630</v>
      </c>
      <c r="C2882" t="s">
        <v>3271</v>
      </c>
      <c r="D2882" t="s">
        <v>574</v>
      </c>
      <c r="E2882" t="s">
        <v>8</v>
      </c>
      <c r="F2882" t="s">
        <v>3272</v>
      </c>
      <c r="G2882" t="str" cm="1">
        <f t="array" ref="G2882" xml:space="preserve"> IF(NOT(EXACT(B2882,B2881)), COUNTA(_xlfn._xlws.FILTER(D$2:D$4767, B$2:B$4767 = B2882)),"")</f>
        <v/>
      </c>
    </row>
    <row r="2883" spans="1:7" x14ac:dyDescent="0.3">
      <c r="A2883">
        <v>2881</v>
      </c>
      <c r="B2883">
        <v>1631</v>
      </c>
      <c r="C2883" t="s">
        <v>3273</v>
      </c>
      <c r="D2883" t="s">
        <v>12</v>
      </c>
      <c r="E2883" t="s">
        <v>21</v>
      </c>
      <c r="F2883" t="s">
        <v>241</v>
      </c>
      <c r="G2883" cm="1">
        <f t="array" ref="G2883" xml:space="preserve"> IF(NOT(EXACT(B2883,B2882)), COUNTA(_xlfn._xlws.FILTER(D$2:D$4767, B$2:B$4767 = B2883)),"")</f>
        <v>1</v>
      </c>
    </row>
    <row r="2884" spans="1:7" x14ac:dyDescent="0.3">
      <c r="A2884">
        <v>2882</v>
      </c>
      <c r="B2884">
        <v>1632</v>
      </c>
      <c r="C2884" t="s">
        <v>3274</v>
      </c>
      <c r="D2884" t="s">
        <v>12</v>
      </c>
      <c r="E2884" t="s">
        <v>8</v>
      </c>
      <c r="F2884" t="s">
        <v>1227</v>
      </c>
      <c r="G2884" cm="1">
        <f t="array" ref="G2884" xml:space="preserve"> IF(NOT(EXACT(B2884,B2883)), COUNTA(_xlfn._xlws.FILTER(D$2:D$4767, B$2:B$4767 = B2884)),"")</f>
        <v>2</v>
      </c>
    </row>
    <row r="2885" spans="1:7" x14ac:dyDescent="0.3">
      <c r="A2885">
        <v>2883</v>
      </c>
      <c r="B2885">
        <v>1632</v>
      </c>
      <c r="C2885" t="s">
        <v>3274</v>
      </c>
      <c r="D2885" t="s">
        <v>1227</v>
      </c>
      <c r="E2885" t="s">
        <v>10</v>
      </c>
      <c r="F2885" t="s">
        <v>12</v>
      </c>
      <c r="G2885" t="str" cm="1">
        <f t="array" ref="G2885" xml:space="preserve"> IF(NOT(EXACT(B2885,B2884)), COUNTA(_xlfn._xlws.FILTER(D$2:D$4767, B$2:B$4767 = B2885)),"")</f>
        <v/>
      </c>
    </row>
    <row r="2886" spans="1:7" x14ac:dyDescent="0.3">
      <c r="A2886">
        <v>2884</v>
      </c>
      <c r="B2886">
        <v>1633</v>
      </c>
      <c r="C2886" t="s">
        <v>3275</v>
      </c>
      <c r="D2886" t="s">
        <v>2625</v>
      </c>
      <c r="E2886" t="s">
        <v>77</v>
      </c>
      <c r="F2886" t="s">
        <v>294</v>
      </c>
      <c r="G2886" cm="1">
        <f t="array" ref="G2886" xml:space="preserve"> IF(NOT(EXACT(B2886,B2885)), COUNTA(_xlfn._xlws.FILTER(D$2:D$4767, B$2:B$4767 = B2886)),"")</f>
        <v>2</v>
      </c>
    </row>
    <row r="2887" spans="1:7" x14ac:dyDescent="0.3">
      <c r="A2887">
        <v>2885</v>
      </c>
      <c r="B2887">
        <v>1633</v>
      </c>
      <c r="C2887" t="s">
        <v>3275</v>
      </c>
      <c r="D2887" t="s">
        <v>294</v>
      </c>
      <c r="E2887" t="s">
        <v>77</v>
      </c>
      <c r="F2887" t="s">
        <v>2625</v>
      </c>
      <c r="G2887" t="str" cm="1">
        <f t="array" ref="G2887" xml:space="preserve"> IF(NOT(EXACT(B2887,B2886)), COUNTA(_xlfn._xlws.FILTER(D$2:D$4767, B$2:B$4767 = B2887)),"")</f>
        <v/>
      </c>
    </row>
    <row r="2888" spans="1:7" x14ac:dyDescent="0.3">
      <c r="A2888">
        <v>2886</v>
      </c>
      <c r="B2888">
        <v>1634</v>
      </c>
      <c r="C2888" t="s">
        <v>3276</v>
      </c>
      <c r="D2888" t="s">
        <v>3277</v>
      </c>
      <c r="E2888" t="s">
        <v>51</v>
      </c>
      <c r="F2888" t="s">
        <v>3278</v>
      </c>
      <c r="G2888" cm="1">
        <f t="array" ref="G2888" xml:space="preserve"> IF(NOT(EXACT(B2888,B2887)), COUNTA(_xlfn._xlws.FILTER(D$2:D$4767, B$2:B$4767 = B2888)),"")</f>
        <v>1</v>
      </c>
    </row>
    <row r="2889" spans="1:7" x14ac:dyDescent="0.3">
      <c r="A2889">
        <v>2887</v>
      </c>
      <c r="B2889">
        <v>1635</v>
      </c>
      <c r="C2889" t="s">
        <v>3279</v>
      </c>
      <c r="D2889" t="s">
        <v>1334</v>
      </c>
      <c r="E2889" t="s">
        <v>10</v>
      </c>
      <c r="F2889" t="s">
        <v>3280</v>
      </c>
      <c r="G2889" cm="1">
        <f t="array" ref="G2889" xml:space="preserve"> IF(NOT(EXACT(B2889,B2888)), COUNTA(_xlfn._xlws.FILTER(D$2:D$4767, B$2:B$4767 = B2889)),"")</f>
        <v>2</v>
      </c>
    </row>
    <row r="2890" spans="1:7" x14ac:dyDescent="0.3">
      <c r="A2890">
        <v>2888</v>
      </c>
      <c r="B2890">
        <v>1635</v>
      </c>
      <c r="C2890" t="s">
        <v>3279</v>
      </c>
      <c r="D2890" t="s">
        <v>3280</v>
      </c>
      <c r="E2890" t="s">
        <v>8</v>
      </c>
      <c r="F2890" t="s">
        <v>1334</v>
      </c>
      <c r="G2890" t="str" cm="1">
        <f t="array" ref="G2890" xml:space="preserve"> IF(NOT(EXACT(B2890,B2889)), COUNTA(_xlfn._xlws.FILTER(D$2:D$4767, B$2:B$4767 = B2890)),"")</f>
        <v/>
      </c>
    </row>
    <row r="2891" spans="1:7" x14ac:dyDescent="0.3">
      <c r="A2891">
        <v>2889</v>
      </c>
      <c r="B2891">
        <v>1636</v>
      </c>
      <c r="C2891" t="s">
        <v>3281</v>
      </c>
      <c r="D2891" t="s">
        <v>12</v>
      </c>
      <c r="E2891" t="s">
        <v>45</v>
      </c>
      <c r="F2891" t="s">
        <v>25</v>
      </c>
      <c r="G2891" cm="1">
        <f t="array" ref="G2891" xml:space="preserve"> IF(NOT(EXACT(B2891,B2890)), COUNTA(_xlfn._xlws.FILTER(D$2:D$4767, B$2:B$4767 = B2891)),"")</f>
        <v>1</v>
      </c>
    </row>
    <row r="2892" spans="1:7" x14ac:dyDescent="0.3">
      <c r="A2892">
        <v>2890</v>
      </c>
      <c r="B2892">
        <v>1637</v>
      </c>
      <c r="C2892" t="s">
        <v>3282</v>
      </c>
      <c r="D2892" t="s">
        <v>3283</v>
      </c>
      <c r="E2892" t="s">
        <v>10</v>
      </c>
      <c r="F2892" t="s">
        <v>37</v>
      </c>
      <c r="G2892" cm="1">
        <f t="array" ref="G2892" xml:space="preserve"> IF(NOT(EXACT(B2892,B2891)), COUNTA(_xlfn._xlws.FILTER(D$2:D$4767, B$2:B$4767 = B2892)),"")</f>
        <v>1</v>
      </c>
    </row>
    <row r="2893" spans="1:7" x14ac:dyDescent="0.3">
      <c r="A2893">
        <v>2891</v>
      </c>
      <c r="B2893">
        <v>1638</v>
      </c>
      <c r="C2893" t="s">
        <v>3284</v>
      </c>
      <c r="D2893" t="s">
        <v>153</v>
      </c>
      <c r="E2893" t="s">
        <v>10</v>
      </c>
      <c r="F2893" t="s">
        <v>524</v>
      </c>
      <c r="G2893" cm="1">
        <f t="array" ref="G2893" xml:space="preserve"> IF(NOT(EXACT(B2893,B2892)), COUNTA(_xlfn._xlws.FILTER(D$2:D$4767, B$2:B$4767 = B2893)),"")</f>
        <v>5</v>
      </c>
    </row>
    <row r="2894" spans="1:7" x14ac:dyDescent="0.3">
      <c r="A2894">
        <v>2892</v>
      </c>
      <c r="B2894">
        <v>1638</v>
      </c>
      <c r="C2894" t="s">
        <v>3284</v>
      </c>
      <c r="D2894" t="s">
        <v>524</v>
      </c>
      <c r="E2894" t="s">
        <v>8</v>
      </c>
      <c r="F2894" t="s">
        <v>153</v>
      </c>
      <c r="G2894" t="str" cm="1">
        <f t="array" ref="G2894" xml:space="preserve"> IF(NOT(EXACT(B2894,B2893)), COUNTA(_xlfn._xlws.FILTER(D$2:D$4767, B$2:B$4767 = B2894)),"")</f>
        <v/>
      </c>
    </row>
    <row r="2895" spans="1:7" x14ac:dyDescent="0.3">
      <c r="A2895">
        <v>2893</v>
      </c>
      <c r="B2895">
        <v>1638</v>
      </c>
      <c r="C2895" t="s">
        <v>3284</v>
      </c>
      <c r="D2895" t="s">
        <v>524</v>
      </c>
      <c r="E2895" t="s">
        <v>8</v>
      </c>
      <c r="F2895" t="s">
        <v>153</v>
      </c>
      <c r="G2895" t="str" cm="1">
        <f t="array" ref="G2895" xml:space="preserve"> IF(NOT(EXACT(B2895,B2894)), COUNTA(_xlfn._xlws.FILTER(D$2:D$4767, B$2:B$4767 = B2895)),"")</f>
        <v/>
      </c>
    </row>
    <row r="2896" spans="1:7" x14ac:dyDescent="0.3">
      <c r="A2896">
        <v>2894</v>
      </c>
      <c r="B2896">
        <v>1638</v>
      </c>
      <c r="C2896" t="s">
        <v>3284</v>
      </c>
      <c r="D2896" t="s">
        <v>153</v>
      </c>
      <c r="E2896" t="s">
        <v>8</v>
      </c>
      <c r="F2896" t="s">
        <v>524</v>
      </c>
      <c r="G2896" t="str" cm="1">
        <f t="array" ref="G2896" xml:space="preserve"> IF(NOT(EXACT(B2896,B2895)), COUNTA(_xlfn._xlws.FILTER(D$2:D$4767, B$2:B$4767 = B2896)),"")</f>
        <v/>
      </c>
    </row>
    <row r="2897" spans="1:7" x14ac:dyDescent="0.3">
      <c r="A2897">
        <v>2895</v>
      </c>
      <c r="B2897">
        <v>1638</v>
      </c>
      <c r="C2897" t="s">
        <v>3284</v>
      </c>
      <c r="D2897" t="s">
        <v>153</v>
      </c>
      <c r="E2897" t="s">
        <v>8</v>
      </c>
      <c r="F2897" t="s">
        <v>524</v>
      </c>
      <c r="G2897" t="str" cm="1">
        <f t="array" ref="G2897" xml:space="preserve"> IF(NOT(EXACT(B2897,B2896)), COUNTA(_xlfn._xlws.FILTER(D$2:D$4767, B$2:B$4767 = B2897)),"")</f>
        <v/>
      </c>
    </row>
    <row r="2898" spans="1:7" x14ac:dyDescent="0.3">
      <c r="A2898">
        <v>2896</v>
      </c>
      <c r="B2898">
        <v>1639</v>
      </c>
      <c r="C2898" t="s">
        <v>3285</v>
      </c>
      <c r="D2898" t="s">
        <v>118</v>
      </c>
      <c r="E2898" t="s">
        <v>21</v>
      </c>
      <c r="F2898" t="s">
        <v>25</v>
      </c>
      <c r="G2898" cm="1">
        <f t="array" ref="G2898" xml:space="preserve"> IF(NOT(EXACT(B2898,B2897)), COUNTA(_xlfn._xlws.FILTER(D$2:D$4767, B$2:B$4767 = B2898)),"")</f>
        <v>1</v>
      </c>
    </row>
    <row r="2899" spans="1:7" x14ac:dyDescent="0.3">
      <c r="A2899">
        <v>2897</v>
      </c>
      <c r="B2899">
        <v>1640</v>
      </c>
      <c r="C2899" t="s">
        <v>3286</v>
      </c>
      <c r="D2899" t="s">
        <v>3287</v>
      </c>
      <c r="E2899" t="s">
        <v>474</v>
      </c>
      <c r="F2899" t="s">
        <v>3288</v>
      </c>
      <c r="G2899" cm="1">
        <f t="array" ref="G2899" xml:space="preserve"> IF(NOT(EXACT(B2899,B2898)), COUNTA(_xlfn._xlws.FILTER(D$2:D$4767, B$2:B$4767 = B2899)),"")</f>
        <v>6</v>
      </c>
    </row>
    <row r="2900" spans="1:7" x14ac:dyDescent="0.3">
      <c r="A2900">
        <v>2898</v>
      </c>
      <c r="B2900">
        <v>1640</v>
      </c>
      <c r="C2900" t="s">
        <v>3286</v>
      </c>
      <c r="D2900" t="s">
        <v>3287</v>
      </c>
      <c r="E2900" t="s">
        <v>474</v>
      </c>
      <c r="F2900" t="s">
        <v>3288</v>
      </c>
      <c r="G2900" t="str" cm="1">
        <f t="array" ref="G2900" xml:space="preserve"> IF(NOT(EXACT(B2900,B2899)), COUNTA(_xlfn._xlws.FILTER(D$2:D$4767, B$2:B$4767 = B2900)),"")</f>
        <v/>
      </c>
    </row>
    <row r="2901" spans="1:7" x14ac:dyDescent="0.3">
      <c r="A2901">
        <v>2899</v>
      </c>
      <c r="B2901">
        <v>1640</v>
      </c>
      <c r="C2901" t="s">
        <v>3286</v>
      </c>
      <c r="D2901" t="s">
        <v>3288</v>
      </c>
      <c r="E2901" t="s">
        <v>475</v>
      </c>
      <c r="F2901" t="s">
        <v>3287</v>
      </c>
      <c r="G2901" t="str" cm="1">
        <f t="array" ref="G2901" xml:space="preserve"> IF(NOT(EXACT(B2901,B2900)), COUNTA(_xlfn._xlws.FILTER(D$2:D$4767, B$2:B$4767 = B2901)),"")</f>
        <v/>
      </c>
    </row>
    <row r="2902" spans="1:7" x14ac:dyDescent="0.3">
      <c r="A2902">
        <v>2900</v>
      </c>
      <c r="B2902">
        <v>1640</v>
      </c>
      <c r="C2902" t="s">
        <v>3286</v>
      </c>
      <c r="D2902" t="s">
        <v>3288</v>
      </c>
      <c r="E2902" t="s">
        <v>474</v>
      </c>
      <c r="F2902" t="s">
        <v>3288</v>
      </c>
      <c r="G2902" t="str" cm="1">
        <f t="array" ref="G2902" xml:space="preserve"> IF(NOT(EXACT(B2902,B2901)), COUNTA(_xlfn._xlws.FILTER(D$2:D$4767, B$2:B$4767 = B2902)),"")</f>
        <v/>
      </c>
    </row>
    <row r="2903" spans="1:7" x14ac:dyDescent="0.3">
      <c r="A2903">
        <v>2901</v>
      </c>
      <c r="B2903">
        <v>1640</v>
      </c>
      <c r="C2903" t="s">
        <v>3286</v>
      </c>
      <c r="D2903" t="s">
        <v>3289</v>
      </c>
      <c r="E2903" t="s">
        <v>475</v>
      </c>
      <c r="F2903" t="s">
        <v>3287</v>
      </c>
      <c r="G2903" t="str" cm="1">
        <f t="array" ref="G2903" xml:space="preserve"> IF(NOT(EXACT(B2903,B2902)), COUNTA(_xlfn._xlws.FILTER(D$2:D$4767, B$2:B$4767 = B2903)),"")</f>
        <v/>
      </c>
    </row>
    <row r="2904" spans="1:7" x14ac:dyDescent="0.3">
      <c r="A2904">
        <v>2902</v>
      </c>
      <c r="B2904">
        <v>1640</v>
      </c>
      <c r="C2904" t="s">
        <v>3286</v>
      </c>
      <c r="D2904" t="s">
        <v>3289</v>
      </c>
      <c r="E2904" t="s">
        <v>475</v>
      </c>
      <c r="F2904" t="s">
        <v>3287</v>
      </c>
      <c r="G2904" t="str" cm="1">
        <f t="array" ref="G2904" xml:space="preserve"> IF(NOT(EXACT(B2904,B2903)), COUNTA(_xlfn._xlws.FILTER(D$2:D$4767, B$2:B$4767 = B2904)),"")</f>
        <v/>
      </c>
    </row>
    <row r="2905" spans="1:7" x14ac:dyDescent="0.3">
      <c r="A2905">
        <v>2903</v>
      </c>
      <c r="B2905">
        <v>1641</v>
      </c>
      <c r="C2905" t="s">
        <v>3290</v>
      </c>
      <c r="D2905" t="s">
        <v>3291</v>
      </c>
      <c r="E2905" t="s">
        <v>8</v>
      </c>
      <c r="F2905" t="s">
        <v>3292</v>
      </c>
      <c r="G2905" cm="1">
        <f t="array" ref="G2905" xml:space="preserve"> IF(NOT(EXACT(B2905,B2904)), COUNTA(_xlfn._xlws.FILTER(D$2:D$4767, B$2:B$4767 = B2905)),"")</f>
        <v>2</v>
      </c>
    </row>
    <row r="2906" spans="1:7" x14ac:dyDescent="0.3">
      <c r="A2906">
        <v>2904</v>
      </c>
      <c r="B2906">
        <v>1641</v>
      </c>
      <c r="C2906" t="s">
        <v>3290</v>
      </c>
      <c r="D2906" t="s">
        <v>3292</v>
      </c>
      <c r="E2906" t="s">
        <v>10</v>
      </c>
      <c r="F2906" t="s">
        <v>3291</v>
      </c>
      <c r="G2906" t="str" cm="1">
        <f t="array" ref="G2906" xml:space="preserve"> IF(NOT(EXACT(B2906,B2905)), COUNTA(_xlfn._xlws.FILTER(D$2:D$4767, B$2:B$4767 = B2906)),"")</f>
        <v/>
      </c>
    </row>
    <row r="2907" spans="1:7" x14ac:dyDescent="0.3">
      <c r="A2907">
        <v>2905</v>
      </c>
      <c r="B2907">
        <v>1642</v>
      </c>
      <c r="C2907" t="s">
        <v>3293</v>
      </c>
      <c r="D2907" t="s">
        <v>3294</v>
      </c>
      <c r="E2907" t="s">
        <v>10</v>
      </c>
      <c r="F2907" t="s">
        <v>446</v>
      </c>
      <c r="G2907" cm="1">
        <f t="array" ref="G2907" xml:space="preserve"> IF(NOT(EXACT(B2907,B2906)), COUNTA(_xlfn._xlws.FILTER(D$2:D$4767, B$2:B$4767 = B2907)),"")</f>
        <v>2</v>
      </c>
    </row>
    <row r="2908" spans="1:7" x14ac:dyDescent="0.3">
      <c r="A2908">
        <v>2906</v>
      </c>
      <c r="B2908">
        <v>1642</v>
      </c>
      <c r="C2908" t="s">
        <v>3293</v>
      </c>
      <c r="D2908" t="s">
        <v>446</v>
      </c>
      <c r="E2908" t="s">
        <v>8</v>
      </c>
      <c r="F2908" t="s">
        <v>3294</v>
      </c>
      <c r="G2908" t="str" cm="1">
        <f t="array" ref="G2908" xml:space="preserve"> IF(NOT(EXACT(B2908,B2907)), COUNTA(_xlfn._xlws.FILTER(D$2:D$4767, B$2:B$4767 = B2908)),"")</f>
        <v/>
      </c>
    </row>
    <row r="2909" spans="1:7" x14ac:dyDescent="0.3">
      <c r="A2909">
        <v>2907</v>
      </c>
      <c r="B2909">
        <v>1643</v>
      </c>
      <c r="C2909" t="s">
        <v>3295</v>
      </c>
      <c r="D2909" t="s">
        <v>213</v>
      </c>
      <c r="E2909" t="s">
        <v>8</v>
      </c>
      <c r="F2909" t="s">
        <v>48</v>
      </c>
      <c r="G2909" cm="1">
        <f t="array" ref="G2909" xml:space="preserve"> IF(NOT(EXACT(B2909,B2908)), COUNTA(_xlfn._xlws.FILTER(D$2:D$4767, B$2:B$4767 = B2909)),"")</f>
        <v>2</v>
      </c>
    </row>
    <row r="2910" spans="1:7" x14ac:dyDescent="0.3">
      <c r="A2910">
        <v>2908</v>
      </c>
      <c r="B2910">
        <v>1643</v>
      </c>
      <c r="C2910" t="s">
        <v>3295</v>
      </c>
      <c r="D2910" t="s">
        <v>48</v>
      </c>
      <c r="E2910" t="s">
        <v>10</v>
      </c>
      <c r="F2910" t="s">
        <v>213</v>
      </c>
      <c r="G2910" t="str" cm="1">
        <f t="array" ref="G2910" xml:space="preserve"> IF(NOT(EXACT(B2910,B2909)), COUNTA(_xlfn._xlws.FILTER(D$2:D$4767, B$2:B$4767 = B2910)),"")</f>
        <v/>
      </c>
    </row>
    <row r="2911" spans="1:7" x14ac:dyDescent="0.3">
      <c r="A2911">
        <v>2909</v>
      </c>
      <c r="B2911">
        <v>1644</v>
      </c>
      <c r="C2911" t="s">
        <v>3296</v>
      </c>
      <c r="D2911" t="s">
        <v>12</v>
      </c>
      <c r="E2911" t="s">
        <v>565</v>
      </c>
      <c r="F2911" t="s">
        <v>3297</v>
      </c>
      <c r="G2911" cm="1">
        <f t="array" ref="G2911" xml:space="preserve"> IF(NOT(EXACT(B2911,B2910)), COUNTA(_xlfn._xlws.FILTER(D$2:D$4767, B$2:B$4767 = B2911)),"")</f>
        <v>2</v>
      </c>
    </row>
    <row r="2912" spans="1:7" x14ac:dyDescent="0.3">
      <c r="A2912">
        <v>2910</v>
      </c>
      <c r="B2912">
        <v>1644</v>
      </c>
      <c r="C2912" t="s">
        <v>3296</v>
      </c>
      <c r="D2912" t="s">
        <v>3297</v>
      </c>
      <c r="E2912" t="s">
        <v>565</v>
      </c>
      <c r="F2912" t="s">
        <v>12</v>
      </c>
      <c r="G2912" t="str" cm="1">
        <f t="array" ref="G2912" xml:space="preserve"> IF(NOT(EXACT(B2912,B2911)), COUNTA(_xlfn._xlws.FILTER(D$2:D$4767, B$2:B$4767 = B2912)),"")</f>
        <v/>
      </c>
    </row>
    <row r="2913" spans="1:7" x14ac:dyDescent="0.3">
      <c r="A2913">
        <v>2911</v>
      </c>
      <c r="B2913">
        <v>1645</v>
      </c>
      <c r="C2913" t="s">
        <v>3298</v>
      </c>
      <c r="D2913" t="s">
        <v>2302</v>
      </c>
      <c r="E2913" t="s">
        <v>59</v>
      </c>
      <c r="F2913" t="s">
        <v>56</v>
      </c>
      <c r="G2913" cm="1">
        <f t="array" ref="G2913" xml:space="preserve"> IF(NOT(EXACT(B2913,B2912)), COUNTA(_xlfn._xlws.FILTER(D$2:D$4767, B$2:B$4767 = B2913)),"")</f>
        <v>1</v>
      </c>
    </row>
    <row r="2914" spans="1:7" x14ac:dyDescent="0.3">
      <c r="A2914">
        <v>2912</v>
      </c>
      <c r="B2914">
        <v>1646</v>
      </c>
      <c r="C2914" t="s">
        <v>3299</v>
      </c>
      <c r="D2914" t="s">
        <v>3300</v>
      </c>
      <c r="E2914" t="s">
        <v>8</v>
      </c>
      <c r="F2914" t="s">
        <v>3301</v>
      </c>
      <c r="G2914" cm="1">
        <f t="array" ref="G2914" xml:space="preserve"> IF(NOT(EXACT(B2914,B2913)), COUNTA(_xlfn._xlws.FILTER(D$2:D$4767, B$2:B$4767 = B2914)),"")</f>
        <v>6</v>
      </c>
    </row>
    <row r="2915" spans="1:7" x14ac:dyDescent="0.3">
      <c r="A2915">
        <v>2913</v>
      </c>
      <c r="B2915">
        <v>1646</v>
      </c>
      <c r="C2915" t="s">
        <v>3299</v>
      </c>
      <c r="D2915" t="s">
        <v>3300</v>
      </c>
      <c r="E2915" t="s">
        <v>8</v>
      </c>
      <c r="F2915" t="s">
        <v>1964</v>
      </c>
      <c r="G2915" t="str" cm="1">
        <f t="array" ref="G2915" xml:space="preserve"> IF(NOT(EXACT(B2915,B2914)), COUNTA(_xlfn._xlws.FILTER(D$2:D$4767, B$2:B$4767 = B2915)),"")</f>
        <v/>
      </c>
    </row>
    <row r="2916" spans="1:7" x14ac:dyDescent="0.3">
      <c r="A2916">
        <v>2914</v>
      </c>
      <c r="B2916">
        <v>1646</v>
      </c>
      <c r="C2916" t="s">
        <v>3299</v>
      </c>
      <c r="D2916" t="s">
        <v>3301</v>
      </c>
      <c r="E2916" t="s">
        <v>10</v>
      </c>
      <c r="F2916" t="s">
        <v>3300</v>
      </c>
      <c r="G2916" t="str" cm="1">
        <f t="array" ref="G2916" xml:space="preserve"> IF(NOT(EXACT(B2916,B2915)), COUNTA(_xlfn._xlws.FILTER(D$2:D$4767, B$2:B$4767 = B2916)),"")</f>
        <v/>
      </c>
    </row>
    <row r="2917" spans="1:7" x14ac:dyDescent="0.3">
      <c r="A2917">
        <v>2915</v>
      </c>
      <c r="B2917">
        <v>1646</v>
      </c>
      <c r="C2917" t="s">
        <v>3299</v>
      </c>
      <c r="D2917" t="s">
        <v>3301</v>
      </c>
      <c r="E2917" t="s">
        <v>10</v>
      </c>
      <c r="F2917" t="s">
        <v>1964</v>
      </c>
      <c r="G2917" t="str" cm="1">
        <f t="array" ref="G2917" xml:space="preserve"> IF(NOT(EXACT(B2917,B2916)), COUNTA(_xlfn._xlws.FILTER(D$2:D$4767, B$2:B$4767 = B2917)),"")</f>
        <v/>
      </c>
    </row>
    <row r="2918" spans="1:7" x14ac:dyDescent="0.3">
      <c r="A2918">
        <v>2916</v>
      </c>
      <c r="B2918">
        <v>1646</v>
      </c>
      <c r="C2918" t="s">
        <v>3299</v>
      </c>
      <c r="D2918" t="s">
        <v>1964</v>
      </c>
      <c r="E2918" t="s">
        <v>10</v>
      </c>
      <c r="F2918" t="s">
        <v>3300</v>
      </c>
      <c r="G2918" t="str" cm="1">
        <f t="array" ref="G2918" xml:space="preserve"> IF(NOT(EXACT(B2918,B2917)), COUNTA(_xlfn._xlws.FILTER(D$2:D$4767, B$2:B$4767 = B2918)),"")</f>
        <v/>
      </c>
    </row>
    <row r="2919" spans="1:7" x14ac:dyDescent="0.3">
      <c r="A2919">
        <v>2917</v>
      </c>
      <c r="B2919">
        <v>1646</v>
      </c>
      <c r="C2919" t="s">
        <v>3299</v>
      </c>
      <c r="D2919" t="s">
        <v>1964</v>
      </c>
      <c r="E2919" t="s">
        <v>10</v>
      </c>
      <c r="F2919" t="s">
        <v>3301</v>
      </c>
      <c r="G2919" t="str" cm="1">
        <f t="array" ref="G2919" xml:space="preserve"> IF(NOT(EXACT(B2919,B2918)), COUNTA(_xlfn._xlws.FILTER(D$2:D$4767, B$2:B$4767 = B2919)),"")</f>
        <v/>
      </c>
    </row>
    <row r="2920" spans="1:7" x14ac:dyDescent="0.3">
      <c r="A2920">
        <v>2918</v>
      </c>
      <c r="B2920">
        <v>1647</v>
      </c>
      <c r="C2920" t="s">
        <v>3302</v>
      </c>
      <c r="D2920" t="s">
        <v>3303</v>
      </c>
      <c r="E2920" t="s">
        <v>84</v>
      </c>
      <c r="F2920" t="s">
        <v>56</v>
      </c>
      <c r="G2920" cm="1">
        <f t="array" ref="G2920" xml:space="preserve"> IF(NOT(EXACT(B2920,B2919)), COUNTA(_xlfn._xlws.FILTER(D$2:D$4767, B$2:B$4767 = B2920)),"")</f>
        <v>1</v>
      </c>
    </row>
    <row r="2921" spans="1:7" x14ac:dyDescent="0.3">
      <c r="A2921">
        <v>2919</v>
      </c>
      <c r="B2921">
        <v>1648</v>
      </c>
      <c r="C2921" t="s">
        <v>3304</v>
      </c>
      <c r="D2921" t="s">
        <v>2960</v>
      </c>
      <c r="E2921" t="s">
        <v>401</v>
      </c>
      <c r="F2921" t="s">
        <v>153</v>
      </c>
      <c r="G2921" cm="1">
        <f t="array" ref="G2921" xml:space="preserve"> IF(NOT(EXACT(B2921,B2920)), COUNTA(_xlfn._xlws.FILTER(D$2:D$4767, B$2:B$4767 = B2921)),"")</f>
        <v>1</v>
      </c>
    </row>
    <row r="2922" spans="1:7" x14ac:dyDescent="0.3">
      <c r="A2922">
        <v>2920</v>
      </c>
      <c r="B2922">
        <v>1649</v>
      </c>
      <c r="C2922" t="s">
        <v>3305</v>
      </c>
      <c r="D2922" t="s">
        <v>3306</v>
      </c>
      <c r="E2922" t="s">
        <v>10</v>
      </c>
      <c r="F2922" t="s">
        <v>3307</v>
      </c>
      <c r="G2922" cm="1">
        <f t="array" ref="G2922" xml:space="preserve"> IF(NOT(EXACT(B2922,B2921)), COUNTA(_xlfn._xlws.FILTER(D$2:D$4767, B$2:B$4767 = B2922)),"")</f>
        <v>2</v>
      </c>
    </row>
    <row r="2923" spans="1:7" x14ac:dyDescent="0.3">
      <c r="A2923">
        <v>2921</v>
      </c>
      <c r="B2923">
        <v>1649</v>
      </c>
      <c r="C2923" t="s">
        <v>3305</v>
      </c>
      <c r="D2923" t="s">
        <v>3307</v>
      </c>
      <c r="E2923" t="s">
        <v>8</v>
      </c>
      <c r="F2923" t="s">
        <v>3306</v>
      </c>
      <c r="G2923" t="str" cm="1">
        <f t="array" ref="G2923" xml:space="preserve"> IF(NOT(EXACT(B2923,B2922)), COUNTA(_xlfn._xlws.FILTER(D$2:D$4767, B$2:B$4767 = B2923)),"")</f>
        <v/>
      </c>
    </row>
    <row r="2924" spans="1:7" x14ac:dyDescent="0.3">
      <c r="A2924">
        <v>2922</v>
      </c>
      <c r="B2924">
        <v>1650</v>
      </c>
      <c r="C2924" t="s">
        <v>3308</v>
      </c>
      <c r="D2924" t="s">
        <v>153</v>
      </c>
      <c r="E2924" t="s">
        <v>8</v>
      </c>
      <c r="F2924" t="s">
        <v>2866</v>
      </c>
      <c r="G2924" cm="1">
        <f t="array" ref="G2924" xml:space="preserve"> IF(NOT(EXACT(B2924,B2923)), COUNTA(_xlfn._xlws.FILTER(D$2:D$4767, B$2:B$4767 = B2924)),"")</f>
        <v>10</v>
      </c>
    </row>
    <row r="2925" spans="1:7" x14ac:dyDescent="0.3">
      <c r="A2925">
        <v>2923</v>
      </c>
      <c r="B2925">
        <v>1650</v>
      </c>
      <c r="C2925" t="s">
        <v>3308</v>
      </c>
      <c r="D2925" t="s">
        <v>2866</v>
      </c>
      <c r="E2925" t="s">
        <v>10</v>
      </c>
      <c r="F2925" t="s">
        <v>153</v>
      </c>
      <c r="G2925" t="str" cm="1">
        <f t="array" ref="G2925" xml:space="preserve"> IF(NOT(EXACT(B2925,B2924)), COUNTA(_xlfn._xlws.FILTER(D$2:D$4767, B$2:B$4767 = B2925)),"")</f>
        <v/>
      </c>
    </row>
    <row r="2926" spans="1:7" x14ac:dyDescent="0.3">
      <c r="A2926">
        <v>2924</v>
      </c>
      <c r="B2926">
        <v>1650</v>
      </c>
      <c r="C2926" t="s">
        <v>3308</v>
      </c>
      <c r="D2926" t="s">
        <v>2866</v>
      </c>
      <c r="E2926" t="s">
        <v>10</v>
      </c>
      <c r="F2926" t="s">
        <v>153</v>
      </c>
      <c r="G2926" t="str" cm="1">
        <f t="array" ref="G2926" xml:space="preserve"> IF(NOT(EXACT(B2926,B2925)), COUNTA(_xlfn._xlws.FILTER(D$2:D$4767, B$2:B$4767 = B2926)),"")</f>
        <v/>
      </c>
    </row>
    <row r="2927" spans="1:7" x14ac:dyDescent="0.3">
      <c r="A2927">
        <v>2925</v>
      </c>
      <c r="B2927">
        <v>1650</v>
      </c>
      <c r="C2927" t="s">
        <v>3308</v>
      </c>
      <c r="D2927" t="s">
        <v>153</v>
      </c>
      <c r="E2927" t="s">
        <v>8</v>
      </c>
      <c r="F2927" t="s">
        <v>2866</v>
      </c>
      <c r="G2927" t="str" cm="1">
        <f t="array" ref="G2927" xml:space="preserve"> IF(NOT(EXACT(B2927,B2926)), COUNTA(_xlfn._xlws.FILTER(D$2:D$4767, B$2:B$4767 = B2927)),"")</f>
        <v/>
      </c>
    </row>
    <row r="2928" spans="1:7" x14ac:dyDescent="0.3">
      <c r="A2928">
        <v>2926</v>
      </c>
      <c r="B2928">
        <v>1650</v>
      </c>
      <c r="C2928" t="s">
        <v>3308</v>
      </c>
      <c r="D2928" t="s">
        <v>153</v>
      </c>
      <c r="E2928" t="s">
        <v>8</v>
      </c>
      <c r="F2928" t="s">
        <v>2866</v>
      </c>
      <c r="G2928" t="str" cm="1">
        <f t="array" ref="G2928" xml:space="preserve"> IF(NOT(EXACT(B2928,B2927)), COUNTA(_xlfn._xlws.FILTER(D$2:D$4767, B$2:B$4767 = B2928)),"")</f>
        <v/>
      </c>
    </row>
    <row r="2929" spans="1:7" x14ac:dyDescent="0.3">
      <c r="A2929">
        <v>2927</v>
      </c>
      <c r="B2929">
        <v>1650</v>
      </c>
      <c r="C2929" t="s">
        <v>3308</v>
      </c>
      <c r="D2929" t="s">
        <v>2866</v>
      </c>
      <c r="E2929" t="s">
        <v>8</v>
      </c>
      <c r="F2929" t="s">
        <v>153</v>
      </c>
      <c r="G2929" t="str" cm="1">
        <f t="array" ref="G2929" xml:space="preserve"> IF(NOT(EXACT(B2929,B2928)), COUNTA(_xlfn._xlws.FILTER(D$2:D$4767, B$2:B$4767 = B2929)),"")</f>
        <v/>
      </c>
    </row>
    <row r="2930" spans="1:7" x14ac:dyDescent="0.3">
      <c r="A2930">
        <v>2928</v>
      </c>
      <c r="B2930">
        <v>1650</v>
      </c>
      <c r="C2930" t="s">
        <v>3308</v>
      </c>
      <c r="D2930" t="s">
        <v>2866</v>
      </c>
      <c r="E2930" t="s">
        <v>8</v>
      </c>
      <c r="F2930" t="s">
        <v>153</v>
      </c>
      <c r="G2930" t="str" cm="1">
        <f t="array" ref="G2930" xml:space="preserve"> IF(NOT(EXACT(B2930,B2929)), COUNTA(_xlfn._xlws.FILTER(D$2:D$4767, B$2:B$4767 = B2930)),"")</f>
        <v/>
      </c>
    </row>
    <row r="2931" spans="1:7" x14ac:dyDescent="0.3">
      <c r="A2931">
        <v>2929</v>
      </c>
      <c r="B2931">
        <v>1650</v>
      </c>
      <c r="C2931" t="s">
        <v>3308</v>
      </c>
      <c r="D2931" t="s">
        <v>2866</v>
      </c>
      <c r="E2931" t="s">
        <v>8</v>
      </c>
      <c r="F2931" t="s">
        <v>153</v>
      </c>
      <c r="G2931" t="str" cm="1">
        <f t="array" ref="G2931" xml:space="preserve"> IF(NOT(EXACT(B2931,B2930)), COUNTA(_xlfn._xlws.FILTER(D$2:D$4767, B$2:B$4767 = B2931)),"")</f>
        <v/>
      </c>
    </row>
    <row r="2932" spans="1:7" x14ac:dyDescent="0.3">
      <c r="A2932">
        <v>2930</v>
      </c>
      <c r="B2932">
        <v>1650</v>
      </c>
      <c r="C2932" t="s">
        <v>3308</v>
      </c>
      <c r="D2932" t="s">
        <v>153</v>
      </c>
      <c r="E2932" t="s">
        <v>8</v>
      </c>
      <c r="F2932" t="s">
        <v>2866</v>
      </c>
      <c r="G2932" t="str" cm="1">
        <f t="array" ref="G2932" xml:space="preserve"> IF(NOT(EXACT(B2932,B2931)), COUNTA(_xlfn._xlws.FILTER(D$2:D$4767, B$2:B$4767 = B2932)),"")</f>
        <v/>
      </c>
    </row>
    <row r="2933" spans="1:7" x14ac:dyDescent="0.3">
      <c r="A2933">
        <v>2931</v>
      </c>
      <c r="B2933">
        <v>1650</v>
      </c>
      <c r="C2933" t="s">
        <v>3308</v>
      </c>
      <c r="D2933" t="s">
        <v>153</v>
      </c>
      <c r="E2933" t="s">
        <v>8</v>
      </c>
      <c r="F2933" t="s">
        <v>2866</v>
      </c>
      <c r="G2933" t="str" cm="1">
        <f t="array" ref="G2933" xml:space="preserve"> IF(NOT(EXACT(B2933,B2932)), COUNTA(_xlfn._xlws.FILTER(D$2:D$4767, B$2:B$4767 = B2933)),"")</f>
        <v/>
      </c>
    </row>
    <row r="2934" spans="1:7" x14ac:dyDescent="0.3">
      <c r="A2934">
        <v>2932</v>
      </c>
      <c r="B2934">
        <v>1651</v>
      </c>
      <c r="C2934" t="s">
        <v>3309</v>
      </c>
      <c r="D2934" t="s">
        <v>213</v>
      </c>
      <c r="E2934" t="s">
        <v>36</v>
      </c>
      <c r="F2934" t="s">
        <v>3310</v>
      </c>
      <c r="G2934" cm="1">
        <f t="array" ref="G2934" xml:space="preserve"> IF(NOT(EXACT(B2934,B2933)), COUNTA(_xlfn._xlws.FILTER(D$2:D$4767, B$2:B$4767 = B2934)),"")</f>
        <v>2</v>
      </c>
    </row>
    <row r="2935" spans="1:7" x14ac:dyDescent="0.3">
      <c r="A2935">
        <v>2933</v>
      </c>
      <c r="B2935">
        <v>1651</v>
      </c>
      <c r="C2935" t="s">
        <v>3309</v>
      </c>
      <c r="D2935" t="s">
        <v>3310</v>
      </c>
      <c r="E2935" t="s">
        <v>36</v>
      </c>
      <c r="F2935" t="s">
        <v>213</v>
      </c>
      <c r="G2935" t="str" cm="1">
        <f t="array" ref="G2935" xml:space="preserve"> IF(NOT(EXACT(B2935,B2934)), COUNTA(_xlfn._xlws.FILTER(D$2:D$4767, B$2:B$4767 = B2935)),"")</f>
        <v/>
      </c>
    </row>
    <row r="2936" spans="1:7" x14ac:dyDescent="0.3">
      <c r="A2936">
        <v>2934</v>
      </c>
      <c r="B2936">
        <v>1652</v>
      </c>
      <c r="C2936" t="s">
        <v>3311</v>
      </c>
      <c r="D2936" t="s">
        <v>3312</v>
      </c>
      <c r="E2936" t="s">
        <v>36</v>
      </c>
      <c r="F2936" t="s">
        <v>3313</v>
      </c>
      <c r="G2936" cm="1">
        <f t="array" ref="G2936" xml:space="preserve"> IF(NOT(EXACT(B2936,B2935)), COUNTA(_xlfn._xlws.FILTER(D$2:D$4767, B$2:B$4767 = B2936)),"")</f>
        <v>2</v>
      </c>
    </row>
    <row r="2937" spans="1:7" x14ac:dyDescent="0.3">
      <c r="A2937">
        <v>2935</v>
      </c>
      <c r="B2937">
        <v>1652</v>
      </c>
      <c r="C2937" t="s">
        <v>3311</v>
      </c>
      <c r="D2937" t="s">
        <v>3313</v>
      </c>
      <c r="E2937" t="s">
        <v>36</v>
      </c>
      <c r="F2937" t="s">
        <v>3312</v>
      </c>
      <c r="G2937" t="str" cm="1">
        <f t="array" ref="G2937" xml:space="preserve"> IF(NOT(EXACT(B2937,B2936)), COUNTA(_xlfn._xlws.FILTER(D$2:D$4767, B$2:B$4767 = B2937)),"")</f>
        <v/>
      </c>
    </row>
    <row r="2938" spans="1:7" x14ac:dyDescent="0.3">
      <c r="A2938">
        <v>2936</v>
      </c>
      <c r="B2938">
        <v>1653</v>
      </c>
      <c r="C2938" t="s">
        <v>3314</v>
      </c>
      <c r="D2938" t="s">
        <v>1700</v>
      </c>
      <c r="E2938" t="s">
        <v>36</v>
      </c>
      <c r="F2938" t="s">
        <v>2139</v>
      </c>
      <c r="G2938" cm="1">
        <f t="array" ref="G2938" xml:space="preserve"> IF(NOT(EXACT(B2938,B2937)), COUNTA(_xlfn._xlws.FILTER(D$2:D$4767, B$2:B$4767 = B2938)),"")</f>
        <v>2</v>
      </c>
    </row>
    <row r="2939" spans="1:7" x14ac:dyDescent="0.3">
      <c r="A2939">
        <v>2937</v>
      </c>
      <c r="B2939">
        <v>1653</v>
      </c>
      <c r="C2939" t="s">
        <v>3314</v>
      </c>
      <c r="D2939" t="s">
        <v>2139</v>
      </c>
      <c r="E2939" t="s">
        <v>36</v>
      </c>
      <c r="F2939" t="s">
        <v>1700</v>
      </c>
      <c r="G2939" t="str" cm="1">
        <f t="array" ref="G2939" xml:space="preserve"> IF(NOT(EXACT(B2939,B2938)), COUNTA(_xlfn._xlws.FILTER(D$2:D$4767, B$2:B$4767 = B2939)),"")</f>
        <v/>
      </c>
    </row>
    <row r="2940" spans="1:7" x14ac:dyDescent="0.3">
      <c r="A2940">
        <v>2938</v>
      </c>
      <c r="B2940">
        <v>1654</v>
      </c>
      <c r="C2940" t="s">
        <v>3315</v>
      </c>
      <c r="D2940" t="s">
        <v>3316</v>
      </c>
      <c r="E2940" t="s">
        <v>10</v>
      </c>
      <c r="F2940" t="s">
        <v>3317</v>
      </c>
      <c r="G2940" cm="1">
        <f t="array" ref="G2940" xml:space="preserve"> IF(NOT(EXACT(B2940,B2939)), COUNTA(_xlfn._xlws.FILTER(D$2:D$4767, B$2:B$4767 = B2940)),"")</f>
        <v>1</v>
      </c>
    </row>
    <row r="2941" spans="1:7" x14ac:dyDescent="0.3">
      <c r="A2941">
        <v>2939</v>
      </c>
      <c r="B2941">
        <v>1655</v>
      </c>
      <c r="C2941" t="s">
        <v>3318</v>
      </c>
      <c r="D2941" t="s">
        <v>194</v>
      </c>
      <c r="E2941" t="s">
        <v>21</v>
      </c>
      <c r="F2941" t="s">
        <v>56</v>
      </c>
      <c r="G2941" cm="1">
        <f t="array" ref="G2941" xml:space="preserve"> IF(NOT(EXACT(B2941,B2940)), COUNTA(_xlfn._xlws.FILTER(D$2:D$4767, B$2:B$4767 = B2941)),"")</f>
        <v>1</v>
      </c>
    </row>
    <row r="2942" spans="1:7" x14ac:dyDescent="0.3">
      <c r="A2942">
        <v>2940</v>
      </c>
      <c r="B2942">
        <v>1656</v>
      </c>
      <c r="C2942" t="s">
        <v>3319</v>
      </c>
      <c r="D2942" t="s">
        <v>3320</v>
      </c>
      <c r="E2942" t="s">
        <v>84</v>
      </c>
      <c r="F2942" t="s">
        <v>1562</v>
      </c>
      <c r="G2942" cm="1">
        <f t="array" ref="G2942" xml:space="preserve"> IF(NOT(EXACT(B2942,B2941)), COUNTA(_xlfn._xlws.FILTER(D$2:D$4767, B$2:B$4767 = B2942)),"")</f>
        <v>1</v>
      </c>
    </row>
    <row r="2943" spans="1:7" x14ac:dyDescent="0.3">
      <c r="A2943">
        <v>2941</v>
      </c>
      <c r="B2943">
        <v>1657</v>
      </c>
      <c r="C2943" t="s">
        <v>3321</v>
      </c>
      <c r="D2943" t="s">
        <v>2424</v>
      </c>
      <c r="E2943" t="s">
        <v>10</v>
      </c>
      <c r="F2943" t="s">
        <v>213</v>
      </c>
      <c r="G2943" cm="1">
        <f t="array" ref="G2943" xml:space="preserve"> IF(NOT(EXACT(B2943,B2942)), COUNTA(_xlfn._xlws.FILTER(D$2:D$4767, B$2:B$4767 = B2943)),"")</f>
        <v>2</v>
      </c>
    </row>
    <row r="2944" spans="1:7" x14ac:dyDescent="0.3">
      <c r="A2944">
        <v>2942</v>
      </c>
      <c r="B2944">
        <v>1657</v>
      </c>
      <c r="C2944" t="s">
        <v>3321</v>
      </c>
      <c r="D2944" t="s">
        <v>213</v>
      </c>
      <c r="E2944" t="s">
        <v>8</v>
      </c>
      <c r="F2944" t="s">
        <v>2424</v>
      </c>
      <c r="G2944" t="str" cm="1">
        <f t="array" ref="G2944" xml:space="preserve"> IF(NOT(EXACT(B2944,B2943)), COUNTA(_xlfn._xlws.FILTER(D$2:D$4767, B$2:B$4767 = B2944)),"")</f>
        <v/>
      </c>
    </row>
    <row r="2945" spans="1:7" x14ac:dyDescent="0.3">
      <c r="A2945">
        <v>2943</v>
      </c>
      <c r="B2945">
        <v>1658</v>
      </c>
      <c r="C2945" t="s">
        <v>3322</v>
      </c>
      <c r="D2945" t="s">
        <v>294</v>
      </c>
      <c r="E2945" t="s">
        <v>413</v>
      </c>
      <c r="F2945" t="s">
        <v>1292</v>
      </c>
      <c r="G2945" cm="1">
        <f t="array" ref="G2945" xml:space="preserve"> IF(NOT(EXACT(B2945,B2944)), COUNTA(_xlfn._xlws.FILTER(D$2:D$4767, B$2:B$4767 = B2945)),"")</f>
        <v>2</v>
      </c>
    </row>
    <row r="2946" spans="1:7" x14ac:dyDescent="0.3">
      <c r="A2946">
        <v>2944</v>
      </c>
      <c r="B2946">
        <v>1658</v>
      </c>
      <c r="C2946" t="s">
        <v>3322</v>
      </c>
      <c r="D2946" t="s">
        <v>1292</v>
      </c>
      <c r="E2946" t="s">
        <v>415</v>
      </c>
      <c r="F2946" t="s">
        <v>294</v>
      </c>
      <c r="G2946" t="str" cm="1">
        <f t="array" ref="G2946" xml:space="preserve"> IF(NOT(EXACT(B2946,B2945)), COUNTA(_xlfn._xlws.FILTER(D$2:D$4767, B$2:B$4767 = B2946)),"")</f>
        <v/>
      </c>
    </row>
    <row r="2947" spans="1:7" x14ac:dyDescent="0.3">
      <c r="A2947">
        <v>2945</v>
      </c>
      <c r="B2947">
        <v>1659</v>
      </c>
      <c r="C2947" t="s">
        <v>3323</v>
      </c>
      <c r="D2947" t="s">
        <v>3324</v>
      </c>
      <c r="E2947" t="s">
        <v>8</v>
      </c>
      <c r="F2947" t="s">
        <v>1532</v>
      </c>
      <c r="G2947" cm="1">
        <f t="array" ref="G2947" xml:space="preserve"> IF(NOT(EXACT(B2947,B2946)), COUNTA(_xlfn._xlws.FILTER(D$2:D$4767, B$2:B$4767 = B2947)),"")</f>
        <v>2</v>
      </c>
    </row>
    <row r="2948" spans="1:7" x14ac:dyDescent="0.3">
      <c r="A2948">
        <v>2946</v>
      </c>
      <c r="B2948">
        <v>1659</v>
      </c>
      <c r="C2948" t="s">
        <v>3323</v>
      </c>
      <c r="D2948" t="s">
        <v>1532</v>
      </c>
      <c r="E2948" t="s">
        <v>10</v>
      </c>
      <c r="F2948" t="s">
        <v>3324</v>
      </c>
      <c r="G2948" t="str" cm="1">
        <f t="array" ref="G2948" xml:space="preserve"> IF(NOT(EXACT(B2948,B2947)), COUNTA(_xlfn._xlws.FILTER(D$2:D$4767, B$2:B$4767 = B2948)),"")</f>
        <v/>
      </c>
    </row>
    <row r="2949" spans="1:7" x14ac:dyDescent="0.3">
      <c r="A2949">
        <v>2947</v>
      </c>
      <c r="B2949">
        <v>1660</v>
      </c>
      <c r="C2949" t="s">
        <v>3325</v>
      </c>
      <c r="D2949" t="s">
        <v>1395</v>
      </c>
      <c r="E2949" t="s">
        <v>84</v>
      </c>
      <c r="F2949" t="s">
        <v>228</v>
      </c>
      <c r="G2949" cm="1">
        <f t="array" ref="G2949" xml:space="preserve"> IF(NOT(EXACT(B2949,B2948)), COUNTA(_xlfn._xlws.FILTER(D$2:D$4767, B$2:B$4767 = B2949)),"")</f>
        <v>1</v>
      </c>
    </row>
    <row r="2950" spans="1:7" x14ac:dyDescent="0.3">
      <c r="A2950">
        <v>2948</v>
      </c>
      <c r="B2950">
        <v>1661</v>
      </c>
      <c r="C2950" t="s">
        <v>3326</v>
      </c>
      <c r="D2950" t="s">
        <v>12</v>
      </c>
      <c r="E2950" t="s">
        <v>3327</v>
      </c>
      <c r="F2950" t="s">
        <v>1859</v>
      </c>
      <c r="G2950" cm="1">
        <f t="array" ref="G2950" xml:space="preserve"> IF(NOT(EXACT(B2950,B2949)), COUNTA(_xlfn._xlws.FILTER(D$2:D$4767, B$2:B$4767 = B2950)),"")</f>
        <v>1</v>
      </c>
    </row>
    <row r="2951" spans="1:7" x14ac:dyDescent="0.3">
      <c r="A2951">
        <v>2949</v>
      </c>
      <c r="B2951">
        <v>1662</v>
      </c>
      <c r="C2951" t="s">
        <v>3328</v>
      </c>
      <c r="D2951" t="s">
        <v>153</v>
      </c>
      <c r="E2951" t="s">
        <v>129</v>
      </c>
      <c r="F2951" t="s">
        <v>25</v>
      </c>
      <c r="G2951" cm="1">
        <f t="array" ref="G2951" xml:space="preserve"> IF(NOT(EXACT(B2951,B2950)), COUNTA(_xlfn._xlws.FILTER(D$2:D$4767, B$2:B$4767 = B2951)),"")</f>
        <v>2</v>
      </c>
    </row>
    <row r="2952" spans="1:7" x14ac:dyDescent="0.3">
      <c r="A2952">
        <v>2950</v>
      </c>
      <c r="B2952">
        <v>1662</v>
      </c>
      <c r="C2952" t="s">
        <v>3328</v>
      </c>
      <c r="D2952" t="s">
        <v>25</v>
      </c>
      <c r="E2952" t="s">
        <v>109</v>
      </c>
      <c r="F2952" t="s">
        <v>153</v>
      </c>
      <c r="G2952" t="str" cm="1">
        <f t="array" ref="G2952" xml:space="preserve"> IF(NOT(EXACT(B2952,B2951)), COUNTA(_xlfn._xlws.FILTER(D$2:D$4767, B$2:B$4767 = B2952)),"")</f>
        <v/>
      </c>
    </row>
    <row r="2953" spans="1:7" x14ac:dyDescent="0.3">
      <c r="A2953">
        <v>2951</v>
      </c>
      <c r="B2953">
        <v>1663</v>
      </c>
      <c r="C2953" t="s">
        <v>3329</v>
      </c>
      <c r="D2953" t="s">
        <v>936</v>
      </c>
      <c r="E2953" t="s">
        <v>185</v>
      </c>
      <c r="F2953" t="s">
        <v>937</v>
      </c>
      <c r="G2953" cm="1">
        <f t="array" ref="G2953" xml:space="preserve"> IF(NOT(EXACT(B2953,B2952)), COUNTA(_xlfn._xlws.FILTER(D$2:D$4767, B$2:B$4767 = B2953)),"")</f>
        <v>1</v>
      </c>
    </row>
    <row r="2954" spans="1:7" x14ac:dyDescent="0.3">
      <c r="A2954">
        <v>2952</v>
      </c>
      <c r="B2954">
        <v>1664</v>
      </c>
      <c r="C2954" t="s">
        <v>3330</v>
      </c>
      <c r="D2954" t="s">
        <v>3331</v>
      </c>
      <c r="E2954" t="s">
        <v>21</v>
      </c>
      <c r="F2954" t="s">
        <v>3332</v>
      </c>
      <c r="G2954" cm="1">
        <f t="array" ref="G2954" xml:space="preserve"> IF(NOT(EXACT(B2954,B2953)), COUNTA(_xlfn._xlws.FILTER(D$2:D$4767, B$2:B$4767 = B2954)),"")</f>
        <v>1</v>
      </c>
    </row>
    <row r="2955" spans="1:7" x14ac:dyDescent="0.3">
      <c r="A2955">
        <v>2953</v>
      </c>
      <c r="B2955">
        <v>1665</v>
      </c>
      <c r="C2955" t="s">
        <v>3333</v>
      </c>
      <c r="D2955" t="s">
        <v>12</v>
      </c>
      <c r="E2955" t="s">
        <v>21</v>
      </c>
      <c r="F2955" t="s">
        <v>25</v>
      </c>
      <c r="G2955" cm="1">
        <f t="array" ref="G2955" xml:space="preserve"> IF(NOT(EXACT(B2955,B2954)), COUNTA(_xlfn._xlws.FILTER(D$2:D$4767, B$2:B$4767 = B2955)),"")</f>
        <v>1</v>
      </c>
    </row>
    <row r="2956" spans="1:7" x14ac:dyDescent="0.3">
      <c r="A2956">
        <v>2954</v>
      </c>
      <c r="B2956">
        <v>1666</v>
      </c>
      <c r="C2956" t="s">
        <v>3334</v>
      </c>
      <c r="D2956" t="s">
        <v>633</v>
      </c>
      <c r="E2956" t="s">
        <v>124</v>
      </c>
      <c r="F2956" t="s">
        <v>1195</v>
      </c>
      <c r="G2956" cm="1">
        <f t="array" ref="G2956" xml:space="preserve"> IF(NOT(EXACT(B2956,B2955)), COUNTA(_xlfn._xlws.FILTER(D$2:D$4767, B$2:B$4767 = B2956)),"")</f>
        <v>2</v>
      </c>
    </row>
    <row r="2957" spans="1:7" x14ac:dyDescent="0.3">
      <c r="A2957">
        <v>2955</v>
      </c>
      <c r="B2957">
        <v>1666</v>
      </c>
      <c r="C2957" t="s">
        <v>3334</v>
      </c>
      <c r="D2957" t="s">
        <v>1195</v>
      </c>
      <c r="E2957" t="s">
        <v>59</v>
      </c>
      <c r="F2957" t="s">
        <v>633</v>
      </c>
      <c r="G2957" t="str" cm="1">
        <f t="array" ref="G2957" xml:space="preserve"> IF(NOT(EXACT(B2957,B2956)), COUNTA(_xlfn._xlws.FILTER(D$2:D$4767, B$2:B$4767 = B2957)),"")</f>
        <v/>
      </c>
    </row>
    <row r="2958" spans="1:7" x14ac:dyDescent="0.3">
      <c r="A2958">
        <v>2956</v>
      </c>
      <c r="B2958">
        <v>1667</v>
      </c>
      <c r="C2958" t="s">
        <v>3335</v>
      </c>
      <c r="D2958" t="s">
        <v>446</v>
      </c>
      <c r="E2958" t="s">
        <v>8</v>
      </c>
      <c r="F2958" t="s">
        <v>1400</v>
      </c>
      <c r="G2958" cm="1">
        <f t="array" ref="G2958" xml:space="preserve"> IF(NOT(EXACT(B2958,B2957)), COUNTA(_xlfn._xlws.FILTER(D$2:D$4767, B$2:B$4767 = B2958)),"")</f>
        <v>2</v>
      </c>
    </row>
    <row r="2959" spans="1:7" x14ac:dyDescent="0.3">
      <c r="A2959">
        <v>2957</v>
      </c>
      <c r="B2959">
        <v>1667</v>
      </c>
      <c r="C2959" t="s">
        <v>3335</v>
      </c>
      <c r="D2959" t="s">
        <v>1400</v>
      </c>
      <c r="E2959" t="s">
        <v>10</v>
      </c>
      <c r="F2959" t="s">
        <v>446</v>
      </c>
      <c r="G2959" t="str" cm="1">
        <f t="array" ref="G2959" xml:space="preserve"> IF(NOT(EXACT(B2959,B2958)), COUNTA(_xlfn._xlws.FILTER(D$2:D$4767, B$2:B$4767 = B2959)),"")</f>
        <v/>
      </c>
    </row>
    <row r="2960" spans="1:7" x14ac:dyDescent="0.3">
      <c r="A2960">
        <v>2958</v>
      </c>
      <c r="B2960">
        <v>1668</v>
      </c>
      <c r="C2960" t="s">
        <v>3336</v>
      </c>
      <c r="D2960" t="s">
        <v>294</v>
      </c>
      <c r="E2960" t="s">
        <v>21</v>
      </c>
      <c r="F2960" t="s">
        <v>2194</v>
      </c>
      <c r="G2960" cm="1">
        <f t="array" ref="G2960" xml:space="preserve"> IF(NOT(EXACT(B2960,B2959)), COUNTA(_xlfn._xlws.FILTER(D$2:D$4767, B$2:B$4767 = B2960)),"")</f>
        <v>1</v>
      </c>
    </row>
    <row r="2961" spans="1:7" x14ac:dyDescent="0.3">
      <c r="A2961">
        <v>2959</v>
      </c>
      <c r="B2961">
        <v>1669</v>
      </c>
      <c r="C2961" t="s">
        <v>3337</v>
      </c>
      <c r="D2961" t="s">
        <v>3338</v>
      </c>
      <c r="E2961" t="s">
        <v>45</v>
      </c>
      <c r="F2961" t="s">
        <v>3339</v>
      </c>
      <c r="G2961" cm="1">
        <f t="array" ref="G2961" xml:space="preserve"> IF(NOT(EXACT(B2961,B2960)), COUNTA(_xlfn._xlws.FILTER(D$2:D$4767, B$2:B$4767 = B2961)),"")</f>
        <v>1</v>
      </c>
    </row>
    <row r="2962" spans="1:7" x14ac:dyDescent="0.3">
      <c r="A2962">
        <v>2960</v>
      </c>
      <c r="B2962">
        <v>1670</v>
      </c>
      <c r="C2962" t="s">
        <v>3340</v>
      </c>
      <c r="D2962" t="s">
        <v>12</v>
      </c>
      <c r="E2962" t="s">
        <v>59</v>
      </c>
      <c r="F2962" t="s">
        <v>56</v>
      </c>
      <c r="G2962" cm="1">
        <f t="array" ref="G2962" xml:space="preserve"> IF(NOT(EXACT(B2962,B2961)), COUNTA(_xlfn._xlws.FILTER(D$2:D$4767, B$2:B$4767 = B2962)),"")</f>
        <v>1</v>
      </c>
    </row>
    <row r="2963" spans="1:7" x14ac:dyDescent="0.3">
      <c r="A2963">
        <v>2961</v>
      </c>
      <c r="B2963">
        <v>1671</v>
      </c>
      <c r="C2963" t="s">
        <v>3341</v>
      </c>
      <c r="D2963" t="s">
        <v>12</v>
      </c>
      <c r="E2963" t="s">
        <v>109</v>
      </c>
      <c r="F2963" t="s">
        <v>3342</v>
      </c>
      <c r="G2963" cm="1">
        <f t="array" ref="G2963" xml:space="preserve"> IF(NOT(EXACT(B2963,B2962)), COUNTA(_xlfn._xlws.FILTER(D$2:D$4767, B$2:B$4767 = B2963)),"")</f>
        <v>2</v>
      </c>
    </row>
    <row r="2964" spans="1:7" x14ac:dyDescent="0.3">
      <c r="A2964">
        <v>2962</v>
      </c>
      <c r="B2964">
        <v>1671</v>
      </c>
      <c r="C2964" t="s">
        <v>3341</v>
      </c>
      <c r="D2964" t="s">
        <v>3342</v>
      </c>
      <c r="E2964" t="s">
        <v>129</v>
      </c>
      <c r="F2964" t="s">
        <v>12</v>
      </c>
      <c r="G2964" t="str" cm="1">
        <f t="array" ref="G2964" xml:space="preserve"> IF(NOT(EXACT(B2964,B2963)), COUNTA(_xlfn._xlws.FILTER(D$2:D$4767, B$2:B$4767 = B2964)),"")</f>
        <v/>
      </c>
    </row>
    <row r="2965" spans="1:7" x14ac:dyDescent="0.3">
      <c r="A2965">
        <v>2963</v>
      </c>
      <c r="B2965">
        <v>1672</v>
      </c>
      <c r="C2965" t="s">
        <v>3343</v>
      </c>
      <c r="D2965" t="s">
        <v>3344</v>
      </c>
      <c r="E2965" t="s">
        <v>45</v>
      </c>
      <c r="F2965" t="s">
        <v>25</v>
      </c>
      <c r="G2965" cm="1">
        <f t="array" ref="G2965" xml:space="preserve"> IF(NOT(EXACT(B2965,B2964)), COUNTA(_xlfn._xlws.FILTER(D$2:D$4767, B$2:B$4767 = B2965)),"")</f>
        <v>1</v>
      </c>
    </row>
    <row r="2966" spans="1:7" x14ac:dyDescent="0.3">
      <c r="A2966">
        <v>2964</v>
      </c>
      <c r="B2966">
        <v>1673</v>
      </c>
      <c r="C2966" t="s">
        <v>3345</v>
      </c>
      <c r="D2966" t="s">
        <v>294</v>
      </c>
      <c r="E2966" t="s">
        <v>178</v>
      </c>
      <c r="F2966" t="s">
        <v>3346</v>
      </c>
      <c r="G2966" cm="1">
        <f t="array" ref="G2966" xml:space="preserve"> IF(NOT(EXACT(B2966,B2965)), COUNTA(_xlfn._xlws.FILTER(D$2:D$4767, B$2:B$4767 = B2966)),"")</f>
        <v>2</v>
      </c>
    </row>
    <row r="2967" spans="1:7" x14ac:dyDescent="0.3">
      <c r="A2967">
        <v>2965</v>
      </c>
      <c r="B2967">
        <v>1673</v>
      </c>
      <c r="C2967" t="s">
        <v>3345</v>
      </c>
      <c r="D2967" t="s">
        <v>3346</v>
      </c>
      <c r="E2967" t="s">
        <v>178</v>
      </c>
      <c r="F2967" t="s">
        <v>294</v>
      </c>
      <c r="G2967" t="str" cm="1">
        <f t="array" ref="G2967" xml:space="preserve"> IF(NOT(EXACT(B2967,B2966)), COUNTA(_xlfn._xlws.FILTER(D$2:D$4767, B$2:B$4767 = B2967)),"")</f>
        <v/>
      </c>
    </row>
    <row r="2968" spans="1:7" x14ac:dyDescent="0.3">
      <c r="A2968">
        <v>2966</v>
      </c>
      <c r="B2968">
        <v>1674</v>
      </c>
      <c r="C2968" t="s">
        <v>3347</v>
      </c>
      <c r="D2968" t="s">
        <v>3348</v>
      </c>
      <c r="E2968" t="s">
        <v>13</v>
      </c>
      <c r="F2968" t="s">
        <v>3349</v>
      </c>
      <c r="G2968" cm="1">
        <f t="array" ref="G2968" xml:space="preserve"> IF(NOT(EXACT(B2968,B2967)), COUNTA(_xlfn._xlws.FILTER(D$2:D$4767, B$2:B$4767 = B2968)),"")</f>
        <v>2</v>
      </c>
    </row>
    <row r="2969" spans="1:7" x14ac:dyDescent="0.3">
      <c r="A2969">
        <v>2967</v>
      </c>
      <c r="B2969">
        <v>1674</v>
      </c>
      <c r="C2969" t="s">
        <v>3347</v>
      </c>
      <c r="D2969" t="s">
        <v>3349</v>
      </c>
      <c r="E2969" t="s">
        <v>15</v>
      </c>
      <c r="F2969" t="s">
        <v>3348</v>
      </c>
      <c r="G2969" t="str" cm="1">
        <f t="array" ref="G2969" xml:space="preserve"> IF(NOT(EXACT(B2969,B2968)), COUNTA(_xlfn._xlws.FILTER(D$2:D$4767, B$2:B$4767 = B2969)),"")</f>
        <v/>
      </c>
    </row>
    <row r="2970" spans="1:7" x14ac:dyDescent="0.3">
      <c r="A2970">
        <v>2968</v>
      </c>
      <c r="B2970">
        <v>1675</v>
      </c>
      <c r="C2970" t="s">
        <v>3350</v>
      </c>
      <c r="D2970" t="s">
        <v>238</v>
      </c>
      <c r="E2970" t="s">
        <v>45</v>
      </c>
      <c r="F2970" t="s">
        <v>56</v>
      </c>
      <c r="G2970" cm="1">
        <f t="array" ref="G2970" xml:space="preserve"> IF(NOT(EXACT(B2970,B2969)), COUNTA(_xlfn._xlws.FILTER(D$2:D$4767, B$2:B$4767 = B2970)),"")</f>
        <v>1</v>
      </c>
    </row>
    <row r="2971" spans="1:7" x14ac:dyDescent="0.3">
      <c r="A2971">
        <v>2969</v>
      </c>
      <c r="B2971">
        <v>1676</v>
      </c>
      <c r="C2971" t="s">
        <v>3351</v>
      </c>
      <c r="D2971" t="s">
        <v>3352</v>
      </c>
      <c r="E2971" t="s">
        <v>42</v>
      </c>
      <c r="F2971" t="s">
        <v>3353</v>
      </c>
      <c r="G2971" cm="1">
        <f t="array" ref="G2971" xml:space="preserve"> IF(NOT(EXACT(B2971,B2970)), COUNTA(_xlfn._xlws.FILTER(D$2:D$4767, B$2:B$4767 = B2971)),"")</f>
        <v>1</v>
      </c>
    </row>
    <row r="2972" spans="1:7" x14ac:dyDescent="0.3">
      <c r="A2972">
        <v>2970</v>
      </c>
      <c r="B2972">
        <v>1677</v>
      </c>
      <c r="C2972" t="s">
        <v>3354</v>
      </c>
      <c r="D2972" t="s">
        <v>294</v>
      </c>
      <c r="E2972" t="s">
        <v>8</v>
      </c>
      <c r="F2972" t="s">
        <v>3355</v>
      </c>
      <c r="G2972" cm="1">
        <f t="array" ref="G2972" xml:space="preserve"> IF(NOT(EXACT(B2972,B2971)), COUNTA(_xlfn._xlws.FILTER(D$2:D$4767, B$2:B$4767 = B2972)),"")</f>
        <v>2</v>
      </c>
    </row>
    <row r="2973" spans="1:7" x14ac:dyDescent="0.3">
      <c r="A2973">
        <v>2971</v>
      </c>
      <c r="B2973">
        <v>1677</v>
      </c>
      <c r="C2973" t="s">
        <v>3354</v>
      </c>
      <c r="D2973" t="s">
        <v>3355</v>
      </c>
      <c r="E2973" t="s">
        <v>10</v>
      </c>
      <c r="F2973" t="s">
        <v>294</v>
      </c>
      <c r="G2973" t="str" cm="1">
        <f t="array" ref="G2973" xml:space="preserve"> IF(NOT(EXACT(B2973,B2972)), COUNTA(_xlfn._xlws.FILTER(D$2:D$4767, B$2:B$4767 = B2973)),"")</f>
        <v/>
      </c>
    </row>
    <row r="2974" spans="1:7" x14ac:dyDescent="0.3">
      <c r="A2974">
        <v>2972</v>
      </c>
      <c r="B2974">
        <v>1678</v>
      </c>
      <c r="C2974" t="s">
        <v>3356</v>
      </c>
      <c r="D2974" t="s">
        <v>179</v>
      </c>
      <c r="E2974" t="s">
        <v>21</v>
      </c>
      <c r="F2974" t="s">
        <v>3357</v>
      </c>
      <c r="G2974" cm="1">
        <f t="array" ref="G2974" xml:space="preserve"> IF(NOT(EXACT(B2974,B2973)), COUNTA(_xlfn._xlws.FILTER(D$2:D$4767, B$2:B$4767 = B2974)),"")</f>
        <v>1</v>
      </c>
    </row>
    <row r="2975" spans="1:7" x14ac:dyDescent="0.3">
      <c r="A2975">
        <v>2973</v>
      </c>
      <c r="B2975">
        <v>1679</v>
      </c>
      <c r="C2975" t="s">
        <v>3358</v>
      </c>
      <c r="D2975" t="s">
        <v>63</v>
      </c>
      <c r="E2975" t="s">
        <v>45</v>
      </c>
      <c r="F2975" t="s">
        <v>1532</v>
      </c>
      <c r="G2975" cm="1">
        <f t="array" ref="G2975" xml:space="preserve"> IF(NOT(EXACT(B2975,B2974)), COUNTA(_xlfn._xlws.FILTER(D$2:D$4767, B$2:B$4767 = B2975)),"")</f>
        <v>1</v>
      </c>
    </row>
    <row r="2976" spans="1:7" x14ac:dyDescent="0.3">
      <c r="A2976">
        <v>2974</v>
      </c>
      <c r="B2976">
        <v>1680</v>
      </c>
      <c r="C2976" t="s">
        <v>3359</v>
      </c>
      <c r="D2976" t="s">
        <v>12</v>
      </c>
      <c r="E2976" t="s">
        <v>45</v>
      </c>
      <c r="F2976" t="s">
        <v>574</v>
      </c>
      <c r="G2976" cm="1">
        <f t="array" ref="G2976" xml:space="preserve"> IF(NOT(EXACT(B2976,B2975)), COUNTA(_xlfn._xlws.FILTER(D$2:D$4767, B$2:B$4767 = B2976)),"")</f>
        <v>1</v>
      </c>
    </row>
    <row r="2977" spans="1:7" x14ac:dyDescent="0.3">
      <c r="A2977">
        <v>2975</v>
      </c>
      <c r="B2977">
        <v>1681</v>
      </c>
      <c r="C2977" t="s">
        <v>3360</v>
      </c>
      <c r="D2977" t="s">
        <v>898</v>
      </c>
      <c r="E2977" t="s">
        <v>36</v>
      </c>
      <c r="F2977" t="s">
        <v>3361</v>
      </c>
      <c r="G2977" cm="1">
        <f t="array" ref="G2977" xml:space="preserve"> IF(NOT(EXACT(B2977,B2976)), COUNTA(_xlfn._xlws.FILTER(D$2:D$4767, B$2:B$4767 = B2977)),"")</f>
        <v>2</v>
      </c>
    </row>
    <row r="2978" spans="1:7" x14ac:dyDescent="0.3">
      <c r="A2978">
        <v>2976</v>
      </c>
      <c r="B2978">
        <v>1681</v>
      </c>
      <c r="C2978" t="s">
        <v>3360</v>
      </c>
      <c r="D2978" t="s">
        <v>3362</v>
      </c>
      <c r="E2978" t="s">
        <v>36</v>
      </c>
      <c r="F2978" t="s">
        <v>898</v>
      </c>
      <c r="G2978" t="str" cm="1">
        <f t="array" ref="G2978" xml:space="preserve"> IF(NOT(EXACT(B2978,B2977)), COUNTA(_xlfn._xlws.FILTER(D$2:D$4767, B$2:B$4767 = B2978)),"")</f>
        <v/>
      </c>
    </row>
    <row r="2979" spans="1:7" x14ac:dyDescent="0.3">
      <c r="A2979">
        <v>2977</v>
      </c>
      <c r="B2979">
        <v>1682</v>
      </c>
      <c r="C2979" t="s">
        <v>3363</v>
      </c>
      <c r="D2979" t="s">
        <v>3364</v>
      </c>
      <c r="E2979" t="s">
        <v>84</v>
      </c>
      <c r="F2979" t="s">
        <v>153</v>
      </c>
      <c r="G2979" cm="1">
        <f t="array" ref="G2979" xml:space="preserve"> IF(NOT(EXACT(B2979,B2978)), COUNTA(_xlfn._xlws.FILTER(D$2:D$4767, B$2:B$4767 = B2979)),"")</f>
        <v>1</v>
      </c>
    </row>
    <row r="2980" spans="1:7" x14ac:dyDescent="0.3">
      <c r="A2980">
        <v>2978</v>
      </c>
      <c r="B2980">
        <v>1683</v>
      </c>
      <c r="C2980" t="s">
        <v>3365</v>
      </c>
      <c r="D2980" t="s">
        <v>1400</v>
      </c>
      <c r="E2980" t="s">
        <v>36</v>
      </c>
      <c r="F2980" t="s">
        <v>1004</v>
      </c>
      <c r="G2980" cm="1">
        <f t="array" ref="G2980" xml:space="preserve"> IF(NOT(EXACT(B2980,B2979)), COUNTA(_xlfn._xlws.FILTER(D$2:D$4767, B$2:B$4767 = B2980)),"")</f>
        <v>2</v>
      </c>
    </row>
    <row r="2981" spans="1:7" x14ac:dyDescent="0.3">
      <c r="A2981">
        <v>2979</v>
      </c>
      <c r="B2981">
        <v>1683</v>
      </c>
      <c r="C2981" t="s">
        <v>3365</v>
      </c>
      <c r="D2981" t="s">
        <v>1004</v>
      </c>
      <c r="E2981" t="s">
        <v>36</v>
      </c>
      <c r="F2981" t="s">
        <v>1400</v>
      </c>
      <c r="G2981" t="str" cm="1">
        <f t="array" ref="G2981" xml:space="preserve"> IF(NOT(EXACT(B2981,B2980)), COUNTA(_xlfn._xlws.FILTER(D$2:D$4767, B$2:B$4767 = B2981)),"")</f>
        <v/>
      </c>
    </row>
    <row r="2982" spans="1:7" x14ac:dyDescent="0.3">
      <c r="A2982">
        <v>2980</v>
      </c>
      <c r="B2982">
        <v>1684</v>
      </c>
      <c r="C2982" t="s">
        <v>3366</v>
      </c>
      <c r="D2982" t="s">
        <v>3367</v>
      </c>
      <c r="E2982" t="s">
        <v>36</v>
      </c>
      <c r="F2982" t="s">
        <v>3368</v>
      </c>
      <c r="G2982" cm="1">
        <f t="array" ref="G2982" xml:space="preserve"> IF(NOT(EXACT(B2982,B2981)), COUNTA(_xlfn._xlws.FILTER(D$2:D$4767, B$2:B$4767 = B2982)),"")</f>
        <v>2</v>
      </c>
    </row>
    <row r="2983" spans="1:7" x14ac:dyDescent="0.3">
      <c r="A2983">
        <v>2981</v>
      </c>
      <c r="B2983">
        <v>1684</v>
      </c>
      <c r="C2983" t="s">
        <v>3366</v>
      </c>
      <c r="D2983" t="s">
        <v>3368</v>
      </c>
      <c r="E2983" t="s">
        <v>36</v>
      </c>
      <c r="F2983" t="s">
        <v>3367</v>
      </c>
      <c r="G2983" t="str" cm="1">
        <f t="array" ref="G2983" xml:space="preserve"> IF(NOT(EXACT(B2983,B2982)), COUNTA(_xlfn._xlws.FILTER(D$2:D$4767, B$2:B$4767 = B2983)),"")</f>
        <v/>
      </c>
    </row>
    <row r="2984" spans="1:7" x14ac:dyDescent="0.3">
      <c r="A2984">
        <v>2982</v>
      </c>
      <c r="B2984">
        <v>1685</v>
      </c>
      <c r="C2984" t="s">
        <v>3369</v>
      </c>
      <c r="D2984" t="s">
        <v>3370</v>
      </c>
      <c r="E2984" t="s">
        <v>21</v>
      </c>
      <c r="F2984" t="s">
        <v>3371</v>
      </c>
      <c r="G2984" cm="1">
        <f t="array" ref="G2984" xml:space="preserve"> IF(NOT(EXACT(B2984,B2983)), COUNTA(_xlfn._xlws.FILTER(D$2:D$4767, B$2:B$4767 = B2984)),"")</f>
        <v>1</v>
      </c>
    </row>
    <row r="2985" spans="1:7" x14ac:dyDescent="0.3">
      <c r="A2985">
        <v>2983</v>
      </c>
      <c r="B2985">
        <v>1686</v>
      </c>
      <c r="C2985" t="s">
        <v>3372</v>
      </c>
      <c r="D2985" t="s">
        <v>486</v>
      </c>
      <c r="E2985" t="s">
        <v>21</v>
      </c>
      <c r="F2985" t="s">
        <v>3373</v>
      </c>
      <c r="G2985" cm="1">
        <f t="array" ref="G2985" xml:space="preserve"> IF(NOT(EXACT(B2985,B2984)), COUNTA(_xlfn._xlws.FILTER(D$2:D$4767, B$2:B$4767 = B2985)),"")</f>
        <v>1</v>
      </c>
    </row>
    <row r="2986" spans="1:7" x14ac:dyDescent="0.3">
      <c r="A2986">
        <v>2984</v>
      </c>
      <c r="B2986">
        <v>1687</v>
      </c>
      <c r="C2986" t="s">
        <v>3374</v>
      </c>
      <c r="D2986" t="s">
        <v>96</v>
      </c>
      <c r="E2986" t="s">
        <v>36</v>
      </c>
      <c r="F2986" t="s">
        <v>1004</v>
      </c>
      <c r="G2986" cm="1">
        <f t="array" ref="G2986" xml:space="preserve"> IF(NOT(EXACT(B2986,B2985)), COUNTA(_xlfn._xlws.FILTER(D$2:D$4767, B$2:B$4767 = B2986)),"")</f>
        <v>2</v>
      </c>
    </row>
    <row r="2987" spans="1:7" x14ac:dyDescent="0.3">
      <c r="A2987">
        <v>2985</v>
      </c>
      <c r="B2987">
        <v>1687</v>
      </c>
      <c r="C2987" t="s">
        <v>3374</v>
      </c>
      <c r="D2987" t="s">
        <v>3044</v>
      </c>
      <c r="E2987" t="s">
        <v>36</v>
      </c>
      <c r="F2987" t="s">
        <v>96</v>
      </c>
      <c r="G2987" t="str" cm="1">
        <f t="array" ref="G2987" xml:space="preserve"> IF(NOT(EXACT(B2987,B2986)), COUNTA(_xlfn._xlws.FILTER(D$2:D$4767, B$2:B$4767 = B2987)),"")</f>
        <v/>
      </c>
    </row>
    <row r="2988" spans="1:7" x14ac:dyDescent="0.3">
      <c r="A2988">
        <v>2986</v>
      </c>
      <c r="B2988">
        <v>1688</v>
      </c>
      <c r="C2988" t="s">
        <v>3375</v>
      </c>
      <c r="D2988" t="s">
        <v>3376</v>
      </c>
      <c r="E2988" t="s">
        <v>21</v>
      </c>
      <c r="F2988" t="s">
        <v>1334</v>
      </c>
      <c r="G2988" cm="1">
        <f t="array" ref="G2988" xml:space="preserve"> IF(NOT(EXACT(B2988,B2987)), COUNTA(_xlfn._xlws.FILTER(D$2:D$4767, B$2:B$4767 = B2988)),"")</f>
        <v>1</v>
      </c>
    </row>
    <row r="2989" spans="1:7" x14ac:dyDescent="0.3">
      <c r="A2989">
        <v>2987</v>
      </c>
      <c r="B2989">
        <v>1689</v>
      </c>
      <c r="C2989" t="s">
        <v>3377</v>
      </c>
      <c r="D2989" t="s">
        <v>3378</v>
      </c>
      <c r="E2989" t="s">
        <v>84</v>
      </c>
      <c r="F2989" t="s">
        <v>446</v>
      </c>
      <c r="G2989" cm="1">
        <f t="array" ref="G2989" xml:space="preserve"> IF(NOT(EXACT(B2989,B2988)), COUNTA(_xlfn._xlws.FILTER(D$2:D$4767, B$2:B$4767 = B2989)),"")</f>
        <v>1</v>
      </c>
    </row>
    <row r="2990" spans="1:7" x14ac:dyDescent="0.3">
      <c r="A2990">
        <v>2988</v>
      </c>
      <c r="B2990">
        <v>1690</v>
      </c>
      <c r="C2990" t="s">
        <v>3379</v>
      </c>
      <c r="D2990" t="s">
        <v>1822</v>
      </c>
      <c r="E2990" t="s">
        <v>21</v>
      </c>
      <c r="F2990" t="s">
        <v>96</v>
      </c>
      <c r="G2990" cm="1">
        <f t="array" ref="G2990" xml:space="preserve"> IF(NOT(EXACT(B2990,B2989)), COUNTA(_xlfn._xlws.FILTER(D$2:D$4767, B$2:B$4767 = B2990)),"")</f>
        <v>1</v>
      </c>
    </row>
    <row r="2991" spans="1:7" x14ac:dyDescent="0.3">
      <c r="A2991">
        <v>2989</v>
      </c>
      <c r="B2991">
        <v>1691</v>
      </c>
      <c r="C2991" t="s">
        <v>3380</v>
      </c>
      <c r="D2991" t="s">
        <v>1662</v>
      </c>
      <c r="E2991" t="s">
        <v>10</v>
      </c>
      <c r="F2991" t="s">
        <v>56</v>
      </c>
      <c r="G2991" cm="1">
        <f t="array" ref="G2991" xml:space="preserve"> IF(NOT(EXACT(B2991,B2990)), COUNTA(_xlfn._xlws.FILTER(D$2:D$4767, B$2:B$4767 = B2991)),"")</f>
        <v>1</v>
      </c>
    </row>
    <row r="2992" spans="1:7" x14ac:dyDescent="0.3">
      <c r="A2992">
        <v>2990</v>
      </c>
      <c r="B2992">
        <v>1692</v>
      </c>
      <c r="C2992" t="s">
        <v>3381</v>
      </c>
      <c r="D2992" t="s">
        <v>3382</v>
      </c>
      <c r="E2992" t="s">
        <v>21</v>
      </c>
      <c r="F2992" t="s">
        <v>1104</v>
      </c>
      <c r="G2992" cm="1">
        <f t="array" ref="G2992" xml:space="preserve"> IF(NOT(EXACT(B2992,B2991)), COUNTA(_xlfn._xlws.FILTER(D$2:D$4767, B$2:B$4767 = B2992)),"")</f>
        <v>1</v>
      </c>
    </row>
    <row r="2993" spans="1:7" x14ac:dyDescent="0.3">
      <c r="A2993">
        <v>2991</v>
      </c>
      <c r="B2993">
        <v>1693</v>
      </c>
      <c r="C2993" t="s">
        <v>149</v>
      </c>
      <c r="D2993" t="s">
        <v>48</v>
      </c>
      <c r="E2993" t="s">
        <v>109</v>
      </c>
      <c r="F2993" t="s">
        <v>25</v>
      </c>
      <c r="G2993" cm="1">
        <f t="array" ref="G2993" xml:space="preserve"> IF(NOT(EXACT(B2993,B2992)), COUNTA(_xlfn._xlws.FILTER(D$2:D$4767, B$2:B$4767 = B2993)),"")</f>
        <v>2</v>
      </c>
    </row>
    <row r="2994" spans="1:7" x14ac:dyDescent="0.3">
      <c r="A2994">
        <v>2992</v>
      </c>
      <c r="B2994">
        <v>1693</v>
      </c>
      <c r="C2994" t="s">
        <v>149</v>
      </c>
      <c r="D2994" t="s">
        <v>25</v>
      </c>
      <c r="E2994" t="s">
        <v>129</v>
      </c>
      <c r="F2994" t="s">
        <v>48</v>
      </c>
      <c r="G2994" t="str" cm="1">
        <f t="array" ref="G2994" xml:space="preserve"> IF(NOT(EXACT(B2994,B2993)), COUNTA(_xlfn._xlws.FILTER(D$2:D$4767, B$2:B$4767 = B2994)),"")</f>
        <v/>
      </c>
    </row>
    <row r="2995" spans="1:7" x14ac:dyDescent="0.3">
      <c r="A2995">
        <v>2993</v>
      </c>
      <c r="B2995">
        <v>1694</v>
      </c>
      <c r="C2995" t="s">
        <v>3383</v>
      </c>
      <c r="D2995" t="s">
        <v>213</v>
      </c>
      <c r="E2995" t="s">
        <v>36</v>
      </c>
      <c r="F2995" t="s">
        <v>1713</v>
      </c>
      <c r="G2995" cm="1">
        <f t="array" ref="G2995" xml:space="preserve"> IF(NOT(EXACT(B2995,B2994)), COUNTA(_xlfn._xlws.FILTER(D$2:D$4767, B$2:B$4767 = B2995)),"")</f>
        <v>2</v>
      </c>
    </row>
    <row r="2996" spans="1:7" x14ac:dyDescent="0.3">
      <c r="A2996">
        <v>2994</v>
      </c>
      <c r="B2996">
        <v>1694</v>
      </c>
      <c r="C2996" t="s">
        <v>3383</v>
      </c>
      <c r="D2996" t="s">
        <v>1713</v>
      </c>
      <c r="E2996" t="s">
        <v>36</v>
      </c>
      <c r="F2996" t="s">
        <v>213</v>
      </c>
      <c r="G2996" t="str" cm="1">
        <f t="array" ref="G2996" xml:space="preserve"> IF(NOT(EXACT(B2996,B2995)), COUNTA(_xlfn._xlws.FILTER(D$2:D$4767, B$2:B$4767 = B2996)),"")</f>
        <v/>
      </c>
    </row>
    <row r="2997" spans="1:7" x14ac:dyDescent="0.3">
      <c r="A2997">
        <v>2995</v>
      </c>
      <c r="B2997">
        <v>1695</v>
      </c>
      <c r="C2997" t="s">
        <v>3384</v>
      </c>
      <c r="D2997" t="s">
        <v>3385</v>
      </c>
      <c r="E2997" t="s">
        <v>21</v>
      </c>
      <c r="F2997" t="s">
        <v>3386</v>
      </c>
      <c r="G2997" cm="1">
        <f t="array" ref="G2997" xml:space="preserve"> IF(NOT(EXACT(B2997,B2996)), COUNTA(_xlfn._xlws.FILTER(D$2:D$4767, B$2:B$4767 = B2997)),"")</f>
        <v>1</v>
      </c>
    </row>
    <row r="2998" spans="1:7" x14ac:dyDescent="0.3">
      <c r="A2998">
        <v>2996</v>
      </c>
      <c r="B2998">
        <v>1696</v>
      </c>
      <c r="C2998" t="s">
        <v>3387</v>
      </c>
      <c r="D2998" t="s">
        <v>3388</v>
      </c>
      <c r="E2998" t="s">
        <v>8</v>
      </c>
      <c r="F2998" t="s">
        <v>3389</v>
      </c>
      <c r="G2998" cm="1">
        <f t="array" ref="G2998" xml:space="preserve"> IF(NOT(EXACT(B2998,B2997)), COUNTA(_xlfn._xlws.FILTER(D$2:D$4767, B$2:B$4767 = B2998)),"")</f>
        <v>2</v>
      </c>
    </row>
    <row r="2999" spans="1:7" x14ac:dyDescent="0.3">
      <c r="A2999">
        <v>2997</v>
      </c>
      <c r="B2999">
        <v>1696</v>
      </c>
      <c r="C2999" t="s">
        <v>3387</v>
      </c>
      <c r="D2999" t="s">
        <v>3389</v>
      </c>
      <c r="E2999" t="s">
        <v>10</v>
      </c>
      <c r="F2999" t="s">
        <v>3388</v>
      </c>
      <c r="G2999" t="str" cm="1">
        <f t="array" ref="G2999" xml:space="preserve"> IF(NOT(EXACT(B2999,B2998)), COUNTA(_xlfn._xlws.FILTER(D$2:D$4767, B$2:B$4767 = B2999)),"")</f>
        <v/>
      </c>
    </row>
    <row r="3000" spans="1:7" x14ac:dyDescent="0.3">
      <c r="A3000">
        <v>2998</v>
      </c>
      <c r="B3000">
        <v>1697</v>
      </c>
      <c r="C3000" t="s">
        <v>3390</v>
      </c>
      <c r="D3000" t="s">
        <v>949</v>
      </c>
      <c r="E3000" t="s">
        <v>51</v>
      </c>
      <c r="F3000" t="s">
        <v>314</v>
      </c>
      <c r="G3000" cm="1">
        <f t="array" ref="G3000" xml:space="preserve"> IF(NOT(EXACT(B3000,B2999)), COUNTA(_xlfn._xlws.FILTER(D$2:D$4767, B$2:B$4767 = B3000)),"")</f>
        <v>2</v>
      </c>
    </row>
    <row r="3001" spans="1:7" x14ac:dyDescent="0.3">
      <c r="A3001">
        <v>2999</v>
      </c>
      <c r="B3001">
        <v>1697</v>
      </c>
      <c r="C3001" t="s">
        <v>3390</v>
      </c>
      <c r="D3001" t="s">
        <v>314</v>
      </c>
      <c r="E3001" t="s">
        <v>315</v>
      </c>
      <c r="F3001" t="s">
        <v>949</v>
      </c>
      <c r="G3001" t="str" cm="1">
        <f t="array" ref="G3001" xml:space="preserve"> IF(NOT(EXACT(B3001,B3000)), COUNTA(_xlfn._xlws.FILTER(D$2:D$4767, B$2:B$4767 = B3001)),"")</f>
        <v/>
      </c>
    </row>
    <row r="3002" spans="1:7" x14ac:dyDescent="0.3">
      <c r="A3002">
        <v>3000</v>
      </c>
      <c r="B3002">
        <v>1698</v>
      </c>
      <c r="C3002" t="s">
        <v>3391</v>
      </c>
      <c r="D3002" t="s">
        <v>2785</v>
      </c>
      <c r="E3002" t="s">
        <v>8</v>
      </c>
      <c r="F3002" t="s">
        <v>3392</v>
      </c>
      <c r="G3002" cm="1">
        <f t="array" ref="G3002" xml:space="preserve"> IF(NOT(EXACT(B3002,B3001)), COUNTA(_xlfn._xlws.FILTER(D$2:D$4767, B$2:B$4767 = B3002)),"")</f>
        <v>2</v>
      </c>
    </row>
    <row r="3003" spans="1:7" x14ac:dyDescent="0.3">
      <c r="A3003">
        <v>3001</v>
      </c>
      <c r="B3003">
        <v>1698</v>
      </c>
      <c r="C3003" t="s">
        <v>3391</v>
      </c>
      <c r="D3003" t="s">
        <v>3392</v>
      </c>
      <c r="E3003" t="s">
        <v>10</v>
      </c>
      <c r="F3003" t="s">
        <v>2785</v>
      </c>
      <c r="G3003" t="str" cm="1">
        <f t="array" ref="G3003" xml:space="preserve"> IF(NOT(EXACT(B3003,B3002)), COUNTA(_xlfn._xlws.FILTER(D$2:D$4767, B$2:B$4767 = B3003)),"")</f>
        <v/>
      </c>
    </row>
    <row r="3004" spans="1:7" x14ac:dyDescent="0.3">
      <c r="A3004">
        <v>3002</v>
      </c>
      <c r="B3004">
        <v>1699</v>
      </c>
      <c r="C3004" t="s">
        <v>3393</v>
      </c>
      <c r="D3004" t="s">
        <v>3394</v>
      </c>
      <c r="E3004" t="s">
        <v>59</v>
      </c>
      <c r="F3004" t="s">
        <v>60</v>
      </c>
      <c r="G3004" cm="1">
        <f t="array" ref="G3004" xml:space="preserve"> IF(NOT(EXACT(B3004,B3003)), COUNTA(_xlfn._xlws.FILTER(D$2:D$4767, B$2:B$4767 = B3004)),"")</f>
        <v>1</v>
      </c>
    </row>
    <row r="3005" spans="1:7" x14ac:dyDescent="0.3">
      <c r="A3005">
        <v>3003</v>
      </c>
      <c r="B3005">
        <v>1700</v>
      </c>
      <c r="C3005" t="s">
        <v>3395</v>
      </c>
      <c r="D3005" t="s">
        <v>1126</v>
      </c>
      <c r="E3005" t="s">
        <v>10</v>
      </c>
      <c r="F3005" t="s">
        <v>25</v>
      </c>
      <c r="G3005" cm="1">
        <f t="array" ref="G3005" xml:space="preserve"> IF(NOT(EXACT(B3005,B3004)), COUNTA(_xlfn._xlws.FILTER(D$2:D$4767, B$2:B$4767 = B3005)),"")</f>
        <v>2</v>
      </c>
    </row>
    <row r="3006" spans="1:7" x14ac:dyDescent="0.3">
      <c r="A3006">
        <v>3004</v>
      </c>
      <c r="B3006">
        <v>1700</v>
      </c>
      <c r="C3006" t="s">
        <v>3395</v>
      </c>
      <c r="D3006" t="s">
        <v>25</v>
      </c>
      <c r="E3006" t="s">
        <v>8</v>
      </c>
      <c r="F3006" t="s">
        <v>1126</v>
      </c>
      <c r="G3006" t="str" cm="1">
        <f t="array" ref="G3006" xml:space="preserve"> IF(NOT(EXACT(B3006,B3005)), COUNTA(_xlfn._xlws.FILTER(D$2:D$4767, B$2:B$4767 = B3006)),"")</f>
        <v/>
      </c>
    </row>
    <row r="3007" spans="1:7" x14ac:dyDescent="0.3">
      <c r="A3007">
        <v>3005</v>
      </c>
      <c r="B3007">
        <v>1701</v>
      </c>
      <c r="C3007" t="s">
        <v>3396</v>
      </c>
      <c r="D3007" t="s">
        <v>3397</v>
      </c>
      <c r="E3007" t="s">
        <v>13</v>
      </c>
      <c r="F3007" t="s">
        <v>17</v>
      </c>
      <c r="G3007" cm="1">
        <f t="array" ref="G3007" xml:space="preserve"> IF(NOT(EXACT(B3007,B3006)), COUNTA(_xlfn._xlws.FILTER(D$2:D$4767, B$2:B$4767 = B3007)),"")</f>
        <v>2</v>
      </c>
    </row>
    <row r="3008" spans="1:7" x14ac:dyDescent="0.3">
      <c r="A3008">
        <v>3006</v>
      </c>
      <c r="B3008">
        <v>1701</v>
      </c>
      <c r="C3008" t="s">
        <v>3396</v>
      </c>
      <c r="D3008" t="s">
        <v>17</v>
      </c>
      <c r="E3008" t="s">
        <v>15</v>
      </c>
      <c r="F3008" t="s">
        <v>3397</v>
      </c>
      <c r="G3008" t="str" cm="1">
        <f t="array" ref="G3008" xml:space="preserve"> IF(NOT(EXACT(B3008,B3007)), COUNTA(_xlfn._xlws.FILTER(D$2:D$4767, B$2:B$4767 = B3008)),"")</f>
        <v/>
      </c>
    </row>
    <row r="3009" spans="1:7" x14ac:dyDescent="0.3">
      <c r="A3009">
        <v>3007</v>
      </c>
      <c r="B3009">
        <v>1702</v>
      </c>
      <c r="C3009" t="s">
        <v>3398</v>
      </c>
      <c r="D3009" t="s">
        <v>12</v>
      </c>
      <c r="E3009" t="s">
        <v>8</v>
      </c>
      <c r="F3009" t="s">
        <v>1541</v>
      </c>
      <c r="G3009" cm="1">
        <f t="array" ref="G3009" xml:space="preserve"> IF(NOT(EXACT(B3009,B3008)), COUNTA(_xlfn._xlws.FILTER(D$2:D$4767, B$2:B$4767 = B3009)),"")</f>
        <v>4</v>
      </c>
    </row>
    <row r="3010" spans="1:7" x14ac:dyDescent="0.3">
      <c r="A3010">
        <v>3008</v>
      </c>
      <c r="B3010">
        <v>1702</v>
      </c>
      <c r="C3010" t="s">
        <v>3398</v>
      </c>
      <c r="D3010" t="s">
        <v>1541</v>
      </c>
      <c r="E3010" t="s">
        <v>10</v>
      </c>
      <c r="F3010" t="s">
        <v>12</v>
      </c>
      <c r="G3010" t="str" cm="1">
        <f t="array" ref="G3010" xml:space="preserve"> IF(NOT(EXACT(B3010,B3009)), COUNTA(_xlfn._xlws.FILTER(D$2:D$4767, B$2:B$4767 = B3010)),"")</f>
        <v/>
      </c>
    </row>
    <row r="3011" spans="1:7" x14ac:dyDescent="0.3">
      <c r="A3011">
        <v>3009</v>
      </c>
      <c r="B3011">
        <v>1702</v>
      </c>
      <c r="C3011" t="s">
        <v>3398</v>
      </c>
      <c r="D3011" t="s">
        <v>1541</v>
      </c>
      <c r="E3011" t="s">
        <v>10</v>
      </c>
      <c r="F3011" t="s">
        <v>12</v>
      </c>
      <c r="G3011" t="str" cm="1">
        <f t="array" ref="G3011" xml:space="preserve"> IF(NOT(EXACT(B3011,B3010)), COUNTA(_xlfn._xlws.FILTER(D$2:D$4767, B$2:B$4767 = B3011)),"")</f>
        <v/>
      </c>
    </row>
    <row r="3012" spans="1:7" x14ac:dyDescent="0.3">
      <c r="A3012">
        <v>3010</v>
      </c>
      <c r="B3012">
        <v>1702</v>
      </c>
      <c r="C3012" t="s">
        <v>3398</v>
      </c>
      <c r="D3012" t="s">
        <v>12</v>
      </c>
      <c r="E3012" t="s">
        <v>8</v>
      </c>
      <c r="F3012" t="s">
        <v>1541</v>
      </c>
      <c r="G3012" t="str" cm="1">
        <f t="array" ref="G3012" xml:space="preserve"> IF(NOT(EXACT(B3012,B3011)), COUNTA(_xlfn._xlws.FILTER(D$2:D$4767, B$2:B$4767 = B3012)),"")</f>
        <v/>
      </c>
    </row>
    <row r="3013" spans="1:7" x14ac:dyDescent="0.3">
      <c r="A3013">
        <v>3011</v>
      </c>
      <c r="B3013">
        <v>1703</v>
      </c>
      <c r="C3013" t="s">
        <v>3399</v>
      </c>
      <c r="D3013" t="s">
        <v>3400</v>
      </c>
      <c r="E3013" t="s">
        <v>21</v>
      </c>
      <c r="F3013" t="s">
        <v>3401</v>
      </c>
      <c r="G3013" cm="1">
        <f t="array" ref="G3013" xml:space="preserve"> IF(NOT(EXACT(B3013,B3012)), COUNTA(_xlfn._xlws.FILTER(D$2:D$4767, B$2:B$4767 = B3013)),"")</f>
        <v>1</v>
      </c>
    </row>
    <row r="3014" spans="1:7" x14ac:dyDescent="0.3">
      <c r="A3014">
        <v>3012</v>
      </c>
      <c r="B3014">
        <v>1704</v>
      </c>
      <c r="C3014" t="s">
        <v>3402</v>
      </c>
      <c r="D3014" t="s">
        <v>3403</v>
      </c>
      <c r="E3014" t="s">
        <v>84</v>
      </c>
      <c r="F3014" t="s">
        <v>673</v>
      </c>
      <c r="G3014" cm="1">
        <f t="array" ref="G3014" xml:space="preserve"> IF(NOT(EXACT(B3014,B3013)), COUNTA(_xlfn._xlws.FILTER(D$2:D$4767, B$2:B$4767 = B3014)),"")</f>
        <v>1</v>
      </c>
    </row>
    <row r="3015" spans="1:7" x14ac:dyDescent="0.3">
      <c r="A3015">
        <v>3013</v>
      </c>
      <c r="B3015">
        <v>1705</v>
      </c>
      <c r="C3015" t="s">
        <v>3404</v>
      </c>
      <c r="D3015" t="s">
        <v>3405</v>
      </c>
      <c r="E3015" t="s">
        <v>40</v>
      </c>
      <c r="F3015" t="s">
        <v>3406</v>
      </c>
      <c r="G3015" cm="1">
        <f t="array" ref="G3015" xml:space="preserve"> IF(NOT(EXACT(B3015,B3014)), COUNTA(_xlfn._xlws.FILTER(D$2:D$4767, B$2:B$4767 = B3015)),"")</f>
        <v>10</v>
      </c>
    </row>
    <row r="3016" spans="1:7" x14ac:dyDescent="0.3">
      <c r="A3016">
        <v>3014</v>
      </c>
      <c r="B3016">
        <v>1705</v>
      </c>
      <c r="C3016" t="s">
        <v>3404</v>
      </c>
      <c r="D3016" t="s">
        <v>3405</v>
      </c>
      <c r="E3016" t="s">
        <v>40</v>
      </c>
      <c r="F3016" t="s">
        <v>3406</v>
      </c>
      <c r="G3016" t="str" cm="1">
        <f t="array" ref="G3016" xml:space="preserve"> IF(NOT(EXACT(B3016,B3015)), COUNTA(_xlfn._xlws.FILTER(D$2:D$4767, B$2:B$4767 = B3016)),"")</f>
        <v/>
      </c>
    </row>
    <row r="3017" spans="1:7" x14ac:dyDescent="0.3">
      <c r="A3017">
        <v>3015</v>
      </c>
      <c r="B3017">
        <v>1705</v>
      </c>
      <c r="C3017" t="s">
        <v>3404</v>
      </c>
      <c r="D3017" t="s">
        <v>3406</v>
      </c>
      <c r="E3017" t="s">
        <v>42</v>
      </c>
      <c r="F3017" t="s">
        <v>3405</v>
      </c>
      <c r="G3017" t="str" cm="1">
        <f t="array" ref="G3017" xml:space="preserve"> IF(NOT(EXACT(B3017,B3016)), COUNTA(_xlfn._xlws.FILTER(D$2:D$4767, B$2:B$4767 = B3017)),"")</f>
        <v/>
      </c>
    </row>
    <row r="3018" spans="1:7" x14ac:dyDescent="0.3">
      <c r="A3018">
        <v>3016</v>
      </c>
      <c r="B3018">
        <v>1705</v>
      </c>
      <c r="C3018" t="s">
        <v>3404</v>
      </c>
      <c r="D3018" t="s">
        <v>3406</v>
      </c>
      <c r="E3018" t="s">
        <v>42</v>
      </c>
      <c r="F3018" t="s">
        <v>3405</v>
      </c>
      <c r="G3018" t="str" cm="1">
        <f t="array" ref="G3018" xml:space="preserve"> IF(NOT(EXACT(B3018,B3017)), COUNTA(_xlfn._xlws.FILTER(D$2:D$4767, B$2:B$4767 = B3018)),"")</f>
        <v/>
      </c>
    </row>
    <row r="3019" spans="1:7" x14ac:dyDescent="0.3">
      <c r="A3019">
        <v>3017</v>
      </c>
      <c r="B3019">
        <v>1705</v>
      </c>
      <c r="C3019" t="s">
        <v>3404</v>
      </c>
      <c r="D3019" t="s">
        <v>3406</v>
      </c>
      <c r="E3019" t="s">
        <v>42</v>
      </c>
      <c r="F3019" t="s">
        <v>3405</v>
      </c>
      <c r="G3019" t="str" cm="1">
        <f t="array" ref="G3019" xml:space="preserve"> IF(NOT(EXACT(B3019,B3018)), COUNTA(_xlfn._xlws.FILTER(D$2:D$4767, B$2:B$4767 = B3019)),"")</f>
        <v/>
      </c>
    </row>
    <row r="3020" spans="1:7" x14ac:dyDescent="0.3">
      <c r="A3020">
        <v>3018</v>
      </c>
      <c r="B3020">
        <v>1705</v>
      </c>
      <c r="C3020" t="s">
        <v>3404</v>
      </c>
      <c r="D3020" t="s">
        <v>3406</v>
      </c>
      <c r="E3020" t="s">
        <v>42</v>
      </c>
      <c r="F3020" t="s">
        <v>3405</v>
      </c>
      <c r="G3020" t="str" cm="1">
        <f t="array" ref="G3020" xml:space="preserve"> IF(NOT(EXACT(B3020,B3019)), COUNTA(_xlfn._xlws.FILTER(D$2:D$4767, B$2:B$4767 = B3020)),"")</f>
        <v/>
      </c>
    </row>
    <row r="3021" spans="1:7" x14ac:dyDescent="0.3">
      <c r="A3021">
        <v>3019</v>
      </c>
      <c r="B3021">
        <v>1705</v>
      </c>
      <c r="C3021" t="s">
        <v>3404</v>
      </c>
      <c r="D3021" t="s">
        <v>3405</v>
      </c>
      <c r="E3021" t="s">
        <v>40</v>
      </c>
      <c r="F3021" t="s">
        <v>3406</v>
      </c>
      <c r="G3021" t="str" cm="1">
        <f t="array" ref="G3021" xml:space="preserve"> IF(NOT(EXACT(B3021,B3020)), COUNTA(_xlfn._xlws.FILTER(D$2:D$4767, B$2:B$4767 = B3021)),"")</f>
        <v/>
      </c>
    </row>
    <row r="3022" spans="1:7" x14ac:dyDescent="0.3">
      <c r="A3022">
        <v>3020</v>
      </c>
      <c r="B3022">
        <v>1705</v>
      </c>
      <c r="C3022" t="s">
        <v>3404</v>
      </c>
      <c r="D3022" t="s">
        <v>3405</v>
      </c>
      <c r="E3022" t="s">
        <v>40</v>
      </c>
      <c r="F3022" t="s">
        <v>3406</v>
      </c>
      <c r="G3022" t="str" cm="1">
        <f t="array" ref="G3022" xml:space="preserve"> IF(NOT(EXACT(B3022,B3021)), COUNTA(_xlfn._xlws.FILTER(D$2:D$4767, B$2:B$4767 = B3022)),"")</f>
        <v/>
      </c>
    </row>
    <row r="3023" spans="1:7" x14ac:dyDescent="0.3">
      <c r="A3023">
        <v>3021</v>
      </c>
      <c r="B3023">
        <v>1705</v>
      </c>
      <c r="C3023" t="s">
        <v>3404</v>
      </c>
      <c r="D3023" t="s">
        <v>3406</v>
      </c>
      <c r="E3023" t="s">
        <v>42</v>
      </c>
      <c r="F3023" t="s">
        <v>3405</v>
      </c>
      <c r="G3023" t="str" cm="1">
        <f t="array" ref="G3023" xml:space="preserve"> IF(NOT(EXACT(B3023,B3022)), COUNTA(_xlfn._xlws.FILTER(D$2:D$4767, B$2:B$4767 = B3023)),"")</f>
        <v/>
      </c>
    </row>
    <row r="3024" spans="1:7" x14ac:dyDescent="0.3">
      <c r="A3024">
        <v>3022</v>
      </c>
      <c r="B3024">
        <v>1705</v>
      </c>
      <c r="C3024" t="s">
        <v>3404</v>
      </c>
      <c r="D3024" t="s">
        <v>3406</v>
      </c>
      <c r="E3024" t="s">
        <v>42</v>
      </c>
      <c r="F3024" t="s">
        <v>3405</v>
      </c>
      <c r="G3024" t="str" cm="1">
        <f t="array" ref="G3024" xml:space="preserve"> IF(NOT(EXACT(B3024,B3023)), COUNTA(_xlfn._xlws.FILTER(D$2:D$4767, B$2:B$4767 = B3024)),"")</f>
        <v/>
      </c>
    </row>
    <row r="3025" spans="1:7" x14ac:dyDescent="0.3">
      <c r="A3025">
        <v>3023</v>
      </c>
      <c r="B3025">
        <v>1706</v>
      </c>
      <c r="C3025" t="s">
        <v>3407</v>
      </c>
      <c r="D3025" t="s">
        <v>25</v>
      </c>
      <c r="E3025" t="s">
        <v>36</v>
      </c>
      <c r="F3025" t="s">
        <v>3408</v>
      </c>
      <c r="G3025" cm="1">
        <f t="array" ref="G3025" xml:space="preserve"> IF(NOT(EXACT(B3025,B3024)), COUNTA(_xlfn._xlws.FILTER(D$2:D$4767, B$2:B$4767 = B3025)),"")</f>
        <v>2</v>
      </c>
    </row>
    <row r="3026" spans="1:7" x14ac:dyDescent="0.3">
      <c r="A3026">
        <v>3024</v>
      </c>
      <c r="B3026">
        <v>1706</v>
      </c>
      <c r="C3026" t="s">
        <v>3407</v>
      </c>
      <c r="D3026" t="s">
        <v>3408</v>
      </c>
      <c r="E3026" t="s">
        <v>36</v>
      </c>
      <c r="F3026" t="s">
        <v>25</v>
      </c>
      <c r="G3026" t="str" cm="1">
        <f t="array" ref="G3026" xml:space="preserve"> IF(NOT(EXACT(B3026,B3025)), COUNTA(_xlfn._xlws.FILTER(D$2:D$4767, B$2:B$4767 = B3026)),"")</f>
        <v/>
      </c>
    </row>
    <row r="3027" spans="1:7" x14ac:dyDescent="0.3">
      <c r="A3027">
        <v>3025</v>
      </c>
      <c r="B3027">
        <v>1707</v>
      </c>
      <c r="C3027" t="s">
        <v>3409</v>
      </c>
      <c r="D3027" t="s">
        <v>3410</v>
      </c>
      <c r="E3027" t="s">
        <v>21</v>
      </c>
      <c r="F3027" t="s">
        <v>3411</v>
      </c>
      <c r="G3027" cm="1">
        <f t="array" ref="G3027" xml:space="preserve"> IF(NOT(EXACT(B3027,B3026)), COUNTA(_xlfn._xlws.FILTER(D$2:D$4767, B$2:B$4767 = B3027)),"")</f>
        <v>1</v>
      </c>
    </row>
    <row r="3028" spans="1:7" x14ac:dyDescent="0.3">
      <c r="A3028">
        <v>3026</v>
      </c>
      <c r="B3028">
        <v>1708</v>
      </c>
      <c r="C3028" t="s">
        <v>3412</v>
      </c>
      <c r="D3028" t="s">
        <v>3413</v>
      </c>
      <c r="E3028" t="s">
        <v>51</v>
      </c>
      <c r="F3028" t="s">
        <v>12</v>
      </c>
      <c r="G3028" cm="1">
        <f t="array" ref="G3028" xml:space="preserve"> IF(NOT(EXACT(B3028,B3027)), COUNTA(_xlfn._xlws.FILTER(D$2:D$4767, B$2:B$4767 = B3028)),"")</f>
        <v>1</v>
      </c>
    </row>
    <row r="3029" spans="1:7" x14ac:dyDescent="0.3">
      <c r="A3029">
        <v>3027</v>
      </c>
      <c r="B3029">
        <v>1709</v>
      </c>
      <c r="C3029" t="s">
        <v>3414</v>
      </c>
      <c r="D3029" t="s">
        <v>347</v>
      </c>
      <c r="E3029" t="s">
        <v>15</v>
      </c>
      <c r="F3029" t="s">
        <v>3415</v>
      </c>
      <c r="G3029" cm="1">
        <f t="array" ref="G3029" xml:space="preserve"> IF(NOT(EXACT(B3029,B3028)), COUNTA(_xlfn._xlws.FILTER(D$2:D$4767, B$2:B$4767 = B3029)),"")</f>
        <v>2</v>
      </c>
    </row>
    <row r="3030" spans="1:7" x14ac:dyDescent="0.3">
      <c r="A3030">
        <v>3028</v>
      </c>
      <c r="B3030">
        <v>1709</v>
      </c>
      <c r="C3030" t="s">
        <v>3414</v>
      </c>
      <c r="D3030" t="s">
        <v>347</v>
      </c>
      <c r="E3030" t="s">
        <v>13</v>
      </c>
      <c r="F3030" t="s">
        <v>347</v>
      </c>
      <c r="G3030" t="str" cm="1">
        <f t="array" ref="G3030" xml:space="preserve"> IF(NOT(EXACT(B3030,B3029)), COUNTA(_xlfn._xlws.FILTER(D$2:D$4767, B$2:B$4767 = B3030)),"")</f>
        <v/>
      </c>
    </row>
    <row r="3031" spans="1:7" x14ac:dyDescent="0.3">
      <c r="A3031">
        <v>3029</v>
      </c>
      <c r="B3031">
        <v>1710</v>
      </c>
      <c r="C3031" t="s">
        <v>3416</v>
      </c>
      <c r="D3031" t="s">
        <v>3417</v>
      </c>
      <c r="E3031" t="s">
        <v>124</v>
      </c>
      <c r="F3031" t="s">
        <v>1318</v>
      </c>
      <c r="G3031" cm="1">
        <f t="array" ref="G3031" xml:space="preserve"> IF(NOT(EXACT(B3031,B3030)), COUNTA(_xlfn._xlws.FILTER(D$2:D$4767, B$2:B$4767 = B3031)),"")</f>
        <v>1</v>
      </c>
    </row>
    <row r="3032" spans="1:7" x14ac:dyDescent="0.3">
      <c r="A3032">
        <v>3030</v>
      </c>
      <c r="B3032">
        <v>1711</v>
      </c>
      <c r="C3032" t="s">
        <v>3418</v>
      </c>
      <c r="D3032" t="s">
        <v>462</v>
      </c>
      <c r="E3032" t="s">
        <v>36</v>
      </c>
      <c r="F3032" t="s">
        <v>3419</v>
      </c>
      <c r="G3032" cm="1">
        <f t="array" ref="G3032" xml:space="preserve"> IF(NOT(EXACT(B3032,B3031)), COUNTA(_xlfn._xlws.FILTER(D$2:D$4767, B$2:B$4767 = B3032)),"")</f>
        <v>2</v>
      </c>
    </row>
    <row r="3033" spans="1:7" x14ac:dyDescent="0.3">
      <c r="A3033">
        <v>3031</v>
      </c>
      <c r="B3033">
        <v>1711</v>
      </c>
      <c r="C3033" t="s">
        <v>3418</v>
      </c>
      <c r="D3033" t="s">
        <v>3419</v>
      </c>
      <c r="E3033" t="s">
        <v>36</v>
      </c>
      <c r="F3033" t="s">
        <v>462</v>
      </c>
      <c r="G3033" t="str" cm="1">
        <f t="array" ref="G3033" xml:space="preserve"> IF(NOT(EXACT(B3033,B3032)), COUNTA(_xlfn._xlws.FILTER(D$2:D$4767, B$2:B$4767 = B3033)),"")</f>
        <v/>
      </c>
    </row>
    <row r="3034" spans="1:7" x14ac:dyDescent="0.3">
      <c r="A3034">
        <v>3032</v>
      </c>
      <c r="B3034">
        <v>1712</v>
      </c>
      <c r="C3034" t="s">
        <v>3420</v>
      </c>
      <c r="D3034" t="s">
        <v>3421</v>
      </c>
      <c r="E3034" t="s">
        <v>15</v>
      </c>
      <c r="F3034" t="s">
        <v>3422</v>
      </c>
      <c r="G3034" cm="1">
        <f t="array" ref="G3034" xml:space="preserve"> IF(NOT(EXACT(B3034,B3033)), COUNTA(_xlfn._xlws.FILTER(D$2:D$4767, B$2:B$4767 = B3034)),"")</f>
        <v>2</v>
      </c>
    </row>
    <row r="3035" spans="1:7" x14ac:dyDescent="0.3">
      <c r="A3035">
        <v>3033</v>
      </c>
      <c r="B3035">
        <v>1712</v>
      </c>
      <c r="C3035" t="s">
        <v>3420</v>
      </c>
      <c r="D3035" t="s">
        <v>3422</v>
      </c>
      <c r="E3035" t="s">
        <v>13</v>
      </c>
      <c r="F3035" t="s">
        <v>3421</v>
      </c>
      <c r="G3035" t="str" cm="1">
        <f t="array" ref="G3035" xml:space="preserve"> IF(NOT(EXACT(B3035,B3034)), COUNTA(_xlfn._xlws.FILTER(D$2:D$4767, B$2:B$4767 = B3035)),"")</f>
        <v/>
      </c>
    </row>
    <row r="3036" spans="1:7" x14ac:dyDescent="0.3">
      <c r="A3036">
        <v>3034</v>
      </c>
      <c r="B3036">
        <v>1713</v>
      </c>
      <c r="C3036" t="s">
        <v>3423</v>
      </c>
      <c r="D3036" t="s">
        <v>53</v>
      </c>
      <c r="E3036" t="s">
        <v>36</v>
      </c>
      <c r="F3036" t="s">
        <v>3424</v>
      </c>
      <c r="G3036" cm="1">
        <f t="array" ref="G3036" xml:space="preserve"> IF(NOT(EXACT(B3036,B3035)), COUNTA(_xlfn._xlws.FILTER(D$2:D$4767, B$2:B$4767 = B3036)),"")</f>
        <v>2</v>
      </c>
    </row>
    <row r="3037" spans="1:7" x14ac:dyDescent="0.3">
      <c r="A3037">
        <v>3035</v>
      </c>
      <c r="B3037">
        <v>1713</v>
      </c>
      <c r="C3037" t="s">
        <v>3423</v>
      </c>
      <c r="D3037" t="s">
        <v>3424</v>
      </c>
      <c r="E3037" t="s">
        <v>36</v>
      </c>
      <c r="F3037" t="s">
        <v>53</v>
      </c>
      <c r="G3037" t="str" cm="1">
        <f t="array" ref="G3037" xml:space="preserve"> IF(NOT(EXACT(B3037,B3036)), COUNTA(_xlfn._xlws.FILTER(D$2:D$4767, B$2:B$4767 = B3037)),"")</f>
        <v/>
      </c>
    </row>
    <row r="3038" spans="1:7" x14ac:dyDescent="0.3">
      <c r="A3038">
        <v>3036</v>
      </c>
      <c r="B3038">
        <v>1714</v>
      </c>
      <c r="C3038" t="s">
        <v>3425</v>
      </c>
      <c r="D3038" t="s">
        <v>3426</v>
      </c>
      <c r="E3038" t="s">
        <v>178</v>
      </c>
      <c r="F3038" t="s">
        <v>3427</v>
      </c>
      <c r="G3038" cm="1">
        <f t="array" ref="G3038" xml:space="preserve"> IF(NOT(EXACT(B3038,B3037)), COUNTA(_xlfn._xlws.FILTER(D$2:D$4767, B$2:B$4767 = B3038)),"")</f>
        <v>3</v>
      </c>
    </row>
    <row r="3039" spans="1:7" x14ac:dyDescent="0.3">
      <c r="A3039">
        <v>3037</v>
      </c>
      <c r="B3039">
        <v>1714</v>
      </c>
      <c r="C3039" t="s">
        <v>3425</v>
      </c>
      <c r="D3039" t="s">
        <v>3426</v>
      </c>
      <c r="E3039" t="s">
        <v>178</v>
      </c>
      <c r="F3039" t="s">
        <v>3428</v>
      </c>
      <c r="G3039" t="str" cm="1">
        <f t="array" ref="G3039" xml:space="preserve"> IF(NOT(EXACT(B3039,B3038)), COUNTA(_xlfn._xlws.FILTER(D$2:D$4767, B$2:B$4767 = B3039)),"")</f>
        <v/>
      </c>
    </row>
    <row r="3040" spans="1:7" x14ac:dyDescent="0.3">
      <c r="A3040">
        <v>3038</v>
      </c>
      <c r="B3040">
        <v>1714</v>
      </c>
      <c r="C3040" t="s">
        <v>3425</v>
      </c>
      <c r="D3040" t="s">
        <v>3428</v>
      </c>
      <c r="E3040" t="s">
        <v>178</v>
      </c>
      <c r="F3040" t="s">
        <v>3426</v>
      </c>
      <c r="G3040" t="str" cm="1">
        <f t="array" ref="G3040" xml:space="preserve"> IF(NOT(EXACT(B3040,B3039)), COUNTA(_xlfn._xlws.FILTER(D$2:D$4767, B$2:B$4767 = B3040)),"")</f>
        <v/>
      </c>
    </row>
    <row r="3041" spans="1:7" x14ac:dyDescent="0.3">
      <c r="A3041">
        <v>3039</v>
      </c>
      <c r="B3041">
        <v>1715</v>
      </c>
      <c r="C3041" t="s">
        <v>3429</v>
      </c>
      <c r="D3041" t="s">
        <v>736</v>
      </c>
      <c r="E3041" t="s">
        <v>10</v>
      </c>
      <c r="F3041" t="s">
        <v>3430</v>
      </c>
      <c r="G3041" cm="1">
        <f t="array" ref="G3041" xml:space="preserve"> IF(NOT(EXACT(B3041,B3040)), COUNTA(_xlfn._xlws.FILTER(D$2:D$4767, B$2:B$4767 = B3041)),"")</f>
        <v>2</v>
      </c>
    </row>
    <row r="3042" spans="1:7" x14ac:dyDescent="0.3">
      <c r="A3042">
        <v>3040</v>
      </c>
      <c r="B3042">
        <v>1715</v>
      </c>
      <c r="C3042" t="s">
        <v>3429</v>
      </c>
      <c r="D3042" t="s">
        <v>3430</v>
      </c>
      <c r="E3042" t="s">
        <v>8</v>
      </c>
      <c r="F3042" t="s">
        <v>736</v>
      </c>
      <c r="G3042" t="str" cm="1">
        <f t="array" ref="G3042" xml:space="preserve"> IF(NOT(EXACT(B3042,B3041)), COUNTA(_xlfn._xlws.FILTER(D$2:D$4767, B$2:B$4767 = B3042)),"")</f>
        <v/>
      </c>
    </row>
    <row r="3043" spans="1:7" x14ac:dyDescent="0.3">
      <c r="A3043">
        <v>3041</v>
      </c>
      <c r="B3043">
        <v>1716</v>
      </c>
      <c r="C3043" t="s">
        <v>3431</v>
      </c>
      <c r="D3043" t="s">
        <v>3432</v>
      </c>
      <c r="E3043" t="s">
        <v>109</v>
      </c>
      <c r="F3043" t="s">
        <v>96</v>
      </c>
      <c r="G3043" cm="1">
        <f t="array" ref="G3043" xml:space="preserve"> IF(NOT(EXACT(B3043,B3042)), COUNTA(_xlfn._xlws.FILTER(D$2:D$4767, B$2:B$4767 = B3043)),"")</f>
        <v>2</v>
      </c>
    </row>
    <row r="3044" spans="1:7" x14ac:dyDescent="0.3">
      <c r="A3044">
        <v>3042</v>
      </c>
      <c r="B3044">
        <v>1716</v>
      </c>
      <c r="C3044" t="s">
        <v>3431</v>
      </c>
      <c r="D3044" t="s">
        <v>96</v>
      </c>
      <c r="E3044" t="s">
        <v>129</v>
      </c>
      <c r="F3044" t="s">
        <v>3432</v>
      </c>
      <c r="G3044" t="str" cm="1">
        <f t="array" ref="G3044" xml:space="preserve"> IF(NOT(EXACT(B3044,B3043)), COUNTA(_xlfn._xlws.FILTER(D$2:D$4767, B$2:B$4767 = B3044)),"")</f>
        <v/>
      </c>
    </row>
    <row r="3045" spans="1:7" x14ac:dyDescent="0.3">
      <c r="A3045">
        <v>3043</v>
      </c>
      <c r="B3045">
        <v>1717</v>
      </c>
      <c r="C3045" t="s">
        <v>3433</v>
      </c>
      <c r="D3045" t="s">
        <v>3434</v>
      </c>
      <c r="E3045" t="s">
        <v>15</v>
      </c>
      <c r="F3045" t="s">
        <v>194</v>
      </c>
      <c r="G3045" cm="1">
        <f t="array" ref="G3045" xml:space="preserve"> IF(NOT(EXACT(B3045,B3044)), COUNTA(_xlfn._xlws.FILTER(D$2:D$4767, B$2:B$4767 = B3045)),"")</f>
        <v>2</v>
      </c>
    </row>
    <row r="3046" spans="1:7" x14ac:dyDescent="0.3">
      <c r="A3046">
        <v>3044</v>
      </c>
      <c r="B3046">
        <v>1717</v>
      </c>
      <c r="C3046" t="s">
        <v>3433</v>
      </c>
      <c r="D3046" t="s">
        <v>3435</v>
      </c>
      <c r="E3046" t="s">
        <v>13</v>
      </c>
      <c r="F3046" t="s">
        <v>3436</v>
      </c>
      <c r="G3046" t="str" cm="1">
        <f t="array" ref="G3046" xml:space="preserve"> IF(NOT(EXACT(B3046,B3045)), COUNTA(_xlfn._xlws.FILTER(D$2:D$4767, B$2:B$4767 = B3046)),"")</f>
        <v/>
      </c>
    </row>
    <row r="3047" spans="1:7" x14ac:dyDescent="0.3">
      <c r="A3047">
        <v>3045</v>
      </c>
      <c r="B3047">
        <v>1718</v>
      </c>
      <c r="C3047" t="s">
        <v>3437</v>
      </c>
      <c r="D3047" t="s">
        <v>3438</v>
      </c>
      <c r="E3047" t="s">
        <v>178</v>
      </c>
      <c r="F3047" t="s">
        <v>3439</v>
      </c>
      <c r="G3047" cm="1">
        <f t="array" ref="G3047" xml:space="preserve"> IF(NOT(EXACT(B3047,B3046)), COUNTA(_xlfn._xlws.FILTER(D$2:D$4767, B$2:B$4767 = B3047)),"")</f>
        <v>4</v>
      </c>
    </row>
    <row r="3048" spans="1:7" x14ac:dyDescent="0.3">
      <c r="A3048">
        <v>3046</v>
      </c>
      <c r="B3048">
        <v>1718</v>
      </c>
      <c r="C3048" t="s">
        <v>3437</v>
      </c>
      <c r="D3048" t="s">
        <v>3438</v>
      </c>
      <c r="E3048" t="s">
        <v>178</v>
      </c>
      <c r="F3048" t="s">
        <v>3439</v>
      </c>
      <c r="G3048" t="str" cm="1">
        <f t="array" ref="G3048" xml:space="preserve"> IF(NOT(EXACT(B3048,B3047)), COUNTA(_xlfn._xlws.FILTER(D$2:D$4767, B$2:B$4767 = B3048)),"")</f>
        <v/>
      </c>
    </row>
    <row r="3049" spans="1:7" x14ac:dyDescent="0.3">
      <c r="A3049">
        <v>3047</v>
      </c>
      <c r="B3049">
        <v>1718</v>
      </c>
      <c r="C3049" t="s">
        <v>3437</v>
      </c>
      <c r="D3049" t="s">
        <v>3439</v>
      </c>
      <c r="E3049" t="s">
        <v>178</v>
      </c>
      <c r="F3049" t="s">
        <v>3438</v>
      </c>
      <c r="G3049" t="str" cm="1">
        <f t="array" ref="G3049" xml:space="preserve"> IF(NOT(EXACT(B3049,B3048)), COUNTA(_xlfn._xlws.FILTER(D$2:D$4767, B$2:B$4767 = B3049)),"")</f>
        <v/>
      </c>
    </row>
    <row r="3050" spans="1:7" x14ac:dyDescent="0.3">
      <c r="A3050">
        <v>3048</v>
      </c>
      <c r="B3050">
        <v>1718</v>
      </c>
      <c r="C3050" t="s">
        <v>3437</v>
      </c>
      <c r="D3050" t="s">
        <v>3439</v>
      </c>
      <c r="E3050" t="s">
        <v>178</v>
      </c>
      <c r="F3050" t="s">
        <v>3438</v>
      </c>
      <c r="G3050" t="str" cm="1">
        <f t="array" ref="G3050" xml:space="preserve"> IF(NOT(EXACT(B3050,B3049)), COUNTA(_xlfn._xlws.FILTER(D$2:D$4767, B$2:B$4767 = B3050)),"")</f>
        <v/>
      </c>
    </row>
    <row r="3051" spans="1:7" x14ac:dyDescent="0.3">
      <c r="A3051">
        <v>3049</v>
      </c>
      <c r="B3051">
        <v>1719</v>
      </c>
      <c r="C3051" t="s">
        <v>3440</v>
      </c>
      <c r="D3051" t="s">
        <v>3441</v>
      </c>
      <c r="E3051" t="s">
        <v>3442</v>
      </c>
      <c r="F3051" t="s">
        <v>3443</v>
      </c>
      <c r="G3051" cm="1">
        <f t="array" ref="G3051" xml:space="preserve"> IF(NOT(EXACT(B3051,B3050)), COUNTA(_xlfn._xlws.FILTER(D$2:D$4767, B$2:B$4767 = B3051)),"")</f>
        <v>1</v>
      </c>
    </row>
    <row r="3052" spans="1:7" x14ac:dyDescent="0.3">
      <c r="A3052">
        <v>3050</v>
      </c>
      <c r="B3052">
        <v>1720</v>
      </c>
      <c r="C3052" t="s">
        <v>3444</v>
      </c>
      <c r="D3052" t="s">
        <v>50</v>
      </c>
      <c r="E3052" t="s">
        <v>45</v>
      </c>
      <c r="F3052" t="s">
        <v>48</v>
      </c>
      <c r="G3052" cm="1">
        <f t="array" ref="G3052" xml:space="preserve"> IF(NOT(EXACT(B3052,B3051)), COUNTA(_xlfn._xlws.FILTER(D$2:D$4767, B$2:B$4767 = B3052)),"")</f>
        <v>2</v>
      </c>
    </row>
    <row r="3053" spans="1:7" x14ac:dyDescent="0.3">
      <c r="A3053">
        <v>3051</v>
      </c>
      <c r="B3053">
        <v>1720</v>
      </c>
      <c r="C3053" t="s">
        <v>3444</v>
      </c>
      <c r="D3053" t="s">
        <v>50</v>
      </c>
      <c r="E3053" t="s">
        <v>45</v>
      </c>
      <c r="F3053" t="s">
        <v>48</v>
      </c>
      <c r="G3053" t="str" cm="1">
        <f t="array" ref="G3053" xml:space="preserve"> IF(NOT(EXACT(B3053,B3052)), COUNTA(_xlfn._xlws.FILTER(D$2:D$4767, B$2:B$4767 = B3053)),"")</f>
        <v/>
      </c>
    </row>
    <row r="3054" spans="1:7" x14ac:dyDescent="0.3">
      <c r="A3054">
        <v>3052</v>
      </c>
      <c r="B3054">
        <v>1721</v>
      </c>
      <c r="C3054" t="s">
        <v>3445</v>
      </c>
      <c r="D3054" t="s">
        <v>1622</v>
      </c>
      <c r="E3054" t="s">
        <v>15</v>
      </c>
      <c r="F3054" t="s">
        <v>3446</v>
      </c>
      <c r="G3054" cm="1">
        <f t="array" ref="G3054" xml:space="preserve"> IF(NOT(EXACT(B3054,B3053)), COUNTA(_xlfn._xlws.FILTER(D$2:D$4767, B$2:B$4767 = B3054)),"")</f>
        <v>2</v>
      </c>
    </row>
    <row r="3055" spans="1:7" x14ac:dyDescent="0.3">
      <c r="A3055">
        <v>3053</v>
      </c>
      <c r="B3055">
        <v>1721</v>
      </c>
      <c r="C3055" t="s">
        <v>3445</v>
      </c>
      <c r="D3055" t="s">
        <v>3446</v>
      </c>
      <c r="E3055" t="s">
        <v>13</v>
      </c>
      <c r="F3055" t="s">
        <v>1622</v>
      </c>
      <c r="G3055" t="str" cm="1">
        <f t="array" ref="G3055" xml:space="preserve"> IF(NOT(EXACT(B3055,B3054)), COUNTA(_xlfn._xlws.FILTER(D$2:D$4767, B$2:B$4767 = B3055)),"")</f>
        <v/>
      </c>
    </row>
    <row r="3056" spans="1:7" x14ac:dyDescent="0.3">
      <c r="A3056">
        <v>3054</v>
      </c>
      <c r="B3056">
        <v>1722</v>
      </c>
      <c r="C3056" t="s">
        <v>3447</v>
      </c>
      <c r="D3056" t="s">
        <v>3448</v>
      </c>
      <c r="E3056" t="s">
        <v>8</v>
      </c>
      <c r="F3056" t="s">
        <v>3449</v>
      </c>
      <c r="G3056" cm="1">
        <f t="array" ref="G3056" xml:space="preserve"> IF(NOT(EXACT(B3056,B3055)), COUNTA(_xlfn._xlws.FILTER(D$2:D$4767, B$2:B$4767 = B3056)),"")</f>
        <v>2</v>
      </c>
    </row>
    <row r="3057" spans="1:7" x14ac:dyDescent="0.3">
      <c r="A3057">
        <v>3055</v>
      </c>
      <c r="B3057">
        <v>1722</v>
      </c>
      <c r="C3057" t="s">
        <v>3447</v>
      </c>
      <c r="D3057" t="s">
        <v>3449</v>
      </c>
      <c r="E3057" t="s">
        <v>10</v>
      </c>
      <c r="F3057" t="s">
        <v>3448</v>
      </c>
      <c r="G3057" t="str" cm="1">
        <f t="array" ref="G3057" xml:space="preserve"> IF(NOT(EXACT(B3057,B3056)), COUNTA(_xlfn._xlws.FILTER(D$2:D$4767, B$2:B$4767 = B3057)),"")</f>
        <v/>
      </c>
    </row>
    <row r="3058" spans="1:7" x14ac:dyDescent="0.3">
      <c r="A3058">
        <v>3056</v>
      </c>
      <c r="B3058">
        <v>1723</v>
      </c>
      <c r="C3058" t="s">
        <v>3450</v>
      </c>
      <c r="D3058" t="s">
        <v>3451</v>
      </c>
      <c r="E3058" t="s">
        <v>21</v>
      </c>
      <c r="F3058" t="s">
        <v>1245</v>
      </c>
      <c r="G3058" cm="1">
        <f t="array" ref="G3058" xml:space="preserve"> IF(NOT(EXACT(B3058,B3057)), COUNTA(_xlfn._xlws.FILTER(D$2:D$4767, B$2:B$4767 = B3058)),"")</f>
        <v>2</v>
      </c>
    </row>
    <row r="3059" spans="1:7" x14ac:dyDescent="0.3">
      <c r="A3059">
        <v>3057</v>
      </c>
      <c r="B3059">
        <v>1723</v>
      </c>
      <c r="C3059" t="s">
        <v>3450</v>
      </c>
      <c r="D3059" t="s">
        <v>3451</v>
      </c>
      <c r="E3059" t="s">
        <v>21</v>
      </c>
      <c r="F3059" t="s">
        <v>1245</v>
      </c>
      <c r="G3059" t="str" cm="1">
        <f t="array" ref="G3059" xml:space="preserve"> IF(NOT(EXACT(B3059,B3058)), COUNTA(_xlfn._xlws.FILTER(D$2:D$4767, B$2:B$4767 = B3059)),"")</f>
        <v/>
      </c>
    </row>
    <row r="3060" spans="1:7" x14ac:dyDescent="0.3">
      <c r="A3060">
        <v>3058</v>
      </c>
      <c r="B3060">
        <v>1724</v>
      </c>
      <c r="C3060" t="s">
        <v>259</v>
      </c>
      <c r="D3060" t="s">
        <v>260</v>
      </c>
      <c r="E3060" t="s">
        <v>84</v>
      </c>
      <c r="F3060" t="s">
        <v>261</v>
      </c>
      <c r="G3060" cm="1">
        <f t="array" ref="G3060" xml:space="preserve"> IF(NOT(EXACT(B3060,B3059)), COUNTA(_xlfn._xlws.FILTER(D$2:D$4767, B$2:B$4767 = B3060)),"")</f>
        <v>1</v>
      </c>
    </row>
    <row r="3061" spans="1:7" x14ac:dyDescent="0.3">
      <c r="A3061">
        <v>3059</v>
      </c>
      <c r="B3061">
        <v>1725</v>
      </c>
      <c r="C3061" t="s">
        <v>3452</v>
      </c>
      <c r="D3061" t="s">
        <v>3453</v>
      </c>
      <c r="E3061" t="s">
        <v>565</v>
      </c>
      <c r="F3061" t="s">
        <v>3454</v>
      </c>
      <c r="G3061" cm="1">
        <f t="array" ref="G3061" xml:space="preserve"> IF(NOT(EXACT(B3061,B3060)), COUNTA(_xlfn._xlws.FILTER(D$2:D$4767, B$2:B$4767 = B3061)),"")</f>
        <v>2</v>
      </c>
    </row>
    <row r="3062" spans="1:7" x14ac:dyDescent="0.3">
      <c r="A3062">
        <v>3060</v>
      </c>
      <c r="B3062">
        <v>1725</v>
      </c>
      <c r="C3062" t="s">
        <v>3452</v>
      </c>
      <c r="D3062" t="s">
        <v>3454</v>
      </c>
      <c r="E3062" t="s">
        <v>565</v>
      </c>
      <c r="F3062" t="s">
        <v>3453</v>
      </c>
      <c r="G3062" t="str" cm="1">
        <f t="array" ref="G3062" xml:space="preserve"> IF(NOT(EXACT(B3062,B3061)), COUNTA(_xlfn._xlws.FILTER(D$2:D$4767, B$2:B$4767 = B3062)),"")</f>
        <v/>
      </c>
    </row>
    <row r="3063" spans="1:7" x14ac:dyDescent="0.3">
      <c r="A3063">
        <v>3061</v>
      </c>
      <c r="B3063">
        <v>1726</v>
      </c>
      <c r="C3063" t="s">
        <v>3455</v>
      </c>
      <c r="D3063" t="s">
        <v>2455</v>
      </c>
      <c r="E3063" t="s">
        <v>8</v>
      </c>
      <c r="F3063" t="s">
        <v>2278</v>
      </c>
      <c r="G3063" cm="1">
        <f t="array" ref="G3063" xml:space="preserve"> IF(NOT(EXACT(B3063,B3062)), COUNTA(_xlfn._xlws.FILTER(D$2:D$4767, B$2:B$4767 = B3063)),"")</f>
        <v>2</v>
      </c>
    </row>
    <row r="3064" spans="1:7" x14ac:dyDescent="0.3">
      <c r="A3064">
        <v>3062</v>
      </c>
      <c r="B3064">
        <v>1726</v>
      </c>
      <c r="C3064" t="s">
        <v>3455</v>
      </c>
      <c r="D3064" t="s">
        <v>2278</v>
      </c>
      <c r="E3064" t="s">
        <v>10</v>
      </c>
      <c r="F3064" t="s">
        <v>2455</v>
      </c>
      <c r="G3064" t="str" cm="1">
        <f t="array" ref="G3064" xml:space="preserve"> IF(NOT(EXACT(B3064,B3063)), COUNTA(_xlfn._xlws.FILTER(D$2:D$4767, B$2:B$4767 = B3064)),"")</f>
        <v/>
      </c>
    </row>
    <row r="3065" spans="1:7" x14ac:dyDescent="0.3">
      <c r="A3065">
        <v>3063</v>
      </c>
      <c r="B3065">
        <v>1727</v>
      </c>
      <c r="C3065" t="s">
        <v>3456</v>
      </c>
      <c r="D3065" t="s">
        <v>886</v>
      </c>
      <c r="E3065" t="s">
        <v>84</v>
      </c>
      <c r="F3065" t="s">
        <v>3457</v>
      </c>
      <c r="G3065" cm="1">
        <f t="array" ref="G3065" xml:space="preserve"> IF(NOT(EXACT(B3065,B3064)), COUNTA(_xlfn._xlws.FILTER(D$2:D$4767, B$2:B$4767 = B3065)),"")</f>
        <v>1</v>
      </c>
    </row>
    <row r="3066" spans="1:7" x14ac:dyDescent="0.3">
      <c r="A3066">
        <v>3064</v>
      </c>
      <c r="B3066">
        <v>1728</v>
      </c>
      <c r="C3066" t="s">
        <v>52</v>
      </c>
      <c r="D3066" t="s">
        <v>25</v>
      </c>
      <c r="E3066" t="s">
        <v>8</v>
      </c>
      <c r="F3066" t="s">
        <v>53</v>
      </c>
      <c r="G3066" cm="1">
        <f t="array" ref="G3066" xml:space="preserve"> IF(NOT(EXACT(B3066,B3065)), COUNTA(_xlfn._xlws.FILTER(D$2:D$4767, B$2:B$4767 = B3066)),"")</f>
        <v>2</v>
      </c>
    </row>
    <row r="3067" spans="1:7" x14ac:dyDescent="0.3">
      <c r="A3067">
        <v>3065</v>
      </c>
      <c r="B3067">
        <v>1728</v>
      </c>
      <c r="C3067" t="s">
        <v>52</v>
      </c>
      <c r="D3067" t="s">
        <v>53</v>
      </c>
      <c r="E3067" t="s">
        <v>10</v>
      </c>
      <c r="F3067" t="s">
        <v>25</v>
      </c>
      <c r="G3067" t="str" cm="1">
        <f t="array" ref="G3067" xml:space="preserve"> IF(NOT(EXACT(B3067,B3066)), COUNTA(_xlfn._xlws.FILTER(D$2:D$4767, B$2:B$4767 = B3067)),"")</f>
        <v/>
      </c>
    </row>
    <row r="3068" spans="1:7" x14ac:dyDescent="0.3">
      <c r="A3068">
        <v>3066</v>
      </c>
      <c r="B3068">
        <v>1729</v>
      </c>
      <c r="C3068" t="s">
        <v>3458</v>
      </c>
      <c r="D3068" t="s">
        <v>73</v>
      </c>
      <c r="E3068" t="s">
        <v>21</v>
      </c>
      <c r="F3068" t="s">
        <v>3459</v>
      </c>
      <c r="G3068" cm="1">
        <f t="array" ref="G3068" xml:space="preserve"> IF(NOT(EXACT(B3068,B3067)), COUNTA(_xlfn._xlws.FILTER(D$2:D$4767, B$2:B$4767 = B3068)),"")</f>
        <v>1</v>
      </c>
    </row>
    <row r="3069" spans="1:7" x14ac:dyDescent="0.3">
      <c r="A3069">
        <v>3067</v>
      </c>
      <c r="B3069">
        <v>1730</v>
      </c>
      <c r="C3069" t="s">
        <v>3460</v>
      </c>
      <c r="D3069" t="s">
        <v>1898</v>
      </c>
      <c r="E3069" t="s">
        <v>77</v>
      </c>
      <c r="F3069" t="s">
        <v>1049</v>
      </c>
      <c r="G3069" cm="1">
        <f t="array" ref="G3069" xml:space="preserve"> IF(NOT(EXACT(B3069,B3068)), COUNTA(_xlfn._xlws.FILTER(D$2:D$4767, B$2:B$4767 = B3069)),"")</f>
        <v>2</v>
      </c>
    </row>
    <row r="3070" spans="1:7" x14ac:dyDescent="0.3">
      <c r="A3070">
        <v>3068</v>
      </c>
      <c r="B3070">
        <v>1730</v>
      </c>
      <c r="C3070" t="s">
        <v>3460</v>
      </c>
      <c r="D3070" t="s">
        <v>1049</v>
      </c>
      <c r="E3070" t="s">
        <v>77</v>
      </c>
      <c r="F3070" t="s">
        <v>1898</v>
      </c>
      <c r="G3070" t="str" cm="1">
        <f t="array" ref="G3070" xml:space="preserve"> IF(NOT(EXACT(B3070,B3069)), COUNTA(_xlfn._xlws.FILTER(D$2:D$4767, B$2:B$4767 = B3070)),"")</f>
        <v/>
      </c>
    </row>
    <row r="3071" spans="1:7" x14ac:dyDescent="0.3">
      <c r="A3071">
        <v>3069</v>
      </c>
      <c r="B3071">
        <v>1731</v>
      </c>
      <c r="C3071" t="s">
        <v>3461</v>
      </c>
      <c r="D3071" t="s">
        <v>3462</v>
      </c>
      <c r="E3071" t="s">
        <v>59</v>
      </c>
      <c r="F3071" t="s">
        <v>153</v>
      </c>
      <c r="G3071" cm="1">
        <f t="array" ref="G3071" xml:space="preserve"> IF(NOT(EXACT(B3071,B3070)), COUNTA(_xlfn._xlws.FILTER(D$2:D$4767, B$2:B$4767 = B3071)),"")</f>
        <v>1</v>
      </c>
    </row>
    <row r="3072" spans="1:7" x14ac:dyDescent="0.3">
      <c r="A3072">
        <v>3070</v>
      </c>
      <c r="B3072">
        <v>1732</v>
      </c>
      <c r="C3072" t="s">
        <v>3463</v>
      </c>
      <c r="D3072" t="s">
        <v>2302</v>
      </c>
      <c r="E3072" t="s">
        <v>59</v>
      </c>
      <c r="F3072" t="s">
        <v>3464</v>
      </c>
      <c r="G3072" cm="1">
        <f t="array" ref="G3072" xml:space="preserve"> IF(NOT(EXACT(B3072,B3071)), COUNTA(_xlfn._xlws.FILTER(D$2:D$4767, B$2:B$4767 = B3072)),"")</f>
        <v>2</v>
      </c>
    </row>
    <row r="3073" spans="1:7" x14ac:dyDescent="0.3">
      <c r="A3073">
        <v>3071</v>
      </c>
      <c r="B3073">
        <v>1732</v>
      </c>
      <c r="C3073" t="s">
        <v>3463</v>
      </c>
      <c r="D3073" t="s">
        <v>3464</v>
      </c>
      <c r="E3073" t="s">
        <v>124</v>
      </c>
      <c r="F3073" t="s">
        <v>2302</v>
      </c>
      <c r="G3073" t="str" cm="1">
        <f t="array" ref="G3073" xml:space="preserve"> IF(NOT(EXACT(B3073,B3072)), COUNTA(_xlfn._xlws.FILTER(D$2:D$4767, B$2:B$4767 = B3073)),"")</f>
        <v/>
      </c>
    </row>
    <row r="3074" spans="1:7" x14ac:dyDescent="0.3">
      <c r="A3074">
        <v>3072</v>
      </c>
      <c r="B3074">
        <v>1733</v>
      </c>
      <c r="C3074" t="s">
        <v>3465</v>
      </c>
      <c r="D3074" t="s">
        <v>3466</v>
      </c>
      <c r="E3074" t="s">
        <v>40</v>
      </c>
      <c r="F3074" t="s">
        <v>3467</v>
      </c>
      <c r="G3074" cm="1">
        <f t="array" ref="G3074" xml:space="preserve"> IF(NOT(EXACT(B3074,B3073)), COUNTA(_xlfn._xlws.FILTER(D$2:D$4767, B$2:B$4767 = B3074)),"")</f>
        <v>2</v>
      </c>
    </row>
    <row r="3075" spans="1:7" x14ac:dyDescent="0.3">
      <c r="A3075">
        <v>3073</v>
      </c>
      <c r="B3075">
        <v>1733</v>
      </c>
      <c r="C3075" t="s">
        <v>3465</v>
      </c>
      <c r="D3075" t="s">
        <v>3467</v>
      </c>
      <c r="E3075" t="s">
        <v>42</v>
      </c>
      <c r="F3075" t="s">
        <v>3466</v>
      </c>
      <c r="G3075" t="str" cm="1">
        <f t="array" ref="G3075" xml:space="preserve"> IF(NOT(EXACT(B3075,B3074)), COUNTA(_xlfn._xlws.FILTER(D$2:D$4767, B$2:B$4767 = B3075)),"")</f>
        <v/>
      </c>
    </row>
    <row r="3076" spans="1:7" x14ac:dyDescent="0.3">
      <c r="A3076">
        <v>3074</v>
      </c>
      <c r="B3076">
        <v>1734</v>
      </c>
      <c r="C3076" t="s">
        <v>3468</v>
      </c>
      <c r="D3076" t="s">
        <v>3469</v>
      </c>
      <c r="E3076" t="s">
        <v>93</v>
      </c>
      <c r="F3076" t="s">
        <v>3470</v>
      </c>
      <c r="G3076" cm="1">
        <f t="array" ref="G3076" xml:space="preserve"> IF(NOT(EXACT(B3076,B3075)), COUNTA(_xlfn._xlws.FILTER(D$2:D$4767, B$2:B$4767 = B3076)),"")</f>
        <v>1</v>
      </c>
    </row>
    <row r="3077" spans="1:7" x14ac:dyDescent="0.3">
      <c r="A3077">
        <v>3075</v>
      </c>
      <c r="B3077">
        <v>1735</v>
      </c>
      <c r="C3077" t="s">
        <v>3471</v>
      </c>
      <c r="D3077" t="s">
        <v>1395</v>
      </c>
      <c r="E3077" t="s">
        <v>21</v>
      </c>
      <c r="F3077" t="s">
        <v>1532</v>
      </c>
      <c r="G3077" cm="1">
        <f t="array" ref="G3077" xml:space="preserve"> IF(NOT(EXACT(B3077,B3076)), COUNTA(_xlfn._xlws.FILTER(D$2:D$4767, B$2:B$4767 = B3077)),"")</f>
        <v>1</v>
      </c>
    </row>
    <row r="3078" spans="1:7" x14ac:dyDescent="0.3">
      <c r="A3078">
        <v>3076</v>
      </c>
      <c r="B3078">
        <v>1736</v>
      </c>
      <c r="C3078" t="s">
        <v>3472</v>
      </c>
      <c r="D3078" t="s">
        <v>3473</v>
      </c>
      <c r="E3078" t="s">
        <v>21</v>
      </c>
      <c r="F3078" t="s">
        <v>3474</v>
      </c>
      <c r="G3078" cm="1">
        <f t="array" ref="G3078" xml:space="preserve"> IF(NOT(EXACT(B3078,B3077)), COUNTA(_xlfn._xlws.FILTER(D$2:D$4767, B$2:B$4767 = B3078)),"")</f>
        <v>1</v>
      </c>
    </row>
    <row r="3079" spans="1:7" x14ac:dyDescent="0.3">
      <c r="A3079">
        <v>3077</v>
      </c>
      <c r="B3079">
        <v>1737</v>
      </c>
      <c r="C3079" t="s">
        <v>3475</v>
      </c>
      <c r="D3079" t="s">
        <v>48</v>
      </c>
      <c r="E3079" t="s">
        <v>10</v>
      </c>
      <c r="F3079" t="s">
        <v>3476</v>
      </c>
      <c r="G3079" cm="1">
        <f t="array" ref="G3079" xml:space="preserve"> IF(NOT(EXACT(B3079,B3078)), COUNTA(_xlfn._xlws.FILTER(D$2:D$4767, B$2:B$4767 = B3079)),"")</f>
        <v>2</v>
      </c>
    </row>
    <row r="3080" spans="1:7" x14ac:dyDescent="0.3">
      <c r="A3080">
        <v>3078</v>
      </c>
      <c r="B3080">
        <v>1737</v>
      </c>
      <c r="C3080" t="s">
        <v>3475</v>
      </c>
      <c r="D3080" t="s">
        <v>3476</v>
      </c>
      <c r="E3080" t="s">
        <v>8</v>
      </c>
      <c r="F3080" t="s">
        <v>48</v>
      </c>
      <c r="G3080" t="str" cm="1">
        <f t="array" ref="G3080" xml:space="preserve"> IF(NOT(EXACT(B3080,B3079)), COUNTA(_xlfn._xlws.FILTER(D$2:D$4767, B$2:B$4767 = B3080)),"")</f>
        <v/>
      </c>
    </row>
    <row r="3081" spans="1:7" x14ac:dyDescent="0.3">
      <c r="A3081">
        <v>3079</v>
      </c>
      <c r="B3081">
        <v>1738</v>
      </c>
      <c r="C3081" t="s">
        <v>3477</v>
      </c>
      <c r="D3081" t="s">
        <v>3478</v>
      </c>
      <c r="E3081" t="s">
        <v>8</v>
      </c>
      <c r="F3081" t="s">
        <v>3479</v>
      </c>
      <c r="G3081" cm="1">
        <f t="array" ref="G3081" xml:space="preserve"> IF(NOT(EXACT(B3081,B3080)), COUNTA(_xlfn._xlws.FILTER(D$2:D$4767, B$2:B$4767 = B3081)),"")</f>
        <v>1</v>
      </c>
    </row>
    <row r="3082" spans="1:7" x14ac:dyDescent="0.3">
      <c r="A3082">
        <v>3080</v>
      </c>
      <c r="B3082">
        <v>1739</v>
      </c>
      <c r="C3082" t="s">
        <v>3480</v>
      </c>
      <c r="D3082" t="s">
        <v>3481</v>
      </c>
      <c r="E3082" t="s">
        <v>59</v>
      </c>
      <c r="F3082" t="s">
        <v>153</v>
      </c>
      <c r="G3082" cm="1">
        <f t="array" ref="G3082" xml:space="preserve"> IF(NOT(EXACT(B3082,B3081)), COUNTA(_xlfn._xlws.FILTER(D$2:D$4767, B$2:B$4767 = B3082)),"")</f>
        <v>1</v>
      </c>
    </row>
    <row r="3083" spans="1:7" x14ac:dyDescent="0.3">
      <c r="A3083">
        <v>3081</v>
      </c>
      <c r="B3083">
        <v>1740</v>
      </c>
      <c r="C3083" t="s">
        <v>3482</v>
      </c>
      <c r="D3083" t="s">
        <v>3483</v>
      </c>
      <c r="E3083" t="s">
        <v>36</v>
      </c>
      <c r="F3083" t="s">
        <v>3484</v>
      </c>
      <c r="G3083" cm="1">
        <f t="array" ref="G3083" xml:space="preserve"> IF(NOT(EXACT(B3083,B3082)), COUNTA(_xlfn._xlws.FILTER(D$2:D$4767, B$2:B$4767 = B3083)),"")</f>
        <v>2</v>
      </c>
    </row>
    <row r="3084" spans="1:7" x14ac:dyDescent="0.3">
      <c r="A3084">
        <v>3082</v>
      </c>
      <c r="B3084">
        <v>1740</v>
      </c>
      <c r="C3084" t="s">
        <v>3482</v>
      </c>
      <c r="D3084" t="s">
        <v>3484</v>
      </c>
      <c r="E3084" t="s">
        <v>36</v>
      </c>
      <c r="F3084" t="s">
        <v>3483</v>
      </c>
      <c r="G3084" t="str" cm="1">
        <f t="array" ref="G3084" xml:space="preserve"> IF(NOT(EXACT(B3084,B3083)), COUNTA(_xlfn._xlws.FILTER(D$2:D$4767, B$2:B$4767 = B3084)),"")</f>
        <v/>
      </c>
    </row>
    <row r="3085" spans="1:7" x14ac:dyDescent="0.3">
      <c r="A3085">
        <v>3083</v>
      </c>
      <c r="B3085">
        <v>1741</v>
      </c>
      <c r="C3085" t="s">
        <v>3485</v>
      </c>
      <c r="D3085" t="s">
        <v>213</v>
      </c>
      <c r="E3085" t="s">
        <v>13</v>
      </c>
      <c r="F3085" t="s">
        <v>17</v>
      </c>
      <c r="G3085" cm="1">
        <f t="array" ref="G3085" xml:space="preserve"> IF(NOT(EXACT(B3085,B3084)), COUNTA(_xlfn._xlws.FILTER(D$2:D$4767, B$2:B$4767 = B3085)),"")</f>
        <v>2</v>
      </c>
    </row>
    <row r="3086" spans="1:7" x14ac:dyDescent="0.3">
      <c r="A3086">
        <v>3084</v>
      </c>
      <c r="B3086">
        <v>1741</v>
      </c>
      <c r="C3086" t="s">
        <v>3485</v>
      </c>
      <c r="D3086" t="s">
        <v>17</v>
      </c>
      <c r="E3086" t="s">
        <v>15</v>
      </c>
      <c r="F3086" t="s">
        <v>213</v>
      </c>
      <c r="G3086" t="str" cm="1">
        <f t="array" ref="G3086" xml:space="preserve"> IF(NOT(EXACT(B3086,B3085)), COUNTA(_xlfn._xlws.FILTER(D$2:D$4767, B$2:B$4767 = B3086)),"")</f>
        <v/>
      </c>
    </row>
    <row r="3087" spans="1:7" x14ac:dyDescent="0.3">
      <c r="A3087">
        <v>3085</v>
      </c>
      <c r="B3087">
        <v>1742</v>
      </c>
      <c r="C3087" t="s">
        <v>3486</v>
      </c>
      <c r="D3087" t="s">
        <v>3135</v>
      </c>
      <c r="E3087" t="s">
        <v>8</v>
      </c>
      <c r="F3087" t="s">
        <v>3487</v>
      </c>
      <c r="G3087" cm="1">
        <f t="array" ref="G3087" xml:space="preserve"> IF(NOT(EXACT(B3087,B3086)), COUNTA(_xlfn._xlws.FILTER(D$2:D$4767, B$2:B$4767 = B3087)),"")</f>
        <v>2</v>
      </c>
    </row>
    <row r="3088" spans="1:7" x14ac:dyDescent="0.3">
      <c r="A3088">
        <v>3086</v>
      </c>
      <c r="B3088">
        <v>1742</v>
      </c>
      <c r="C3088" t="s">
        <v>3486</v>
      </c>
      <c r="D3088" t="s">
        <v>3487</v>
      </c>
      <c r="E3088" t="s">
        <v>10</v>
      </c>
      <c r="F3088" t="s">
        <v>3135</v>
      </c>
      <c r="G3088" t="str" cm="1">
        <f t="array" ref="G3088" xml:space="preserve"> IF(NOT(EXACT(B3088,B3087)), COUNTA(_xlfn._xlws.FILTER(D$2:D$4767, B$2:B$4767 = B3088)),"")</f>
        <v/>
      </c>
    </row>
    <row r="3089" spans="1:7" x14ac:dyDescent="0.3">
      <c r="A3089">
        <v>3087</v>
      </c>
      <c r="B3089">
        <v>1743</v>
      </c>
      <c r="C3089" t="s">
        <v>3488</v>
      </c>
      <c r="D3089" t="s">
        <v>3489</v>
      </c>
      <c r="E3089" t="s">
        <v>84</v>
      </c>
      <c r="F3089" t="s">
        <v>48</v>
      </c>
      <c r="G3089" cm="1">
        <f t="array" ref="G3089" xml:space="preserve"> IF(NOT(EXACT(B3089,B3088)), COUNTA(_xlfn._xlws.FILTER(D$2:D$4767, B$2:B$4767 = B3089)),"")</f>
        <v>1</v>
      </c>
    </row>
    <row r="3090" spans="1:7" x14ac:dyDescent="0.3">
      <c r="A3090">
        <v>3088</v>
      </c>
      <c r="B3090">
        <v>1744</v>
      </c>
      <c r="C3090" t="s">
        <v>3490</v>
      </c>
      <c r="D3090" t="s">
        <v>3491</v>
      </c>
      <c r="E3090" t="s">
        <v>36</v>
      </c>
      <c r="F3090" t="s">
        <v>3492</v>
      </c>
      <c r="G3090" cm="1">
        <f t="array" ref="G3090" xml:space="preserve"> IF(NOT(EXACT(B3090,B3089)), COUNTA(_xlfn._xlws.FILTER(D$2:D$4767, B$2:B$4767 = B3090)),"")</f>
        <v>2</v>
      </c>
    </row>
    <row r="3091" spans="1:7" x14ac:dyDescent="0.3">
      <c r="A3091">
        <v>3089</v>
      </c>
      <c r="B3091">
        <v>1744</v>
      </c>
      <c r="C3091" t="s">
        <v>3490</v>
      </c>
      <c r="D3091" t="s">
        <v>3492</v>
      </c>
      <c r="E3091" t="s">
        <v>36</v>
      </c>
      <c r="F3091" t="s">
        <v>3491</v>
      </c>
      <c r="G3091" t="str" cm="1">
        <f t="array" ref="G3091" xml:space="preserve"> IF(NOT(EXACT(B3091,B3090)), COUNTA(_xlfn._xlws.FILTER(D$2:D$4767, B$2:B$4767 = B3091)),"")</f>
        <v/>
      </c>
    </row>
    <row r="3092" spans="1:7" x14ac:dyDescent="0.3">
      <c r="A3092">
        <v>3090</v>
      </c>
      <c r="B3092">
        <v>1745</v>
      </c>
      <c r="C3092" t="s">
        <v>3493</v>
      </c>
      <c r="D3092" t="s">
        <v>3494</v>
      </c>
      <c r="E3092" t="s">
        <v>109</v>
      </c>
      <c r="F3092" t="s">
        <v>3494</v>
      </c>
      <c r="G3092" cm="1">
        <f t="array" ref="G3092" xml:space="preserve"> IF(NOT(EXACT(B3092,B3091)), COUNTA(_xlfn._xlws.FILTER(D$2:D$4767, B$2:B$4767 = B3092)),"")</f>
        <v>2</v>
      </c>
    </row>
    <row r="3093" spans="1:7" x14ac:dyDescent="0.3">
      <c r="A3093">
        <v>3091</v>
      </c>
      <c r="B3093">
        <v>1745</v>
      </c>
      <c r="C3093" t="s">
        <v>3493</v>
      </c>
      <c r="D3093" t="s">
        <v>3494</v>
      </c>
      <c r="E3093" t="s">
        <v>129</v>
      </c>
      <c r="F3093" t="s">
        <v>3494</v>
      </c>
      <c r="G3093" t="str" cm="1">
        <f t="array" ref="G3093" xml:space="preserve"> IF(NOT(EXACT(B3093,B3092)), COUNTA(_xlfn._xlws.FILTER(D$2:D$4767, B$2:B$4767 = B3093)),"")</f>
        <v/>
      </c>
    </row>
    <row r="3094" spans="1:7" x14ac:dyDescent="0.3">
      <c r="A3094">
        <v>3092</v>
      </c>
      <c r="B3094">
        <v>1746</v>
      </c>
      <c r="C3094" t="s">
        <v>3495</v>
      </c>
      <c r="D3094" t="s">
        <v>153</v>
      </c>
      <c r="E3094" t="s">
        <v>8</v>
      </c>
      <c r="F3094" t="s">
        <v>553</v>
      </c>
      <c r="G3094" cm="1">
        <f t="array" ref="G3094" xml:space="preserve"> IF(NOT(EXACT(B3094,B3093)), COUNTA(_xlfn._xlws.FILTER(D$2:D$4767, B$2:B$4767 = B3094)),"")</f>
        <v>1</v>
      </c>
    </row>
    <row r="3095" spans="1:7" x14ac:dyDescent="0.3">
      <c r="A3095">
        <v>3093</v>
      </c>
      <c r="B3095">
        <v>1747</v>
      </c>
      <c r="C3095" t="s">
        <v>3496</v>
      </c>
      <c r="D3095" t="s">
        <v>3497</v>
      </c>
      <c r="E3095" t="s">
        <v>8</v>
      </c>
      <c r="F3095" t="s">
        <v>750</v>
      </c>
      <c r="G3095" cm="1">
        <f t="array" ref="G3095" xml:space="preserve"> IF(NOT(EXACT(B3095,B3094)), COUNTA(_xlfn._xlws.FILTER(D$2:D$4767, B$2:B$4767 = B3095)),"")</f>
        <v>2</v>
      </c>
    </row>
    <row r="3096" spans="1:7" x14ac:dyDescent="0.3">
      <c r="A3096">
        <v>3094</v>
      </c>
      <c r="B3096">
        <v>1747</v>
      </c>
      <c r="C3096" t="s">
        <v>3496</v>
      </c>
      <c r="D3096" t="s">
        <v>750</v>
      </c>
      <c r="E3096" t="s">
        <v>10</v>
      </c>
      <c r="F3096" t="s">
        <v>3497</v>
      </c>
      <c r="G3096" t="str" cm="1">
        <f t="array" ref="G3096" xml:space="preserve"> IF(NOT(EXACT(B3096,B3095)), COUNTA(_xlfn._xlws.FILTER(D$2:D$4767, B$2:B$4767 = B3096)),"")</f>
        <v/>
      </c>
    </row>
    <row r="3097" spans="1:7" x14ac:dyDescent="0.3">
      <c r="A3097">
        <v>3095</v>
      </c>
      <c r="B3097">
        <v>1748</v>
      </c>
      <c r="C3097" t="s">
        <v>3498</v>
      </c>
      <c r="D3097" t="s">
        <v>3499</v>
      </c>
      <c r="E3097" t="s">
        <v>475</v>
      </c>
      <c r="F3097" t="s">
        <v>1356</v>
      </c>
      <c r="G3097" cm="1">
        <f t="array" ref="G3097" xml:space="preserve"> IF(NOT(EXACT(B3097,B3096)), COUNTA(_xlfn._xlws.FILTER(D$2:D$4767, B$2:B$4767 = B3097)),"")</f>
        <v>6</v>
      </c>
    </row>
    <row r="3098" spans="1:7" x14ac:dyDescent="0.3">
      <c r="A3098">
        <v>3096</v>
      </c>
      <c r="B3098">
        <v>1748</v>
      </c>
      <c r="C3098" t="s">
        <v>3498</v>
      </c>
      <c r="D3098" t="s">
        <v>3499</v>
      </c>
      <c r="E3098" t="s">
        <v>475</v>
      </c>
      <c r="F3098" t="s">
        <v>1356</v>
      </c>
      <c r="G3098" t="str" cm="1">
        <f t="array" ref="G3098" xml:space="preserve"> IF(NOT(EXACT(B3098,B3097)), COUNTA(_xlfn._xlws.FILTER(D$2:D$4767, B$2:B$4767 = B3098)),"")</f>
        <v/>
      </c>
    </row>
    <row r="3099" spans="1:7" x14ac:dyDescent="0.3">
      <c r="A3099">
        <v>3097</v>
      </c>
      <c r="B3099">
        <v>1748</v>
      </c>
      <c r="C3099" t="s">
        <v>3498</v>
      </c>
      <c r="D3099" t="s">
        <v>1356</v>
      </c>
      <c r="E3099" t="s">
        <v>474</v>
      </c>
      <c r="F3099" t="s">
        <v>3499</v>
      </c>
      <c r="G3099" t="str" cm="1">
        <f t="array" ref="G3099" xml:space="preserve"> IF(NOT(EXACT(B3099,B3098)), COUNTA(_xlfn._xlws.FILTER(D$2:D$4767, B$2:B$4767 = B3099)),"")</f>
        <v/>
      </c>
    </row>
    <row r="3100" spans="1:7" x14ac:dyDescent="0.3">
      <c r="A3100">
        <v>3098</v>
      </c>
      <c r="B3100">
        <v>1748</v>
      </c>
      <c r="C3100" t="s">
        <v>3498</v>
      </c>
      <c r="D3100" t="s">
        <v>1356</v>
      </c>
      <c r="E3100" t="s">
        <v>474</v>
      </c>
      <c r="F3100" t="s">
        <v>1356</v>
      </c>
      <c r="G3100" t="str" cm="1">
        <f t="array" ref="G3100" xml:space="preserve"> IF(NOT(EXACT(B3100,B3099)), COUNTA(_xlfn._xlws.FILTER(D$2:D$4767, B$2:B$4767 = B3100)),"")</f>
        <v/>
      </c>
    </row>
    <row r="3101" spans="1:7" x14ac:dyDescent="0.3">
      <c r="A3101">
        <v>3099</v>
      </c>
      <c r="B3101">
        <v>1748</v>
      </c>
      <c r="C3101" t="s">
        <v>3498</v>
      </c>
      <c r="D3101" t="s">
        <v>1356</v>
      </c>
      <c r="E3101" t="s">
        <v>474</v>
      </c>
      <c r="F3101" t="s">
        <v>3499</v>
      </c>
      <c r="G3101" t="str" cm="1">
        <f t="array" ref="G3101" xml:space="preserve"> IF(NOT(EXACT(B3101,B3100)), COUNTA(_xlfn._xlws.FILTER(D$2:D$4767, B$2:B$4767 = B3101)),"")</f>
        <v/>
      </c>
    </row>
    <row r="3102" spans="1:7" x14ac:dyDescent="0.3">
      <c r="A3102">
        <v>3100</v>
      </c>
      <c r="B3102">
        <v>1748</v>
      </c>
      <c r="C3102" t="s">
        <v>3498</v>
      </c>
      <c r="D3102" t="s">
        <v>1356</v>
      </c>
      <c r="E3102" t="s">
        <v>475</v>
      </c>
      <c r="F3102" t="s">
        <v>1356</v>
      </c>
      <c r="G3102" t="str" cm="1">
        <f t="array" ref="G3102" xml:space="preserve"> IF(NOT(EXACT(B3102,B3101)), COUNTA(_xlfn._xlws.FILTER(D$2:D$4767, B$2:B$4767 = B3102)),"")</f>
        <v/>
      </c>
    </row>
    <row r="3103" spans="1:7" x14ac:dyDescent="0.3">
      <c r="A3103">
        <v>3101</v>
      </c>
      <c r="B3103">
        <v>1749</v>
      </c>
      <c r="C3103" t="s">
        <v>3500</v>
      </c>
      <c r="D3103" t="s">
        <v>3501</v>
      </c>
      <c r="E3103" t="s">
        <v>45</v>
      </c>
      <c r="F3103" t="s">
        <v>159</v>
      </c>
      <c r="G3103" cm="1">
        <f t="array" ref="G3103" xml:space="preserve"> IF(NOT(EXACT(B3103,B3102)), COUNTA(_xlfn._xlws.FILTER(D$2:D$4767, B$2:B$4767 = B3103)),"")</f>
        <v>1</v>
      </c>
    </row>
    <row r="3104" spans="1:7" x14ac:dyDescent="0.3">
      <c r="A3104">
        <v>3102</v>
      </c>
      <c r="B3104">
        <v>1750</v>
      </c>
      <c r="C3104" t="s">
        <v>3502</v>
      </c>
      <c r="D3104" t="s">
        <v>3503</v>
      </c>
      <c r="E3104" t="s">
        <v>248</v>
      </c>
      <c r="F3104" t="s">
        <v>3504</v>
      </c>
      <c r="G3104" cm="1">
        <f t="array" ref="G3104" xml:space="preserve"> IF(NOT(EXACT(B3104,B3103)), COUNTA(_xlfn._xlws.FILTER(D$2:D$4767, B$2:B$4767 = B3104)),"")</f>
        <v>2</v>
      </c>
    </row>
    <row r="3105" spans="1:7" x14ac:dyDescent="0.3">
      <c r="A3105">
        <v>3103</v>
      </c>
      <c r="B3105">
        <v>1750</v>
      </c>
      <c r="C3105" t="s">
        <v>3502</v>
      </c>
      <c r="D3105" t="s">
        <v>3504</v>
      </c>
      <c r="E3105" t="s">
        <v>249</v>
      </c>
      <c r="F3105" t="s">
        <v>3503</v>
      </c>
      <c r="G3105" t="str" cm="1">
        <f t="array" ref="G3105" xml:space="preserve"> IF(NOT(EXACT(B3105,B3104)), COUNTA(_xlfn._xlws.FILTER(D$2:D$4767, B$2:B$4767 = B3105)),"")</f>
        <v/>
      </c>
    </row>
    <row r="3106" spans="1:7" x14ac:dyDescent="0.3">
      <c r="A3106">
        <v>3104</v>
      </c>
      <c r="B3106">
        <v>1751</v>
      </c>
      <c r="C3106" t="s">
        <v>3505</v>
      </c>
      <c r="D3106" t="s">
        <v>3506</v>
      </c>
      <c r="E3106" t="s">
        <v>10</v>
      </c>
      <c r="F3106" t="s">
        <v>153</v>
      </c>
      <c r="G3106" cm="1">
        <f t="array" ref="G3106" xml:space="preserve"> IF(NOT(EXACT(B3106,B3105)), COUNTA(_xlfn._xlws.FILTER(D$2:D$4767, B$2:B$4767 = B3106)),"")</f>
        <v>2</v>
      </c>
    </row>
    <row r="3107" spans="1:7" x14ac:dyDescent="0.3">
      <c r="A3107">
        <v>3105</v>
      </c>
      <c r="B3107">
        <v>1751</v>
      </c>
      <c r="C3107" t="s">
        <v>3505</v>
      </c>
      <c r="D3107" t="s">
        <v>153</v>
      </c>
      <c r="E3107" t="s">
        <v>8</v>
      </c>
      <c r="F3107" t="s">
        <v>3506</v>
      </c>
      <c r="G3107" t="str" cm="1">
        <f t="array" ref="G3107" xml:space="preserve"> IF(NOT(EXACT(B3107,B3106)), COUNTA(_xlfn._xlws.FILTER(D$2:D$4767, B$2:B$4767 = B3107)),"")</f>
        <v/>
      </c>
    </row>
    <row r="3108" spans="1:7" x14ac:dyDescent="0.3">
      <c r="A3108">
        <v>3106</v>
      </c>
      <c r="B3108">
        <v>1752</v>
      </c>
      <c r="C3108" t="s">
        <v>3507</v>
      </c>
      <c r="D3108" t="s">
        <v>463</v>
      </c>
      <c r="E3108" t="s">
        <v>558</v>
      </c>
      <c r="F3108" t="s">
        <v>3422</v>
      </c>
      <c r="G3108" cm="1">
        <f t="array" ref="G3108" xml:space="preserve"> IF(NOT(EXACT(B3108,B3107)), COUNTA(_xlfn._xlws.FILTER(D$2:D$4767, B$2:B$4767 = B3108)),"")</f>
        <v>1</v>
      </c>
    </row>
    <row r="3109" spans="1:7" x14ac:dyDescent="0.3">
      <c r="A3109">
        <v>3107</v>
      </c>
      <c r="B3109">
        <v>1753</v>
      </c>
      <c r="C3109" t="s">
        <v>3508</v>
      </c>
      <c r="D3109" t="s">
        <v>3509</v>
      </c>
      <c r="E3109" t="s">
        <v>36</v>
      </c>
      <c r="F3109" t="s">
        <v>48</v>
      </c>
      <c r="G3109" cm="1">
        <f t="array" ref="G3109" xml:space="preserve"> IF(NOT(EXACT(B3109,B3108)), COUNTA(_xlfn._xlws.FILTER(D$2:D$4767, B$2:B$4767 = B3109)),"")</f>
        <v>2</v>
      </c>
    </row>
    <row r="3110" spans="1:7" x14ac:dyDescent="0.3">
      <c r="A3110">
        <v>3108</v>
      </c>
      <c r="B3110">
        <v>1753</v>
      </c>
      <c r="C3110" t="s">
        <v>3508</v>
      </c>
      <c r="D3110" t="s">
        <v>48</v>
      </c>
      <c r="E3110" t="s">
        <v>36</v>
      </c>
      <c r="F3110" t="s">
        <v>3509</v>
      </c>
      <c r="G3110" t="str" cm="1">
        <f t="array" ref="G3110" xml:space="preserve"> IF(NOT(EXACT(B3110,B3109)), COUNTA(_xlfn._xlws.FILTER(D$2:D$4767, B$2:B$4767 = B3110)),"")</f>
        <v/>
      </c>
    </row>
    <row r="3111" spans="1:7" x14ac:dyDescent="0.3">
      <c r="A3111">
        <v>3109</v>
      </c>
      <c r="B3111">
        <v>1754</v>
      </c>
      <c r="C3111" t="s">
        <v>3510</v>
      </c>
      <c r="D3111" t="s">
        <v>3511</v>
      </c>
      <c r="E3111" t="s">
        <v>474</v>
      </c>
      <c r="F3111" t="s">
        <v>3512</v>
      </c>
      <c r="G3111" cm="1">
        <f t="array" ref="G3111" xml:space="preserve"> IF(NOT(EXACT(B3111,B3110)), COUNTA(_xlfn._xlws.FILTER(D$2:D$4767, B$2:B$4767 = B3111)),"")</f>
        <v>6</v>
      </c>
    </row>
    <row r="3112" spans="1:7" x14ac:dyDescent="0.3">
      <c r="A3112">
        <v>3110</v>
      </c>
      <c r="B3112">
        <v>1754</v>
      </c>
      <c r="C3112" t="s">
        <v>3510</v>
      </c>
      <c r="D3112" t="s">
        <v>3511</v>
      </c>
      <c r="E3112" t="s">
        <v>474</v>
      </c>
      <c r="F3112" t="s">
        <v>3513</v>
      </c>
      <c r="G3112" t="str" cm="1">
        <f t="array" ref="G3112" xml:space="preserve"> IF(NOT(EXACT(B3112,B3111)), COUNTA(_xlfn._xlws.FILTER(D$2:D$4767, B$2:B$4767 = B3112)),"")</f>
        <v/>
      </c>
    </row>
    <row r="3113" spans="1:7" x14ac:dyDescent="0.3">
      <c r="A3113">
        <v>3111</v>
      </c>
      <c r="B3113">
        <v>1754</v>
      </c>
      <c r="C3113" t="s">
        <v>3510</v>
      </c>
      <c r="D3113" t="s">
        <v>3512</v>
      </c>
      <c r="E3113" t="s">
        <v>475</v>
      </c>
      <c r="F3113" t="s">
        <v>3511</v>
      </c>
      <c r="G3113" t="str" cm="1">
        <f t="array" ref="G3113" xml:space="preserve"> IF(NOT(EXACT(B3113,B3112)), COUNTA(_xlfn._xlws.FILTER(D$2:D$4767, B$2:B$4767 = B3113)),"")</f>
        <v/>
      </c>
    </row>
    <row r="3114" spans="1:7" x14ac:dyDescent="0.3">
      <c r="A3114">
        <v>3112</v>
      </c>
      <c r="B3114">
        <v>1754</v>
      </c>
      <c r="C3114" t="s">
        <v>3510</v>
      </c>
      <c r="D3114" t="s">
        <v>3512</v>
      </c>
      <c r="E3114" t="s">
        <v>474</v>
      </c>
      <c r="F3114" t="s">
        <v>3513</v>
      </c>
      <c r="G3114" t="str" cm="1">
        <f t="array" ref="G3114" xml:space="preserve"> IF(NOT(EXACT(B3114,B3113)), COUNTA(_xlfn._xlws.FILTER(D$2:D$4767, B$2:B$4767 = B3114)),"")</f>
        <v/>
      </c>
    </row>
    <row r="3115" spans="1:7" x14ac:dyDescent="0.3">
      <c r="A3115">
        <v>3113</v>
      </c>
      <c r="B3115">
        <v>1754</v>
      </c>
      <c r="C3115" t="s">
        <v>3510</v>
      </c>
      <c r="D3115" t="s">
        <v>3513</v>
      </c>
      <c r="E3115" t="s">
        <v>475</v>
      </c>
      <c r="F3115" t="s">
        <v>3511</v>
      </c>
      <c r="G3115" t="str" cm="1">
        <f t="array" ref="G3115" xml:space="preserve"> IF(NOT(EXACT(B3115,B3114)), COUNTA(_xlfn._xlws.FILTER(D$2:D$4767, B$2:B$4767 = B3115)),"")</f>
        <v/>
      </c>
    </row>
    <row r="3116" spans="1:7" x14ac:dyDescent="0.3">
      <c r="A3116">
        <v>3114</v>
      </c>
      <c r="B3116">
        <v>1754</v>
      </c>
      <c r="C3116" t="s">
        <v>3510</v>
      </c>
      <c r="D3116" t="s">
        <v>3513</v>
      </c>
      <c r="E3116" t="s">
        <v>475</v>
      </c>
      <c r="F3116" t="s">
        <v>3512</v>
      </c>
      <c r="G3116" t="str" cm="1">
        <f t="array" ref="G3116" xml:space="preserve"> IF(NOT(EXACT(B3116,B3115)), COUNTA(_xlfn._xlws.FILTER(D$2:D$4767, B$2:B$4767 = B3116)),"")</f>
        <v/>
      </c>
    </row>
    <row r="3117" spans="1:7" x14ac:dyDescent="0.3">
      <c r="A3117">
        <v>3115</v>
      </c>
      <c r="B3117">
        <v>1755</v>
      </c>
      <c r="C3117" t="s">
        <v>3514</v>
      </c>
      <c r="D3117" t="s">
        <v>3515</v>
      </c>
      <c r="E3117" t="s">
        <v>303</v>
      </c>
      <c r="F3117" t="s">
        <v>3516</v>
      </c>
      <c r="G3117" cm="1">
        <f t="array" ref="G3117" xml:space="preserve"> IF(NOT(EXACT(B3117,B3116)), COUNTA(_xlfn._xlws.FILTER(D$2:D$4767, B$2:B$4767 = B3117)),"")</f>
        <v>2</v>
      </c>
    </row>
    <row r="3118" spans="1:7" x14ac:dyDescent="0.3">
      <c r="A3118">
        <v>3116</v>
      </c>
      <c r="B3118">
        <v>1755</v>
      </c>
      <c r="C3118" t="s">
        <v>3514</v>
      </c>
      <c r="D3118" t="s">
        <v>3516</v>
      </c>
      <c r="E3118" t="s">
        <v>301</v>
      </c>
      <c r="F3118" t="s">
        <v>3515</v>
      </c>
      <c r="G3118" t="str" cm="1">
        <f t="array" ref="G3118" xml:space="preserve"> IF(NOT(EXACT(B3118,B3117)), COUNTA(_xlfn._xlws.FILTER(D$2:D$4767, B$2:B$4767 = B3118)),"")</f>
        <v/>
      </c>
    </row>
    <row r="3119" spans="1:7" x14ac:dyDescent="0.3">
      <c r="A3119">
        <v>3117</v>
      </c>
      <c r="B3119">
        <v>1756</v>
      </c>
      <c r="C3119" t="s">
        <v>3517</v>
      </c>
      <c r="D3119" t="s">
        <v>3518</v>
      </c>
      <c r="E3119" t="s">
        <v>77</v>
      </c>
      <c r="F3119" t="s">
        <v>3519</v>
      </c>
      <c r="G3119" cm="1">
        <f t="array" ref="G3119" xml:space="preserve"> IF(NOT(EXACT(B3119,B3118)), COUNTA(_xlfn._xlws.FILTER(D$2:D$4767, B$2:B$4767 = B3119)),"")</f>
        <v>1</v>
      </c>
    </row>
    <row r="3120" spans="1:7" x14ac:dyDescent="0.3">
      <c r="A3120">
        <v>3118</v>
      </c>
      <c r="B3120">
        <v>1757</v>
      </c>
      <c r="C3120" t="s">
        <v>3520</v>
      </c>
      <c r="D3120" t="s">
        <v>48</v>
      </c>
      <c r="E3120" t="s">
        <v>8</v>
      </c>
      <c r="F3120" t="s">
        <v>12</v>
      </c>
      <c r="G3120" cm="1">
        <f t="array" ref="G3120" xml:space="preserve"> IF(NOT(EXACT(B3120,B3119)), COUNTA(_xlfn._xlws.FILTER(D$2:D$4767, B$2:B$4767 = B3120)),"")</f>
        <v>2</v>
      </c>
    </row>
    <row r="3121" spans="1:7" x14ac:dyDescent="0.3">
      <c r="A3121">
        <v>3119</v>
      </c>
      <c r="B3121">
        <v>1757</v>
      </c>
      <c r="C3121" t="s">
        <v>3520</v>
      </c>
      <c r="D3121" t="s">
        <v>12</v>
      </c>
      <c r="E3121" t="s">
        <v>10</v>
      </c>
      <c r="F3121" t="s">
        <v>48</v>
      </c>
      <c r="G3121" t="str" cm="1">
        <f t="array" ref="G3121" xml:space="preserve"> IF(NOT(EXACT(B3121,B3120)), COUNTA(_xlfn._xlws.FILTER(D$2:D$4767, B$2:B$4767 = B3121)),"")</f>
        <v/>
      </c>
    </row>
    <row r="3122" spans="1:7" x14ac:dyDescent="0.3">
      <c r="A3122">
        <v>3120</v>
      </c>
      <c r="B3122">
        <v>1758</v>
      </c>
      <c r="C3122" t="s">
        <v>3521</v>
      </c>
      <c r="D3122" t="s">
        <v>3522</v>
      </c>
      <c r="E3122" t="s">
        <v>8</v>
      </c>
      <c r="F3122" t="s">
        <v>3523</v>
      </c>
      <c r="G3122" cm="1">
        <f t="array" ref="G3122" xml:space="preserve"> IF(NOT(EXACT(B3122,B3121)), COUNTA(_xlfn._xlws.FILTER(D$2:D$4767, B$2:B$4767 = B3122)),"")</f>
        <v>2</v>
      </c>
    </row>
    <row r="3123" spans="1:7" x14ac:dyDescent="0.3">
      <c r="A3123">
        <v>3121</v>
      </c>
      <c r="B3123">
        <v>1758</v>
      </c>
      <c r="C3123" t="s">
        <v>3521</v>
      </c>
      <c r="D3123" t="s">
        <v>3523</v>
      </c>
      <c r="E3123" t="s">
        <v>10</v>
      </c>
      <c r="F3123" t="s">
        <v>3522</v>
      </c>
      <c r="G3123" t="str" cm="1">
        <f t="array" ref="G3123" xml:space="preserve"> IF(NOT(EXACT(B3123,B3122)), COUNTA(_xlfn._xlws.FILTER(D$2:D$4767, B$2:B$4767 = B3123)),"")</f>
        <v/>
      </c>
    </row>
    <row r="3124" spans="1:7" x14ac:dyDescent="0.3">
      <c r="A3124">
        <v>3122</v>
      </c>
      <c r="B3124">
        <v>1759</v>
      </c>
      <c r="C3124" t="s">
        <v>3524</v>
      </c>
      <c r="D3124" t="s">
        <v>297</v>
      </c>
      <c r="E3124" t="s">
        <v>45</v>
      </c>
      <c r="F3124" t="s">
        <v>3525</v>
      </c>
      <c r="G3124" cm="1">
        <f t="array" ref="G3124" xml:space="preserve"> IF(NOT(EXACT(B3124,B3123)), COUNTA(_xlfn._xlws.FILTER(D$2:D$4767, B$2:B$4767 = B3124)),"")</f>
        <v>1</v>
      </c>
    </row>
    <row r="3125" spans="1:7" x14ac:dyDescent="0.3">
      <c r="A3125">
        <v>3123</v>
      </c>
      <c r="B3125">
        <v>1760</v>
      </c>
      <c r="C3125" t="s">
        <v>3526</v>
      </c>
      <c r="D3125" t="s">
        <v>3527</v>
      </c>
      <c r="E3125" t="s">
        <v>13</v>
      </c>
      <c r="F3125" t="s">
        <v>73</v>
      </c>
      <c r="G3125" cm="1">
        <f t="array" ref="G3125" xml:space="preserve"> IF(NOT(EXACT(B3125,B3124)), COUNTA(_xlfn._xlws.FILTER(D$2:D$4767, B$2:B$4767 = B3125)),"")</f>
        <v>2</v>
      </c>
    </row>
    <row r="3126" spans="1:7" x14ac:dyDescent="0.3">
      <c r="A3126">
        <v>3124</v>
      </c>
      <c r="B3126">
        <v>1760</v>
      </c>
      <c r="C3126" t="s">
        <v>3526</v>
      </c>
      <c r="D3126" t="s">
        <v>73</v>
      </c>
      <c r="E3126" t="s">
        <v>15</v>
      </c>
      <c r="F3126" t="s">
        <v>3527</v>
      </c>
      <c r="G3126" t="str" cm="1">
        <f t="array" ref="G3126" xml:space="preserve"> IF(NOT(EXACT(B3126,B3125)), COUNTA(_xlfn._xlws.FILTER(D$2:D$4767, B$2:B$4767 = B3126)),"")</f>
        <v/>
      </c>
    </row>
    <row r="3127" spans="1:7" x14ac:dyDescent="0.3">
      <c r="A3127">
        <v>3125</v>
      </c>
      <c r="B3127">
        <v>1761</v>
      </c>
      <c r="C3127" t="s">
        <v>3528</v>
      </c>
      <c r="D3127" t="s">
        <v>3529</v>
      </c>
      <c r="E3127" t="s">
        <v>8</v>
      </c>
      <c r="F3127" t="s">
        <v>3530</v>
      </c>
      <c r="G3127" cm="1">
        <f t="array" ref="G3127" xml:space="preserve"> IF(NOT(EXACT(B3127,B3126)), COUNTA(_xlfn._xlws.FILTER(D$2:D$4767, B$2:B$4767 = B3127)),"")</f>
        <v>2</v>
      </c>
    </row>
    <row r="3128" spans="1:7" x14ac:dyDescent="0.3">
      <c r="A3128">
        <v>3126</v>
      </c>
      <c r="B3128">
        <v>1761</v>
      </c>
      <c r="C3128" t="s">
        <v>3528</v>
      </c>
      <c r="D3128" t="s">
        <v>3530</v>
      </c>
      <c r="E3128" t="s">
        <v>10</v>
      </c>
      <c r="F3128" t="s">
        <v>3529</v>
      </c>
      <c r="G3128" t="str" cm="1">
        <f t="array" ref="G3128" xml:space="preserve"> IF(NOT(EXACT(B3128,B3127)), COUNTA(_xlfn._xlws.FILTER(D$2:D$4767, B$2:B$4767 = B3128)),"")</f>
        <v/>
      </c>
    </row>
    <row r="3129" spans="1:7" x14ac:dyDescent="0.3">
      <c r="A3129">
        <v>3127</v>
      </c>
      <c r="B3129">
        <v>1762</v>
      </c>
      <c r="C3129" t="s">
        <v>3531</v>
      </c>
      <c r="D3129" t="s">
        <v>3532</v>
      </c>
      <c r="E3129" t="s">
        <v>13</v>
      </c>
      <c r="F3129" t="s">
        <v>2260</v>
      </c>
      <c r="G3129" cm="1">
        <f t="array" ref="G3129" xml:space="preserve"> IF(NOT(EXACT(B3129,B3128)), COUNTA(_xlfn._xlws.FILTER(D$2:D$4767, B$2:B$4767 = B3129)),"")</f>
        <v>1</v>
      </c>
    </row>
    <row r="3130" spans="1:7" x14ac:dyDescent="0.3">
      <c r="A3130">
        <v>3128</v>
      </c>
      <c r="B3130">
        <v>1763</v>
      </c>
      <c r="C3130" t="s">
        <v>3533</v>
      </c>
      <c r="D3130" t="s">
        <v>295</v>
      </c>
      <c r="E3130" t="s">
        <v>8</v>
      </c>
      <c r="F3130" t="s">
        <v>153</v>
      </c>
      <c r="G3130" cm="1">
        <f t="array" ref="G3130" xml:space="preserve"> IF(NOT(EXACT(B3130,B3129)), COUNTA(_xlfn._xlws.FILTER(D$2:D$4767, B$2:B$4767 = B3130)),"")</f>
        <v>3</v>
      </c>
    </row>
    <row r="3131" spans="1:7" x14ac:dyDescent="0.3">
      <c r="A3131">
        <v>3129</v>
      </c>
      <c r="B3131">
        <v>1763</v>
      </c>
      <c r="C3131" t="s">
        <v>3533</v>
      </c>
      <c r="D3131" t="s">
        <v>295</v>
      </c>
      <c r="E3131" t="s">
        <v>8</v>
      </c>
      <c r="F3131" t="s">
        <v>153</v>
      </c>
      <c r="G3131" t="str" cm="1">
        <f t="array" ref="G3131" xml:space="preserve"> IF(NOT(EXACT(B3131,B3130)), COUNTA(_xlfn._xlws.FILTER(D$2:D$4767, B$2:B$4767 = B3131)),"")</f>
        <v/>
      </c>
    </row>
    <row r="3132" spans="1:7" x14ac:dyDescent="0.3">
      <c r="A3132">
        <v>3130</v>
      </c>
      <c r="B3132">
        <v>1763</v>
      </c>
      <c r="C3132" t="s">
        <v>3533</v>
      </c>
      <c r="D3132" t="s">
        <v>295</v>
      </c>
      <c r="E3132" t="s">
        <v>8</v>
      </c>
      <c r="F3132" t="s">
        <v>153</v>
      </c>
      <c r="G3132" t="str" cm="1">
        <f t="array" ref="G3132" xml:space="preserve"> IF(NOT(EXACT(B3132,B3131)), COUNTA(_xlfn._xlws.FILTER(D$2:D$4767, B$2:B$4767 = B3132)),"")</f>
        <v/>
      </c>
    </row>
    <row r="3133" spans="1:7" x14ac:dyDescent="0.3">
      <c r="A3133">
        <v>3131</v>
      </c>
      <c r="B3133">
        <v>1764</v>
      </c>
      <c r="C3133" t="s">
        <v>3534</v>
      </c>
      <c r="D3133" t="s">
        <v>12</v>
      </c>
      <c r="E3133" t="s">
        <v>45</v>
      </c>
      <c r="F3133" t="s">
        <v>56</v>
      </c>
      <c r="G3133" cm="1">
        <f t="array" ref="G3133" xml:space="preserve"> IF(NOT(EXACT(B3133,B3132)), COUNTA(_xlfn._xlws.FILTER(D$2:D$4767, B$2:B$4767 = B3133)),"")</f>
        <v>1</v>
      </c>
    </row>
    <row r="3134" spans="1:7" x14ac:dyDescent="0.3">
      <c r="A3134">
        <v>3132</v>
      </c>
      <c r="B3134">
        <v>1765</v>
      </c>
      <c r="C3134" t="s">
        <v>3535</v>
      </c>
      <c r="D3134" t="s">
        <v>3536</v>
      </c>
      <c r="E3134" t="s">
        <v>36</v>
      </c>
      <c r="F3134" t="s">
        <v>309</v>
      </c>
      <c r="G3134" cm="1">
        <f t="array" ref="G3134" xml:space="preserve"> IF(NOT(EXACT(B3134,B3133)), COUNTA(_xlfn._xlws.FILTER(D$2:D$4767, B$2:B$4767 = B3134)),"")</f>
        <v>2</v>
      </c>
    </row>
    <row r="3135" spans="1:7" x14ac:dyDescent="0.3">
      <c r="A3135">
        <v>3133</v>
      </c>
      <c r="B3135">
        <v>1765</v>
      </c>
      <c r="C3135" t="s">
        <v>3535</v>
      </c>
      <c r="D3135" t="s">
        <v>309</v>
      </c>
      <c r="E3135" t="s">
        <v>36</v>
      </c>
      <c r="F3135" t="s">
        <v>3536</v>
      </c>
      <c r="G3135" t="str" cm="1">
        <f t="array" ref="G3135" xml:space="preserve"> IF(NOT(EXACT(B3135,B3134)), COUNTA(_xlfn._xlws.FILTER(D$2:D$4767, B$2:B$4767 = B3135)),"")</f>
        <v/>
      </c>
    </row>
    <row r="3136" spans="1:7" x14ac:dyDescent="0.3">
      <c r="A3136">
        <v>3134</v>
      </c>
      <c r="B3136">
        <v>1766</v>
      </c>
      <c r="C3136" t="s">
        <v>3537</v>
      </c>
      <c r="D3136" t="s">
        <v>12</v>
      </c>
      <c r="E3136" t="s">
        <v>45</v>
      </c>
      <c r="F3136" t="s">
        <v>1532</v>
      </c>
      <c r="G3136" cm="1">
        <f t="array" ref="G3136" xml:space="preserve"> IF(NOT(EXACT(B3136,B3135)), COUNTA(_xlfn._xlws.FILTER(D$2:D$4767, B$2:B$4767 = B3136)),"")</f>
        <v>1</v>
      </c>
    </row>
    <row r="3137" spans="1:7" x14ac:dyDescent="0.3">
      <c r="A3137">
        <v>3135</v>
      </c>
      <c r="B3137">
        <v>1767</v>
      </c>
      <c r="C3137" t="s">
        <v>3538</v>
      </c>
      <c r="D3137" t="s">
        <v>3539</v>
      </c>
      <c r="E3137" t="s">
        <v>301</v>
      </c>
      <c r="F3137" t="s">
        <v>1667</v>
      </c>
      <c r="G3137" cm="1">
        <f t="array" ref="G3137" xml:space="preserve"> IF(NOT(EXACT(B3137,B3136)), COUNTA(_xlfn._xlws.FILTER(D$2:D$4767, B$2:B$4767 = B3137)),"")</f>
        <v>2</v>
      </c>
    </row>
    <row r="3138" spans="1:7" x14ac:dyDescent="0.3">
      <c r="A3138">
        <v>3136</v>
      </c>
      <c r="B3138">
        <v>1767</v>
      </c>
      <c r="C3138" t="s">
        <v>3538</v>
      </c>
      <c r="D3138" t="s">
        <v>1667</v>
      </c>
      <c r="E3138" t="s">
        <v>303</v>
      </c>
      <c r="F3138" t="s">
        <v>3539</v>
      </c>
      <c r="G3138" t="str" cm="1">
        <f t="array" ref="G3138" xml:space="preserve"> IF(NOT(EXACT(B3138,B3137)), COUNTA(_xlfn._xlws.FILTER(D$2:D$4767, B$2:B$4767 = B3138)),"")</f>
        <v/>
      </c>
    </row>
    <row r="3139" spans="1:7" x14ac:dyDescent="0.3">
      <c r="A3139">
        <v>3137</v>
      </c>
      <c r="B3139">
        <v>1768</v>
      </c>
      <c r="C3139" t="s">
        <v>3540</v>
      </c>
      <c r="D3139" t="s">
        <v>3541</v>
      </c>
      <c r="E3139" t="s">
        <v>10</v>
      </c>
      <c r="F3139" t="s">
        <v>3542</v>
      </c>
      <c r="G3139" cm="1">
        <f t="array" ref="G3139" xml:space="preserve"> IF(NOT(EXACT(B3139,B3138)), COUNTA(_xlfn._xlws.FILTER(D$2:D$4767, B$2:B$4767 = B3139)),"")</f>
        <v>1</v>
      </c>
    </row>
    <row r="3140" spans="1:7" x14ac:dyDescent="0.3">
      <c r="A3140">
        <v>3138</v>
      </c>
      <c r="B3140">
        <v>1769</v>
      </c>
      <c r="C3140" t="s">
        <v>3543</v>
      </c>
      <c r="D3140" t="s">
        <v>3544</v>
      </c>
      <c r="E3140" t="s">
        <v>8</v>
      </c>
      <c r="F3140" t="s">
        <v>3544</v>
      </c>
      <c r="G3140" cm="1">
        <f t="array" ref="G3140" xml:space="preserve"> IF(NOT(EXACT(B3140,B3139)), COUNTA(_xlfn._xlws.FILTER(D$2:D$4767, B$2:B$4767 = B3140)),"")</f>
        <v>3</v>
      </c>
    </row>
    <row r="3141" spans="1:7" x14ac:dyDescent="0.3">
      <c r="A3141">
        <v>3139</v>
      </c>
      <c r="B3141">
        <v>1769</v>
      </c>
      <c r="C3141" t="s">
        <v>3543</v>
      </c>
      <c r="D3141" t="s">
        <v>3544</v>
      </c>
      <c r="E3141" t="s">
        <v>10</v>
      </c>
      <c r="F3141" t="s">
        <v>3544</v>
      </c>
      <c r="G3141" t="str" cm="1">
        <f t="array" ref="G3141" xml:space="preserve"> IF(NOT(EXACT(B3141,B3140)), COUNTA(_xlfn._xlws.FILTER(D$2:D$4767, B$2:B$4767 = B3141)),"")</f>
        <v/>
      </c>
    </row>
    <row r="3142" spans="1:7" x14ac:dyDescent="0.3">
      <c r="A3142">
        <v>3140</v>
      </c>
      <c r="B3142">
        <v>1769</v>
      </c>
      <c r="C3142" t="s">
        <v>3543</v>
      </c>
      <c r="D3142" t="s">
        <v>3544</v>
      </c>
      <c r="E3142" t="s">
        <v>8</v>
      </c>
      <c r="F3142" t="s">
        <v>3544</v>
      </c>
      <c r="G3142" t="str" cm="1">
        <f t="array" ref="G3142" xml:space="preserve"> IF(NOT(EXACT(B3142,B3141)), COUNTA(_xlfn._xlws.FILTER(D$2:D$4767, B$2:B$4767 = B3142)),"")</f>
        <v/>
      </c>
    </row>
    <row r="3143" spans="1:7" x14ac:dyDescent="0.3">
      <c r="A3143">
        <v>3141</v>
      </c>
      <c r="B3143">
        <v>1770</v>
      </c>
      <c r="C3143" t="s">
        <v>3545</v>
      </c>
      <c r="D3143" t="s">
        <v>3254</v>
      </c>
      <c r="E3143" t="s">
        <v>10</v>
      </c>
      <c r="F3143" t="s">
        <v>297</v>
      </c>
      <c r="G3143" cm="1">
        <f t="array" ref="G3143" xml:space="preserve"> IF(NOT(EXACT(B3143,B3142)), COUNTA(_xlfn._xlws.FILTER(D$2:D$4767, B$2:B$4767 = B3143)),"")</f>
        <v>2</v>
      </c>
    </row>
    <row r="3144" spans="1:7" x14ac:dyDescent="0.3">
      <c r="A3144">
        <v>3142</v>
      </c>
      <c r="B3144">
        <v>1770</v>
      </c>
      <c r="C3144" t="s">
        <v>3545</v>
      </c>
      <c r="D3144" t="s">
        <v>297</v>
      </c>
      <c r="E3144" t="s">
        <v>8</v>
      </c>
      <c r="F3144" t="s">
        <v>3254</v>
      </c>
      <c r="G3144" t="str" cm="1">
        <f t="array" ref="G3144" xml:space="preserve"> IF(NOT(EXACT(B3144,B3143)), COUNTA(_xlfn._xlws.FILTER(D$2:D$4767, B$2:B$4767 = B3144)),"")</f>
        <v/>
      </c>
    </row>
    <row r="3145" spans="1:7" x14ac:dyDescent="0.3">
      <c r="A3145">
        <v>3143</v>
      </c>
      <c r="B3145">
        <v>1771</v>
      </c>
      <c r="C3145" t="s">
        <v>3546</v>
      </c>
      <c r="D3145" t="s">
        <v>3547</v>
      </c>
      <c r="E3145" t="s">
        <v>21</v>
      </c>
      <c r="F3145" t="s">
        <v>153</v>
      </c>
      <c r="G3145" cm="1">
        <f t="array" ref="G3145" xml:space="preserve"> IF(NOT(EXACT(B3145,B3144)), COUNTA(_xlfn._xlws.FILTER(D$2:D$4767, B$2:B$4767 = B3145)),"")</f>
        <v>1</v>
      </c>
    </row>
    <row r="3146" spans="1:7" x14ac:dyDescent="0.3">
      <c r="A3146">
        <v>3144</v>
      </c>
      <c r="B3146">
        <v>1772</v>
      </c>
      <c r="C3146" t="s">
        <v>155</v>
      </c>
      <c r="D3146" t="s">
        <v>156</v>
      </c>
      <c r="E3146" t="s">
        <v>51</v>
      </c>
      <c r="F3146" t="s">
        <v>157</v>
      </c>
      <c r="G3146" cm="1">
        <f t="array" ref="G3146" xml:space="preserve"> IF(NOT(EXACT(B3146,B3145)), COUNTA(_xlfn._xlws.FILTER(D$2:D$4767, B$2:B$4767 = B3146)),"")</f>
        <v>1</v>
      </c>
    </row>
    <row r="3147" spans="1:7" x14ac:dyDescent="0.3">
      <c r="A3147">
        <v>3145</v>
      </c>
      <c r="B3147">
        <v>1773</v>
      </c>
      <c r="C3147" t="s">
        <v>61</v>
      </c>
      <c r="D3147" t="s">
        <v>62</v>
      </c>
      <c r="E3147" t="s">
        <v>8</v>
      </c>
      <c r="F3147" t="s">
        <v>63</v>
      </c>
      <c r="G3147" cm="1">
        <f t="array" ref="G3147" xml:space="preserve"> IF(NOT(EXACT(B3147,B3146)), COUNTA(_xlfn._xlws.FILTER(D$2:D$4767, B$2:B$4767 = B3147)),"")</f>
        <v>2</v>
      </c>
    </row>
    <row r="3148" spans="1:7" x14ac:dyDescent="0.3">
      <c r="A3148">
        <v>3146</v>
      </c>
      <c r="B3148">
        <v>1773</v>
      </c>
      <c r="C3148" t="s">
        <v>61</v>
      </c>
      <c r="D3148" t="s">
        <v>63</v>
      </c>
      <c r="E3148" t="s">
        <v>10</v>
      </c>
      <c r="F3148" t="s">
        <v>62</v>
      </c>
      <c r="G3148" t="str" cm="1">
        <f t="array" ref="G3148" xml:space="preserve"> IF(NOT(EXACT(B3148,B3147)), COUNTA(_xlfn._xlws.FILTER(D$2:D$4767, B$2:B$4767 = B3148)),"")</f>
        <v/>
      </c>
    </row>
    <row r="3149" spans="1:7" x14ac:dyDescent="0.3">
      <c r="A3149">
        <v>3147</v>
      </c>
      <c r="B3149">
        <v>1774</v>
      </c>
      <c r="C3149" t="s">
        <v>3548</v>
      </c>
      <c r="D3149" t="s">
        <v>3549</v>
      </c>
      <c r="E3149" t="s">
        <v>15</v>
      </c>
      <c r="F3149" t="s">
        <v>3550</v>
      </c>
      <c r="G3149" cm="1">
        <f t="array" ref="G3149" xml:space="preserve"> IF(NOT(EXACT(B3149,B3148)), COUNTA(_xlfn._xlws.FILTER(D$2:D$4767, B$2:B$4767 = B3149)),"")</f>
        <v>2</v>
      </c>
    </row>
    <row r="3150" spans="1:7" x14ac:dyDescent="0.3">
      <c r="A3150">
        <v>3148</v>
      </c>
      <c r="B3150">
        <v>1774</v>
      </c>
      <c r="C3150" t="s">
        <v>3548</v>
      </c>
      <c r="D3150" t="s">
        <v>3550</v>
      </c>
      <c r="E3150" t="s">
        <v>13</v>
      </c>
      <c r="F3150" t="s">
        <v>3549</v>
      </c>
      <c r="G3150" t="str" cm="1">
        <f t="array" ref="G3150" xml:space="preserve"> IF(NOT(EXACT(B3150,B3149)), COUNTA(_xlfn._xlws.FILTER(D$2:D$4767, B$2:B$4767 = B3150)),"")</f>
        <v/>
      </c>
    </row>
    <row r="3151" spans="1:7" x14ac:dyDescent="0.3">
      <c r="A3151">
        <v>3149</v>
      </c>
      <c r="B3151">
        <v>1775</v>
      </c>
      <c r="C3151" t="s">
        <v>3551</v>
      </c>
      <c r="D3151" t="s">
        <v>3552</v>
      </c>
      <c r="E3151" t="s">
        <v>121</v>
      </c>
      <c r="F3151" t="s">
        <v>3553</v>
      </c>
      <c r="G3151" cm="1">
        <f t="array" ref="G3151" xml:space="preserve"> IF(NOT(EXACT(B3151,B3150)), COUNTA(_xlfn._xlws.FILTER(D$2:D$4767, B$2:B$4767 = B3151)),"")</f>
        <v>1</v>
      </c>
    </row>
    <row r="3152" spans="1:7" x14ac:dyDescent="0.3">
      <c r="A3152">
        <v>3150</v>
      </c>
      <c r="B3152">
        <v>1776</v>
      </c>
      <c r="C3152" t="s">
        <v>3554</v>
      </c>
      <c r="D3152" t="s">
        <v>910</v>
      </c>
      <c r="E3152" t="s">
        <v>21</v>
      </c>
      <c r="F3152" t="s">
        <v>3555</v>
      </c>
      <c r="G3152" cm="1">
        <f t="array" ref="G3152" xml:space="preserve"> IF(NOT(EXACT(B3152,B3151)), COUNTA(_xlfn._xlws.FILTER(D$2:D$4767, B$2:B$4767 = B3152)),"")</f>
        <v>1</v>
      </c>
    </row>
    <row r="3153" spans="1:7" x14ac:dyDescent="0.3">
      <c r="A3153">
        <v>3151</v>
      </c>
      <c r="B3153">
        <v>1777</v>
      </c>
      <c r="C3153" t="s">
        <v>3556</v>
      </c>
      <c r="D3153" t="s">
        <v>702</v>
      </c>
      <c r="E3153" t="s">
        <v>8</v>
      </c>
      <c r="F3153" t="s">
        <v>153</v>
      </c>
      <c r="G3153" cm="1">
        <f t="array" ref="G3153" xml:space="preserve"> IF(NOT(EXACT(B3153,B3152)), COUNTA(_xlfn._xlws.FILTER(D$2:D$4767, B$2:B$4767 = B3153)),"")</f>
        <v>2</v>
      </c>
    </row>
    <row r="3154" spans="1:7" x14ac:dyDescent="0.3">
      <c r="A3154">
        <v>3152</v>
      </c>
      <c r="B3154">
        <v>1777</v>
      </c>
      <c r="C3154" t="s">
        <v>3556</v>
      </c>
      <c r="D3154" t="s">
        <v>153</v>
      </c>
      <c r="E3154" t="s">
        <v>10</v>
      </c>
      <c r="F3154" t="s">
        <v>702</v>
      </c>
      <c r="G3154" t="str" cm="1">
        <f t="array" ref="G3154" xml:space="preserve"> IF(NOT(EXACT(B3154,B3153)), COUNTA(_xlfn._xlws.FILTER(D$2:D$4767, B$2:B$4767 = B3154)),"")</f>
        <v/>
      </c>
    </row>
    <row r="3155" spans="1:7" x14ac:dyDescent="0.3">
      <c r="A3155">
        <v>3153</v>
      </c>
      <c r="B3155">
        <v>1778</v>
      </c>
      <c r="C3155" t="s">
        <v>3557</v>
      </c>
      <c r="D3155" t="s">
        <v>2567</v>
      </c>
      <c r="E3155" t="s">
        <v>59</v>
      </c>
      <c r="F3155" t="s">
        <v>3558</v>
      </c>
      <c r="G3155" cm="1">
        <f t="array" ref="G3155" xml:space="preserve"> IF(NOT(EXACT(B3155,B3154)), COUNTA(_xlfn._xlws.FILTER(D$2:D$4767, B$2:B$4767 = B3155)),"")</f>
        <v>4</v>
      </c>
    </row>
    <row r="3156" spans="1:7" x14ac:dyDescent="0.3">
      <c r="A3156">
        <v>3154</v>
      </c>
      <c r="B3156">
        <v>1778</v>
      </c>
      <c r="C3156" t="s">
        <v>3557</v>
      </c>
      <c r="D3156" t="s">
        <v>2567</v>
      </c>
      <c r="E3156" t="s">
        <v>59</v>
      </c>
      <c r="F3156" t="s">
        <v>3558</v>
      </c>
      <c r="G3156" t="str" cm="1">
        <f t="array" ref="G3156" xml:space="preserve"> IF(NOT(EXACT(B3156,B3155)), COUNTA(_xlfn._xlws.FILTER(D$2:D$4767, B$2:B$4767 = B3156)),"")</f>
        <v/>
      </c>
    </row>
    <row r="3157" spans="1:7" x14ac:dyDescent="0.3">
      <c r="A3157">
        <v>3155</v>
      </c>
      <c r="B3157">
        <v>1778</v>
      </c>
      <c r="C3157" t="s">
        <v>3557</v>
      </c>
      <c r="D3157" t="s">
        <v>3558</v>
      </c>
      <c r="E3157" t="s">
        <v>124</v>
      </c>
      <c r="F3157" t="s">
        <v>2567</v>
      </c>
      <c r="G3157" t="str" cm="1">
        <f t="array" ref="G3157" xml:space="preserve"> IF(NOT(EXACT(B3157,B3156)), COUNTA(_xlfn._xlws.FILTER(D$2:D$4767, B$2:B$4767 = B3157)),"")</f>
        <v/>
      </c>
    </row>
    <row r="3158" spans="1:7" x14ac:dyDescent="0.3">
      <c r="A3158">
        <v>3156</v>
      </c>
      <c r="B3158">
        <v>1778</v>
      </c>
      <c r="C3158" t="s">
        <v>3557</v>
      </c>
      <c r="D3158" t="s">
        <v>3558</v>
      </c>
      <c r="E3158" t="s">
        <v>124</v>
      </c>
      <c r="F3158" t="s">
        <v>2567</v>
      </c>
      <c r="G3158" t="str" cm="1">
        <f t="array" ref="G3158" xml:space="preserve"> IF(NOT(EXACT(B3158,B3157)), COUNTA(_xlfn._xlws.FILTER(D$2:D$4767, B$2:B$4767 = B3158)),"")</f>
        <v/>
      </c>
    </row>
    <row r="3159" spans="1:7" x14ac:dyDescent="0.3">
      <c r="A3159">
        <v>3157</v>
      </c>
      <c r="B3159">
        <v>1779</v>
      </c>
      <c r="C3159" t="s">
        <v>3559</v>
      </c>
      <c r="D3159" t="s">
        <v>12</v>
      </c>
      <c r="E3159" t="s">
        <v>45</v>
      </c>
      <c r="F3159" t="s">
        <v>56</v>
      </c>
      <c r="G3159" cm="1">
        <f t="array" ref="G3159" xml:space="preserve"> IF(NOT(EXACT(B3159,B3158)), COUNTA(_xlfn._xlws.FILTER(D$2:D$4767, B$2:B$4767 = B3159)),"")</f>
        <v>1</v>
      </c>
    </row>
    <row r="3160" spans="1:7" x14ac:dyDescent="0.3">
      <c r="A3160">
        <v>3158</v>
      </c>
      <c r="B3160">
        <v>1780</v>
      </c>
      <c r="C3160" t="s">
        <v>3560</v>
      </c>
      <c r="D3160" t="s">
        <v>3561</v>
      </c>
      <c r="E3160" t="s">
        <v>10</v>
      </c>
      <c r="F3160" t="s">
        <v>1292</v>
      </c>
      <c r="G3160" cm="1">
        <f t="array" ref="G3160" xml:space="preserve"> IF(NOT(EXACT(B3160,B3159)), COUNTA(_xlfn._xlws.FILTER(D$2:D$4767, B$2:B$4767 = B3160)),"")</f>
        <v>2</v>
      </c>
    </row>
    <row r="3161" spans="1:7" x14ac:dyDescent="0.3">
      <c r="A3161">
        <v>3159</v>
      </c>
      <c r="B3161">
        <v>1780</v>
      </c>
      <c r="C3161" t="s">
        <v>3560</v>
      </c>
      <c r="D3161" t="s">
        <v>1292</v>
      </c>
      <c r="E3161" t="s">
        <v>8</v>
      </c>
      <c r="F3161" t="s">
        <v>3561</v>
      </c>
      <c r="G3161" t="str" cm="1">
        <f t="array" ref="G3161" xml:space="preserve"> IF(NOT(EXACT(B3161,B3160)), COUNTA(_xlfn._xlws.FILTER(D$2:D$4767, B$2:B$4767 = B3161)),"")</f>
        <v/>
      </c>
    </row>
    <row r="3162" spans="1:7" x14ac:dyDescent="0.3">
      <c r="A3162">
        <v>3160</v>
      </c>
      <c r="B3162">
        <v>1781</v>
      </c>
      <c r="C3162" t="s">
        <v>3562</v>
      </c>
      <c r="D3162" t="s">
        <v>3563</v>
      </c>
      <c r="E3162" t="s">
        <v>45</v>
      </c>
      <c r="F3162" t="s">
        <v>96</v>
      </c>
      <c r="G3162" cm="1">
        <f t="array" ref="G3162" xml:space="preserve"> IF(NOT(EXACT(B3162,B3161)), COUNTA(_xlfn._xlws.FILTER(D$2:D$4767, B$2:B$4767 = B3162)),"")</f>
        <v>1</v>
      </c>
    </row>
    <row r="3163" spans="1:7" x14ac:dyDescent="0.3">
      <c r="A3163">
        <v>3161</v>
      </c>
      <c r="B3163">
        <v>1782</v>
      </c>
      <c r="C3163" t="s">
        <v>3564</v>
      </c>
      <c r="D3163" t="s">
        <v>2173</v>
      </c>
      <c r="E3163" t="s">
        <v>647</v>
      </c>
      <c r="F3163" t="s">
        <v>3565</v>
      </c>
      <c r="G3163" cm="1">
        <f t="array" ref="G3163" xml:space="preserve"> IF(NOT(EXACT(B3163,B3162)), COUNTA(_xlfn._xlws.FILTER(D$2:D$4767, B$2:B$4767 = B3163)),"")</f>
        <v>1</v>
      </c>
    </row>
    <row r="3164" spans="1:7" x14ac:dyDescent="0.3">
      <c r="A3164">
        <v>3162</v>
      </c>
      <c r="B3164">
        <v>1783</v>
      </c>
      <c r="C3164" t="s">
        <v>3566</v>
      </c>
      <c r="D3164" t="s">
        <v>12</v>
      </c>
      <c r="E3164" t="s">
        <v>21</v>
      </c>
      <c r="F3164" t="s">
        <v>56</v>
      </c>
      <c r="G3164" cm="1">
        <f t="array" ref="G3164" xml:space="preserve"> IF(NOT(EXACT(B3164,B3163)), COUNTA(_xlfn._xlws.FILTER(D$2:D$4767, B$2:B$4767 = B3164)),"")</f>
        <v>1</v>
      </c>
    </row>
    <row r="3165" spans="1:7" x14ac:dyDescent="0.3">
      <c r="A3165">
        <v>3163</v>
      </c>
      <c r="B3165">
        <v>1784</v>
      </c>
      <c r="C3165" t="s">
        <v>3567</v>
      </c>
      <c r="D3165" t="s">
        <v>12</v>
      </c>
      <c r="E3165" t="s">
        <v>124</v>
      </c>
      <c r="F3165" t="s">
        <v>2302</v>
      </c>
      <c r="G3165" cm="1">
        <f t="array" ref="G3165" xml:space="preserve"> IF(NOT(EXACT(B3165,B3164)), COUNTA(_xlfn._xlws.FILTER(D$2:D$4767, B$2:B$4767 = B3165)),"")</f>
        <v>1</v>
      </c>
    </row>
    <row r="3166" spans="1:7" x14ac:dyDescent="0.3">
      <c r="A3166">
        <v>3164</v>
      </c>
      <c r="B3166">
        <v>1785</v>
      </c>
      <c r="C3166" t="s">
        <v>3568</v>
      </c>
      <c r="D3166" t="s">
        <v>3569</v>
      </c>
      <c r="E3166" t="s">
        <v>8</v>
      </c>
      <c r="F3166" t="s">
        <v>97</v>
      </c>
      <c r="G3166" cm="1">
        <f t="array" ref="G3166" xml:space="preserve"> IF(NOT(EXACT(B3166,B3165)), COUNTA(_xlfn._xlws.FILTER(D$2:D$4767, B$2:B$4767 = B3166)),"")</f>
        <v>2</v>
      </c>
    </row>
    <row r="3167" spans="1:7" x14ac:dyDescent="0.3">
      <c r="A3167">
        <v>3165</v>
      </c>
      <c r="B3167">
        <v>1785</v>
      </c>
      <c r="C3167" t="s">
        <v>3568</v>
      </c>
      <c r="D3167" t="s">
        <v>3569</v>
      </c>
      <c r="E3167" t="s">
        <v>8</v>
      </c>
      <c r="F3167" t="s">
        <v>97</v>
      </c>
      <c r="G3167" t="str" cm="1">
        <f t="array" ref="G3167" xml:space="preserve"> IF(NOT(EXACT(B3167,B3166)), COUNTA(_xlfn._xlws.FILTER(D$2:D$4767, B$2:B$4767 = B3167)),"")</f>
        <v/>
      </c>
    </row>
    <row r="3168" spans="1:7" x14ac:dyDescent="0.3">
      <c r="A3168">
        <v>3166</v>
      </c>
      <c r="B3168">
        <v>1786</v>
      </c>
      <c r="C3168" t="s">
        <v>3570</v>
      </c>
      <c r="D3168" t="s">
        <v>3571</v>
      </c>
      <c r="E3168" t="s">
        <v>93</v>
      </c>
      <c r="F3168" t="s">
        <v>295</v>
      </c>
      <c r="G3168" cm="1">
        <f t="array" ref="G3168" xml:space="preserve"> IF(NOT(EXACT(B3168,B3167)), COUNTA(_xlfn._xlws.FILTER(D$2:D$4767, B$2:B$4767 = B3168)),"")</f>
        <v>1</v>
      </c>
    </row>
    <row r="3169" spans="1:7" x14ac:dyDescent="0.3">
      <c r="A3169">
        <v>3167</v>
      </c>
      <c r="B3169">
        <v>1787</v>
      </c>
      <c r="C3169" t="s">
        <v>3572</v>
      </c>
      <c r="D3169" t="s">
        <v>153</v>
      </c>
      <c r="E3169" t="s">
        <v>36</v>
      </c>
      <c r="F3169" t="s">
        <v>60</v>
      </c>
      <c r="G3169" cm="1">
        <f t="array" ref="G3169" xml:space="preserve"> IF(NOT(EXACT(B3169,B3168)), COUNTA(_xlfn._xlws.FILTER(D$2:D$4767, B$2:B$4767 = B3169)),"")</f>
        <v>2</v>
      </c>
    </row>
    <row r="3170" spans="1:7" x14ac:dyDescent="0.3">
      <c r="A3170">
        <v>3168</v>
      </c>
      <c r="B3170">
        <v>1787</v>
      </c>
      <c r="C3170" t="s">
        <v>3572</v>
      </c>
      <c r="D3170" t="s">
        <v>60</v>
      </c>
      <c r="E3170" t="s">
        <v>36</v>
      </c>
      <c r="F3170" t="s">
        <v>153</v>
      </c>
      <c r="G3170" t="str" cm="1">
        <f t="array" ref="G3170" xml:space="preserve"> IF(NOT(EXACT(B3170,B3169)), COUNTA(_xlfn._xlws.FILTER(D$2:D$4767, B$2:B$4767 = B3170)),"")</f>
        <v/>
      </c>
    </row>
    <row r="3171" spans="1:7" x14ac:dyDescent="0.3">
      <c r="A3171">
        <v>3169</v>
      </c>
      <c r="B3171">
        <v>1788</v>
      </c>
      <c r="C3171" t="s">
        <v>3573</v>
      </c>
      <c r="D3171" t="s">
        <v>3574</v>
      </c>
      <c r="E3171" t="s">
        <v>178</v>
      </c>
      <c r="F3171" t="s">
        <v>3248</v>
      </c>
      <c r="G3171" cm="1">
        <f t="array" ref="G3171" xml:space="preserve"> IF(NOT(EXACT(B3171,B3170)), COUNTA(_xlfn._xlws.FILTER(D$2:D$4767, B$2:B$4767 = B3171)),"")</f>
        <v>2</v>
      </c>
    </row>
    <row r="3172" spans="1:7" x14ac:dyDescent="0.3">
      <c r="A3172">
        <v>3170</v>
      </c>
      <c r="B3172">
        <v>1788</v>
      </c>
      <c r="C3172" t="s">
        <v>3573</v>
      </c>
      <c r="D3172" t="s">
        <v>3248</v>
      </c>
      <c r="E3172" t="s">
        <v>178</v>
      </c>
      <c r="F3172" t="s">
        <v>3574</v>
      </c>
      <c r="G3172" t="str" cm="1">
        <f t="array" ref="G3172" xml:space="preserve"> IF(NOT(EXACT(B3172,B3171)), COUNTA(_xlfn._xlws.FILTER(D$2:D$4767, B$2:B$4767 = B3172)),"")</f>
        <v/>
      </c>
    </row>
    <row r="3173" spans="1:7" x14ac:dyDescent="0.3">
      <c r="A3173">
        <v>3171</v>
      </c>
      <c r="B3173">
        <v>1789</v>
      </c>
      <c r="C3173" t="s">
        <v>3575</v>
      </c>
      <c r="D3173" t="s">
        <v>3576</v>
      </c>
      <c r="E3173" t="s">
        <v>13</v>
      </c>
      <c r="F3173" t="s">
        <v>3577</v>
      </c>
      <c r="G3173" cm="1">
        <f t="array" ref="G3173" xml:space="preserve"> IF(NOT(EXACT(B3173,B3172)), COUNTA(_xlfn._xlws.FILTER(D$2:D$4767, B$2:B$4767 = B3173)),"")</f>
        <v>2</v>
      </c>
    </row>
    <row r="3174" spans="1:7" x14ac:dyDescent="0.3">
      <c r="A3174">
        <v>3172</v>
      </c>
      <c r="B3174">
        <v>1789</v>
      </c>
      <c r="C3174" t="s">
        <v>3575</v>
      </c>
      <c r="D3174" t="s">
        <v>3577</v>
      </c>
      <c r="E3174" t="s">
        <v>15</v>
      </c>
      <c r="F3174" t="s">
        <v>3576</v>
      </c>
      <c r="G3174" t="str" cm="1">
        <f t="array" ref="G3174" xml:space="preserve"> IF(NOT(EXACT(B3174,B3173)), COUNTA(_xlfn._xlws.FILTER(D$2:D$4767, B$2:B$4767 = B3174)),"")</f>
        <v/>
      </c>
    </row>
    <row r="3175" spans="1:7" x14ac:dyDescent="0.3">
      <c r="A3175">
        <v>3173</v>
      </c>
      <c r="B3175">
        <v>1790</v>
      </c>
      <c r="C3175" t="s">
        <v>3578</v>
      </c>
      <c r="D3175" t="s">
        <v>3579</v>
      </c>
      <c r="E3175" t="s">
        <v>84</v>
      </c>
      <c r="F3175" t="s">
        <v>3580</v>
      </c>
      <c r="G3175" cm="1">
        <f t="array" ref="G3175" xml:space="preserve"> IF(NOT(EXACT(B3175,B3174)), COUNTA(_xlfn._xlws.FILTER(D$2:D$4767, B$2:B$4767 = B3175)),"")</f>
        <v>1</v>
      </c>
    </row>
    <row r="3176" spans="1:7" x14ac:dyDescent="0.3">
      <c r="A3176">
        <v>3174</v>
      </c>
      <c r="B3176">
        <v>1791</v>
      </c>
      <c r="C3176" t="s">
        <v>3581</v>
      </c>
      <c r="D3176" t="s">
        <v>12</v>
      </c>
      <c r="E3176" t="s">
        <v>8</v>
      </c>
      <c r="F3176" t="s">
        <v>2094</v>
      </c>
      <c r="G3176" cm="1">
        <f t="array" ref="G3176" xml:space="preserve"> IF(NOT(EXACT(B3176,B3175)), COUNTA(_xlfn._xlws.FILTER(D$2:D$4767, B$2:B$4767 = B3176)),"")</f>
        <v>6</v>
      </c>
    </row>
    <row r="3177" spans="1:7" x14ac:dyDescent="0.3">
      <c r="A3177">
        <v>3175</v>
      </c>
      <c r="B3177">
        <v>1791</v>
      </c>
      <c r="C3177" t="s">
        <v>3581</v>
      </c>
      <c r="D3177" t="s">
        <v>12</v>
      </c>
      <c r="E3177" t="s">
        <v>8</v>
      </c>
      <c r="F3177" t="s">
        <v>3582</v>
      </c>
      <c r="G3177" t="str" cm="1">
        <f t="array" ref="G3177" xml:space="preserve"> IF(NOT(EXACT(B3177,B3176)), COUNTA(_xlfn._xlws.FILTER(D$2:D$4767, B$2:B$4767 = B3177)),"")</f>
        <v/>
      </c>
    </row>
    <row r="3178" spans="1:7" x14ac:dyDescent="0.3">
      <c r="A3178">
        <v>3176</v>
      </c>
      <c r="B3178">
        <v>1791</v>
      </c>
      <c r="C3178" t="s">
        <v>3581</v>
      </c>
      <c r="D3178" t="s">
        <v>2094</v>
      </c>
      <c r="E3178" t="s">
        <v>10</v>
      </c>
      <c r="F3178" t="s">
        <v>12</v>
      </c>
      <c r="G3178" t="str" cm="1">
        <f t="array" ref="G3178" xml:space="preserve"> IF(NOT(EXACT(B3178,B3177)), COUNTA(_xlfn._xlws.FILTER(D$2:D$4767, B$2:B$4767 = B3178)),"")</f>
        <v/>
      </c>
    </row>
    <row r="3179" spans="1:7" x14ac:dyDescent="0.3">
      <c r="A3179">
        <v>3177</v>
      </c>
      <c r="B3179">
        <v>1791</v>
      </c>
      <c r="C3179" t="s">
        <v>3581</v>
      </c>
      <c r="D3179" t="s">
        <v>2094</v>
      </c>
      <c r="E3179" t="s">
        <v>10</v>
      </c>
      <c r="F3179" t="s">
        <v>3582</v>
      </c>
      <c r="G3179" t="str" cm="1">
        <f t="array" ref="G3179" xml:space="preserve"> IF(NOT(EXACT(B3179,B3178)), COUNTA(_xlfn._xlws.FILTER(D$2:D$4767, B$2:B$4767 = B3179)),"")</f>
        <v/>
      </c>
    </row>
    <row r="3180" spans="1:7" x14ac:dyDescent="0.3">
      <c r="A3180">
        <v>3178</v>
      </c>
      <c r="B3180">
        <v>1791</v>
      </c>
      <c r="C3180" t="s">
        <v>3581</v>
      </c>
      <c r="D3180" t="s">
        <v>3582</v>
      </c>
      <c r="E3180" t="s">
        <v>10</v>
      </c>
      <c r="F3180" t="s">
        <v>12</v>
      </c>
      <c r="G3180" t="str" cm="1">
        <f t="array" ref="G3180" xml:space="preserve"> IF(NOT(EXACT(B3180,B3179)), COUNTA(_xlfn._xlws.FILTER(D$2:D$4767, B$2:B$4767 = B3180)),"")</f>
        <v/>
      </c>
    </row>
    <row r="3181" spans="1:7" x14ac:dyDescent="0.3">
      <c r="A3181">
        <v>3179</v>
      </c>
      <c r="B3181">
        <v>1791</v>
      </c>
      <c r="C3181" t="s">
        <v>3581</v>
      </c>
      <c r="D3181" t="s">
        <v>3582</v>
      </c>
      <c r="E3181" t="s">
        <v>8</v>
      </c>
      <c r="F3181" t="s">
        <v>2094</v>
      </c>
      <c r="G3181" t="str" cm="1">
        <f t="array" ref="G3181" xml:space="preserve"> IF(NOT(EXACT(B3181,B3180)), COUNTA(_xlfn._xlws.FILTER(D$2:D$4767, B$2:B$4767 = B3181)),"")</f>
        <v/>
      </c>
    </row>
    <row r="3182" spans="1:7" x14ac:dyDescent="0.3">
      <c r="A3182">
        <v>3180</v>
      </c>
      <c r="B3182">
        <v>1792</v>
      </c>
      <c r="C3182" t="s">
        <v>3583</v>
      </c>
      <c r="D3182" t="s">
        <v>238</v>
      </c>
      <c r="E3182" t="s">
        <v>8</v>
      </c>
      <c r="F3182" t="s">
        <v>3584</v>
      </c>
      <c r="G3182" cm="1">
        <f t="array" ref="G3182" xml:space="preserve"> IF(NOT(EXACT(B3182,B3181)), COUNTA(_xlfn._xlws.FILTER(D$2:D$4767, B$2:B$4767 = B3182)),"")</f>
        <v>1</v>
      </c>
    </row>
    <row r="3183" spans="1:7" x14ac:dyDescent="0.3">
      <c r="A3183">
        <v>3181</v>
      </c>
      <c r="B3183">
        <v>1793</v>
      </c>
      <c r="C3183" t="s">
        <v>3585</v>
      </c>
      <c r="D3183" t="s">
        <v>12</v>
      </c>
      <c r="E3183" t="s">
        <v>21</v>
      </c>
      <c r="F3183" t="s">
        <v>683</v>
      </c>
      <c r="G3183" cm="1">
        <f t="array" ref="G3183" xml:space="preserve"> IF(NOT(EXACT(B3183,B3182)), COUNTA(_xlfn._xlws.FILTER(D$2:D$4767, B$2:B$4767 = B3183)),"")</f>
        <v>1</v>
      </c>
    </row>
    <row r="3184" spans="1:7" x14ac:dyDescent="0.3">
      <c r="A3184">
        <v>3182</v>
      </c>
      <c r="B3184">
        <v>1794</v>
      </c>
      <c r="C3184" t="s">
        <v>3586</v>
      </c>
      <c r="D3184" t="s">
        <v>3587</v>
      </c>
      <c r="E3184" t="s">
        <v>84</v>
      </c>
      <c r="F3184" t="s">
        <v>1004</v>
      </c>
      <c r="G3184" cm="1">
        <f t="array" ref="G3184" xml:space="preserve"> IF(NOT(EXACT(B3184,B3183)), COUNTA(_xlfn._xlws.FILTER(D$2:D$4767, B$2:B$4767 = B3184)),"")</f>
        <v>1</v>
      </c>
    </row>
    <row r="3185" spans="1:7" x14ac:dyDescent="0.3">
      <c r="A3185">
        <v>3183</v>
      </c>
      <c r="B3185">
        <v>1795</v>
      </c>
      <c r="C3185" t="s">
        <v>3588</v>
      </c>
      <c r="D3185" t="s">
        <v>736</v>
      </c>
      <c r="E3185" t="s">
        <v>31</v>
      </c>
      <c r="F3185" t="s">
        <v>213</v>
      </c>
      <c r="G3185" cm="1">
        <f t="array" ref="G3185" xml:space="preserve"> IF(NOT(EXACT(B3185,B3184)), COUNTA(_xlfn._xlws.FILTER(D$2:D$4767, B$2:B$4767 = B3185)),"")</f>
        <v>2</v>
      </c>
    </row>
    <row r="3186" spans="1:7" x14ac:dyDescent="0.3">
      <c r="A3186">
        <v>3184</v>
      </c>
      <c r="B3186">
        <v>1795</v>
      </c>
      <c r="C3186" t="s">
        <v>3588</v>
      </c>
      <c r="D3186" t="s">
        <v>213</v>
      </c>
      <c r="E3186" t="s">
        <v>33</v>
      </c>
      <c r="F3186" t="s">
        <v>736</v>
      </c>
      <c r="G3186" t="str" cm="1">
        <f t="array" ref="G3186" xml:space="preserve"> IF(NOT(EXACT(B3186,B3185)), COUNTA(_xlfn._xlws.FILTER(D$2:D$4767, B$2:B$4767 = B3186)),"")</f>
        <v/>
      </c>
    </row>
    <row r="3187" spans="1:7" x14ac:dyDescent="0.3">
      <c r="A3187">
        <v>3185</v>
      </c>
      <c r="B3187">
        <v>1796</v>
      </c>
      <c r="C3187" t="s">
        <v>3589</v>
      </c>
      <c r="D3187" t="s">
        <v>12</v>
      </c>
      <c r="E3187" t="s">
        <v>8</v>
      </c>
      <c r="F3187" t="s">
        <v>3590</v>
      </c>
      <c r="G3187" cm="1">
        <f t="array" ref="G3187" xml:space="preserve"> IF(NOT(EXACT(B3187,B3186)), COUNTA(_xlfn._xlws.FILTER(D$2:D$4767, B$2:B$4767 = B3187)),"")</f>
        <v>2</v>
      </c>
    </row>
    <row r="3188" spans="1:7" x14ac:dyDescent="0.3">
      <c r="A3188">
        <v>3186</v>
      </c>
      <c r="B3188">
        <v>1796</v>
      </c>
      <c r="C3188" t="s">
        <v>3589</v>
      </c>
      <c r="D3188" t="s">
        <v>3590</v>
      </c>
      <c r="E3188" t="s">
        <v>10</v>
      </c>
      <c r="F3188" t="s">
        <v>12</v>
      </c>
      <c r="G3188" t="str" cm="1">
        <f t="array" ref="G3188" xml:space="preserve"> IF(NOT(EXACT(B3188,B3187)), COUNTA(_xlfn._xlws.FILTER(D$2:D$4767, B$2:B$4767 = B3188)),"")</f>
        <v/>
      </c>
    </row>
    <row r="3189" spans="1:7" x14ac:dyDescent="0.3">
      <c r="A3189">
        <v>3187</v>
      </c>
      <c r="B3189">
        <v>1797</v>
      </c>
      <c r="C3189" t="s">
        <v>3591</v>
      </c>
      <c r="D3189" t="s">
        <v>3592</v>
      </c>
      <c r="E3189" t="s">
        <v>45</v>
      </c>
      <c r="F3189" t="s">
        <v>3593</v>
      </c>
      <c r="G3189" cm="1">
        <f t="array" ref="G3189" xml:space="preserve"> IF(NOT(EXACT(B3189,B3188)), COUNTA(_xlfn._xlws.FILTER(D$2:D$4767, B$2:B$4767 = B3189)),"")</f>
        <v>1</v>
      </c>
    </row>
    <row r="3190" spans="1:7" x14ac:dyDescent="0.3">
      <c r="A3190">
        <v>3188</v>
      </c>
      <c r="B3190">
        <v>1798</v>
      </c>
      <c r="C3190" t="s">
        <v>3594</v>
      </c>
      <c r="D3190" t="s">
        <v>3595</v>
      </c>
      <c r="E3190" t="s">
        <v>21</v>
      </c>
      <c r="F3190" t="s">
        <v>3596</v>
      </c>
      <c r="G3190" cm="1">
        <f t="array" ref="G3190" xml:space="preserve"> IF(NOT(EXACT(B3190,B3189)), COUNTA(_xlfn._xlws.FILTER(D$2:D$4767, B$2:B$4767 = B3190)),"")</f>
        <v>1</v>
      </c>
    </row>
    <row r="3191" spans="1:7" x14ac:dyDescent="0.3">
      <c r="A3191">
        <v>3189</v>
      </c>
      <c r="B3191">
        <v>1799</v>
      </c>
      <c r="C3191" t="s">
        <v>3597</v>
      </c>
      <c r="D3191" t="s">
        <v>3598</v>
      </c>
      <c r="E3191" t="s">
        <v>8</v>
      </c>
      <c r="F3191" t="s">
        <v>3599</v>
      </c>
      <c r="G3191" cm="1">
        <f t="array" ref="G3191" xml:space="preserve"> IF(NOT(EXACT(B3191,B3190)), COUNTA(_xlfn._xlws.FILTER(D$2:D$4767, B$2:B$4767 = B3191)),"")</f>
        <v>2</v>
      </c>
    </row>
    <row r="3192" spans="1:7" x14ac:dyDescent="0.3">
      <c r="A3192">
        <v>3190</v>
      </c>
      <c r="B3192">
        <v>1799</v>
      </c>
      <c r="C3192" t="s">
        <v>3597</v>
      </c>
      <c r="D3192" t="s">
        <v>3599</v>
      </c>
      <c r="E3192" t="s">
        <v>10</v>
      </c>
      <c r="F3192" t="s">
        <v>3598</v>
      </c>
      <c r="G3192" t="str" cm="1">
        <f t="array" ref="G3192" xml:space="preserve"> IF(NOT(EXACT(B3192,B3191)), COUNTA(_xlfn._xlws.FILTER(D$2:D$4767, B$2:B$4767 = B3192)),"")</f>
        <v/>
      </c>
    </row>
    <row r="3193" spans="1:7" x14ac:dyDescent="0.3">
      <c r="A3193">
        <v>3191</v>
      </c>
      <c r="B3193">
        <v>1800</v>
      </c>
      <c r="C3193" t="s">
        <v>3600</v>
      </c>
      <c r="D3193" t="s">
        <v>3601</v>
      </c>
      <c r="E3193" t="s">
        <v>21</v>
      </c>
      <c r="F3193" t="s">
        <v>1334</v>
      </c>
      <c r="G3193" cm="1">
        <f t="array" ref="G3193" xml:space="preserve"> IF(NOT(EXACT(B3193,B3192)), COUNTA(_xlfn._xlws.FILTER(D$2:D$4767, B$2:B$4767 = B3193)),"")</f>
        <v>1</v>
      </c>
    </row>
    <row r="3194" spans="1:7" x14ac:dyDescent="0.3">
      <c r="A3194">
        <v>3192</v>
      </c>
      <c r="B3194">
        <v>1801</v>
      </c>
      <c r="C3194" t="s">
        <v>3602</v>
      </c>
      <c r="D3194" t="s">
        <v>3603</v>
      </c>
      <c r="E3194" t="s">
        <v>21</v>
      </c>
      <c r="F3194" t="s">
        <v>2189</v>
      </c>
      <c r="G3194" cm="1">
        <f t="array" ref="G3194" xml:space="preserve"> IF(NOT(EXACT(B3194,B3193)), COUNTA(_xlfn._xlws.FILTER(D$2:D$4767, B$2:B$4767 = B3194)),"")</f>
        <v>1</v>
      </c>
    </row>
    <row r="3195" spans="1:7" x14ac:dyDescent="0.3">
      <c r="A3195">
        <v>3193</v>
      </c>
      <c r="B3195">
        <v>1802</v>
      </c>
      <c r="C3195" t="s">
        <v>3604</v>
      </c>
      <c r="D3195" t="s">
        <v>1786</v>
      </c>
      <c r="E3195" t="s">
        <v>8</v>
      </c>
      <c r="F3195" t="s">
        <v>3605</v>
      </c>
      <c r="G3195" cm="1">
        <f t="array" ref="G3195" xml:space="preserve"> IF(NOT(EXACT(B3195,B3194)), COUNTA(_xlfn._xlws.FILTER(D$2:D$4767, B$2:B$4767 = B3195)),"")</f>
        <v>2</v>
      </c>
    </row>
    <row r="3196" spans="1:7" x14ac:dyDescent="0.3">
      <c r="A3196">
        <v>3194</v>
      </c>
      <c r="B3196">
        <v>1802</v>
      </c>
      <c r="C3196" t="s">
        <v>3604</v>
      </c>
      <c r="D3196" t="s">
        <v>3605</v>
      </c>
      <c r="E3196" t="s">
        <v>10</v>
      </c>
      <c r="F3196" t="s">
        <v>1786</v>
      </c>
      <c r="G3196" t="str" cm="1">
        <f t="array" ref="G3196" xml:space="preserve"> IF(NOT(EXACT(B3196,B3195)), COUNTA(_xlfn._xlws.FILTER(D$2:D$4767, B$2:B$4767 = B3196)),"")</f>
        <v/>
      </c>
    </row>
    <row r="3197" spans="1:7" x14ac:dyDescent="0.3">
      <c r="A3197">
        <v>3195</v>
      </c>
      <c r="B3197">
        <v>1803</v>
      </c>
      <c r="C3197" t="s">
        <v>3606</v>
      </c>
      <c r="D3197" t="s">
        <v>3607</v>
      </c>
      <c r="E3197" t="s">
        <v>21</v>
      </c>
      <c r="F3197" t="s">
        <v>25</v>
      </c>
      <c r="G3197" cm="1">
        <f t="array" ref="G3197" xml:space="preserve"> IF(NOT(EXACT(B3197,B3196)), COUNTA(_xlfn._xlws.FILTER(D$2:D$4767, B$2:B$4767 = B3197)),"")</f>
        <v>1</v>
      </c>
    </row>
    <row r="3198" spans="1:7" x14ac:dyDescent="0.3">
      <c r="A3198">
        <v>3196</v>
      </c>
      <c r="B3198">
        <v>1804</v>
      </c>
      <c r="C3198" t="s">
        <v>3608</v>
      </c>
      <c r="D3198" t="s">
        <v>153</v>
      </c>
      <c r="E3198" t="s">
        <v>8</v>
      </c>
      <c r="F3198" t="s">
        <v>553</v>
      </c>
      <c r="G3198" cm="1">
        <f t="array" ref="G3198" xml:space="preserve"> IF(NOT(EXACT(B3198,B3197)), COUNTA(_xlfn._xlws.FILTER(D$2:D$4767, B$2:B$4767 = B3198)),"")</f>
        <v>2</v>
      </c>
    </row>
    <row r="3199" spans="1:7" x14ac:dyDescent="0.3">
      <c r="A3199">
        <v>3197</v>
      </c>
      <c r="B3199">
        <v>1804</v>
      </c>
      <c r="C3199" t="s">
        <v>3608</v>
      </c>
      <c r="D3199" t="s">
        <v>553</v>
      </c>
      <c r="E3199" t="s">
        <v>10</v>
      </c>
      <c r="F3199" t="s">
        <v>153</v>
      </c>
      <c r="G3199" t="str" cm="1">
        <f t="array" ref="G3199" xml:space="preserve"> IF(NOT(EXACT(B3199,B3198)), COUNTA(_xlfn._xlws.FILTER(D$2:D$4767, B$2:B$4767 = B3199)),"")</f>
        <v/>
      </c>
    </row>
    <row r="3200" spans="1:7" x14ac:dyDescent="0.3">
      <c r="A3200">
        <v>3198</v>
      </c>
      <c r="B3200">
        <v>1805</v>
      </c>
      <c r="C3200" t="s">
        <v>3609</v>
      </c>
      <c r="D3200" t="s">
        <v>96</v>
      </c>
      <c r="E3200" t="s">
        <v>36</v>
      </c>
      <c r="F3200" t="s">
        <v>3610</v>
      </c>
      <c r="G3200" cm="1">
        <f t="array" ref="G3200" xml:space="preserve"> IF(NOT(EXACT(B3200,B3199)), COUNTA(_xlfn._xlws.FILTER(D$2:D$4767, B$2:B$4767 = B3200)),"")</f>
        <v>2</v>
      </c>
    </row>
    <row r="3201" spans="1:7" x14ac:dyDescent="0.3">
      <c r="A3201">
        <v>3199</v>
      </c>
      <c r="B3201">
        <v>1805</v>
      </c>
      <c r="C3201" t="s">
        <v>3609</v>
      </c>
      <c r="D3201" t="s">
        <v>3610</v>
      </c>
      <c r="E3201" t="s">
        <v>36</v>
      </c>
      <c r="F3201" t="s">
        <v>96</v>
      </c>
      <c r="G3201" t="str" cm="1">
        <f t="array" ref="G3201" xml:space="preserve"> IF(NOT(EXACT(B3201,B3200)), COUNTA(_xlfn._xlws.FILTER(D$2:D$4767, B$2:B$4767 = B3201)),"")</f>
        <v/>
      </c>
    </row>
    <row r="3202" spans="1:7" x14ac:dyDescent="0.3">
      <c r="A3202">
        <v>3200</v>
      </c>
      <c r="B3202">
        <v>1806</v>
      </c>
      <c r="C3202" t="s">
        <v>3611</v>
      </c>
      <c r="D3202" t="s">
        <v>3612</v>
      </c>
      <c r="E3202" t="s">
        <v>21</v>
      </c>
      <c r="F3202" t="s">
        <v>1969</v>
      </c>
      <c r="G3202" cm="1">
        <f t="array" ref="G3202" xml:space="preserve"> IF(NOT(EXACT(B3202,B3201)), COUNTA(_xlfn._xlws.FILTER(D$2:D$4767, B$2:B$4767 = B3202)),"")</f>
        <v>1</v>
      </c>
    </row>
    <row r="3203" spans="1:7" x14ac:dyDescent="0.3">
      <c r="A3203">
        <v>3201</v>
      </c>
      <c r="B3203">
        <v>1807</v>
      </c>
      <c r="C3203" t="s">
        <v>3613</v>
      </c>
      <c r="D3203" t="s">
        <v>50</v>
      </c>
      <c r="E3203" t="s">
        <v>8</v>
      </c>
      <c r="F3203" t="s">
        <v>3614</v>
      </c>
      <c r="G3203" cm="1">
        <f t="array" ref="G3203" xml:space="preserve"> IF(NOT(EXACT(B3203,B3202)), COUNTA(_xlfn._xlws.FILTER(D$2:D$4767, B$2:B$4767 = B3203)),"")</f>
        <v>4</v>
      </c>
    </row>
    <row r="3204" spans="1:7" x14ac:dyDescent="0.3">
      <c r="A3204">
        <v>3202</v>
      </c>
      <c r="B3204">
        <v>1807</v>
      </c>
      <c r="C3204" t="s">
        <v>3613</v>
      </c>
      <c r="D3204" t="s">
        <v>3614</v>
      </c>
      <c r="E3204" t="s">
        <v>10</v>
      </c>
      <c r="F3204" t="s">
        <v>50</v>
      </c>
      <c r="G3204" t="str" cm="1">
        <f t="array" ref="G3204" xml:space="preserve"> IF(NOT(EXACT(B3204,B3203)), COUNTA(_xlfn._xlws.FILTER(D$2:D$4767, B$2:B$4767 = B3204)),"")</f>
        <v/>
      </c>
    </row>
    <row r="3205" spans="1:7" x14ac:dyDescent="0.3">
      <c r="A3205">
        <v>3203</v>
      </c>
      <c r="B3205">
        <v>1807</v>
      </c>
      <c r="C3205" t="s">
        <v>3613</v>
      </c>
      <c r="D3205" t="s">
        <v>3614</v>
      </c>
      <c r="E3205" t="s">
        <v>10</v>
      </c>
      <c r="F3205" t="s">
        <v>50</v>
      </c>
      <c r="G3205" t="str" cm="1">
        <f t="array" ref="G3205" xml:space="preserve"> IF(NOT(EXACT(B3205,B3204)), COUNTA(_xlfn._xlws.FILTER(D$2:D$4767, B$2:B$4767 = B3205)),"")</f>
        <v/>
      </c>
    </row>
    <row r="3206" spans="1:7" x14ac:dyDescent="0.3">
      <c r="A3206">
        <v>3204</v>
      </c>
      <c r="B3206">
        <v>1807</v>
      </c>
      <c r="C3206" t="s">
        <v>3613</v>
      </c>
      <c r="D3206" t="s">
        <v>50</v>
      </c>
      <c r="E3206" t="s">
        <v>8</v>
      </c>
      <c r="F3206" t="s">
        <v>3614</v>
      </c>
      <c r="G3206" t="str" cm="1">
        <f t="array" ref="G3206" xml:space="preserve"> IF(NOT(EXACT(B3206,B3205)), COUNTA(_xlfn._xlws.FILTER(D$2:D$4767, B$2:B$4767 = B3206)),"")</f>
        <v/>
      </c>
    </row>
    <row r="3207" spans="1:7" x14ac:dyDescent="0.3">
      <c r="A3207">
        <v>3205</v>
      </c>
      <c r="B3207">
        <v>1808</v>
      </c>
      <c r="C3207" t="s">
        <v>3615</v>
      </c>
      <c r="D3207" t="s">
        <v>995</v>
      </c>
      <c r="E3207" t="s">
        <v>15</v>
      </c>
      <c r="F3207" t="s">
        <v>3616</v>
      </c>
      <c r="G3207" cm="1">
        <f t="array" ref="G3207" xml:space="preserve"> IF(NOT(EXACT(B3207,B3206)), COUNTA(_xlfn._xlws.FILTER(D$2:D$4767, B$2:B$4767 = B3207)),"")</f>
        <v>2</v>
      </c>
    </row>
    <row r="3208" spans="1:7" x14ac:dyDescent="0.3">
      <c r="A3208">
        <v>3206</v>
      </c>
      <c r="B3208">
        <v>1808</v>
      </c>
      <c r="C3208" t="s">
        <v>3615</v>
      </c>
      <c r="D3208" t="s">
        <v>3616</v>
      </c>
      <c r="E3208" t="s">
        <v>13</v>
      </c>
      <c r="F3208" t="s">
        <v>995</v>
      </c>
      <c r="G3208" t="str" cm="1">
        <f t="array" ref="G3208" xml:space="preserve"> IF(NOT(EXACT(B3208,B3207)), COUNTA(_xlfn._xlws.FILTER(D$2:D$4767, B$2:B$4767 = B3208)),"")</f>
        <v/>
      </c>
    </row>
    <row r="3209" spans="1:7" x14ac:dyDescent="0.3">
      <c r="A3209">
        <v>3207</v>
      </c>
      <c r="B3209">
        <v>1809</v>
      </c>
      <c r="C3209" t="s">
        <v>3617</v>
      </c>
      <c r="D3209" t="s">
        <v>1667</v>
      </c>
      <c r="E3209" t="s">
        <v>310</v>
      </c>
      <c r="F3209" t="s">
        <v>3618</v>
      </c>
      <c r="G3209" cm="1">
        <f t="array" ref="G3209" xml:space="preserve"> IF(NOT(EXACT(B3209,B3208)), COUNTA(_xlfn._xlws.FILTER(D$2:D$4767, B$2:B$4767 = B3209)),"")</f>
        <v>2</v>
      </c>
    </row>
    <row r="3210" spans="1:7" x14ac:dyDescent="0.3">
      <c r="A3210">
        <v>3208</v>
      </c>
      <c r="B3210">
        <v>1809</v>
      </c>
      <c r="C3210" t="s">
        <v>3617</v>
      </c>
      <c r="D3210" t="s">
        <v>3618</v>
      </c>
      <c r="E3210" t="s">
        <v>308</v>
      </c>
      <c r="F3210" t="s">
        <v>1667</v>
      </c>
      <c r="G3210" t="str" cm="1">
        <f t="array" ref="G3210" xml:space="preserve"> IF(NOT(EXACT(B3210,B3209)), COUNTA(_xlfn._xlws.FILTER(D$2:D$4767, B$2:B$4767 = B3210)),"")</f>
        <v/>
      </c>
    </row>
    <row r="3211" spans="1:7" x14ac:dyDescent="0.3">
      <c r="A3211">
        <v>3209</v>
      </c>
      <c r="B3211">
        <v>1810</v>
      </c>
      <c r="C3211" t="s">
        <v>3619</v>
      </c>
      <c r="D3211" t="s">
        <v>960</v>
      </c>
      <c r="E3211" t="s">
        <v>10</v>
      </c>
      <c r="F3211" t="s">
        <v>153</v>
      </c>
      <c r="G3211" cm="1">
        <f t="array" ref="G3211" xml:space="preserve"> IF(NOT(EXACT(B3211,B3210)), COUNTA(_xlfn._xlws.FILTER(D$2:D$4767, B$2:B$4767 = B3211)),"")</f>
        <v>4</v>
      </c>
    </row>
    <row r="3212" spans="1:7" x14ac:dyDescent="0.3">
      <c r="A3212">
        <v>3210</v>
      </c>
      <c r="B3212">
        <v>1810</v>
      </c>
      <c r="C3212" t="s">
        <v>3619</v>
      </c>
      <c r="D3212" t="s">
        <v>960</v>
      </c>
      <c r="E3212" t="s">
        <v>10</v>
      </c>
      <c r="F3212" t="s">
        <v>153</v>
      </c>
      <c r="G3212" t="str" cm="1">
        <f t="array" ref="G3212" xml:space="preserve"> IF(NOT(EXACT(B3212,B3211)), COUNTA(_xlfn._xlws.FILTER(D$2:D$4767, B$2:B$4767 = B3212)),"")</f>
        <v/>
      </c>
    </row>
    <row r="3213" spans="1:7" x14ac:dyDescent="0.3">
      <c r="A3213">
        <v>3211</v>
      </c>
      <c r="B3213">
        <v>1810</v>
      </c>
      <c r="C3213" t="s">
        <v>3619</v>
      </c>
      <c r="D3213" t="s">
        <v>153</v>
      </c>
      <c r="E3213" t="s">
        <v>8</v>
      </c>
      <c r="F3213" t="s">
        <v>960</v>
      </c>
      <c r="G3213" t="str" cm="1">
        <f t="array" ref="G3213" xml:space="preserve"> IF(NOT(EXACT(B3213,B3212)), COUNTA(_xlfn._xlws.FILTER(D$2:D$4767, B$2:B$4767 = B3213)),"")</f>
        <v/>
      </c>
    </row>
    <row r="3214" spans="1:7" x14ac:dyDescent="0.3">
      <c r="A3214">
        <v>3212</v>
      </c>
      <c r="B3214">
        <v>1810</v>
      </c>
      <c r="C3214" t="s">
        <v>3619</v>
      </c>
      <c r="D3214" t="s">
        <v>153</v>
      </c>
      <c r="E3214" t="s">
        <v>8</v>
      </c>
      <c r="F3214" t="s">
        <v>960</v>
      </c>
      <c r="G3214" t="str" cm="1">
        <f t="array" ref="G3214" xml:space="preserve"> IF(NOT(EXACT(B3214,B3213)), COUNTA(_xlfn._xlws.FILTER(D$2:D$4767, B$2:B$4767 = B3214)),"")</f>
        <v/>
      </c>
    </row>
    <row r="3215" spans="1:7" x14ac:dyDescent="0.3">
      <c r="A3215">
        <v>3213</v>
      </c>
      <c r="B3215">
        <v>1811</v>
      </c>
      <c r="C3215" t="s">
        <v>3620</v>
      </c>
      <c r="D3215" t="s">
        <v>112</v>
      </c>
      <c r="E3215" t="s">
        <v>10</v>
      </c>
      <c r="F3215" t="s">
        <v>96</v>
      </c>
      <c r="G3215" cm="1">
        <f t="array" ref="G3215" xml:space="preserve"> IF(NOT(EXACT(B3215,B3214)), COUNTA(_xlfn._xlws.FILTER(D$2:D$4767, B$2:B$4767 = B3215)),"")</f>
        <v>2</v>
      </c>
    </row>
    <row r="3216" spans="1:7" x14ac:dyDescent="0.3">
      <c r="A3216">
        <v>3214</v>
      </c>
      <c r="B3216">
        <v>1811</v>
      </c>
      <c r="C3216" t="s">
        <v>3620</v>
      </c>
      <c r="D3216" t="s">
        <v>96</v>
      </c>
      <c r="E3216" t="s">
        <v>8</v>
      </c>
      <c r="F3216" t="s">
        <v>112</v>
      </c>
      <c r="G3216" t="str" cm="1">
        <f t="array" ref="G3216" xml:space="preserve"> IF(NOT(EXACT(B3216,B3215)), COUNTA(_xlfn._xlws.FILTER(D$2:D$4767, B$2:B$4767 = B3216)),"")</f>
        <v/>
      </c>
    </row>
    <row r="3217" spans="1:7" x14ac:dyDescent="0.3">
      <c r="A3217">
        <v>3215</v>
      </c>
      <c r="B3217">
        <v>1812</v>
      </c>
      <c r="C3217" t="s">
        <v>3621</v>
      </c>
      <c r="D3217" t="s">
        <v>3622</v>
      </c>
      <c r="E3217" t="s">
        <v>21</v>
      </c>
      <c r="F3217" t="s">
        <v>3623</v>
      </c>
      <c r="G3217" cm="1">
        <f t="array" ref="G3217" xml:space="preserve"> IF(NOT(EXACT(B3217,B3216)), COUNTA(_xlfn._xlws.FILTER(D$2:D$4767, B$2:B$4767 = B3217)),"")</f>
        <v>1</v>
      </c>
    </row>
    <row r="3218" spans="1:7" x14ac:dyDescent="0.3">
      <c r="A3218">
        <v>3216</v>
      </c>
      <c r="B3218">
        <v>1813</v>
      </c>
      <c r="C3218" t="s">
        <v>3624</v>
      </c>
      <c r="D3218" t="s">
        <v>3625</v>
      </c>
      <c r="E3218" t="s">
        <v>36</v>
      </c>
      <c r="F3218" t="s">
        <v>3626</v>
      </c>
      <c r="G3218" cm="1">
        <f t="array" ref="G3218" xml:space="preserve"> IF(NOT(EXACT(B3218,B3217)), COUNTA(_xlfn._xlws.FILTER(D$2:D$4767, B$2:B$4767 = B3218)),"")</f>
        <v>2</v>
      </c>
    </row>
    <row r="3219" spans="1:7" x14ac:dyDescent="0.3">
      <c r="A3219">
        <v>3217</v>
      </c>
      <c r="B3219">
        <v>1813</v>
      </c>
      <c r="C3219" t="s">
        <v>3624</v>
      </c>
      <c r="D3219" t="s">
        <v>3626</v>
      </c>
      <c r="E3219" t="s">
        <v>36</v>
      </c>
      <c r="F3219" t="s">
        <v>3625</v>
      </c>
      <c r="G3219" t="str" cm="1">
        <f t="array" ref="G3219" xml:space="preserve"> IF(NOT(EXACT(B3219,B3218)), COUNTA(_xlfn._xlws.FILTER(D$2:D$4767, B$2:B$4767 = B3219)),"")</f>
        <v/>
      </c>
    </row>
    <row r="3220" spans="1:7" x14ac:dyDescent="0.3">
      <c r="A3220">
        <v>3218</v>
      </c>
      <c r="B3220">
        <v>1814</v>
      </c>
      <c r="C3220" t="s">
        <v>3627</v>
      </c>
      <c r="D3220" t="s">
        <v>3628</v>
      </c>
      <c r="E3220" t="s">
        <v>21</v>
      </c>
      <c r="F3220" t="s">
        <v>3629</v>
      </c>
      <c r="G3220" cm="1">
        <f t="array" ref="G3220" xml:space="preserve"> IF(NOT(EXACT(B3220,B3219)), COUNTA(_xlfn._xlws.FILTER(D$2:D$4767, B$2:B$4767 = B3220)),"")</f>
        <v>1</v>
      </c>
    </row>
    <row r="3221" spans="1:7" x14ac:dyDescent="0.3">
      <c r="A3221">
        <v>3219</v>
      </c>
      <c r="B3221">
        <v>1815</v>
      </c>
      <c r="C3221" t="s">
        <v>3630</v>
      </c>
      <c r="D3221" t="s">
        <v>3631</v>
      </c>
      <c r="E3221" t="s">
        <v>51</v>
      </c>
      <c r="F3221" t="s">
        <v>3632</v>
      </c>
      <c r="G3221" cm="1">
        <f t="array" ref="G3221" xml:space="preserve"> IF(NOT(EXACT(B3221,B3220)), COUNTA(_xlfn._xlws.FILTER(D$2:D$4767, B$2:B$4767 = B3221)),"")</f>
        <v>1</v>
      </c>
    </row>
    <row r="3222" spans="1:7" x14ac:dyDescent="0.3">
      <c r="A3222">
        <v>3220</v>
      </c>
      <c r="B3222">
        <v>1816</v>
      </c>
      <c r="C3222" t="s">
        <v>3633</v>
      </c>
      <c r="D3222" t="s">
        <v>3266</v>
      </c>
      <c r="E3222" t="s">
        <v>8</v>
      </c>
      <c r="F3222" t="s">
        <v>112</v>
      </c>
      <c r="G3222" cm="1">
        <f t="array" ref="G3222" xml:space="preserve"> IF(NOT(EXACT(B3222,B3221)), COUNTA(_xlfn._xlws.FILTER(D$2:D$4767, B$2:B$4767 = B3222)),"")</f>
        <v>2</v>
      </c>
    </row>
    <row r="3223" spans="1:7" x14ac:dyDescent="0.3">
      <c r="A3223">
        <v>3221</v>
      </c>
      <c r="B3223">
        <v>1816</v>
      </c>
      <c r="C3223" t="s">
        <v>3633</v>
      </c>
      <c r="D3223" t="s">
        <v>112</v>
      </c>
      <c r="E3223" t="s">
        <v>10</v>
      </c>
      <c r="F3223" t="s">
        <v>3266</v>
      </c>
      <c r="G3223" t="str" cm="1">
        <f t="array" ref="G3223" xml:space="preserve"> IF(NOT(EXACT(B3223,B3222)), COUNTA(_xlfn._xlws.FILTER(D$2:D$4767, B$2:B$4767 = B3223)),"")</f>
        <v/>
      </c>
    </row>
    <row r="3224" spans="1:7" x14ac:dyDescent="0.3">
      <c r="A3224">
        <v>3222</v>
      </c>
      <c r="B3224">
        <v>1817</v>
      </c>
      <c r="C3224" t="s">
        <v>3634</v>
      </c>
      <c r="D3224" t="s">
        <v>3635</v>
      </c>
      <c r="E3224" t="s">
        <v>474</v>
      </c>
      <c r="F3224" t="s">
        <v>3636</v>
      </c>
      <c r="G3224" cm="1">
        <f t="array" ref="G3224" xml:space="preserve"> IF(NOT(EXACT(B3224,B3223)), COUNTA(_xlfn._xlws.FILTER(D$2:D$4767, B$2:B$4767 = B3224)),"")</f>
        <v>2</v>
      </c>
    </row>
    <row r="3225" spans="1:7" x14ac:dyDescent="0.3">
      <c r="A3225">
        <v>3223</v>
      </c>
      <c r="B3225">
        <v>1817</v>
      </c>
      <c r="C3225" t="s">
        <v>3634</v>
      </c>
      <c r="D3225" t="s">
        <v>3636</v>
      </c>
      <c r="E3225" t="s">
        <v>475</v>
      </c>
      <c r="F3225" t="s">
        <v>3635</v>
      </c>
      <c r="G3225" t="str" cm="1">
        <f t="array" ref="G3225" xml:space="preserve"> IF(NOT(EXACT(B3225,B3224)), COUNTA(_xlfn._xlws.FILTER(D$2:D$4767, B$2:B$4767 = B3225)),"")</f>
        <v/>
      </c>
    </row>
    <row r="3226" spans="1:7" x14ac:dyDescent="0.3">
      <c r="A3226">
        <v>3224</v>
      </c>
      <c r="B3226">
        <v>1818</v>
      </c>
      <c r="C3226" t="s">
        <v>3637</v>
      </c>
      <c r="D3226" t="s">
        <v>3638</v>
      </c>
      <c r="E3226" t="s">
        <v>51</v>
      </c>
      <c r="F3226" t="s">
        <v>63</v>
      </c>
      <c r="G3226" cm="1">
        <f t="array" ref="G3226" xml:space="preserve"> IF(NOT(EXACT(B3226,B3225)), COUNTA(_xlfn._xlws.FILTER(D$2:D$4767, B$2:B$4767 = B3226)),"")</f>
        <v>2</v>
      </c>
    </row>
    <row r="3227" spans="1:7" x14ac:dyDescent="0.3">
      <c r="A3227">
        <v>3225</v>
      </c>
      <c r="B3227">
        <v>1818</v>
      </c>
      <c r="C3227" t="s">
        <v>3637</v>
      </c>
      <c r="D3227" t="s">
        <v>63</v>
      </c>
      <c r="E3227" t="s">
        <v>315</v>
      </c>
      <c r="F3227" t="s">
        <v>3638</v>
      </c>
      <c r="G3227" t="str" cm="1">
        <f t="array" ref="G3227" xml:space="preserve"> IF(NOT(EXACT(B3227,B3226)), COUNTA(_xlfn._xlws.FILTER(D$2:D$4767, B$2:B$4767 = B3227)),"")</f>
        <v/>
      </c>
    </row>
    <row r="3228" spans="1:7" x14ac:dyDescent="0.3">
      <c r="A3228">
        <v>3226</v>
      </c>
      <c r="B3228">
        <v>1819</v>
      </c>
      <c r="C3228" t="s">
        <v>3639</v>
      </c>
      <c r="D3228" t="s">
        <v>659</v>
      </c>
      <c r="E3228" t="s">
        <v>21</v>
      </c>
      <c r="F3228" t="s">
        <v>153</v>
      </c>
      <c r="G3228" cm="1">
        <f t="array" ref="G3228" xml:space="preserve"> IF(NOT(EXACT(B3228,B3227)), COUNTA(_xlfn._xlws.FILTER(D$2:D$4767, B$2:B$4767 = B3228)),"")</f>
        <v>1</v>
      </c>
    </row>
    <row r="3229" spans="1:7" x14ac:dyDescent="0.3">
      <c r="A3229">
        <v>3227</v>
      </c>
      <c r="B3229">
        <v>1820</v>
      </c>
      <c r="C3229" t="s">
        <v>3640</v>
      </c>
      <c r="D3229" t="s">
        <v>37</v>
      </c>
      <c r="E3229" t="s">
        <v>8</v>
      </c>
      <c r="F3229" t="s">
        <v>3641</v>
      </c>
      <c r="G3229" cm="1">
        <f t="array" ref="G3229" xml:space="preserve"> IF(NOT(EXACT(B3229,B3228)), COUNTA(_xlfn._xlws.FILTER(D$2:D$4767, B$2:B$4767 = B3229)),"")</f>
        <v>2</v>
      </c>
    </row>
    <row r="3230" spans="1:7" x14ac:dyDescent="0.3">
      <c r="A3230">
        <v>3228</v>
      </c>
      <c r="B3230">
        <v>1820</v>
      </c>
      <c r="C3230" t="s">
        <v>3640</v>
      </c>
      <c r="D3230" t="s">
        <v>3641</v>
      </c>
      <c r="E3230" t="s">
        <v>10</v>
      </c>
      <c r="F3230" t="s">
        <v>37</v>
      </c>
      <c r="G3230" t="str" cm="1">
        <f t="array" ref="G3230" xml:space="preserve"> IF(NOT(EXACT(B3230,B3229)), COUNTA(_xlfn._xlws.FILTER(D$2:D$4767, B$2:B$4767 = B3230)),"")</f>
        <v/>
      </c>
    </row>
    <row r="3231" spans="1:7" x14ac:dyDescent="0.3">
      <c r="A3231">
        <v>3229</v>
      </c>
      <c r="B3231">
        <v>1821</v>
      </c>
      <c r="C3231" t="s">
        <v>3642</v>
      </c>
      <c r="D3231" t="s">
        <v>153</v>
      </c>
      <c r="E3231" t="s">
        <v>8</v>
      </c>
      <c r="F3231" t="s">
        <v>1229</v>
      </c>
      <c r="G3231" cm="1">
        <f t="array" ref="G3231" xml:space="preserve"> IF(NOT(EXACT(B3231,B3230)), COUNTA(_xlfn._xlws.FILTER(D$2:D$4767, B$2:B$4767 = B3231)),"")</f>
        <v>4</v>
      </c>
    </row>
    <row r="3232" spans="1:7" x14ac:dyDescent="0.3">
      <c r="A3232">
        <v>3230</v>
      </c>
      <c r="B3232">
        <v>1821</v>
      </c>
      <c r="C3232" t="s">
        <v>3642</v>
      </c>
      <c r="D3232" t="s">
        <v>153</v>
      </c>
      <c r="E3232" t="s">
        <v>8</v>
      </c>
      <c r="F3232" t="s">
        <v>1229</v>
      </c>
      <c r="G3232" t="str" cm="1">
        <f t="array" ref="G3232" xml:space="preserve"> IF(NOT(EXACT(B3232,B3231)), COUNTA(_xlfn._xlws.FILTER(D$2:D$4767, B$2:B$4767 = B3232)),"")</f>
        <v/>
      </c>
    </row>
    <row r="3233" spans="1:7" x14ac:dyDescent="0.3">
      <c r="A3233">
        <v>3231</v>
      </c>
      <c r="B3233">
        <v>1821</v>
      </c>
      <c r="C3233" t="s">
        <v>3642</v>
      </c>
      <c r="D3233" t="s">
        <v>1229</v>
      </c>
      <c r="E3233" t="s">
        <v>10</v>
      </c>
      <c r="F3233" t="s">
        <v>153</v>
      </c>
      <c r="G3233" t="str" cm="1">
        <f t="array" ref="G3233" xml:space="preserve"> IF(NOT(EXACT(B3233,B3232)), COUNTA(_xlfn._xlws.FILTER(D$2:D$4767, B$2:B$4767 = B3233)),"")</f>
        <v/>
      </c>
    </row>
    <row r="3234" spans="1:7" x14ac:dyDescent="0.3">
      <c r="A3234">
        <v>3232</v>
      </c>
      <c r="B3234">
        <v>1821</v>
      </c>
      <c r="C3234" t="s">
        <v>3642</v>
      </c>
      <c r="D3234" t="s">
        <v>1229</v>
      </c>
      <c r="E3234" t="s">
        <v>10</v>
      </c>
      <c r="F3234" t="s">
        <v>153</v>
      </c>
      <c r="G3234" t="str" cm="1">
        <f t="array" ref="G3234" xml:space="preserve"> IF(NOT(EXACT(B3234,B3233)), COUNTA(_xlfn._xlws.FILTER(D$2:D$4767, B$2:B$4767 = B3234)),"")</f>
        <v/>
      </c>
    </row>
    <row r="3235" spans="1:7" x14ac:dyDescent="0.3">
      <c r="A3235">
        <v>3233</v>
      </c>
      <c r="B3235">
        <v>1822</v>
      </c>
      <c r="C3235" t="s">
        <v>3643</v>
      </c>
      <c r="D3235" t="s">
        <v>3644</v>
      </c>
      <c r="E3235" t="s">
        <v>59</v>
      </c>
      <c r="F3235" t="s">
        <v>153</v>
      </c>
      <c r="G3235" cm="1">
        <f t="array" ref="G3235" xml:space="preserve"> IF(NOT(EXACT(B3235,B3234)), COUNTA(_xlfn._xlws.FILTER(D$2:D$4767, B$2:B$4767 = B3235)),"")</f>
        <v>1</v>
      </c>
    </row>
    <row r="3236" spans="1:7" x14ac:dyDescent="0.3">
      <c r="A3236">
        <v>3234</v>
      </c>
      <c r="B3236">
        <v>1823</v>
      </c>
      <c r="C3236" t="s">
        <v>3645</v>
      </c>
      <c r="D3236" t="s">
        <v>811</v>
      </c>
      <c r="E3236" t="s">
        <v>10</v>
      </c>
      <c r="F3236" t="s">
        <v>3646</v>
      </c>
      <c r="G3236" cm="1">
        <f t="array" ref="G3236" xml:space="preserve"> IF(NOT(EXACT(B3236,B3235)), COUNTA(_xlfn._xlws.FILTER(D$2:D$4767, B$2:B$4767 = B3236)),"")</f>
        <v>4</v>
      </c>
    </row>
    <row r="3237" spans="1:7" x14ac:dyDescent="0.3">
      <c r="A3237">
        <v>3235</v>
      </c>
      <c r="B3237">
        <v>1823</v>
      </c>
      <c r="C3237" t="s">
        <v>3645</v>
      </c>
      <c r="D3237" t="s">
        <v>811</v>
      </c>
      <c r="E3237" t="s">
        <v>10</v>
      </c>
      <c r="F3237" t="s">
        <v>3646</v>
      </c>
      <c r="G3237" t="str" cm="1">
        <f t="array" ref="G3237" xml:space="preserve"> IF(NOT(EXACT(B3237,B3236)), COUNTA(_xlfn._xlws.FILTER(D$2:D$4767, B$2:B$4767 = B3237)),"")</f>
        <v/>
      </c>
    </row>
    <row r="3238" spans="1:7" x14ac:dyDescent="0.3">
      <c r="A3238">
        <v>3236</v>
      </c>
      <c r="B3238">
        <v>1823</v>
      </c>
      <c r="C3238" t="s">
        <v>3645</v>
      </c>
      <c r="D3238" t="s">
        <v>3646</v>
      </c>
      <c r="E3238" t="s">
        <v>8</v>
      </c>
      <c r="F3238" t="s">
        <v>811</v>
      </c>
      <c r="G3238" t="str" cm="1">
        <f t="array" ref="G3238" xml:space="preserve"> IF(NOT(EXACT(B3238,B3237)), COUNTA(_xlfn._xlws.FILTER(D$2:D$4767, B$2:B$4767 = B3238)),"")</f>
        <v/>
      </c>
    </row>
    <row r="3239" spans="1:7" x14ac:dyDescent="0.3">
      <c r="A3239">
        <v>3237</v>
      </c>
      <c r="B3239">
        <v>1823</v>
      </c>
      <c r="C3239" t="s">
        <v>3645</v>
      </c>
      <c r="D3239" t="s">
        <v>3646</v>
      </c>
      <c r="E3239" t="s">
        <v>8</v>
      </c>
      <c r="F3239" t="s">
        <v>811</v>
      </c>
      <c r="G3239" t="str" cm="1">
        <f t="array" ref="G3239" xml:space="preserve"> IF(NOT(EXACT(B3239,B3238)), COUNTA(_xlfn._xlws.FILTER(D$2:D$4767, B$2:B$4767 = B3239)),"")</f>
        <v/>
      </c>
    </row>
    <row r="3240" spans="1:7" x14ac:dyDescent="0.3">
      <c r="A3240">
        <v>3238</v>
      </c>
      <c r="B3240">
        <v>1824</v>
      </c>
      <c r="C3240" t="s">
        <v>3647</v>
      </c>
      <c r="D3240" t="s">
        <v>153</v>
      </c>
      <c r="E3240" t="s">
        <v>8</v>
      </c>
      <c r="F3240" t="s">
        <v>463</v>
      </c>
      <c r="G3240" cm="1">
        <f t="array" ref="G3240" xml:space="preserve"> IF(NOT(EXACT(B3240,B3239)), COUNTA(_xlfn._xlws.FILTER(D$2:D$4767, B$2:B$4767 = B3240)),"")</f>
        <v>4</v>
      </c>
    </row>
    <row r="3241" spans="1:7" x14ac:dyDescent="0.3">
      <c r="A3241">
        <v>3239</v>
      </c>
      <c r="B3241">
        <v>1824</v>
      </c>
      <c r="C3241" t="s">
        <v>3647</v>
      </c>
      <c r="D3241" t="s">
        <v>153</v>
      </c>
      <c r="E3241" t="s">
        <v>8</v>
      </c>
      <c r="F3241" t="s">
        <v>3648</v>
      </c>
      <c r="G3241" t="str" cm="1">
        <f t="array" ref="G3241" xml:space="preserve"> IF(NOT(EXACT(B3241,B3240)), COUNTA(_xlfn._xlws.FILTER(D$2:D$4767, B$2:B$4767 = B3241)),"")</f>
        <v/>
      </c>
    </row>
    <row r="3242" spans="1:7" x14ac:dyDescent="0.3">
      <c r="A3242">
        <v>3240</v>
      </c>
      <c r="B3242">
        <v>1824</v>
      </c>
      <c r="C3242" t="s">
        <v>3647</v>
      </c>
      <c r="D3242" t="s">
        <v>463</v>
      </c>
      <c r="E3242" t="s">
        <v>10</v>
      </c>
      <c r="F3242" t="s">
        <v>153</v>
      </c>
      <c r="G3242" t="str" cm="1">
        <f t="array" ref="G3242" xml:space="preserve"> IF(NOT(EXACT(B3242,B3241)), COUNTA(_xlfn._xlws.FILTER(D$2:D$4767, B$2:B$4767 = B3242)),"")</f>
        <v/>
      </c>
    </row>
    <row r="3243" spans="1:7" x14ac:dyDescent="0.3">
      <c r="A3243">
        <v>3241</v>
      </c>
      <c r="B3243">
        <v>1824</v>
      </c>
      <c r="C3243" t="s">
        <v>3647</v>
      </c>
      <c r="D3243" t="s">
        <v>3649</v>
      </c>
      <c r="E3243" t="s">
        <v>10</v>
      </c>
      <c r="F3243" t="s">
        <v>153</v>
      </c>
      <c r="G3243" t="str" cm="1">
        <f t="array" ref="G3243" xml:space="preserve"> IF(NOT(EXACT(B3243,B3242)), COUNTA(_xlfn._xlws.FILTER(D$2:D$4767, B$2:B$4767 = B3243)),"")</f>
        <v/>
      </c>
    </row>
    <row r="3244" spans="1:7" x14ac:dyDescent="0.3">
      <c r="A3244">
        <v>3242</v>
      </c>
      <c r="B3244">
        <v>1825</v>
      </c>
      <c r="C3244" t="s">
        <v>3650</v>
      </c>
      <c r="D3244" t="s">
        <v>820</v>
      </c>
      <c r="E3244" t="s">
        <v>59</v>
      </c>
      <c r="F3244" t="s">
        <v>3651</v>
      </c>
      <c r="G3244" cm="1">
        <f t="array" ref="G3244" xml:space="preserve"> IF(NOT(EXACT(B3244,B3243)), COUNTA(_xlfn._xlws.FILTER(D$2:D$4767, B$2:B$4767 = B3244)),"")</f>
        <v>1</v>
      </c>
    </row>
    <row r="3245" spans="1:7" x14ac:dyDescent="0.3">
      <c r="A3245">
        <v>3243</v>
      </c>
      <c r="B3245">
        <v>1826</v>
      </c>
      <c r="C3245" t="s">
        <v>3652</v>
      </c>
      <c r="D3245" t="s">
        <v>3653</v>
      </c>
      <c r="E3245" t="s">
        <v>93</v>
      </c>
      <c r="F3245" t="s">
        <v>3654</v>
      </c>
      <c r="G3245" cm="1">
        <f t="array" ref="G3245" xml:space="preserve"> IF(NOT(EXACT(B3245,B3244)), COUNTA(_xlfn._xlws.FILTER(D$2:D$4767, B$2:B$4767 = B3245)),"")</f>
        <v>1</v>
      </c>
    </row>
    <row r="3246" spans="1:7" x14ac:dyDescent="0.3">
      <c r="A3246">
        <v>3244</v>
      </c>
      <c r="B3246">
        <v>1827</v>
      </c>
      <c r="C3246" t="s">
        <v>3655</v>
      </c>
      <c r="D3246" t="s">
        <v>3656</v>
      </c>
      <c r="E3246" t="s">
        <v>84</v>
      </c>
      <c r="F3246" t="s">
        <v>96</v>
      </c>
      <c r="G3246" cm="1">
        <f t="array" ref="G3246" xml:space="preserve"> IF(NOT(EXACT(B3246,B3245)), COUNTA(_xlfn._xlws.FILTER(D$2:D$4767, B$2:B$4767 = B3246)),"")</f>
        <v>1</v>
      </c>
    </row>
    <row r="3247" spans="1:7" x14ac:dyDescent="0.3">
      <c r="A3247">
        <v>3245</v>
      </c>
      <c r="B3247">
        <v>1828</v>
      </c>
      <c r="C3247" t="s">
        <v>3657</v>
      </c>
      <c r="D3247" t="s">
        <v>44</v>
      </c>
      <c r="E3247" t="s">
        <v>8</v>
      </c>
      <c r="F3247" t="s">
        <v>3658</v>
      </c>
      <c r="G3247" cm="1">
        <f t="array" ref="G3247" xml:space="preserve"> IF(NOT(EXACT(B3247,B3246)), COUNTA(_xlfn._xlws.FILTER(D$2:D$4767, B$2:B$4767 = B3247)),"")</f>
        <v>2</v>
      </c>
    </row>
    <row r="3248" spans="1:7" x14ac:dyDescent="0.3">
      <c r="A3248">
        <v>3246</v>
      </c>
      <c r="B3248">
        <v>1828</v>
      </c>
      <c r="C3248" t="s">
        <v>3657</v>
      </c>
      <c r="D3248" t="s">
        <v>3658</v>
      </c>
      <c r="E3248" t="s">
        <v>10</v>
      </c>
      <c r="F3248" t="s">
        <v>44</v>
      </c>
      <c r="G3248" t="str" cm="1">
        <f t="array" ref="G3248" xml:space="preserve"> IF(NOT(EXACT(B3248,B3247)), COUNTA(_xlfn._xlws.FILTER(D$2:D$4767, B$2:B$4767 = B3248)),"")</f>
        <v/>
      </c>
    </row>
    <row r="3249" spans="1:7" x14ac:dyDescent="0.3">
      <c r="A3249">
        <v>3247</v>
      </c>
      <c r="B3249">
        <v>1829</v>
      </c>
      <c r="C3249" t="s">
        <v>3659</v>
      </c>
      <c r="D3249" t="s">
        <v>153</v>
      </c>
      <c r="E3249" t="s">
        <v>8</v>
      </c>
      <c r="F3249" t="s">
        <v>2001</v>
      </c>
      <c r="G3249" cm="1">
        <f t="array" ref="G3249" xml:space="preserve"> IF(NOT(EXACT(B3249,B3248)), COUNTA(_xlfn._xlws.FILTER(D$2:D$4767, B$2:B$4767 = B3249)),"")</f>
        <v>2</v>
      </c>
    </row>
    <row r="3250" spans="1:7" x14ac:dyDescent="0.3">
      <c r="A3250">
        <v>3248</v>
      </c>
      <c r="B3250">
        <v>1829</v>
      </c>
      <c r="C3250" t="s">
        <v>3659</v>
      </c>
      <c r="D3250" t="s">
        <v>2001</v>
      </c>
      <c r="E3250" t="s">
        <v>10</v>
      </c>
      <c r="F3250" t="s">
        <v>153</v>
      </c>
      <c r="G3250" t="str" cm="1">
        <f t="array" ref="G3250" xml:space="preserve"> IF(NOT(EXACT(B3250,B3249)), COUNTA(_xlfn._xlws.FILTER(D$2:D$4767, B$2:B$4767 = B3250)),"")</f>
        <v/>
      </c>
    </row>
    <row r="3251" spans="1:7" x14ac:dyDescent="0.3">
      <c r="A3251">
        <v>3249</v>
      </c>
      <c r="B3251">
        <v>1830</v>
      </c>
      <c r="C3251" t="s">
        <v>3660</v>
      </c>
      <c r="D3251" t="s">
        <v>3661</v>
      </c>
      <c r="E3251" t="s">
        <v>3662</v>
      </c>
      <c r="F3251" t="s">
        <v>3663</v>
      </c>
      <c r="G3251" cm="1">
        <f t="array" ref="G3251" xml:space="preserve"> IF(NOT(EXACT(B3251,B3250)), COUNTA(_xlfn._xlws.FILTER(D$2:D$4767, B$2:B$4767 = B3251)),"")</f>
        <v>1</v>
      </c>
    </row>
    <row r="3252" spans="1:7" x14ac:dyDescent="0.3">
      <c r="A3252">
        <v>3250</v>
      </c>
      <c r="B3252">
        <v>1831</v>
      </c>
      <c r="C3252" t="s">
        <v>3664</v>
      </c>
      <c r="D3252" t="s">
        <v>3665</v>
      </c>
      <c r="E3252" t="s">
        <v>141</v>
      </c>
      <c r="F3252" t="s">
        <v>3666</v>
      </c>
      <c r="G3252" cm="1">
        <f t="array" ref="G3252" xml:space="preserve"> IF(NOT(EXACT(B3252,B3251)), COUNTA(_xlfn._xlws.FILTER(D$2:D$4767, B$2:B$4767 = B3252)),"")</f>
        <v>1</v>
      </c>
    </row>
    <row r="3253" spans="1:7" x14ac:dyDescent="0.3">
      <c r="A3253">
        <v>3251</v>
      </c>
      <c r="B3253">
        <v>1832</v>
      </c>
      <c r="C3253" t="s">
        <v>3667</v>
      </c>
      <c r="D3253" t="s">
        <v>12</v>
      </c>
      <c r="E3253" t="s">
        <v>13</v>
      </c>
      <c r="F3253" t="s">
        <v>3668</v>
      </c>
      <c r="G3253" cm="1">
        <f t="array" ref="G3253" xml:space="preserve"> IF(NOT(EXACT(B3253,B3252)), COUNTA(_xlfn._xlws.FILTER(D$2:D$4767, B$2:B$4767 = B3253)),"")</f>
        <v>2</v>
      </c>
    </row>
    <row r="3254" spans="1:7" x14ac:dyDescent="0.3">
      <c r="A3254">
        <v>3252</v>
      </c>
      <c r="B3254">
        <v>1832</v>
      </c>
      <c r="C3254" t="s">
        <v>3667</v>
      </c>
      <c r="D3254" t="s">
        <v>3668</v>
      </c>
      <c r="E3254" t="s">
        <v>15</v>
      </c>
      <c r="F3254" t="s">
        <v>12</v>
      </c>
      <c r="G3254" t="str" cm="1">
        <f t="array" ref="G3254" xml:space="preserve"> IF(NOT(EXACT(B3254,B3253)), COUNTA(_xlfn._xlws.FILTER(D$2:D$4767, B$2:B$4767 = B3254)),"")</f>
        <v/>
      </c>
    </row>
    <row r="3255" spans="1:7" x14ac:dyDescent="0.3">
      <c r="A3255">
        <v>3253</v>
      </c>
      <c r="B3255">
        <v>1833</v>
      </c>
      <c r="C3255" t="s">
        <v>3669</v>
      </c>
      <c r="D3255" t="s">
        <v>3670</v>
      </c>
      <c r="E3255" t="s">
        <v>10</v>
      </c>
      <c r="F3255" t="s">
        <v>3671</v>
      </c>
      <c r="G3255" cm="1">
        <f t="array" ref="G3255" xml:space="preserve"> IF(NOT(EXACT(B3255,B3254)), COUNTA(_xlfn._xlws.FILTER(D$2:D$4767, B$2:B$4767 = B3255)),"")</f>
        <v>2</v>
      </c>
    </row>
    <row r="3256" spans="1:7" x14ac:dyDescent="0.3">
      <c r="A3256">
        <v>3254</v>
      </c>
      <c r="B3256">
        <v>1833</v>
      </c>
      <c r="C3256" t="s">
        <v>3669</v>
      </c>
      <c r="D3256" t="s">
        <v>3671</v>
      </c>
      <c r="E3256" t="s">
        <v>8</v>
      </c>
      <c r="F3256" t="s">
        <v>3670</v>
      </c>
      <c r="G3256" t="str" cm="1">
        <f t="array" ref="G3256" xml:space="preserve"> IF(NOT(EXACT(B3256,B3255)), COUNTA(_xlfn._xlws.FILTER(D$2:D$4767, B$2:B$4767 = B3256)),"")</f>
        <v/>
      </c>
    </row>
    <row r="3257" spans="1:7" x14ac:dyDescent="0.3">
      <c r="A3257">
        <v>3255</v>
      </c>
      <c r="B3257">
        <v>1834</v>
      </c>
      <c r="C3257" t="s">
        <v>3672</v>
      </c>
      <c r="D3257" t="s">
        <v>153</v>
      </c>
      <c r="E3257" t="s">
        <v>8</v>
      </c>
      <c r="F3257" t="s">
        <v>659</v>
      </c>
      <c r="G3257" cm="1">
        <f t="array" ref="G3257" xml:space="preserve"> IF(NOT(EXACT(B3257,B3256)), COUNTA(_xlfn._xlws.FILTER(D$2:D$4767, B$2:B$4767 = B3257)),"")</f>
        <v>1</v>
      </c>
    </row>
    <row r="3258" spans="1:7" x14ac:dyDescent="0.3">
      <c r="A3258">
        <v>3256</v>
      </c>
      <c r="B3258">
        <v>1835</v>
      </c>
      <c r="C3258" t="s">
        <v>3673</v>
      </c>
      <c r="D3258" t="s">
        <v>2929</v>
      </c>
      <c r="E3258" t="s">
        <v>8</v>
      </c>
      <c r="F3258" t="s">
        <v>916</v>
      </c>
      <c r="G3258" cm="1">
        <f t="array" ref="G3258" xml:space="preserve"> IF(NOT(EXACT(B3258,B3257)), COUNTA(_xlfn._xlws.FILTER(D$2:D$4767, B$2:B$4767 = B3258)),"")</f>
        <v>2</v>
      </c>
    </row>
    <row r="3259" spans="1:7" x14ac:dyDescent="0.3">
      <c r="A3259">
        <v>3257</v>
      </c>
      <c r="B3259">
        <v>1835</v>
      </c>
      <c r="C3259" t="s">
        <v>3673</v>
      </c>
      <c r="D3259" t="s">
        <v>916</v>
      </c>
      <c r="E3259" t="s">
        <v>10</v>
      </c>
      <c r="F3259" t="s">
        <v>2929</v>
      </c>
      <c r="G3259" t="str" cm="1">
        <f t="array" ref="G3259" xml:space="preserve"> IF(NOT(EXACT(B3259,B3258)), COUNTA(_xlfn._xlws.FILTER(D$2:D$4767, B$2:B$4767 = B3259)),"")</f>
        <v/>
      </c>
    </row>
    <row r="3260" spans="1:7" x14ac:dyDescent="0.3">
      <c r="A3260">
        <v>3258</v>
      </c>
      <c r="B3260">
        <v>1836</v>
      </c>
      <c r="C3260" t="s">
        <v>3674</v>
      </c>
      <c r="D3260" t="s">
        <v>3675</v>
      </c>
      <c r="E3260" t="s">
        <v>59</v>
      </c>
      <c r="F3260" t="s">
        <v>153</v>
      </c>
      <c r="G3260" cm="1">
        <f t="array" ref="G3260" xml:space="preserve"> IF(NOT(EXACT(B3260,B3259)), COUNTA(_xlfn._xlws.FILTER(D$2:D$4767, B$2:B$4767 = B3260)),"")</f>
        <v>1</v>
      </c>
    </row>
    <row r="3261" spans="1:7" x14ac:dyDescent="0.3">
      <c r="A3261">
        <v>3259</v>
      </c>
      <c r="B3261">
        <v>1837</v>
      </c>
      <c r="C3261" t="s">
        <v>3676</v>
      </c>
      <c r="D3261" t="s">
        <v>3677</v>
      </c>
      <c r="E3261" t="s">
        <v>36</v>
      </c>
      <c r="F3261" t="s">
        <v>2552</v>
      </c>
      <c r="G3261" cm="1">
        <f t="array" ref="G3261" xml:space="preserve"> IF(NOT(EXACT(B3261,B3260)), COUNTA(_xlfn._xlws.FILTER(D$2:D$4767, B$2:B$4767 = B3261)),"")</f>
        <v>2</v>
      </c>
    </row>
    <row r="3262" spans="1:7" x14ac:dyDescent="0.3">
      <c r="A3262">
        <v>3260</v>
      </c>
      <c r="B3262">
        <v>1837</v>
      </c>
      <c r="C3262" t="s">
        <v>3676</v>
      </c>
      <c r="D3262" t="s">
        <v>2552</v>
      </c>
      <c r="E3262" t="s">
        <v>36</v>
      </c>
      <c r="F3262" t="s">
        <v>3677</v>
      </c>
      <c r="G3262" t="str" cm="1">
        <f t="array" ref="G3262" xml:space="preserve"> IF(NOT(EXACT(B3262,B3261)), COUNTA(_xlfn._xlws.FILTER(D$2:D$4767, B$2:B$4767 = B3262)),"")</f>
        <v/>
      </c>
    </row>
    <row r="3263" spans="1:7" x14ac:dyDescent="0.3">
      <c r="A3263">
        <v>3261</v>
      </c>
      <c r="B3263">
        <v>1838</v>
      </c>
      <c r="C3263" t="s">
        <v>3678</v>
      </c>
      <c r="D3263" t="s">
        <v>3679</v>
      </c>
      <c r="E3263" t="s">
        <v>36</v>
      </c>
      <c r="F3263" t="s">
        <v>3680</v>
      </c>
      <c r="G3263" cm="1">
        <f t="array" ref="G3263" xml:space="preserve"> IF(NOT(EXACT(B3263,B3262)), COUNTA(_xlfn._xlws.FILTER(D$2:D$4767, B$2:B$4767 = B3263)),"")</f>
        <v>2</v>
      </c>
    </row>
    <row r="3264" spans="1:7" x14ac:dyDescent="0.3">
      <c r="A3264">
        <v>3262</v>
      </c>
      <c r="B3264">
        <v>1838</v>
      </c>
      <c r="C3264" t="s">
        <v>3678</v>
      </c>
      <c r="D3264" t="s">
        <v>3680</v>
      </c>
      <c r="E3264" t="s">
        <v>36</v>
      </c>
      <c r="F3264" t="s">
        <v>3679</v>
      </c>
      <c r="G3264" t="str" cm="1">
        <f t="array" ref="G3264" xml:space="preserve"> IF(NOT(EXACT(B3264,B3263)), COUNTA(_xlfn._xlws.FILTER(D$2:D$4767, B$2:B$4767 = B3264)),"")</f>
        <v/>
      </c>
    </row>
    <row r="3265" spans="1:7" x14ac:dyDescent="0.3">
      <c r="A3265">
        <v>3263</v>
      </c>
      <c r="B3265">
        <v>1839</v>
      </c>
      <c r="C3265" t="s">
        <v>3681</v>
      </c>
      <c r="D3265" t="s">
        <v>3682</v>
      </c>
      <c r="E3265" t="s">
        <v>10</v>
      </c>
      <c r="F3265" t="s">
        <v>3683</v>
      </c>
      <c r="G3265" cm="1">
        <f t="array" ref="G3265" xml:space="preserve"> IF(NOT(EXACT(B3265,B3264)), COUNTA(_xlfn._xlws.FILTER(D$2:D$4767, B$2:B$4767 = B3265)),"")</f>
        <v>2</v>
      </c>
    </row>
    <row r="3266" spans="1:7" x14ac:dyDescent="0.3">
      <c r="A3266">
        <v>3264</v>
      </c>
      <c r="B3266">
        <v>1839</v>
      </c>
      <c r="C3266" t="s">
        <v>3681</v>
      </c>
      <c r="D3266" t="s">
        <v>3683</v>
      </c>
      <c r="E3266" t="s">
        <v>8</v>
      </c>
      <c r="F3266" t="s">
        <v>3682</v>
      </c>
      <c r="G3266" t="str" cm="1">
        <f t="array" ref="G3266" xml:space="preserve"> IF(NOT(EXACT(B3266,B3265)), COUNTA(_xlfn._xlws.FILTER(D$2:D$4767, B$2:B$4767 = B3266)),"")</f>
        <v/>
      </c>
    </row>
    <row r="3267" spans="1:7" x14ac:dyDescent="0.3">
      <c r="A3267">
        <v>3265</v>
      </c>
      <c r="B3267">
        <v>1840</v>
      </c>
      <c r="C3267" t="s">
        <v>3684</v>
      </c>
      <c r="D3267" t="s">
        <v>3685</v>
      </c>
      <c r="E3267" t="s">
        <v>474</v>
      </c>
      <c r="F3267" t="s">
        <v>3686</v>
      </c>
      <c r="G3267" cm="1">
        <f t="array" ref="G3267" xml:space="preserve"> IF(NOT(EXACT(B3267,B3266)), COUNTA(_xlfn._xlws.FILTER(D$2:D$4767, B$2:B$4767 = B3267)),"")</f>
        <v>2</v>
      </c>
    </row>
    <row r="3268" spans="1:7" x14ac:dyDescent="0.3">
      <c r="A3268">
        <v>3266</v>
      </c>
      <c r="B3268">
        <v>1840</v>
      </c>
      <c r="C3268" t="s">
        <v>3684</v>
      </c>
      <c r="D3268" t="s">
        <v>3686</v>
      </c>
      <c r="E3268" t="s">
        <v>475</v>
      </c>
      <c r="F3268" t="s">
        <v>3685</v>
      </c>
      <c r="G3268" t="str" cm="1">
        <f t="array" ref="G3268" xml:space="preserve"> IF(NOT(EXACT(B3268,B3267)), COUNTA(_xlfn._xlws.FILTER(D$2:D$4767, B$2:B$4767 = B3268)),"")</f>
        <v/>
      </c>
    </row>
    <row r="3269" spans="1:7" x14ac:dyDescent="0.3">
      <c r="A3269">
        <v>3267</v>
      </c>
      <c r="B3269">
        <v>1841</v>
      </c>
      <c r="C3269" t="s">
        <v>3687</v>
      </c>
      <c r="D3269" t="s">
        <v>1793</v>
      </c>
      <c r="E3269" t="s">
        <v>21</v>
      </c>
      <c r="F3269" t="s">
        <v>446</v>
      </c>
      <c r="G3269" cm="1">
        <f t="array" ref="G3269" xml:space="preserve"> IF(NOT(EXACT(B3269,B3268)), COUNTA(_xlfn._xlws.FILTER(D$2:D$4767, B$2:B$4767 = B3269)),"")</f>
        <v>1</v>
      </c>
    </row>
    <row r="3270" spans="1:7" x14ac:dyDescent="0.3">
      <c r="A3270">
        <v>3268</v>
      </c>
      <c r="B3270">
        <v>1842</v>
      </c>
      <c r="C3270" t="s">
        <v>3688</v>
      </c>
      <c r="D3270" t="s">
        <v>1361</v>
      </c>
      <c r="E3270" t="s">
        <v>59</v>
      </c>
      <c r="F3270" t="s">
        <v>153</v>
      </c>
      <c r="G3270" cm="1">
        <f t="array" ref="G3270" xml:space="preserve"> IF(NOT(EXACT(B3270,B3269)), COUNTA(_xlfn._xlws.FILTER(D$2:D$4767, B$2:B$4767 = B3270)),"")</f>
        <v>1</v>
      </c>
    </row>
    <row r="3271" spans="1:7" x14ac:dyDescent="0.3">
      <c r="A3271">
        <v>3269</v>
      </c>
      <c r="B3271">
        <v>1843</v>
      </c>
      <c r="C3271" t="s">
        <v>3689</v>
      </c>
      <c r="D3271" t="s">
        <v>2003</v>
      </c>
      <c r="E3271" t="s">
        <v>10</v>
      </c>
      <c r="F3271" t="s">
        <v>2004</v>
      </c>
      <c r="G3271" cm="1">
        <f t="array" ref="G3271" xml:space="preserve"> IF(NOT(EXACT(B3271,B3270)), COUNTA(_xlfn._xlws.FILTER(D$2:D$4767, B$2:B$4767 = B3271)),"")</f>
        <v>2</v>
      </c>
    </row>
    <row r="3272" spans="1:7" x14ac:dyDescent="0.3">
      <c r="A3272">
        <v>3270</v>
      </c>
      <c r="B3272">
        <v>1843</v>
      </c>
      <c r="C3272" t="s">
        <v>3689</v>
      </c>
      <c r="D3272" t="s">
        <v>2004</v>
      </c>
      <c r="E3272" t="s">
        <v>310</v>
      </c>
      <c r="F3272" t="s">
        <v>2003</v>
      </c>
      <c r="G3272" t="str" cm="1">
        <f t="array" ref="G3272" xml:space="preserve"> IF(NOT(EXACT(B3272,B3271)), COUNTA(_xlfn._xlws.FILTER(D$2:D$4767, B$2:B$4767 = B3272)),"")</f>
        <v/>
      </c>
    </row>
    <row r="3273" spans="1:7" x14ac:dyDescent="0.3">
      <c r="A3273">
        <v>3271</v>
      </c>
      <c r="B3273">
        <v>1844</v>
      </c>
      <c r="C3273" t="s">
        <v>3690</v>
      </c>
      <c r="D3273" t="s">
        <v>2691</v>
      </c>
      <c r="E3273" t="s">
        <v>8</v>
      </c>
      <c r="F3273" t="s">
        <v>1226</v>
      </c>
      <c r="G3273" cm="1">
        <f t="array" ref="G3273" xml:space="preserve"> IF(NOT(EXACT(B3273,B3272)), COUNTA(_xlfn._xlws.FILTER(D$2:D$4767, B$2:B$4767 = B3273)),"")</f>
        <v>2</v>
      </c>
    </row>
    <row r="3274" spans="1:7" x14ac:dyDescent="0.3">
      <c r="A3274">
        <v>3272</v>
      </c>
      <c r="B3274">
        <v>1844</v>
      </c>
      <c r="C3274" t="s">
        <v>3690</v>
      </c>
      <c r="D3274" t="s">
        <v>1226</v>
      </c>
      <c r="E3274" t="s">
        <v>10</v>
      </c>
      <c r="F3274" t="s">
        <v>2691</v>
      </c>
      <c r="G3274" t="str" cm="1">
        <f t="array" ref="G3274" xml:space="preserve"> IF(NOT(EXACT(B3274,B3273)), COUNTA(_xlfn._xlws.FILTER(D$2:D$4767, B$2:B$4767 = B3274)),"")</f>
        <v/>
      </c>
    </row>
    <row r="3275" spans="1:7" x14ac:dyDescent="0.3">
      <c r="A3275">
        <v>3273</v>
      </c>
      <c r="B3275">
        <v>1845</v>
      </c>
      <c r="C3275" t="s">
        <v>3691</v>
      </c>
      <c r="D3275" t="s">
        <v>3692</v>
      </c>
      <c r="E3275" t="s">
        <v>3693</v>
      </c>
      <c r="F3275" t="s">
        <v>3694</v>
      </c>
      <c r="G3275" cm="1">
        <f t="array" ref="G3275" xml:space="preserve"> IF(NOT(EXACT(B3275,B3274)), COUNTA(_xlfn._xlws.FILTER(D$2:D$4767, B$2:B$4767 = B3275)),"")</f>
        <v>2</v>
      </c>
    </row>
    <row r="3276" spans="1:7" x14ac:dyDescent="0.3">
      <c r="A3276">
        <v>3274</v>
      </c>
      <c r="B3276">
        <v>1845</v>
      </c>
      <c r="C3276" t="s">
        <v>3691</v>
      </c>
      <c r="D3276" t="s">
        <v>3694</v>
      </c>
      <c r="E3276" t="s">
        <v>3693</v>
      </c>
      <c r="F3276" t="s">
        <v>3692</v>
      </c>
      <c r="G3276" t="str" cm="1">
        <f t="array" ref="G3276" xml:space="preserve"> IF(NOT(EXACT(B3276,B3275)), COUNTA(_xlfn._xlws.FILTER(D$2:D$4767, B$2:B$4767 = B3276)),"")</f>
        <v/>
      </c>
    </row>
    <row r="3277" spans="1:7" x14ac:dyDescent="0.3">
      <c r="A3277">
        <v>3275</v>
      </c>
      <c r="B3277">
        <v>1846</v>
      </c>
      <c r="C3277" t="s">
        <v>202</v>
      </c>
      <c r="D3277" t="s">
        <v>203</v>
      </c>
      <c r="E3277" t="s">
        <v>185</v>
      </c>
      <c r="F3277" t="s">
        <v>204</v>
      </c>
      <c r="G3277" cm="1">
        <f t="array" ref="G3277" xml:space="preserve"> IF(NOT(EXACT(B3277,B3276)), COUNTA(_xlfn._xlws.FILTER(D$2:D$4767, B$2:B$4767 = B3277)),"")</f>
        <v>1</v>
      </c>
    </row>
    <row r="3278" spans="1:7" x14ac:dyDescent="0.3">
      <c r="A3278">
        <v>3276</v>
      </c>
      <c r="B3278">
        <v>1847</v>
      </c>
      <c r="C3278" t="s">
        <v>3695</v>
      </c>
      <c r="D3278" t="s">
        <v>3696</v>
      </c>
      <c r="E3278" t="s">
        <v>21</v>
      </c>
      <c r="F3278" t="s">
        <v>25</v>
      </c>
      <c r="G3278" cm="1">
        <f t="array" ref="G3278" xml:space="preserve"> IF(NOT(EXACT(B3278,B3277)), COUNTA(_xlfn._xlws.FILTER(D$2:D$4767, B$2:B$4767 = B3278)),"")</f>
        <v>1</v>
      </c>
    </row>
    <row r="3279" spans="1:7" x14ac:dyDescent="0.3">
      <c r="A3279">
        <v>3277</v>
      </c>
      <c r="B3279">
        <v>1848</v>
      </c>
      <c r="C3279" t="s">
        <v>3697</v>
      </c>
      <c r="D3279" t="s">
        <v>3698</v>
      </c>
      <c r="E3279" t="s">
        <v>10</v>
      </c>
      <c r="F3279" t="s">
        <v>3699</v>
      </c>
      <c r="G3279" cm="1">
        <f t="array" ref="G3279" xml:space="preserve"> IF(NOT(EXACT(B3279,B3278)), COUNTA(_xlfn._xlws.FILTER(D$2:D$4767, B$2:B$4767 = B3279)),"")</f>
        <v>2</v>
      </c>
    </row>
    <row r="3280" spans="1:7" x14ac:dyDescent="0.3">
      <c r="A3280">
        <v>3278</v>
      </c>
      <c r="B3280">
        <v>1848</v>
      </c>
      <c r="C3280" t="s">
        <v>3697</v>
      </c>
      <c r="D3280" t="s">
        <v>3699</v>
      </c>
      <c r="E3280" t="s">
        <v>8</v>
      </c>
      <c r="F3280" t="s">
        <v>3698</v>
      </c>
      <c r="G3280" t="str" cm="1">
        <f t="array" ref="G3280" xml:space="preserve"> IF(NOT(EXACT(B3280,B3279)), COUNTA(_xlfn._xlws.FILTER(D$2:D$4767, B$2:B$4767 = B3280)),"")</f>
        <v/>
      </c>
    </row>
    <row r="3281" spans="1:7" x14ac:dyDescent="0.3">
      <c r="A3281">
        <v>3279</v>
      </c>
      <c r="B3281">
        <v>1849</v>
      </c>
      <c r="C3281" t="s">
        <v>3700</v>
      </c>
      <c r="D3281" t="s">
        <v>3701</v>
      </c>
      <c r="E3281" t="s">
        <v>36</v>
      </c>
      <c r="F3281" t="s">
        <v>3702</v>
      </c>
      <c r="G3281" cm="1">
        <f t="array" ref="G3281" xml:space="preserve"> IF(NOT(EXACT(B3281,B3280)), COUNTA(_xlfn._xlws.FILTER(D$2:D$4767, B$2:B$4767 = B3281)),"")</f>
        <v>2</v>
      </c>
    </row>
    <row r="3282" spans="1:7" x14ac:dyDescent="0.3">
      <c r="A3282">
        <v>3280</v>
      </c>
      <c r="B3282">
        <v>1849</v>
      </c>
      <c r="C3282" t="s">
        <v>3700</v>
      </c>
      <c r="D3282" t="s">
        <v>3702</v>
      </c>
      <c r="E3282" t="s">
        <v>36</v>
      </c>
      <c r="F3282" t="s">
        <v>3701</v>
      </c>
      <c r="G3282" t="str" cm="1">
        <f t="array" ref="G3282" xml:space="preserve"> IF(NOT(EXACT(B3282,B3281)), COUNTA(_xlfn._xlws.FILTER(D$2:D$4767, B$2:B$4767 = B3282)),"")</f>
        <v/>
      </c>
    </row>
    <row r="3283" spans="1:7" x14ac:dyDescent="0.3">
      <c r="A3283">
        <v>3281</v>
      </c>
      <c r="B3283">
        <v>1850</v>
      </c>
      <c r="C3283" t="s">
        <v>3703</v>
      </c>
      <c r="D3283" t="s">
        <v>3704</v>
      </c>
      <c r="E3283" t="s">
        <v>51</v>
      </c>
      <c r="F3283" t="s">
        <v>3705</v>
      </c>
      <c r="G3283" cm="1">
        <f t="array" ref="G3283" xml:space="preserve"> IF(NOT(EXACT(B3283,B3282)), COUNTA(_xlfn._xlws.FILTER(D$2:D$4767, B$2:B$4767 = B3283)),"")</f>
        <v>1</v>
      </c>
    </row>
    <row r="3284" spans="1:7" x14ac:dyDescent="0.3">
      <c r="A3284">
        <v>3282</v>
      </c>
      <c r="B3284">
        <v>1851</v>
      </c>
      <c r="C3284" t="s">
        <v>3706</v>
      </c>
      <c r="D3284" t="s">
        <v>936</v>
      </c>
      <c r="E3284" t="s">
        <v>185</v>
      </c>
      <c r="F3284" t="s">
        <v>937</v>
      </c>
      <c r="G3284" cm="1">
        <f t="array" ref="G3284" xml:space="preserve"> IF(NOT(EXACT(B3284,B3283)), COUNTA(_xlfn._xlws.FILTER(D$2:D$4767, B$2:B$4767 = B3284)),"")</f>
        <v>1</v>
      </c>
    </row>
    <row r="3285" spans="1:7" x14ac:dyDescent="0.3">
      <c r="A3285">
        <v>3283</v>
      </c>
      <c r="B3285">
        <v>1852</v>
      </c>
      <c r="C3285" t="s">
        <v>3707</v>
      </c>
      <c r="D3285" t="s">
        <v>3708</v>
      </c>
      <c r="E3285" t="s">
        <v>185</v>
      </c>
      <c r="F3285" t="s">
        <v>3709</v>
      </c>
      <c r="G3285" cm="1">
        <f t="array" ref="G3285" xml:space="preserve"> IF(NOT(EXACT(B3285,B3284)), COUNTA(_xlfn._xlws.FILTER(D$2:D$4767, B$2:B$4767 = B3285)),"")</f>
        <v>1</v>
      </c>
    </row>
    <row r="3286" spans="1:7" x14ac:dyDescent="0.3">
      <c r="A3286">
        <v>3284</v>
      </c>
      <c r="B3286">
        <v>1853</v>
      </c>
      <c r="C3286" t="s">
        <v>3710</v>
      </c>
      <c r="D3286" t="s">
        <v>12</v>
      </c>
      <c r="E3286" t="s">
        <v>21</v>
      </c>
      <c r="F3286" t="s">
        <v>3711</v>
      </c>
      <c r="G3286" cm="1">
        <f t="array" ref="G3286" xml:space="preserve"> IF(NOT(EXACT(B3286,B3285)), COUNTA(_xlfn._xlws.FILTER(D$2:D$4767, B$2:B$4767 = B3286)),"")</f>
        <v>1</v>
      </c>
    </row>
    <row r="3287" spans="1:7" x14ac:dyDescent="0.3">
      <c r="A3287">
        <v>3285</v>
      </c>
      <c r="B3287">
        <v>1854</v>
      </c>
      <c r="C3287" t="s">
        <v>3712</v>
      </c>
      <c r="D3287" t="s">
        <v>3713</v>
      </c>
      <c r="E3287" t="s">
        <v>2563</v>
      </c>
      <c r="F3287" t="s">
        <v>3714</v>
      </c>
      <c r="G3287" cm="1">
        <f t="array" ref="G3287" xml:space="preserve"> IF(NOT(EXACT(B3287,B3286)), COUNTA(_xlfn._xlws.FILTER(D$2:D$4767, B$2:B$4767 = B3287)),"")</f>
        <v>2</v>
      </c>
    </row>
    <row r="3288" spans="1:7" x14ac:dyDescent="0.3">
      <c r="A3288">
        <v>3286</v>
      </c>
      <c r="B3288">
        <v>1854</v>
      </c>
      <c r="C3288" t="s">
        <v>3712</v>
      </c>
      <c r="D3288" t="s">
        <v>3714</v>
      </c>
      <c r="E3288" t="s">
        <v>2168</v>
      </c>
      <c r="F3288" t="s">
        <v>3713</v>
      </c>
      <c r="G3288" t="str" cm="1">
        <f t="array" ref="G3288" xml:space="preserve"> IF(NOT(EXACT(B3288,B3287)), COUNTA(_xlfn._xlws.FILTER(D$2:D$4767, B$2:B$4767 = B3288)),"")</f>
        <v/>
      </c>
    </row>
    <row r="3289" spans="1:7" x14ac:dyDescent="0.3">
      <c r="A3289">
        <v>3287</v>
      </c>
      <c r="B3289">
        <v>1855</v>
      </c>
      <c r="C3289" t="s">
        <v>3715</v>
      </c>
      <c r="D3289" t="s">
        <v>3716</v>
      </c>
      <c r="E3289" t="s">
        <v>36</v>
      </c>
      <c r="F3289" t="s">
        <v>3717</v>
      </c>
      <c r="G3289" cm="1">
        <f t="array" ref="G3289" xml:space="preserve"> IF(NOT(EXACT(B3289,B3288)), COUNTA(_xlfn._xlws.FILTER(D$2:D$4767, B$2:B$4767 = B3289)),"")</f>
        <v>2</v>
      </c>
    </row>
    <row r="3290" spans="1:7" x14ac:dyDescent="0.3">
      <c r="A3290">
        <v>3288</v>
      </c>
      <c r="B3290">
        <v>1855</v>
      </c>
      <c r="C3290" t="s">
        <v>3715</v>
      </c>
      <c r="D3290" t="s">
        <v>3717</v>
      </c>
      <c r="E3290" t="s">
        <v>36</v>
      </c>
      <c r="F3290" t="s">
        <v>3716</v>
      </c>
      <c r="G3290" t="str" cm="1">
        <f t="array" ref="G3290" xml:space="preserve"> IF(NOT(EXACT(B3290,B3289)), COUNTA(_xlfn._xlws.FILTER(D$2:D$4767, B$2:B$4767 = B3290)),"")</f>
        <v/>
      </c>
    </row>
    <row r="3291" spans="1:7" x14ac:dyDescent="0.3">
      <c r="A3291">
        <v>3289</v>
      </c>
      <c r="B3291">
        <v>1856</v>
      </c>
      <c r="C3291" t="s">
        <v>3718</v>
      </c>
      <c r="D3291" t="s">
        <v>3719</v>
      </c>
      <c r="E3291" t="s">
        <v>8</v>
      </c>
      <c r="F3291" t="s">
        <v>1323</v>
      </c>
      <c r="G3291" cm="1">
        <f t="array" ref="G3291" xml:space="preserve"> IF(NOT(EXACT(B3291,B3290)), COUNTA(_xlfn._xlws.FILTER(D$2:D$4767, B$2:B$4767 = B3291)),"")</f>
        <v>2</v>
      </c>
    </row>
    <row r="3292" spans="1:7" x14ac:dyDescent="0.3">
      <c r="A3292">
        <v>3290</v>
      </c>
      <c r="B3292">
        <v>1856</v>
      </c>
      <c r="C3292" t="s">
        <v>3718</v>
      </c>
      <c r="D3292" t="s">
        <v>1323</v>
      </c>
      <c r="E3292" t="s">
        <v>10</v>
      </c>
      <c r="F3292" t="s">
        <v>3719</v>
      </c>
      <c r="G3292" t="str" cm="1">
        <f t="array" ref="G3292" xml:space="preserve"> IF(NOT(EXACT(B3292,B3291)), COUNTA(_xlfn._xlws.FILTER(D$2:D$4767, B$2:B$4767 = B3292)),"")</f>
        <v/>
      </c>
    </row>
    <row r="3293" spans="1:7" x14ac:dyDescent="0.3">
      <c r="A3293">
        <v>3291</v>
      </c>
      <c r="B3293">
        <v>1857</v>
      </c>
      <c r="C3293" t="s">
        <v>3720</v>
      </c>
      <c r="D3293" t="s">
        <v>3721</v>
      </c>
      <c r="E3293" t="s">
        <v>51</v>
      </c>
      <c r="F3293" t="s">
        <v>3722</v>
      </c>
      <c r="G3293" cm="1">
        <f t="array" ref="G3293" xml:space="preserve"> IF(NOT(EXACT(B3293,B3292)), COUNTA(_xlfn._xlws.FILTER(D$2:D$4767, B$2:B$4767 = B3293)),"")</f>
        <v>1</v>
      </c>
    </row>
    <row r="3294" spans="1:7" x14ac:dyDescent="0.3">
      <c r="A3294">
        <v>3292</v>
      </c>
      <c r="B3294">
        <v>1858</v>
      </c>
      <c r="C3294" t="s">
        <v>3723</v>
      </c>
      <c r="D3294" t="s">
        <v>24</v>
      </c>
      <c r="E3294" t="s">
        <v>178</v>
      </c>
      <c r="F3294" t="s">
        <v>12</v>
      </c>
      <c r="G3294" cm="1">
        <f t="array" ref="G3294" xml:space="preserve"> IF(NOT(EXACT(B3294,B3293)), COUNTA(_xlfn._xlws.FILTER(D$2:D$4767, B$2:B$4767 = B3294)),"")</f>
        <v>4</v>
      </c>
    </row>
    <row r="3295" spans="1:7" x14ac:dyDescent="0.3">
      <c r="A3295">
        <v>3293</v>
      </c>
      <c r="B3295">
        <v>1858</v>
      </c>
      <c r="C3295" t="s">
        <v>3723</v>
      </c>
      <c r="D3295" t="s">
        <v>12</v>
      </c>
      <c r="E3295" t="s">
        <v>178</v>
      </c>
      <c r="F3295" t="s">
        <v>24</v>
      </c>
      <c r="G3295" t="str" cm="1">
        <f t="array" ref="G3295" xml:space="preserve"> IF(NOT(EXACT(B3295,B3294)), COUNTA(_xlfn._xlws.FILTER(D$2:D$4767, B$2:B$4767 = B3295)),"")</f>
        <v/>
      </c>
    </row>
    <row r="3296" spans="1:7" x14ac:dyDescent="0.3">
      <c r="A3296">
        <v>3294</v>
      </c>
      <c r="B3296">
        <v>1858</v>
      </c>
      <c r="C3296" t="s">
        <v>3723</v>
      </c>
      <c r="D3296" t="s">
        <v>12</v>
      </c>
      <c r="E3296" t="s">
        <v>178</v>
      </c>
      <c r="F3296" t="s">
        <v>3724</v>
      </c>
      <c r="G3296" t="str" cm="1">
        <f t="array" ref="G3296" xml:space="preserve"> IF(NOT(EXACT(B3296,B3295)), COUNTA(_xlfn._xlws.FILTER(D$2:D$4767, B$2:B$4767 = B3296)),"")</f>
        <v/>
      </c>
    </row>
    <row r="3297" spans="1:7" x14ac:dyDescent="0.3">
      <c r="A3297">
        <v>3295</v>
      </c>
      <c r="B3297">
        <v>1858</v>
      </c>
      <c r="C3297" t="s">
        <v>3723</v>
      </c>
      <c r="D3297" t="s">
        <v>3724</v>
      </c>
      <c r="E3297" t="s">
        <v>178</v>
      </c>
      <c r="F3297" t="s">
        <v>12</v>
      </c>
      <c r="G3297" t="str" cm="1">
        <f t="array" ref="G3297" xml:space="preserve"> IF(NOT(EXACT(B3297,B3296)), COUNTA(_xlfn._xlws.FILTER(D$2:D$4767, B$2:B$4767 = B3297)),"")</f>
        <v/>
      </c>
    </row>
    <row r="3298" spans="1:7" x14ac:dyDescent="0.3">
      <c r="A3298">
        <v>3296</v>
      </c>
      <c r="B3298">
        <v>1859</v>
      </c>
      <c r="C3298" t="s">
        <v>3725</v>
      </c>
      <c r="D3298" t="s">
        <v>25</v>
      </c>
      <c r="E3298" t="s">
        <v>8</v>
      </c>
      <c r="F3298" t="s">
        <v>3726</v>
      </c>
      <c r="G3298" cm="1">
        <f t="array" ref="G3298" xml:space="preserve"> IF(NOT(EXACT(B3298,B3297)), COUNTA(_xlfn._xlws.FILTER(D$2:D$4767, B$2:B$4767 = B3298)),"")</f>
        <v>2</v>
      </c>
    </row>
    <row r="3299" spans="1:7" x14ac:dyDescent="0.3">
      <c r="A3299">
        <v>3297</v>
      </c>
      <c r="B3299">
        <v>1859</v>
      </c>
      <c r="C3299" t="s">
        <v>3725</v>
      </c>
      <c r="D3299" t="s">
        <v>3726</v>
      </c>
      <c r="E3299" t="s">
        <v>10</v>
      </c>
      <c r="F3299" t="s">
        <v>25</v>
      </c>
      <c r="G3299" t="str" cm="1">
        <f t="array" ref="G3299" xml:space="preserve"> IF(NOT(EXACT(B3299,B3298)), COUNTA(_xlfn._xlws.FILTER(D$2:D$4767, B$2:B$4767 = B3299)),"")</f>
        <v/>
      </c>
    </row>
    <row r="3300" spans="1:7" x14ac:dyDescent="0.3">
      <c r="A3300">
        <v>3298</v>
      </c>
      <c r="B3300">
        <v>1860</v>
      </c>
      <c r="C3300" t="s">
        <v>3727</v>
      </c>
      <c r="D3300" t="s">
        <v>3728</v>
      </c>
      <c r="E3300" t="s">
        <v>45</v>
      </c>
      <c r="F3300" t="s">
        <v>3729</v>
      </c>
      <c r="G3300" cm="1">
        <f t="array" ref="G3300" xml:space="preserve"> IF(NOT(EXACT(B3300,B3299)), COUNTA(_xlfn._xlws.FILTER(D$2:D$4767, B$2:B$4767 = B3300)),"")</f>
        <v>1</v>
      </c>
    </row>
    <row r="3301" spans="1:7" x14ac:dyDescent="0.3">
      <c r="A3301">
        <v>3299</v>
      </c>
      <c r="B3301">
        <v>1861</v>
      </c>
      <c r="C3301" t="s">
        <v>3730</v>
      </c>
      <c r="D3301" t="s">
        <v>3731</v>
      </c>
      <c r="E3301" t="s">
        <v>59</v>
      </c>
      <c r="F3301" t="s">
        <v>153</v>
      </c>
      <c r="G3301" cm="1">
        <f t="array" ref="G3301" xml:space="preserve"> IF(NOT(EXACT(B3301,B3300)), COUNTA(_xlfn._xlws.FILTER(D$2:D$4767, B$2:B$4767 = B3301)),"")</f>
        <v>1</v>
      </c>
    </row>
    <row r="3302" spans="1:7" x14ac:dyDescent="0.3">
      <c r="A3302">
        <v>3300</v>
      </c>
      <c r="B3302">
        <v>1862</v>
      </c>
      <c r="C3302" t="s">
        <v>3732</v>
      </c>
      <c r="D3302" t="s">
        <v>48</v>
      </c>
      <c r="E3302" t="s">
        <v>8</v>
      </c>
      <c r="F3302" t="s">
        <v>18</v>
      </c>
      <c r="G3302" cm="1">
        <f t="array" ref="G3302" xml:space="preserve"> IF(NOT(EXACT(B3302,B3301)), COUNTA(_xlfn._xlws.FILTER(D$2:D$4767, B$2:B$4767 = B3302)),"")</f>
        <v>4</v>
      </c>
    </row>
    <row r="3303" spans="1:7" x14ac:dyDescent="0.3">
      <c r="A3303">
        <v>3301</v>
      </c>
      <c r="B3303">
        <v>1862</v>
      </c>
      <c r="C3303" t="s">
        <v>3732</v>
      </c>
      <c r="D3303" t="s">
        <v>18</v>
      </c>
      <c r="E3303" t="s">
        <v>10</v>
      </c>
      <c r="F3303" t="s">
        <v>48</v>
      </c>
      <c r="G3303" t="str" cm="1">
        <f t="array" ref="G3303" xml:space="preserve"> IF(NOT(EXACT(B3303,B3302)), COUNTA(_xlfn._xlws.FILTER(D$2:D$4767, B$2:B$4767 = B3303)),"")</f>
        <v/>
      </c>
    </row>
    <row r="3304" spans="1:7" x14ac:dyDescent="0.3">
      <c r="A3304">
        <v>3302</v>
      </c>
      <c r="B3304">
        <v>1862</v>
      </c>
      <c r="C3304" t="s">
        <v>3732</v>
      </c>
      <c r="D3304" t="s">
        <v>18</v>
      </c>
      <c r="E3304" t="s">
        <v>8</v>
      </c>
      <c r="F3304" t="s">
        <v>3733</v>
      </c>
      <c r="G3304" t="str" cm="1">
        <f t="array" ref="G3304" xml:space="preserve"> IF(NOT(EXACT(B3304,B3303)), COUNTA(_xlfn._xlws.FILTER(D$2:D$4767, B$2:B$4767 = B3304)),"")</f>
        <v/>
      </c>
    </row>
    <row r="3305" spans="1:7" x14ac:dyDescent="0.3">
      <c r="A3305">
        <v>3303</v>
      </c>
      <c r="B3305">
        <v>1862</v>
      </c>
      <c r="C3305" t="s">
        <v>3732</v>
      </c>
      <c r="D3305" t="s">
        <v>3733</v>
      </c>
      <c r="E3305" t="s">
        <v>10</v>
      </c>
      <c r="F3305" t="s">
        <v>18</v>
      </c>
      <c r="G3305" t="str" cm="1">
        <f t="array" ref="G3305" xml:space="preserve"> IF(NOT(EXACT(B3305,B3304)), COUNTA(_xlfn._xlws.FILTER(D$2:D$4767, B$2:B$4767 = B3305)),"")</f>
        <v/>
      </c>
    </row>
    <row r="3306" spans="1:7" x14ac:dyDescent="0.3">
      <c r="A3306">
        <v>3304</v>
      </c>
      <c r="B3306">
        <v>1863</v>
      </c>
      <c r="C3306" t="s">
        <v>3734</v>
      </c>
      <c r="D3306" t="s">
        <v>297</v>
      </c>
      <c r="E3306" t="s">
        <v>8</v>
      </c>
      <c r="F3306" t="s">
        <v>213</v>
      </c>
      <c r="G3306" cm="1">
        <f t="array" ref="G3306" xml:space="preserve"> IF(NOT(EXACT(B3306,B3305)), COUNTA(_xlfn._xlws.FILTER(D$2:D$4767, B$2:B$4767 = B3306)),"")</f>
        <v>4</v>
      </c>
    </row>
    <row r="3307" spans="1:7" x14ac:dyDescent="0.3">
      <c r="A3307">
        <v>3305</v>
      </c>
      <c r="B3307">
        <v>1863</v>
      </c>
      <c r="C3307" t="s">
        <v>3734</v>
      </c>
      <c r="D3307" t="s">
        <v>213</v>
      </c>
      <c r="E3307" t="s">
        <v>10</v>
      </c>
      <c r="F3307" t="s">
        <v>297</v>
      </c>
      <c r="G3307" t="str" cm="1">
        <f t="array" ref="G3307" xml:space="preserve"> IF(NOT(EXACT(B3307,B3306)), COUNTA(_xlfn._xlws.FILTER(D$2:D$4767, B$2:B$4767 = B3307)),"")</f>
        <v/>
      </c>
    </row>
    <row r="3308" spans="1:7" x14ac:dyDescent="0.3">
      <c r="A3308">
        <v>3306</v>
      </c>
      <c r="B3308">
        <v>1863</v>
      </c>
      <c r="C3308" t="s">
        <v>3734</v>
      </c>
      <c r="D3308" t="s">
        <v>213</v>
      </c>
      <c r="E3308" t="s">
        <v>10</v>
      </c>
      <c r="F3308" t="s">
        <v>297</v>
      </c>
      <c r="G3308" t="str" cm="1">
        <f t="array" ref="G3308" xml:space="preserve"> IF(NOT(EXACT(B3308,B3307)), COUNTA(_xlfn._xlws.FILTER(D$2:D$4767, B$2:B$4767 = B3308)),"")</f>
        <v/>
      </c>
    </row>
    <row r="3309" spans="1:7" x14ac:dyDescent="0.3">
      <c r="A3309">
        <v>3307</v>
      </c>
      <c r="B3309">
        <v>1863</v>
      </c>
      <c r="C3309" t="s">
        <v>3734</v>
      </c>
      <c r="D3309" t="s">
        <v>297</v>
      </c>
      <c r="E3309" t="s">
        <v>8</v>
      </c>
      <c r="F3309" t="s">
        <v>213</v>
      </c>
      <c r="G3309" t="str" cm="1">
        <f t="array" ref="G3309" xml:space="preserve"> IF(NOT(EXACT(B3309,B3308)), COUNTA(_xlfn._xlws.FILTER(D$2:D$4767, B$2:B$4767 = B3309)),"")</f>
        <v/>
      </c>
    </row>
    <row r="3310" spans="1:7" x14ac:dyDescent="0.3">
      <c r="A3310">
        <v>3308</v>
      </c>
      <c r="B3310">
        <v>1864</v>
      </c>
      <c r="C3310" t="s">
        <v>3735</v>
      </c>
      <c r="D3310" t="s">
        <v>3736</v>
      </c>
      <c r="E3310" t="s">
        <v>10</v>
      </c>
      <c r="F3310" t="s">
        <v>3737</v>
      </c>
      <c r="G3310" cm="1">
        <f t="array" ref="G3310" xml:space="preserve"> IF(NOT(EXACT(B3310,B3309)), COUNTA(_xlfn._xlws.FILTER(D$2:D$4767, B$2:B$4767 = B3310)),"")</f>
        <v>2</v>
      </c>
    </row>
    <row r="3311" spans="1:7" x14ac:dyDescent="0.3">
      <c r="A3311">
        <v>3309</v>
      </c>
      <c r="B3311">
        <v>1864</v>
      </c>
      <c r="C3311" t="s">
        <v>3735</v>
      </c>
      <c r="D3311" t="s">
        <v>3737</v>
      </c>
      <c r="E3311" t="s">
        <v>8</v>
      </c>
      <c r="F3311" t="s">
        <v>3736</v>
      </c>
      <c r="G3311" t="str" cm="1">
        <f t="array" ref="G3311" xml:space="preserve"> IF(NOT(EXACT(B3311,B3310)), COUNTA(_xlfn._xlws.FILTER(D$2:D$4767, B$2:B$4767 = B3311)),"")</f>
        <v/>
      </c>
    </row>
    <row r="3312" spans="1:7" x14ac:dyDescent="0.3">
      <c r="A3312">
        <v>3310</v>
      </c>
      <c r="B3312">
        <v>1865</v>
      </c>
      <c r="C3312" t="s">
        <v>3738</v>
      </c>
      <c r="D3312" t="s">
        <v>3739</v>
      </c>
      <c r="E3312" t="s">
        <v>45</v>
      </c>
      <c r="F3312" t="s">
        <v>25</v>
      </c>
      <c r="G3312" cm="1">
        <f t="array" ref="G3312" xml:space="preserve"> IF(NOT(EXACT(B3312,B3311)), COUNTA(_xlfn._xlws.FILTER(D$2:D$4767, B$2:B$4767 = B3312)),"")</f>
        <v>1</v>
      </c>
    </row>
    <row r="3313" spans="1:7" x14ac:dyDescent="0.3">
      <c r="A3313">
        <v>3311</v>
      </c>
      <c r="B3313">
        <v>1866</v>
      </c>
      <c r="C3313" t="s">
        <v>3740</v>
      </c>
      <c r="D3313" t="s">
        <v>2964</v>
      </c>
      <c r="E3313" t="s">
        <v>415</v>
      </c>
      <c r="F3313" t="s">
        <v>3741</v>
      </c>
      <c r="G3313" cm="1">
        <f t="array" ref="G3313" xml:space="preserve"> IF(NOT(EXACT(B3313,B3312)), COUNTA(_xlfn._xlws.FILTER(D$2:D$4767, B$2:B$4767 = B3313)),"")</f>
        <v>2</v>
      </c>
    </row>
    <row r="3314" spans="1:7" x14ac:dyDescent="0.3">
      <c r="A3314">
        <v>3312</v>
      </c>
      <c r="B3314">
        <v>1866</v>
      </c>
      <c r="C3314" t="s">
        <v>3740</v>
      </c>
      <c r="D3314" t="s">
        <v>3741</v>
      </c>
      <c r="E3314" t="s">
        <v>413</v>
      </c>
      <c r="F3314" t="s">
        <v>2964</v>
      </c>
      <c r="G3314" t="str" cm="1">
        <f t="array" ref="G3314" xml:space="preserve"> IF(NOT(EXACT(B3314,B3313)), COUNTA(_xlfn._xlws.FILTER(D$2:D$4767, B$2:B$4767 = B3314)),"")</f>
        <v/>
      </c>
    </row>
    <row r="3315" spans="1:7" x14ac:dyDescent="0.3">
      <c r="A3315">
        <v>3313</v>
      </c>
      <c r="B3315">
        <v>1867</v>
      </c>
      <c r="C3315" t="s">
        <v>57</v>
      </c>
      <c r="D3315" t="s">
        <v>58</v>
      </c>
      <c r="E3315" t="s">
        <v>59</v>
      </c>
      <c r="F3315" t="s">
        <v>60</v>
      </c>
      <c r="G3315" cm="1">
        <f t="array" ref="G3315" xml:space="preserve"> IF(NOT(EXACT(B3315,B3314)), COUNTA(_xlfn._xlws.FILTER(D$2:D$4767, B$2:B$4767 = B3315)),"")</f>
        <v>1</v>
      </c>
    </row>
    <row r="3316" spans="1:7" x14ac:dyDescent="0.3">
      <c r="A3316">
        <v>3314</v>
      </c>
      <c r="B3316">
        <v>1868</v>
      </c>
      <c r="C3316" t="s">
        <v>3742</v>
      </c>
      <c r="D3316" t="s">
        <v>12</v>
      </c>
      <c r="E3316" t="s">
        <v>8</v>
      </c>
      <c r="F3316" t="s">
        <v>1609</v>
      </c>
      <c r="G3316" cm="1">
        <f t="array" ref="G3316" xml:space="preserve"> IF(NOT(EXACT(B3316,B3315)), COUNTA(_xlfn._xlws.FILTER(D$2:D$4767, B$2:B$4767 = B3316)),"")</f>
        <v>2</v>
      </c>
    </row>
    <row r="3317" spans="1:7" x14ac:dyDescent="0.3">
      <c r="A3317">
        <v>3315</v>
      </c>
      <c r="B3317">
        <v>1868</v>
      </c>
      <c r="C3317" t="s">
        <v>3742</v>
      </c>
      <c r="D3317" t="s">
        <v>1609</v>
      </c>
      <c r="E3317" t="s">
        <v>10</v>
      </c>
      <c r="F3317" t="s">
        <v>12</v>
      </c>
      <c r="G3317" t="str" cm="1">
        <f t="array" ref="G3317" xml:space="preserve"> IF(NOT(EXACT(B3317,B3316)), COUNTA(_xlfn._xlws.FILTER(D$2:D$4767, B$2:B$4767 = B3317)),"")</f>
        <v/>
      </c>
    </row>
    <row r="3318" spans="1:7" x14ac:dyDescent="0.3">
      <c r="A3318">
        <v>3316</v>
      </c>
      <c r="B3318">
        <v>1869</v>
      </c>
      <c r="C3318" t="s">
        <v>3743</v>
      </c>
      <c r="D3318" t="s">
        <v>143</v>
      </c>
      <c r="E3318" t="s">
        <v>8</v>
      </c>
      <c r="F3318" t="s">
        <v>3744</v>
      </c>
      <c r="G3318" cm="1">
        <f t="array" ref="G3318" xml:space="preserve"> IF(NOT(EXACT(B3318,B3317)), COUNTA(_xlfn._xlws.FILTER(D$2:D$4767, B$2:B$4767 = B3318)),"")</f>
        <v>4</v>
      </c>
    </row>
    <row r="3319" spans="1:7" x14ac:dyDescent="0.3">
      <c r="A3319">
        <v>3317</v>
      </c>
      <c r="B3319">
        <v>1869</v>
      </c>
      <c r="C3319" t="s">
        <v>3743</v>
      </c>
      <c r="D3319" t="s">
        <v>3744</v>
      </c>
      <c r="E3319" t="s">
        <v>10</v>
      </c>
      <c r="F3319" t="s">
        <v>143</v>
      </c>
      <c r="G3319" t="str" cm="1">
        <f t="array" ref="G3319" xml:space="preserve"> IF(NOT(EXACT(B3319,B3318)), COUNTA(_xlfn._xlws.FILTER(D$2:D$4767, B$2:B$4767 = B3319)),"")</f>
        <v/>
      </c>
    </row>
    <row r="3320" spans="1:7" x14ac:dyDescent="0.3">
      <c r="A3320">
        <v>3318</v>
      </c>
      <c r="B3320">
        <v>1869</v>
      </c>
      <c r="C3320" t="s">
        <v>3743</v>
      </c>
      <c r="D3320" t="s">
        <v>3744</v>
      </c>
      <c r="E3320" t="s">
        <v>10</v>
      </c>
      <c r="F3320" t="s">
        <v>143</v>
      </c>
      <c r="G3320" t="str" cm="1">
        <f t="array" ref="G3320" xml:space="preserve"> IF(NOT(EXACT(B3320,B3319)), COUNTA(_xlfn._xlws.FILTER(D$2:D$4767, B$2:B$4767 = B3320)),"")</f>
        <v/>
      </c>
    </row>
    <row r="3321" spans="1:7" x14ac:dyDescent="0.3">
      <c r="A3321">
        <v>3319</v>
      </c>
      <c r="B3321">
        <v>1869</v>
      </c>
      <c r="C3321" t="s">
        <v>3743</v>
      </c>
      <c r="D3321" t="s">
        <v>143</v>
      </c>
      <c r="E3321" t="s">
        <v>8</v>
      </c>
      <c r="F3321" t="s">
        <v>3744</v>
      </c>
      <c r="G3321" t="str" cm="1">
        <f t="array" ref="G3321" xml:space="preserve"> IF(NOT(EXACT(B3321,B3320)), COUNTA(_xlfn._xlws.FILTER(D$2:D$4767, B$2:B$4767 = B3321)),"")</f>
        <v/>
      </c>
    </row>
    <row r="3322" spans="1:7" x14ac:dyDescent="0.3">
      <c r="A3322">
        <v>3320</v>
      </c>
      <c r="B3322">
        <v>1870</v>
      </c>
      <c r="C3322" t="s">
        <v>3745</v>
      </c>
      <c r="D3322" t="s">
        <v>25</v>
      </c>
      <c r="E3322" t="s">
        <v>8</v>
      </c>
      <c r="F3322" t="s">
        <v>3746</v>
      </c>
      <c r="G3322" cm="1">
        <f t="array" ref="G3322" xml:space="preserve"> IF(NOT(EXACT(B3322,B3321)), COUNTA(_xlfn._xlws.FILTER(D$2:D$4767, B$2:B$4767 = B3322)),"")</f>
        <v>2</v>
      </c>
    </row>
    <row r="3323" spans="1:7" x14ac:dyDescent="0.3">
      <c r="A3323">
        <v>3321</v>
      </c>
      <c r="B3323">
        <v>1870</v>
      </c>
      <c r="C3323" t="s">
        <v>3745</v>
      </c>
      <c r="D3323" t="s">
        <v>3746</v>
      </c>
      <c r="E3323" t="s">
        <v>10</v>
      </c>
      <c r="F3323" t="s">
        <v>25</v>
      </c>
      <c r="G3323" t="str" cm="1">
        <f t="array" ref="G3323" xml:space="preserve"> IF(NOT(EXACT(B3323,B3322)), COUNTA(_xlfn._xlws.FILTER(D$2:D$4767, B$2:B$4767 = B3323)),"")</f>
        <v/>
      </c>
    </row>
    <row r="3324" spans="1:7" x14ac:dyDescent="0.3">
      <c r="A3324">
        <v>3322</v>
      </c>
      <c r="B3324">
        <v>1871</v>
      </c>
      <c r="C3324" t="s">
        <v>3747</v>
      </c>
      <c r="D3324" t="s">
        <v>3748</v>
      </c>
      <c r="E3324" t="s">
        <v>15</v>
      </c>
      <c r="F3324" t="s">
        <v>3749</v>
      </c>
      <c r="G3324" cm="1">
        <f t="array" ref="G3324" xml:space="preserve"> IF(NOT(EXACT(B3324,B3323)), COUNTA(_xlfn._xlws.FILTER(D$2:D$4767, B$2:B$4767 = B3324)),"")</f>
        <v>2</v>
      </c>
    </row>
    <row r="3325" spans="1:7" x14ac:dyDescent="0.3">
      <c r="A3325">
        <v>3323</v>
      </c>
      <c r="B3325">
        <v>1871</v>
      </c>
      <c r="C3325" t="s">
        <v>3747</v>
      </c>
      <c r="D3325" t="s">
        <v>3750</v>
      </c>
      <c r="E3325" t="s">
        <v>13</v>
      </c>
      <c r="F3325" t="s">
        <v>3748</v>
      </c>
      <c r="G3325" t="str" cm="1">
        <f t="array" ref="G3325" xml:space="preserve"> IF(NOT(EXACT(B3325,B3324)), COUNTA(_xlfn._xlws.FILTER(D$2:D$4767, B$2:B$4767 = B3325)),"")</f>
        <v/>
      </c>
    </row>
    <row r="3326" spans="1:7" x14ac:dyDescent="0.3">
      <c r="A3326">
        <v>3324</v>
      </c>
      <c r="B3326">
        <v>1872</v>
      </c>
      <c r="C3326" t="s">
        <v>3751</v>
      </c>
      <c r="D3326" t="s">
        <v>3752</v>
      </c>
      <c r="E3326" t="s">
        <v>13</v>
      </c>
      <c r="F3326" t="s">
        <v>2260</v>
      </c>
      <c r="G3326" cm="1">
        <f t="array" ref="G3326" xml:space="preserve"> IF(NOT(EXACT(B3326,B3325)), COUNTA(_xlfn._xlws.FILTER(D$2:D$4767, B$2:B$4767 = B3326)),"")</f>
        <v>2</v>
      </c>
    </row>
    <row r="3327" spans="1:7" x14ac:dyDescent="0.3">
      <c r="A3327">
        <v>3325</v>
      </c>
      <c r="B3327">
        <v>1872</v>
      </c>
      <c r="C3327" t="s">
        <v>3751</v>
      </c>
      <c r="D3327" t="s">
        <v>2260</v>
      </c>
      <c r="E3327" t="s">
        <v>15</v>
      </c>
      <c r="F3327" t="s">
        <v>3752</v>
      </c>
      <c r="G3327" t="str" cm="1">
        <f t="array" ref="G3327" xml:space="preserve"> IF(NOT(EXACT(B3327,B3326)), COUNTA(_xlfn._xlws.FILTER(D$2:D$4767, B$2:B$4767 = B3327)),"")</f>
        <v/>
      </c>
    </row>
    <row r="3328" spans="1:7" x14ac:dyDescent="0.3">
      <c r="A3328">
        <v>3326</v>
      </c>
      <c r="B3328">
        <v>1873</v>
      </c>
      <c r="C3328" t="s">
        <v>3753</v>
      </c>
      <c r="D3328" t="s">
        <v>3754</v>
      </c>
      <c r="E3328" t="s">
        <v>8</v>
      </c>
      <c r="F3328" t="s">
        <v>3755</v>
      </c>
      <c r="G3328" cm="1">
        <f t="array" ref="G3328" xml:space="preserve"> IF(NOT(EXACT(B3328,B3327)), COUNTA(_xlfn._xlws.FILTER(D$2:D$4767, B$2:B$4767 = B3328)),"")</f>
        <v>2</v>
      </c>
    </row>
    <row r="3329" spans="1:7" x14ac:dyDescent="0.3">
      <c r="A3329">
        <v>3327</v>
      </c>
      <c r="B3329">
        <v>1873</v>
      </c>
      <c r="C3329" t="s">
        <v>3753</v>
      </c>
      <c r="D3329" t="s">
        <v>3755</v>
      </c>
      <c r="E3329" t="s">
        <v>10</v>
      </c>
      <c r="F3329" t="s">
        <v>3754</v>
      </c>
      <c r="G3329" t="str" cm="1">
        <f t="array" ref="G3329" xml:space="preserve"> IF(NOT(EXACT(B3329,B3328)), COUNTA(_xlfn._xlws.FILTER(D$2:D$4767, B$2:B$4767 = B3329)),"")</f>
        <v/>
      </c>
    </row>
    <row r="3330" spans="1:7" x14ac:dyDescent="0.3">
      <c r="A3330">
        <v>3328</v>
      </c>
      <c r="B3330">
        <v>1874</v>
      </c>
      <c r="C3330" t="s">
        <v>3756</v>
      </c>
      <c r="D3330" t="s">
        <v>1700</v>
      </c>
      <c r="E3330" t="s">
        <v>93</v>
      </c>
      <c r="F3330" t="s">
        <v>12</v>
      </c>
      <c r="G3330" cm="1">
        <f t="array" ref="G3330" xml:space="preserve"> IF(NOT(EXACT(B3330,B3329)), COUNTA(_xlfn._xlws.FILTER(D$2:D$4767, B$2:B$4767 = B3330)),"")</f>
        <v>2</v>
      </c>
    </row>
    <row r="3331" spans="1:7" x14ac:dyDescent="0.3">
      <c r="A3331">
        <v>3329</v>
      </c>
      <c r="B3331">
        <v>1874</v>
      </c>
      <c r="C3331" t="s">
        <v>3756</v>
      </c>
      <c r="D3331" t="s">
        <v>12</v>
      </c>
      <c r="E3331" t="s">
        <v>106</v>
      </c>
      <c r="F3331" t="s">
        <v>1700</v>
      </c>
      <c r="G3331" t="str" cm="1">
        <f t="array" ref="G3331" xml:space="preserve"> IF(NOT(EXACT(B3331,B3330)), COUNTA(_xlfn._xlws.FILTER(D$2:D$4767, B$2:B$4767 = B3331)),"")</f>
        <v/>
      </c>
    </row>
    <row r="3332" spans="1:7" x14ac:dyDescent="0.3">
      <c r="A3332">
        <v>3330</v>
      </c>
      <c r="B3332">
        <v>1875</v>
      </c>
      <c r="C3332" t="s">
        <v>95</v>
      </c>
      <c r="D3332" t="s">
        <v>96</v>
      </c>
      <c r="E3332" t="s">
        <v>8</v>
      </c>
      <c r="F3332" t="s">
        <v>97</v>
      </c>
      <c r="G3332" cm="1">
        <f t="array" ref="G3332" xml:space="preserve"> IF(NOT(EXACT(B3332,B3331)), COUNTA(_xlfn._xlws.FILTER(D$2:D$4767, B$2:B$4767 = B3332)),"")</f>
        <v>2</v>
      </c>
    </row>
    <row r="3333" spans="1:7" x14ac:dyDescent="0.3">
      <c r="A3333">
        <v>3331</v>
      </c>
      <c r="B3333">
        <v>1875</v>
      </c>
      <c r="C3333" t="s">
        <v>95</v>
      </c>
      <c r="D3333" t="s">
        <v>97</v>
      </c>
      <c r="E3333" t="s">
        <v>10</v>
      </c>
      <c r="F3333" t="s">
        <v>96</v>
      </c>
      <c r="G3333" t="str" cm="1">
        <f t="array" ref="G3333" xml:space="preserve"> IF(NOT(EXACT(B3333,B3332)), COUNTA(_xlfn._xlws.FILTER(D$2:D$4767, B$2:B$4767 = B3333)),"")</f>
        <v/>
      </c>
    </row>
    <row r="3334" spans="1:7" x14ac:dyDescent="0.3">
      <c r="A3334">
        <v>3332</v>
      </c>
      <c r="B3334">
        <v>1876</v>
      </c>
      <c r="C3334" t="s">
        <v>3757</v>
      </c>
      <c r="D3334" t="s">
        <v>3758</v>
      </c>
      <c r="E3334" t="s">
        <v>124</v>
      </c>
      <c r="F3334" t="s">
        <v>3759</v>
      </c>
      <c r="G3334" cm="1">
        <f t="array" ref="G3334" xml:space="preserve"> IF(NOT(EXACT(B3334,B3333)), COUNTA(_xlfn._xlws.FILTER(D$2:D$4767, B$2:B$4767 = B3334)),"")</f>
        <v>2</v>
      </c>
    </row>
    <row r="3335" spans="1:7" x14ac:dyDescent="0.3">
      <c r="A3335">
        <v>3333</v>
      </c>
      <c r="B3335">
        <v>1876</v>
      </c>
      <c r="C3335" t="s">
        <v>3757</v>
      </c>
      <c r="D3335" t="s">
        <v>3759</v>
      </c>
      <c r="E3335" t="s">
        <v>59</v>
      </c>
      <c r="F3335" t="s">
        <v>3758</v>
      </c>
      <c r="G3335" t="str" cm="1">
        <f t="array" ref="G3335" xml:space="preserve"> IF(NOT(EXACT(B3335,B3334)), COUNTA(_xlfn._xlws.FILTER(D$2:D$4767, B$2:B$4767 = B3335)),"")</f>
        <v/>
      </c>
    </row>
    <row r="3336" spans="1:7" x14ac:dyDescent="0.3">
      <c r="A3336">
        <v>3334</v>
      </c>
      <c r="B3336">
        <v>1877</v>
      </c>
      <c r="C3336" t="s">
        <v>3760</v>
      </c>
      <c r="D3336" t="s">
        <v>3761</v>
      </c>
      <c r="E3336" t="s">
        <v>10</v>
      </c>
      <c r="F3336" t="s">
        <v>265</v>
      </c>
      <c r="G3336" cm="1">
        <f t="array" ref="G3336" xml:space="preserve"> IF(NOT(EXACT(B3336,B3335)), COUNTA(_xlfn._xlws.FILTER(D$2:D$4767, B$2:B$4767 = B3336)),"")</f>
        <v>2</v>
      </c>
    </row>
    <row r="3337" spans="1:7" x14ac:dyDescent="0.3">
      <c r="A3337">
        <v>3335</v>
      </c>
      <c r="B3337">
        <v>1877</v>
      </c>
      <c r="C3337" t="s">
        <v>3760</v>
      </c>
      <c r="D3337" t="s">
        <v>265</v>
      </c>
      <c r="E3337" t="s">
        <v>8</v>
      </c>
      <c r="F3337" t="s">
        <v>3761</v>
      </c>
      <c r="G3337" t="str" cm="1">
        <f t="array" ref="G3337" xml:space="preserve"> IF(NOT(EXACT(B3337,B3336)), COUNTA(_xlfn._xlws.FILTER(D$2:D$4767, B$2:B$4767 = B3337)),"")</f>
        <v/>
      </c>
    </row>
    <row r="3338" spans="1:7" x14ac:dyDescent="0.3">
      <c r="A3338">
        <v>3336</v>
      </c>
      <c r="B3338">
        <v>1878</v>
      </c>
      <c r="C3338" t="s">
        <v>3762</v>
      </c>
      <c r="D3338" t="s">
        <v>3763</v>
      </c>
      <c r="E3338" t="s">
        <v>84</v>
      </c>
      <c r="F3338" t="s">
        <v>3764</v>
      </c>
      <c r="G3338" cm="1">
        <f t="array" ref="G3338" xml:space="preserve"> IF(NOT(EXACT(B3338,B3337)), COUNTA(_xlfn._xlws.FILTER(D$2:D$4767, B$2:B$4767 = B3338)),"")</f>
        <v>1</v>
      </c>
    </row>
    <row r="3339" spans="1:7" x14ac:dyDescent="0.3">
      <c r="A3339">
        <v>3337</v>
      </c>
      <c r="B3339">
        <v>1879</v>
      </c>
      <c r="C3339" t="s">
        <v>3765</v>
      </c>
      <c r="D3339" t="s">
        <v>12</v>
      </c>
      <c r="E3339" t="s">
        <v>8</v>
      </c>
      <c r="F3339" t="s">
        <v>286</v>
      </c>
      <c r="G3339" cm="1">
        <f t="array" ref="G3339" xml:space="preserve"> IF(NOT(EXACT(B3339,B3338)), COUNTA(_xlfn._xlws.FILTER(D$2:D$4767, B$2:B$4767 = B3339)),"")</f>
        <v>2</v>
      </c>
    </row>
    <row r="3340" spans="1:7" x14ac:dyDescent="0.3">
      <c r="A3340">
        <v>3338</v>
      </c>
      <c r="B3340">
        <v>1879</v>
      </c>
      <c r="C3340" t="s">
        <v>3765</v>
      </c>
      <c r="D3340" t="s">
        <v>286</v>
      </c>
      <c r="E3340" t="s">
        <v>10</v>
      </c>
      <c r="F3340" t="s">
        <v>12</v>
      </c>
      <c r="G3340" t="str" cm="1">
        <f t="array" ref="G3340" xml:space="preserve"> IF(NOT(EXACT(B3340,B3339)), COUNTA(_xlfn._xlws.FILTER(D$2:D$4767, B$2:B$4767 = B3340)),"")</f>
        <v/>
      </c>
    </row>
    <row r="3341" spans="1:7" x14ac:dyDescent="0.3">
      <c r="A3341">
        <v>3339</v>
      </c>
      <c r="B3341">
        <v>1880</v>
      </c>
      <c r="C3341" t="s">
        <v>3766</v>
      </c>
      <c r="D3341" t="s">
        <v>3767</v>
      </c>
      <c r="E3341" t="s">
        <v>21</v>
      </c>
      <c r="F3341" t="s">
        <v>343</v>
      </c>
      <c r="G3341" cm="1">
        <f t="array" ref="G3341" xml:space="preserve"> IF(NOT(EXACT(B3341,B3340)), COUNTA(_xlfn._xlws.FILTER(D$2:D$4767, B$2:B$4767 = B3341)),"")</f>
        <v>1</v>
      </c>
    </row>
    <row r="3342" spans="1:7" x14ac:dyDescent="0.3">
      <c r="A3342">
        <v>3340</v>
      </c>
      <c r="B3342">
        <v>1881</v>
      </c>
      <c r="C3342" t="s">
        <v>3768</v>
      </c>
      <c r="D3342" t="s">
        <v>3769</v>
      </c>
      <c r="E3342" t="s">
        <v>84</v>
      </c>
      <c r="F3342" t="s">
        <v>56</v>
      </c>
      <c r="G3342" cm="1">
        <f t="array" ref="G3342" xml:space="preserve"> IF(NOT(EXACT(B3342,B3341)), COUNTA(_xlfn._xlws.FILTER(D$2:D$4767, B$2:B$4767 = B3342)),"")</f>
        <v>1</v>
      </c>
    </row>
    <row r="3343" spans="1:7" x14ac:dyDescent="0.3">
      <c r="A3343">
        <v>3341</v>
      </c>
      <c r="B3343">
        <v>1882</v>
      </c>
      <c r="C3343" t="s">
        <v>223</v>
      </c>
      <c r="D3343" t="s">
        <v>153</v>
      </c>
      <c r="E3343" t="s">
        <v>8</v>
      </c>
      <c r="F3343" t="s">
        <v>224</v>
      </c>
      <c r="G3343" cm="1">
        <f t="array" ref="G3343" xml:space="preserve"> IF(NOT(EXACT(B3343,B3342)), COUNTA(_xlfn._xlws.FILTER(D$2:D$4767, B$2:B$4767 = B3343)),"")</f>
        <v>4</v>
      </c>
    </row>
    <row r="3344" spans="1:7" x14ac:dyDescent="0.3">
      <c r="A3344">
        <v>3342</v>
      </c>
      <c r="B3344">
        <v>1882</v>
      </c>
      <c r="C3344" t="s">
        <v>223</v>
      </c>
      <c r="D3344" t="s">
        <v>224</v>
      </c>
      <c r="E3344" t="s">
        <v>10</v>
      </c>
      <c r="F3344" t="s">
        <v>153</v>
      </c>
      <c r="G3344" t="str" cm="1">
        <f t="array" ref="G3344" xml:space="preserve"> IF(NOT(EXACT(B3344,B3343)), COUNTA(_xlfn._xlws.FILTER(D$2:D$4767, B$2:B$4767 = B3344)),"")</f>
        <v/>
      </c>
    </row>
    <row r="3345" spans="1:7" x14ac:dyDescent="0.3">
      <c r="A3345">
        <v>3343</v>
      </c>
      <c r="B3345">
        <v>1882</v>
      </c>
      <c r="C3345" t="s">
        <v>223</v>
      </c>
      <c r="D3345" t="s">
        <v>224</v>
      </c>
      <c r="E3345" t="s">
        <v>10</v>
      </c>
      <c r="F3345" t="s">
        <v>153</v>
      </c>
      <c r="G3345" t="str" cm="1">
        <f t="array" ref="G3345" xml:space="preserve"> IF(NOT(EXACT(B3345,B3344)), COUNTA(_xlfn._xlws.FILTER(D$2:D$4767, B$2:B$4767 = B3345)),"")</f>
        <v/>
      </c>
    </row>
    <row r="3346" spans="1:7" x14ac:dyDescent="0.3">
      <c r="A3346">
        <v>3344</v>
      </c>
      <c r="B3346">
        <v>1882</v>
      </c>
      <c r="C3346" t="s">
        <v>223</v>
      </c>
      <c r="D3346" t="s">
        <v>153</v>
      </c>
      <c r="E3346" t="s">
        <v>8</v>
      </c>
      <c r="F3346" t="s">
        <v>224</v>
      </c>
      <c r="G3346" t="str" cm="1">
        <f t="array" ref="G3346" xml:space="preserve"> IF(NOT(EXACT(B3346,B3345)), COUNTA(_xlfn._xlws.FILTER(D$2:D$4767, B$2:B$4767 = B3346)),"")</f>
        <v/>
      </c>
    </row>
    <row r="3347" spans="1:7" x14ac:dyDescent="0.3">
      <c r="A3347">
        <v>3345</v>
      </c>
      <c r="B3347">
        <v>1883</v>
      </c>
      <c r="C3347" t="s">
        <v>3770</v>
      </c>
      <c r="D3347" t="s">
        <v>702</v>
      </c>
      <c r="E3347" t="s">
        <v>8</v>
      </c>
      <c r="F3347" t="s">
        <v>153</v>
      </c>
      <c r="G3347" cm="1">
        <f t="array" ref="G3347" xml:space="preserve"> IF(NOT(EXACT(B3347,B3346)), COUNTA(_xlfn._xlws.FILTER(D$2:D$4767, B$2:B$4767 = B3347)),"")</f>
        <v>2</v>
      </c>
    </row>
    <row r="3348" spans="1:7" x14ac:dyDescent="0.3">
      <c r="A3348">
        <v>3346</v>
      </c>
      <c r="B3348">
        <v>1883</v>
      </c>
      <c r="C3348" t="s">
        <v>3770</v>
      </c>
      <c r="D3348" t="s">
        <v>153</v>
      </c>
      <c r="E3348" t="s">
        <v>10</v>
      </c>
      <c r="F3348" t="s">
        <v>702</v>
      </c>
      <c r="G3348" t="str" cm="1">
        <f t="array" ref="G3348" xml:space="preserve"> IF(NOT(EXACT(B3348,B3347)), COUNTA(_xlfn._xlws.FILTER(D$2:D$4767, B$2:B$4767 = B3348)),"")</f>
        <v/>
      </c>
    </row>
    <row r="3349" spans="1:7" x14ac:dyDescent="0.3">
      <c r="A3349">
        <v>3347</v>
      </c>
      <c r="B3349">
        <v>1884</v>
      </c>
      <c r="C3349" t="s">
        <v>3771</v>
      </c>
      <c r="D3349" t="s">
        <v>3772</v>
      </c>
      <c r="E3349" t="s">
        <v>21</v>
      </c>
      <c r="F3349" t="s">
        <v>56</v>
      </c>
      <c r="G3349" cm="1">
        <f t="array" ref="G3349" xml:space="preserve"> IF(NOT(EXACT(B3349,B3348)), COUNTA(_xlfn._xlws.FILTER(D$2:D$4767, B$2:B$4767 = B3349)),"")</f>
        <v>1</v>
      </c>
    </row>
    <row r="3350" spans="1:7" x14ac:dyDescent="0.3">
      <c r="A3350">
        <v>3348</v>
      </c>
      <c r="B3350">
        <v>1886</v>
      </c>
      <c r="C3350" t="s">
        <v>3773</v>
      </c>
      <c r="D3350" t="s">
        <v>3774</v>
      </c>
      <c r="E3350" t="s">
        <v>51</v>
      </c>
      <c r="F3350" t="s">
        <v>3775</v>
      </c>
      <c r="G3350" cm="1">
        <f t="array" ref="G3350" xml:space="preserve"> IF(NOT(EXACT(B3350,B3349)), COUNTA(_xlfn._xlws.FILTER(D$2:D$4767, B$2:B$4767 = B3350)),"")</f>
        <v>2</v>
      </c>
    </row>
    <row r="3351" spans="1:7" x14ac:dyDescent="0.3">
      <c r="A3351">
        <v>3349</v>
      </c>
      <c r="B3351">
        <v>1886</v>
      </c>
      <c r="C3351" t="s">
        <v>3773</v>
      </c>
      <c r="D3351" t="s">
        <v>3775</v>
      </c>
      <c r="E3351" t="s">
        <v>315</v>
      </c>
      <c r="F3351" t="s">
        <v>3774</v>
      </c>
      <c r="G3351" t="str" cm="1">
        <f t="array" ref="G3351" xml:space="preserve"> IF(NOT(EXACT(B3351,B3350)), COUNTA(_xlfn._xlws.FILTER(D$2:D$4767, B$2:B$4767 = B3351)),"")</f>
        <v/>
      </c>
    </row>
    <row r="3352" spans="1:7" x14ac:dyDescent="0.3">
      <c r="A3352">
        <v>3350</v>
      </c>
      <c r="B3352">
        <v>1887</v>
      </c>
      <c r="C3352" t="s">
        <v>165</v>
      </c>
      <c r="D3352" t="s">
        <v>166</v>
      </c>
      <c r="E3352" t="s">
        <v>167</v>
      </c>
      <c r="F3352" t="s">
        <v>168</v>
      </c>
      <c r="G3352" cm="1">
        <f t="array" ref="G3352" xml:space="preserve"> IF(NOT(EXACT(B3352,B3351)), COUNTA(_xlfn._xlws.FILTER(D$2:D$4767, B$2:B$4767 = B3352)),"")</f>
        <v>1</v>
      </c>
    </row>
    <row r="3353" spans="1:7" x14ac:dyDescent="0.3">
      <c r="A3353">
        <v>3351</v>
      </c>
      <c r="B3353">
        <v>1888</v>
      </c>
      <c r="C3353" t="s">
        <v>3776</v>
      </c>
      <c r="D3353" t="s">
        <v>1341</v>
      </c>
      <c r="E3353" t="s">
        <v>21</v>
      </c>
      <c r="F3353" t="s">
        <v>56</v>
      </c>
      <c r="G3353" cm="1">
        <f t="array" ref="G3353" xml:space="preserve"> IF(NOT(EXACT(B3353,B3352)), COUNTA(_xlfn._xlws.FILTER(D$2:D$4767, B$2:B$4767 = B3353)),"")</f>
        <v>1</v>
      </c>
    </row>
    <row r="3354" spans="1:7" x14ac:dyDescent="0.3">
      <c r="A3354">
        <v>3352</v>
      </c>
      <c r="B3354">
        <v>1889</v>
      </c>
      <c r="C3354" t="s">
        <v>3777</v>
      </c>
      <c r="D3354" t="s">
        <v>254</v>
      </c>
      <c r="E3354" t="s">
        <v>8</v>
      </c>
      <c r="F3354" t="s">
        <v>213</v>
      </c>
      <c r="G3354" cm="1">
        <f t="array" ref="G3354" xml:space="preserve"> IF(NOT(EXACT(B3354,B3353)), COUNTA(_xlfn._xlws.FILTER(D$2:D$4767, B$2:B$4767 = B3354)),"")</f>
        <v>2</v>
      </c>
    </row>
    <row r="3355" spans="1:7" x14ac:dyDescent="0.3">
      <c r="A3355">
        <v>3353</v>
      </c>
      <c r="B3355">
        <v>1889</v>
      </c>
      <c r="C3355" t="s">
        <v>3777</v>
      </c>
      <c r="D3355" t="s">
        <v>213</v>
      </c>
      <c r="E3355" t="s">
        <v>10</v>
      </c>
      <c r="F3355" t="s">
        <v>254</v>
      </c>
      <c r="G3355" t="str" cm="1">
        <f t="array" ref="G3355" xml:space="preserve"> IF(NOT(EXACT(B3355,B3354)), COUNTA(_xlfn._xlws.FILTER(D$2:D$4767, B$2:B$4767 = B3355)),"")</f>
        <v/>
      </c>
    </row>
    <row r="3356" spans="1:7" x14ac:dyDescent="0.3">
      <c r="A3356">
        <v>3354</v>
      </c>
      <c r="B3356">
        <v>1890</v>
      </c>
      <c r="C3356" t="s">
        <v>3778</v>
      </c>
      <c r="D3356" t="s">
        <v>538</v>
      </c>
      <c r="E3356" t="s">
        <v>84</v>
      </c>
      <c r="F3356" t="s">
        <v>3779</v>
      </c>
      <c r="G3356" cm="1">
        <f t="array" ref="G3356" xml:space="preserve"> IF(NOT(EXACT(B3356,B3355)), COUNTA(_xlfn._xlws.FILTER(D$2:D$4767, B$2:B$4767 = B3356)),"")</f>
        <v>1</v>
      </c>
    </row>
    <row r="3357" spans="1:7" x14ac:dyDescent="0.3">
      <c r="A3357">
        <v>3355</v>
      </c>
      <c r="B3357">
        <v>1891</v>
      </c>
      <c r="C3357" t="s">
        <v>3780</v>
      </c>
      <c r="D3357" t="s">
        <v>48</v>
      </c>
      <c r="E3357" t="s">
        <v>8</v>
      </c>
      <c r="F3357" t="s">
        <v>2016</v>
      </c>
      <c r="G3357" cm="1">
        <f t="array" ref="G3357" xml:space="preserve"> IF(NOT(EXACT(B3357,B3356)), COUNTA(_xlfn._xlws.FILTER(D$2:D$4767, B$2:B$4767 = B3357)),"")</f>
        <v>2</v>
      </c>
    </row>
    <row r="3358" spans="1:7" x14ac:dyDescent="0.3">
      <c r="A3358">
        <v>3356</v>
      </c>
      <c r="B3358">
        <v>1891</v>
      </c>
      <c r="C3358" t="s">
        <v>3780</v>
      </c>
      <c r="D3358" t="s">
        <v>2016</v>
      </c>
      <c r="E3358" t="s">
        <v>10</v>
      </c>
      <c r="F3358" t="s">
        <v>48</v>
      </c>
      <c r="G3358" t="str" cm="1">
        <f t="array" ref="G3358" xml:space="preserve"> IF(NOT(EXACT(B3358,B3357)), COUNTA(_xlfn._xlws.FILTER(D$2:D$4767, B$2:B$4767 = B3358)),"")</f>
        <v/>
      </c>
    </row>
    <row r="3359" spans="1:7" x14ac:dyDescent="0.3">
      <c r="A3359">
        <v>3357</v>
      </c>
      <c r="B3359">
        <v>1892</v>
      </c>
      <c r="C3359" t="s">
        <v>3781</v>
      </c>
      <c r="D3359" t="s">
        <v>3782</v>
      </c>
      <c r="E3359" t="s">
        <v>21</v>
      </c>
      <c r="F3359" t="s">
        <v>1334</v>
      </c>
      <c r="G3359" cm="1">
        <f t="array" ref="G3359" xml:space="preserve"> IF(NOT(EXACT(B3359,B3358)), COUNTA(_xlfn._xlws.FILTER(D$2:D$4767, B$2:B$4767 = B3359)),"")</f>
        <v>1</v>
      </c>
    </row>
    <row r="3360" spans="1:7" x14ac:dyDescent="0.3">
      <c r="A3360">
        <v>3358</v>
      </c>
      <c r="B3360">
        <v>1893</v>
      </c>
      <c r="C3360" t="s">
        <v>3783</v>
      </c>
      <c r="D3360" t="s">
        <v>3784</v>
      </c>
      <c r="E3360" t="s">
        <v>45</v>
      </c>
      <c r="F3360" t="s">
        <v>3785</v>
      </c>
      <c r="G3360" cm="1">
        <f t="array" ref="G3360" xml:space="preserve"> IF(NOT(EXACT(B3360,B3359)), COUNTA(_xlfn._xlws.FILTER(D$2:D$4767, B$2:B$4767 = B3360)),"")</f>
        <v>1</v>
      </c>
    </row>
    <row r="3361" spans="1:7" x14ac:dyDescent="0.3">
      <c r="A3361">
        <v>3359</v>
      </c>
      <c r="B3361">
        <v>1894</v>
      </c>
      <c r="C3361" t="s">
        <v>3786</v>
      </c>
      <c r="D3361" t="s">
        <v>3787</v>
      </c>
      <c r="E3361" t="s">
        <v>21</v>
      </c>
      <c r="F3361" t="s">
        <v>56</v>
      </c>
      <c r="G3361" cm="1">
        <f t="array" ref="G3361" xml:space="preserve"> IF(NOT(EXACT(B3361,B3360)), COUNTA(_xlfn._xlws.FILTER(D$2:D$4767, B$2:B$4767 = B3361)),"")</f>
        <v>1</v>
      </c>
    </row>
    <row r="3362" spans="1:7" x14ac:dyDescent="0.3">
      <c r="A3362">
        <v>3360</v>
      </c>
      <c r="B3362">
        <v>1895</v>
      </c>
      <c r="C3362" t="s">
        <v>3788</v>
      </c>
      <c r="D3362" t="s">
        <v>3789</v>
      </c>
      <c r="E3362" t="s">
        <v>51</v>
      </c>
      <c r="F3362" t="s">
        <v>12</v>
      </c>
      <c r="G3362" cm="1">
        <f t="array" ref="G3362" xml:space="preserve"> IF(NOT(EXACT(B3362,B3361)), COUNTA(_xlfn._xlws.FILTER(D$2:D$4767, B$2:B$4767 = B3362)),"")</f>
        <v>1</v>
      </c>
    </row>
    <row r="3363" spans="1:7" x14ac:dyDescent="0.3">
      <c r="A3363">
        <v>3361</v>
      </c>
      <c r="B3363">
        <v>1896</v>
      </c>
      <c r="C3363" t="s">
        <v>3790</v>
      </c>
      <c r="D3363" t="s">
        <v>3791</v>
      </c>
      <c r="E3363" t="s">
        <v>36</v>
      </c>
      <c r="F3363" t="s">
        <v>3792</v>
      </c>
      <c r="G3363" cm="1">
        <f t="array" ref="G3363" xml:space="preserve"> IF(NOT(EXACT(B3363,B3362)), COUNTA(_xlfn._xlws.FILTER(D$2:D$4767, B$2:B$4767 = B3363)),"")</f>
        <v>2</v>
      </c>
    </row>
    <row r="3364" spans="1:7" x14ac:dyDescent="0.3">
      <c r="A3364">
        <v>3362</v>
      </c>
      <c r="B3364">
        <v>1896</v>
      </c>
      <c r="C3364" t="s">
        <v>3790</v>
      </c>
      <c r="D3364" t="s">
        <v>3792</v>
      </c>
      <c r="E3364" t="s">
        <v>36</v>
      </c>
      <c r="F3364" t="s">
        <v>3791</v>
      </c>
      <c r="G3364" t="str" cm="1">
        <f t="array" ref="G3364" xml:space="preserve"> IF(NOT(EXACT(B3364,B3363)), COUNTA(_xlfn._xlws.FILTER(D$2:D$4767, B$2:B$4767 = B3364)),"")</f>
        <v/>
      </c>
    </row>
    <row r="3365" spans="1:7" x14ac:dyDescent="0.3">
      <c r="A3365">
        <v>3363</v>
      </c>
      <c r="B3365">
        <v>1897</v>
      </c>
      <c r="C3365" t="s">
        <v>3793</v>
      </c>
      <c r="D3365" t="s">
        <v>3794</v>
      </c>
      <c r="E3365" t="s">
        <v>77</v>
      </c>
      <c r="F3365" t="s">
        <v>3795</v>
      </c>
      <c r="G3365" cm="1">
        <f t="array" ref="G3365" xml:space="preserve"> IF(NOT(EXACT(B3365,B3364)), COUNTA(_xlfn._xlws.FILTER(D$2:D$4767, B$2:B$4767 = B3365)),"")</f>
        <v>1</v>
      </c>
    </row>
    <row r="3366" spans="1:7" x14ac:dyDescent="0.3">
      <c r="A3366">
        <v>3364</v>
      </c>
      <c r="B3366">
        <v>1898</v>
      </c>
      <c r="C3366" t="s">
        <v>3796</v>
      </c>
      <c r="D3366" t="s">
        <v>12</v>
      </c>
      <c r="E3366" t="s">
        <v>8</v>
      </c>
      <c r="F3366" t="s">
        <v>213</v>
      </c>
      <c r="G3366" cm="1">
        <f t="array" ref="G3366" xml:space="preserve"> IF(NOT(EXACT(B3366,B3365)), COUNTA(_xlfn._xlws.FILTER(D$2:D$4767, B$2:B$4767 = B3366)),"")</f>
        <v>2</v>
      </c>
    </row>
    <row r="3367" spans="1:7" x14ac:dyDescent="0.3">
      <c r="A3367">
        <v>3365</v>
      </c>
      <c r="B3367">
        <v>1898</v>
      </c>
      <c r="C3367" t="s">
        <v>3796</v>
      </c>
      <c r="D3367" t="s">
        <v>213</v>
      </c>
      <c r="E3367" t="s">
        <v>10</v>
      </c>
      <c r="F3367" t="s">
        <v>12</v>
      </c>
      <c r="G3367" t="str" cm="1">
        <f t="array" ref="G3367" xml:space="preserve"> IF(NOT(EXACT(B3367,B3366)), COUNTA(_xlfn._xlws.FILTER(D$2:D$4767, B$2:B$4767 = B3367)),"")</f>
        <v/>
      </c>
    </row>
    <row r="3368" spans="1:7" x14ac:dyDescent="0.3">
      <c r="A3368">
        <v>3366</v>
      </c>
      <c r="B3368">
        <v>1899</v>
      </c>
      <c r="C3368" t="s">
        <v>3797</v>
      </c>
      <c r="D3368" t="s">
        <v>3014</v>
      </c>
      <c r="E3368" t="s">
        <v>10</v>
      </c>
      <c r="F3368" t="s">
        <v>56</v>
      </c>
      <c r="G3368" cm="1">
        <f t="array" ref="G3368" xml:space="preserve"> IF(NOT(EXACT(B3368,B3367)), COUNTA(_xlfn._xlws.FILTER(D$2:D$4767, B$2:B$4767 = B3368)),"")</f>
        <v>1</v>
      </c>
    </row>
    <row r="3369" spans="1:7" x14ac:dyDescent="0.3">
      <c r="A3369">
        <v>3367</v>
      </c>
      <c r="B3369">
        <v>1900</v>
      </c>
      <c r="C3369" t="s">
        <v>3798</v>
      </c>
      <c r="D3369" t="s">
        <v>3799</v>
      </c>
      <c r="E3369" t="s">
        <v>15</v>
      </c>
      <c r="F3369" t="s">
        <v>3800</v>
      </c>
      <c r="G3369" cm="1">
        <f t="array" ref="G3369" xml:space="preserve"> IF(NOT(EXACT(B3369,B3368)), COUNTA(_xlfn._xlws.FILTER(D$2:D$4767, B$2:B$4767 = B3369)),"")</f>
        <v>2</v>
      </c>
    </row>
    <row r="3370" spans="1:7" x14ac:dyDescent="0.3">
      <c r="A3370">
        <v>3368</v>
      </c>
      <c r="B3370">
        <v>1900</v>
      </c>
      <c r="C3370" t="s">
        <v>3798</v>
      </c>
      <c r="D3370" t="s">
        <v>3800</v>
      </c>
      <c r="E3370" t="s">
        <v>13</v>
      </c>
      <c r="F3370" t="s">
        <v>3799</v>
      </c>
      <c r="G3370" t="str" cm="1">
        <f t="array" ref="G3370" xml:space="preserve"> IF(NOT(EXACT(B3370,B3369)), COUNTA(_xlfn._xlws.FILTER(D$2:D$4767, B$2:B$4767 = B3370)),"")</f>
        <v/>
      </c>
    </row>
    <row r="3371" spans="1:7" x14ac:dyDescent="0.3">
      <c r="A3371">
        <v>3369</v>
      </c>
      <c r="B3371">
        <v>1901</v>
      </c>
      <c r="C3371" t="s">
        <v>3801</v>
      </c>
      <c r="D3371" t="s">
        <v>3802</v>
      </c>
      <c r="E3371" t="s">
        <v>45</v>
      </c>
      <c r="F3371" t="s">
        <v>3803</v>
      </c>
      <c r="G3371" cm="1">
        <f t="array" ref="G3371" xml:space="preserve"> IF(NOT(EXACT(B3371,B3370)), COUNTA(_xlfn._xlws.FILTER(D$2:D$4767, B$2:B$4767 = B3371)),"")</f>
        <v>1</v>
      </c>
    </row>
    <row r="3372" spans="1:7" x14ac:dyDescent="0.3">
      <c r="A3372">
        <v>3370</v>
      </c>
      <c r="B3372">
        <v>1902</v>
      </c>
      <c r="C3372" t="s">
        <v>3804</v>
      </c>
      <c r="D3372" t="s">
        <v>3805</v>
      </c>
      <c r="E3372" t="s">
        <v>185</v>
      </c>
      <c r="F3372" t="s">
        <v>3806</v>
      </c>
      <c r="G3372" cm="1">
        <f t="array" ref="G3372" xml:space="preserve"> IF(NOT(EXACT(B3372,B3371)), COUNTA(_xlfn._xlws.FILTER(D$2:D$4767, B$2:B$4767 = B3372)),"")</f>
        <v>1</v>
      </c>
    </row>
    <row r="3373" spans="1:7" x14ac:dyDescent="0.3">
      <c r="A3373">
        <v>3371</v>
      </c>
      <c r="B3373">
        <v>1903</v>
      </c>
      <c r="C3373" t="s">
        <v>3807</v>
      </c>
      <c r="D3373" t="s">
        <v>604</v>
      </c>
      <c r="E3373" t="s">
        <v>84</v>
      </c>
      <c r="F3373" t="s">
        <v>3457</v>
      </c>
      <c r="G3373" cm="1">
        <f t="array" ref="G3373" xml:space="preserve"> IF(NOT(EXACT(B3373,B3372)), COUNTA(_xlfn._xlws.FILTER(D$2:D$4767, B$2:B$4767 = B3373)),"")</f>
        <v>1</v>
      </c>
    </row>
    <row r="3374" spans="1:7" x14ac:dyDescent="0.3">
      <c r="A3374">
        <v>3372</v>
      </c>
      <c r="B3374">
        <v>1904</v>
      </c>
      <c r="C3374" t="s">
        <v>3808</v>
      </c>
      <c r="D3374" t="s">
        <v>3809</v>
      </c>
      <c r="E3374" t="s">
        <v>475</v>
      </c>
      <c r="F3374" t="s">
        <v>3277</v>
      </c>
      <c r="G3374" cm="1">
        <f t="array" ref="G3374" xml:space="preserve"> IF(NOT(EXACT(B3374,B3373)), COUNTA(_xlfn._xlws.FILTER(D$2:D$4767, B$2:B$4767 = B3374)),"")</f>
        <v>2</v>
      </c>
    </row>
    <row r="3375" spans="1:7" x14ac:dyDescent="0.3">
      <c r="A3375">
        <v>3373</v>
      </c>
      <c r="B3375">
        <v>1904</v>
      </c>
      <c r="C3375" t="s">
        <v>3808</v>
      </c>
      <c r="D3375" t="s">
        <v>3277</v>
      </c>
      <c r="E3375" t="s">
        <v>474</v>
      </c>
      <c r="F3375" t="s">
        <v>3809</v>
      </c>
      <c r="G3375" t="str" cm="1">
        <f t="array" ref="G3375" xml:space="preserve"> IF(NOT(EXACT(B3375,B3374)), COUNTA(_xlfn._xlws.FILTER(D$2:D$4767, B$2:B$4767 = B3375)),"")</f>
        <v/>
      </c>
    </row>
    <row r="3376" spans="1:7" x14ac:dyDescent="0.3">
      <c r="A3376">
        <v>3374</v>
      </c>
      <c r="B3376">
        <v>1905</v>
      </c>
      <c r="C3376" t="s">
        <v>3810</v>
      </c>
      <c r="D3376" t="s">
        <v>1509</v>
      </c>
      <c r="E3376" t="s">
        <v>8</v>
      </c>
      <c r="F3376" t="s">
        <v>3811</v>
      </c>
      <c r="G3376" cm="1">
        <f t="array" ref="G3376" xml:space="preserve"> IF(NOT(EXACT(B3376,B3375)), COUNTA(_xlfn._xlws.FILTER(D$2:D$4767, B$2:B$4767 = B3376)),"")</f>
        <v>2</v>
      </c>
    </row>
    <row r="3377" spans="1:7" x14ac:dyDescent="0.3">
      <c r="A3377">
        <v>3375</v>
      </c>
      <c r="B3377">
        <v>1905</v>
      </c>
      <c r="C3377" t="s">
        <v>3810</v>
      </c>
      <c r="D3377" t="s">
        <v>3811</v>
      </c>
      <c r="E3377" t="s">
        <v>10</v>
      </c>
      <c r="F3377" t="s">
        <v>1509</v>
      </c>
      <c r="G3377" t="str" cm="1">
        <f t="array" ref="G3377" xml:space="preserve"> IF(NOT(EXACT(B3377,B3376)), COUNTA(_xlfn._xlws.FILTER(D$2:D$4767, B$2:B$4767 = B3377)),"")</f>
        <v/>
      </c>
    </row>
    <row r="3378" spans="1:7" x14ac:dyDescent="0.3">
      <c r="A3378">
        <v>3376</v>
      </c>
      <c r="B3378">
        <v>1906</v>
      </c>
      <c r="C3378" t="s">
        <v>3812</v>
      </c>
      <c r="D3378" t="s">
        <v>3813</v>
      </c>
      <c r="E3378" t="s">
        <v>21</v>
      </c>
      <c r="F3378" t="s">
        <v>153</v>
      </c>
      <c r="G3378" cm="1">
        <f t="array" ref="G3378" xml:space="preserve"> IF(NOT(EXACT(B3378,B3377)), COUNTA(_xlfn._xlws.FILTER(D$2:D$4767, B$2:B$4767 = B3378)),"")</f>
        <v>1</v>
      </c>
    </row>
    <row r="3379" spans="1:7" x14ac:dyDescent="0.3">
      <c r="A3379">
        <v>3377</v>
      </c>
      <c r="B3379">
        <v>1907</v>
      </c>
      <c r="C3379" t="s">
        <v>3814</v>
      </c>
      <c r="D3379" t="s">
        <v>3815</v>
      </c>
      <c r="E3379" t="s">
        <v>8</v>
      </c>
      <c r="F3379" t="s">
        <v>3816</v>
      </c>
      <c r="G3379" cm="1">
        <f t="array" ref="G3379" xml:space="preserve"> IF(NOT(EXACT(B3379,B3378)), COUNTA(_xlfn._xlws.FILTER(D$2:D$4767, B$2:B$4767 = B3379)),"")</f>
        <v>4</v>
      </c>
    </row>
    <row r="3380" spans="1:7" x14ac:dyDescent="0.3">
      <c r="A3380">
        <v>3378</v>
      </c>
      <c r="B3380">
        <v>1907</v>
      </c>
      <c r="C3380" t="s">
        <v>3814</v>
      </c>
      <c r="D3380" t="s">
        <v>3816</v>
      </c>
      <c r="E3380" t="s">
        <v>10</v>
      </c>
      <c r="F3380" t="s">
        <v>3815</v>
      </c>
      <c r="G3380" t="str" cm="1">
        <f t="array" ref="G3380" xml:space="preserve"> IF(NOT(EXACT(B3380,B3379)), COUNTA(_xlfn._xlws.FILTER(D$2:D$4767, B$2:B$4767 = B3380)),"")</f>
        <v/>
      </c>
    </row>
    <row r="3381" spans="1:7" x14ac:dyDescent="0.3">
      <c r="A3381">
        <v>3379</v>
      </c>
      <c r="B3381">
        <v>1907</v>
      </c>
      <c r="C3381" t="s">
        <v>3814</v>
      </c>
      <c r="D3381" t="s">
        <v>3816</v>
      </c>
      <c r="E3381" t="s">
        <v>10</v>
      </c>
      <c r="F3381" t="s">
        <v>913</v>
      </c>
      <c r="G3381" t="str" cm="1">
        <f t="array" ref="G3381" xml:space="preserve"> IF(NOT(EXACT(B3381,B3380)), COUNTA(_xlfn._xlws.FILTER(D$2:D$4767, B$2:B$4767 = B3381)),"")</f>
        <v/>
      </c>
    </row>
    <row r="3382" spans="1:7" x14ac:dyDescent="0.3">
      <c r="A3382">
        <v>3380</v>
      </c>
      <c r="B3382">
        <v>1907</v>
      </c>
      <c r="C3382" t="s">
        <v>3814</v>
      </c>
      <c r="D3382" t="s">
        <v>913</v>
      </c>
      <c r="E3382" t="s">
        <v>8</v>
      </c>
      <c r="F3382" t="s">
        <v>3816</v>
      </c>
      <c r="G3382" t="str" cm="1">
        <f t="array" ref="G3382" xml:space="preserve"> IF(NOT(EXACT(B3382,B3381)), COUNTA(_xlfn._xlws.FILTER(D$2:D$4767, B$2:B$4767 = B3382)),"")</f>
        <v/>
      </c>
    </row>
    <row r="3383" spans="1:7" x14ac:dyDescent="0.3">
      <c r="A3383">
        <v>3381</v>
      </c>
      <c r="B3383">
        <v>1908</v>
      </c>
      <c r="C3383" t="s">
        <v>3817</v>
      </c>
      <c r="D3383" t="s">
        <v>3818</v>
      </c>
      <c r="E3383" t="s">
        <v>51</v>
      </c>
      <c r="F3383" t="s">
        <v>3819</v>
      </c>
      <c r="G3383" cm="1">
        <f t="array" ref="G3383" xml:space="preserve"> IF(NOT(EXACT(B3383,B3382)), COUNTA(_xlfn._xlws.FILTER(D$2:D$4767, B$2:B$4767 = B3383)),"")</f>
        <v>1</v>
      </c>
    </row>
    <row r="3384" spans="1:7" x14ac:dyDescent="0.3">
      <c r="A3384">
        <v>3382</v>
      </c>
      <c r="B3384">
        <v>1909</v>
      </c>
      <c r="C3384" t="s">
        <v>3820</v>
      </c>
      <c r="D3384" t="s">
        <v>3821</v>
      </c>
      <c r="E3384" t="s">
        <v>10</v>
      </c>
      <c r="F3384" t="s">
        <v>3822</v>
      </c>
      <c r="G3384" cm="1">
        <f t="array" ref="G3384" xml:space="preserve"> IF(NOT(EXACT(B3384,B3383)), COUNTA(_xlfn._xlws.FILTER(D$2:D$4767, B$2:B$4767 = B3384)),"")</f>
        <v>2</v>
      </c>
    </row>
    <row r="3385" spans="1:7" x14ac:dyDescent="0.3">
      <c r="A3385">
        <v>3383</v>
      </c>
      <c r="B3385">
        <v>1909</v>
      </c>
      <c r="C3385" t="s">
        <v>3820</v>
      </c>
      <c r="D3385" t="s">
        <v>3822</v>
      </c>
      <c r="E3385" t="s">
        <v>8</v>
      </c>
      <c r="F3385" t="s">
        <v>3821</v>
      </c>
      <c r="G3385" t="str" cm="1">
        <f t="array" ref="G3385" xml:space="preserve"> IF(NOT(EXACT(B3385,B3384)), COUNTA(_xlfn._xlws.FILTER(D$2:D$4767, B$2:B$4767 = B3385)),"")</f>
        <v/>
      </c>
    </row>
    <row r="3386" spans="1:7" x14ac:dyDescent="0.3">
      <c r="A3386">
        <v>3384</v>
      </c>
      <c r="B3386">
        <v>1910</v>
      </c>
      <c r="C3386" t="s">
        <v>3823</v>
      </c>
      <c r="D3386" t="s">
        <v>12</v>
      </c>
      <c r="E3386" t="s">
        <v>8</v>
      </c>
      <c r="F3386" t="s">
        <v>3280</v>
      </c>
      <c r="G3386" cm="1">
        <f t="array" ref="G3386" xml:space="preserve"> IF(NOT(EXACT(B3386,B3385)), COUNTA(_xlfn._xlws.FILTER(D$2:D$4767, B$2:B$4767 = B3386)),"")</f>
        <v>2</v>
      </c>
    </row>
    <row r="3387" spans="1:7" x14ac:dyDescent="0.3">
      <c r="A3387">
        <v>3385</v>
      </c>
      <c r="B3387">
        <v>1910</v>
      </c>
      <c r="C3387" t="s">
        <v>3823</v>
      </c>
      <c r="D3387" t="s">
        <v>3280</v>
      </c>
      <c r="E3387" t="s">
        <v>10</v>
      </c>
      <c r="F3387" t="s">
        <v>12</v>
      </c>
      <c r="G3387" t="str" cm="1">
        <f t="array" ref="G3387" xml:space="preserve"> IF(NOT(EXACT(B3387,B3386)), COUNTA(_xlfn._xlws.FILTER(D$2:D$4767, B$2:B$4767 = B3387)),"")</f>
        <v/>
      </c>
    </row>
    <row r="3388" spans="1:7" x14ac:dyDescent="0.3">
      <c r="A3388">
        <v>3386</v>
      </c>
      <c r="B3388">
        <v>1911</v>
      </c>
      <c r="C3388" t="s">
        <v>3824</v>
      </c>
      <c r="D3388" t="s">
        <v>3825</v>
      </c>
      <c r="E3388" t="s">
        <v>45</v>
      </c>
      <c r="F3388" t="s">
        <v>3826</v>
      </c>
      <c r="G3388" cm="1">
        <f t="array" ref="G3388" xml:space="preserve"> IF(NOT(EXACT(B3388,B3387)), COUNTA(_xlfn._xlws.FILTER(D$2:D$4767, B$2:B$4767 = B3388)),"")</f>
        <v>1</v>
      </c>
    </row>
    <row r="3389" spans="1:7" x14ac:dyDescent="0.3">
      <c r="A3389">
        <v>3387</v>
      </c>
      <c r="B3389">
        <v>1912</v>
      </c>
      <c r="C3389" t="s">
        <v>3827</v>
      </c>
      <c r="D3389" t="s">
        <v>3828</v>
      </c>
      <c r="E3389" t="s">
        <v>21</v>
      </c>
      <c r="F3389" t="s">
        <v>1245</v>
      </c>
      <c r="G3389" cm="1">
        <f t="array" ref="G3389" xml:space="preserve"> IF(NOT(EXACT(B3389,B3388)), COUNTA(_xlfn._xlws.FILTER(D$2:D$4767, B$2:B$4767 = B3389)),"")</f>
        <v>1</v>
      </c>
    </row>
    <row r="3390" spans="1:7" x14ac:dyDescent="0.3">
      <c r="A3390">
        <v>3388</v>
      </c>
      <c r="B3390">
        <v>1913</v>
      </c>
      <c r="C3390" t="s">
        <v>3829</v>
      </c>
      <c r="D3390" t="s">
        <v>48</v>
      </c>
      <c r="E3390" t="s">
        <v>36</v>
      </c>
      <c r="F3390" t="s">
        <v>3830</v>
      </c>
      <c r="G3390" cm="1">
        <f t="array" ref="G3390" xml:space="preserve"> IF(NOT(EXACT(B3390,B3389)), COUNTA(_xlfn._xlws.FILTER(D$2:D$4767, B$2:B$4767 = B3390)),"")</f>
        <v>2</v>
      </c>
    </row>
    <row r="3391" spans="1:7" x14ac:dyDescent="0.3">
      <c r="A3391">
        <v>3389</v>
      </c>
      <c r="B3391">
        <v>1913</v>
      </c>
      <c r="C3391" t="s">
        <v>3829</v>
      </c>
      <c r="D3391" t="s">
        <v>3830</v>
      </c>
      <c r="E3391" t="s">
        <v>36</v>
      </c>
      <c r="F3391" t="s">
        <v>48</v>
      </c>
      <c r="G3391" t="str" cm="1">
        <f t="array" ref="G3391" xml:space="preserve"> IF(NOT(EXACT(B3391,B3390)), COUNTA(_xlfn._xlws.FILTER(D$2:D$4767, B$2:B$4767 = B3391)),"")</f>
        <v/>
      </c>
    </row>
    <row r="3392" spans="1:7" x14ac:dyDescent="0.3">
      <c r="A3392">
        <v>3390</v>
      </c>
      <c r="B3392">
        <v>1914</v>
      </c>
      <c r="C3392" t="s">
        <v>3831</v>
      </c>
      <c r="D3392" t="s">
        <v>3832</v>
      </c>
      <c r="E3392" t="s">
        <v>13</v>
      </c>
      <c r="F3392" t="s">
        <v>3833</v>
      </c>
      <c r="G3392" cm="1">
        <f t="array" ref="G3392" xml:space="preserve"> IF(NOT(EXACT(B3392,B3391)), COUNTA(_xlfn._xlws.FILTER(D$2:D$4767, B$2:B$4767 = B3392)),"")</f>
        <v>2</v>
      </c>
    </row>
    <row r="3393" spans="1:7" x14ac:dyDescent="0.3">
      <c r="A3393">
        <v>3391</v>
      </c>
      <c r="B3393">
        <v>1914</v>
      </c>
      <c r="C3393" t="s">
        <v>3831</v>
      </c>
      <c r="D3393" t="s">
        <v>3833</v>
      </c>
      <c r="E3393" t="s">
        <v>15</v>
      </c>
      <c r="F3393" t="s">
        <v>3832</v>
      </c>
      <c r="G3393" t="str" cm="1">
        <f t="array" ref="G3393" xml:space="preserve"> IF(NOT(EXACT(B3393,B3392)), COUNTA(_xlfn._xlws.FILTER(D$2:D$4767, B$2:B$4767 = B3393)),"")</f>
        <v/>
      </c>
    </row>
    <row r="3394" spans="1:7" x14ac:dyDescent="0.3">
      <c r="A3394">
        <v>3392</v>
      </c>
      <c r="B3394">
        <v>1915</v>
      </c>
      <c r="C3394" t="s">
        <v>3834</v>
      </c>
      <c r="D3394" t="s">
        <v>1191</v>
      </c>
      <c r="E3394" t="s">
        <v>8</v>
      </c>
      <c r="F3394" t="s">
        <v>3835</v>
      </c>
      <c r="G3394" cm="1">
        <f t="array" ref="G3394" xml:space="preserve"> IF(NOT(EXACT(B3394,B3393)), COUNTA(_xlfn._xlws.FILTER(D$2:D$4767, B$2:B$4767 = B3394)),"")</f>
        <v>2</v>
      </c>
    </row>
    <row r="3395" spans="1:7" x14ac:dyDescent="0.3">
      <c r="A3395">
        <v>3393</v>
      </c>
      <c r="B3395">
        <v>1915</v>
      </c>
      <c r="C3395" t="s">
        <v>3834</v>
      </c>
      <c r="D3395" t="s">
        <v>3835</v>
      </c>
      <c r="E3395" t="s">
        <v>10</v>
      </c>
      <c r="F3395" t="s">
        <v>1191</v>
      </c>
      <c r="G3395" t="str" cm="1">
        <f t="array" ref="G3395" xml:space="preserve"> IF(NOT(EXACT(B3395,B3394)), COUNTA(_xlfn._xlws.FILTER(D$2:D$4767, B$2:B$4767 = B3395)),"")</f>
        <v/>
      </c>
    </row>
    <row r="3396" spans="1:7" x14ac:dyDescent="0.3">
      <c r="A3396">
        <v>3394</v>
      </c>
      <c r="B3396">
        <v>1916</v>
      </c>
      <c r="C3396" t="s">
        <v>3836</v>
      </c>
      <c r="D3396" t="s">
        <v>213</v>
      </c>
      <c r="E3396" t="s">
        <v>21</v>
      </c>
      <c r="F3396" t="s">
        <v>1245</v>
      </c>
      <c r="G3396" cm="1">
        <f t="array" ref="G3396" xml:space="preserve"> IF(NOT(EXACT(B3396,B3395)), COUNTA(_xlfn._xlws.FILTER(D$2:D$4767, B$2:B$4767 = B3396)),"")</f>
        <v>1</v>
      </c>
    </row>
    <row r="3397" spans="1:7" x14ac:dyDescent="0.3">
      <c r="A3397">
        <v>3395</v>
      </c>
      <c r="B3397">
        <v>1917</v>
      </c>
      <c r="C3397" t="s">
        <v>3837</v>
      </c>
      <c r="D3397" t="s">
        <v>3838</v>
      </c>
      <c r="E3397" t="s">
        <v>951</v>
      </c>
      <c r="F3397" t="s">
        <v>414</v>
      </c>
      <c r="G3397" cm="1">
        <f t="array" ref="G3397" xml:space="preserve"> IF(NOT(EXACT(B3397,B3396)), COUNTA(_xlfn._xlws.FILTER(D$2:D$4767, B$2:B$4767 = B3397)),"")</f>
        <v>1</v>
      </c>
    </row>
    <row r="3398" spans="1:7" x14ac:dyDescent="0.3">
      <c r="A3398">
        <v>3396</v>
      </c>
      <c r="B3398">
        <v>1918</v>
      </c>
      <c r="C3398" t="s">
        <v>3839</v>
      </c>
      <c r="D3398" t="s">
        <v>3840</v>
      </c>
      <c r="E3398" t="s">
        <v>93</v>
      </c>
      <c r="F3398" t="s">
        <v>3841</v>
      </c>
      <c r="G3398" cm="1">
        <f t="array" ref="G3398" xml:space="preserve"> IF(NOT(EXACT(B3398,B3397)), COUNTA(_xlfn._xlws.FILTER(D$2:D$4767, B$2:B$4767 = B3398)),"")</f>
        <v>1</v>
      </c>
    </row>
    <row r="3399" spans="1:7" x14ac:dyDescent="0.3">
      <c r="A3399">
        <v>3397</v>
      </c>
      <c r="B3399">
        <v>1919</v>
      </c>
      <c r="C3399" t="s">
        <v>3842</v>
      </c>
      <c r="D3399" t="s">
        <v>3843</v>
      </c>
      <c r="E3399" t="s">
        <v>10</v>
      </c>
      <c r="F3399" t="s">
        <v>3844</v>
      </c>
      <c r="G3399" cm="1">
        <f t="array" ref="G3399" xml:space="preserve"> IF(NOT(EXACT(B3399,B3398)), COUNTA(_xlfn._xlws.FILTER(D$2:D$4767, B$2:B$4767 = B3399)),"")</f>
        <v>2</v>
      </c>
    </row>
    <row r="3400" spans="1:7" x14ac:dyDescent="0.3">
      <c r="A3400">
        <v>3398</v>
      </c>
      <c r="B3400">
        <v>1919</v>
      </c>
      <c r="C3400" t="s">
        <v>3842</v>
      </c>
      <c r="D3400" t="s">
        <v>3844</v>
      </c>
      <c r="E3400" t="s">
        <v>8</v>
      </c>
      <c r="F3400" t="s">
        <v>3843</v>
      </c>
      <c r="G3400" t="str" cm="1">
        <f t="array" ref="G3400" xml:space="preserve"> IF(NOT(EXACT(B3400,B3399)), COUNTA(_xlfn._xlws.FILTER(D$2:D$4767, B$2:B$4767 = B3400)),"")</f>
        <v/>
      </c>
    </row>
    <row r="3401" spans="1:7" x14ac:dyDescent="0.3">
      <c r="A3401">
        <v>3399</v>
      </c>
      <c r="B3401">
        <v>1920</v>
      </c>
      <c r="C3401" t="s">
        <v>279</v>
      </c>
      <c r="D3401" t="s">
        <v>280</v>
      </c>
      <c r="E3401" t="s">
        <v>21</v>
      </c>
      <c r="F3401" t="s">
        <v>56</v>
      </c>
      <c r="G3401" cm="1">
        <f t="array" ref="G3401" xml:space="preserve"> IF(NOT(EXACT(B3401,B3400)), COUNTA(_xlfn._xlws.FILTER(D$2:D$4767, B$2:B$4767 = B3401)),"")</f>
        <v>1</v>
      </c>
    </row>
    <row r="3402" spans="1:7" x14ac:dyDescent="0.3">
      <c r="A3402">
        <v>3400</v>
      </c>
      <c r="B3402">
        <v>1921</v>
      </c>
      <c r="C3402" t="s">
        <v>3845</v>
      </c>
      <c r="D3402" t="s">
        <v>366</v>
      </c>
      <c r="E3402" t="s">
        <v>8</v>
      </c>
      <c r="F3402" t="s">
        <v>3746</v>
      </c>
      <c r="G3402" cm="1">
        <f t="array" ref="G3402" xml:space="preserve"> IF(NOT(EXACT(B3402,B3401)), COUNTA(_xlfn._xlws.FILTER(D$2:D$4767, B$2:B$4767 = B3402)),"")</f>
        <v>2</v>
      </c>
    </row>
    <row r="3403" spans="1:7" x14ac:dyDescent="0.3">
      <c r="A3403">
        <v>3401</v>
      </c>
      <c r="B3403">
        <v>1921</v>
      </c>
      <c r="C3403" t="s">
        <v>3845</v>
      </c>
      <c r="D3403" t="s">
        <v>3746</v>
      </c>
      <c r="E3403" t="s">
        <v>10</v>
      </c>
      <c r="F3403" t="s">
        <v>366</v>
      </c>
      <c r="G3403" t="str" cm="1">
        <f t="array" ref="G3403" xml:space="preserve"> IF(NOT(EXACT(B3403,B3402)), COUNTA(_xlfn._xlws.FILTER(D$2:D$4767, B$2:B$4767 = B3403)),"")</f>
        <v/>
      </c>
    </row>
    <row r="3404" spans="1:7" x14ac:dyDescent="0.3">
      <c r="A3404">
        <v>3402</v>
      </c>
      <c r="B3404">
        <v>1923</v>
      </c>
      <c r="C3404" t="s">
        <v>3846</v>
      </c>
      <c r="D3404" t="s">
        <v>936</v>
      </c>
      <c r="E3404" t="s">
        <v>185</v>
      </c>
      <c r="F3404" t="s">
        <v>937</v>
      </c>
      <c r="G3404" cm="1">
        <f t="array" ref="G3404" xml:space="preserve"> IF(NOT(EXACT(B3404,B3403)), COUNTA(_xlfn._xlws.FILTER(D$2:D$4767, B$2:B$4767 = B3404)),"")</f>
        <v>1</v>
      </c>
    </row>
    <row r="3405" spans="1:7" x14ac:dyDescent="0.3">
      <c r="A3405">
        <v>3403</v>
      </c>
      <c r="B3405">
        <v>1924</v>
      </c>
      <c r="C3405" t="s">
        <v>3847</v>
      </c>
      <c r="D3405" t="s">
        <v>37</v>
      </c>
      <c r="E3405" t="s">
        <v>77</v>
      </c>
      <c r="F3405" t="s">
        <v>3848</v>
      </c>
      <c r="G3405" cm="1">
        <f t="array" ref="G3405" xml:space="preserve"> IF(NOT(EXACT(B3405,B3404)), COUNTA(_xlfn._xlws.FILTER(D$2:D$4767, B$2:B$4767 = B3405)),"")</f>
        <v>2</v>
      </c>
    </row>
    <row r="3406" spans="1:7" x14ac:dyDescent="0.3">
      <c r="A3406">
        <v>3404</v>
      </c>
      <c r="B3406">
        <v>1924</v>
      </c>
      <c r="C3406" t="s">
        <v>3847</v>
      </c>
      <c r="D3406" t="s">
        <v>3848</v>
      </c>
      <c r="E3406" t="s">
        <v>77</v>
      </c>
      <c r="F3406" t="s">
        <v>37</v>
      </c>
      <c r="G3406" t="str" cm="1">
        <f t="array" ref="G3406" xml:space="preserve"> IF(NOT(EXACT(B3406,B3405)), COUNTA(_xlfn._xlws.FILTER(D$2:D$4767, B$2:B$4767 = B3406)),"")</f>
        <v/>
      </c>
    </row>
    <row r="3407" spans="1:7" x14ac:dyDescent="0.3">
      <c r="A3407">
        <v>3405</v>
      </c>
      <c r="B3407">
        <v>1925</v>
      </c>
      <c r="C3407" t="s">
        <v>3849</v>
      </c>
      <c r="D3407" t="s">
        <v>48</v>
      </c>
      <c r="E3407" t="s">
        <v>10</v>
      </c>
      <c r="F3407" t="s">
        <v>25</v>
      </c>
      <c r="G3407" cm="1">
        <f t="array" ref="G3407" xml:space="preserve"> IF(NOT(EXACT(B3407,B3406)), COUNTA(_xlfn._xlws.FILTER(D$2:D$4767, B$2:B$4767 = B3407)),"")</f>
        <v>2</v>
      </c>
    </row>
    <row r="3408" spans="1:7" x14ac:dyDescent="0.3">
      <c r="A3408">
        <v>3406</v>
      </c>
      <c r="B3408">
        <v>1925</v>
      </c>
      <c r="C3408" t="s">
        <v>3849</v>
      </c>
      <c r="D3408" t="s">
        <v>25</v>
      </c>
      <c r="E3408" t="s">
        <v>8</v>
      </c>
      <c r="F3408" t="s">
        <v>48</v>
      </c>
      <c r="G3408" t="str" cm="1">
        <f t="array" ref="G3408" xml:space="preserve"> IF(NOT(EXACT(B3408,B3407)), COUNTA(_xlfn._xlws.FILTER(D$2:D$4767, B$2:B$4767 = B3408)),"")</f>
        <v/>
      </c>
    </row>
    <row r="3409" spans="1:7" x14ac:dyDescent="0.3">
      <c r="A3409">
        <v>3407</v>
      </c>
      <c r="B3409">
        <v>1926</v>
      </c>
      <c r="C3409" t="s">
        <v>3850</v>
      </c>
      <c r="D3409" t="s">
        <v>3851</v>
      </c>
      <c r="E3409" t="s">
        <v>3852</v>
      </c>
      <c r="F3409" t="s">
        <v>3853</v>
      </c>
      <c r="G3409" cm="1">
        <f t="array" ref="G3409" xml:space="preserve"> IF(NOT(EXACT(B3409,B3408)), COUNTA(_xlfn._xlws.FILTER(D$2:D$4767, B$2:B$4767 = B3409)),"")</f>
        <v>1</v>
      </c>
    </row>
    <row r="3410" spans="1:7" x14ac:dyDescent="0.3">
      <c r="A3410">
        <v>3408</v>
      </c>
      <c r="B3410">
        <v>1927</v>
      </c>
      <c r="C3410" t="s">
        <v>3854</v>
      </c>
      <c r="D3410" t="s">
        <v>1822</v>
      </c>
      <c r="E3410" t="s">
        <v>10</v>
      </c>
      <c r="F3410" t="s">
        <v>297</v>
      </c>
      <c r="G3410" cm="1">
        <f t="array" ref="G3410" xml:space="preserve"> IF(NOT(EXACT(B3410,B3409)), COUNTA(_xlfn._xlws.FILTER(D$2:D$4767, B$2:B$4767 = B3410)),"")</f>
        <v>1</v>
      </c>
    </row>
    <row r="3411" spans="1:7" x14ac:dyDescent="0.3">
      <c r="A3411">
        <v>3409</v>
      </c>
      <c r="B3411">
        <v>1928</v>
      </c>
      <c r="C3411" t="s">
        <v>3855</v>
      </c>
      <c r="D3411" t="s">
        <v>14</v>
      </c>
      <c r="E3411" t="s">
        <v>21</v>
      </c>
      <c r="F3411" t="s">
        <v>768</v>
      </c>
      <c r="G3411" cm="1">
        <f t="array" ref="G3411" xml:space="preserve"> IF(NOT(EXACT(B3411,B3410)), COUNTA(_xlfn._xlws.FILTER(D$2:D$4767, B$2:B$4767 = B3411)),"")</f>
        <v>1</v>
      </c>
    </row>
    <row r="3412" spans="1:7" x14ac:dyDescent="0.3">
      <c r="A3412">
        <v>3410</v>
      </c>
      <c r="B3412">
        <v>1929</v>
      </c>
      <c r="C3412" t="s">
        <v>3856</v>
      </c>
      <c r="D3412" t="s">
        <v>677</v>
      </c>
      <c r="E3412" t="s">
        <v>21</v>
      </c>
      <c r="F3412" t="s">
        <v>56</v>
      </c>
      <c r="G3412" cm="1">
        <f t="array" ref="G3412" xml:space="preserve"> IF(NOT(EXACT(B3412,B3411)), COUNTA(_xlfn._xlws.FILTER(D$2:D$4767, B$2:B$4767 = B3412)),"")</f>
        <v>1</v>
      </c>
    </row>
    <row r="3413" spans="1:7" x14ac:dyDescent="0.3">
      <c r="A3413">
        <v>3411</v>
      </c>
      <c r="B3413">
        <v>1930</v>
      </c>
      <c r="C3413" t="s">
        <v>3857</v>
      </c>
      <c r="D3413" t="s">
        <v>3858</v>
      </c>
      <c r="E3413" t="s">
        <v>10</v>
      </c>
      <c r="F3413" t="s">
        <v>12</v>
      </c>
      <c r="G3413" cm="1">
        <f t="array" ref="G3413" xml:space="preserve"> IF(NOT(EXACT(B3413,B3412)), COUNTA(_xlfn._xlws.FILTER(D$2:D$4767, B$2:B$4767 = B3413)),"")</f>
        <v>2</v>
      </c>
    </row>
    <row r="3414" spans="1:7" x14ac:dyDescent="0.3">
      <c r="A3414">
        <v>3412</v>
      </c>
      <c r="B3414">
        <v>1930</v>
      </c>
      <c r="C3414" t="s">
        <v>3857</v>
      </c>
      <c r="D3414" t="s">
        <v>12</v>
      </c>
      <c r="E3414" t="s">
        <v>8</v>
      </c>
      <c r="F3414" t="s">
        <v>3858</v>
      </c>
      <c r="G3414" t="str" cm="1">
        <f t="array" ref="G3414" xml:space="preserve"> IF(NOT(EXACT(B3414,B3413)), COUNTA(_xlfn._xlws.FILTER(D$2:D$4767, B$2:B$4767 = B3414)),"")</f>
        <v/>
      </c>
    </row>
    <row r="3415" spans="1:7" x14ac:dyDescent="0.3">
      <c r="A3415">
        <v>3413</v>
      </c>
      <c r="B3415">
        <v>1931</v>
      </c>
      <c r="C3415" t="s">
        <v>3859</v>
      </c>
      <c r="D3415" t="s">
        <v>3860</v>
      </c>
      <c r="E3415" t="s">
        <v>84</v>
      </c>
      <c r="F3415" t="s">
        <v>1038</v>
      </c>
      <c r="G3415" cm="1">
        <f t="array" ref="G3415" xml:space="preserve"> IF(NOT(EXACT(B3415,B3414)), COUNTA(_xlfn._xlws.FILTER(D$2:D$4767, B$2:B$4767 = B3415)),"")</f>
        <v>1</v>
      </c>
    </row>
    <row r="3416" spans="1:7" x14ac:dyDescent="0.3">
      <c r="A3416">
        <v>3414</v>
      </c>
      <c r="B3416">
        <v>1932</v>
      </c>
      <c r="C3416" t="s">
        <v>3861</v>
      </c>
      <c r="D3416" t="s">
        <v>3862</v>
      </c>
      <c r="E3416" t="s">
        <v>8</v>
      </c>
      <c r="F3416" t="s">
        <v>266</v>
      </c>
      <c r="G3416" cm="1">
        <f t="array" ref="G3416" xml:space="preserve"> IF(NOT(EXACT(B3416,B3415)), COUNTA(_xlfn._xlws.FILTER(D$2:D$4767, B$2:B$4767 = B3416)),"")</f>
        <v>2</v>
      </c>
    </row>
    <row r="3417" spans="1:7" x14ac:dyDescent="0.3">
      <c r="A3417">
        <v>3415</v>
      </c>
      <c r="B3417">
        <v>1932</v>
      </c>
      <c r="C3417" t="s">
        <v>3861</v>
      </c>
      <c r="D3417" t="s">
        <v>266</v>
      </c>
      <c r="E3417" t="s">
        <v>10</v>
      </c>
      <c r="F3417" t="s">
        <v>3862</v>
      </c>
      <c r="G3417" t="str" cm="1">
        <f t="array" ref="G3417" xml:space="preserve"> IF(NOT(EXACT(B3417,B3416)), COUNTA(_xlfn._xlws.FILTER(D$2:D$4767, B$2:B$4767 = B3417)),"")</f>
        <v/>
      </c>
    </row>
    <row r="3418" spans="1:7" x14ac:dyDescent="0.3">
      <c r="A3418">
        <v>3416</v>
      </c>
      <c r="B3418">
        <v>1933</v>
      </c>
      <c r="C3418" t="s">
        <v>3863</v>
      </c>
      <c r="D3418" t="s">
        <v>3864</v>
      </c>
      <c r="E3418" t="s">
        <v>42</v>
      </c>
      <c r="F3418" t="s">
        <v>3865</v>
      </c>
      <c r="G3418" cm="1">
        <f t="array" ref="G3418" xml:space="preserve"> IF(NOT(EXACT(B3418,B3417)), COUNTA(_xlfn._xlws.FILTER(D$2:D$4767, B$2:B$4767 = B3418)),"")</f>
        <v>1</v>
      </c>
    </row>
    <row r="3419" spans="1:7" x14ac:dyDescent="0.3">
      <c r="A3419">
        <v>3417</v>
      </c>
      <c r="B3419">
        <v>1934</v>
      </c>
      <c r="C3419" t="s">
        <v>3866</v>
      </c>
      <c r="D3419" t="s">
        <v>12</v>
      </c>
      <c r="E3419" t="s">
        <v>8</v>
      </c>
      <c r="F3419" t="s">
        <v>3867</v>
      </c>
      <c r="G3419" cm="1">
        <f t="array" ref="G3419" xml:space="preserve"> IF(NOT(EXACT(B3419,B3418)), COUNTA(_xlfn._xlws.FILTER(D$2:D$4767, B$2:B$4767 = B3419)),"")</f>
        <v>2</v>
      </c>
    </row>
    <row r="3420" spans="1:7" x14ac:dyDescent="0.3">
      <c r="A3420">
        <v>3418</v>
      </c>
      <c r="B3420">
        <v>1934</v>
      </c>
      <c r="C3420" t="s">
        <v>3866</v>
      </c>
      <c r="D3420" t="s">
        <v>3867</v>
      </c>
      <c r="E3420" t="s">
        <v>10</v>
      </c>
      <c r="F3420" t="s">
        <v>12</v>
      </c>
      <c r="G3420" t="str" cm="1">
        <f t="array" ref="G3420" xml:space="preserve"> IF(NOT(EXACT(B3420,B3419)), COUNTA(_xlfn._xlws.FILTER(D$2:D$4767, B$2:B$4767 = B3420)),"")</f>
        <v/>
      </c>
    </row>
    <row r="3421" spans="1:7" x14ac:dyDescent="0.3">
      <c r="A3421">
        <v>3419</v>
      </c>
      <c r="B3421">
        <v>1935</v>
      </c>
      <c r="C3421" t="s">
        <v>3868</v>
      </c>
      <c r="D3421" t="s">
        <v>3869</v>
      </c>
      <c r="E3421" t="s">
        <v>3870</v>
      </c>
      <c r="F3421" t="s">
        <v>25</v>
      </c>
      <c r="G3421" cm="1">
        <f t="array" ref="G3421" xml:space="preserve"> IF(NOT(EXACT(B3421,B3420)), COUNTA(_xlfn._xlws.FILTER(D$2:D$4767, B$2:B$4767 = B3421)),"")</f>
        <v>2</v>
      </c>
    </row>
    <row r="3422" spans="1:7" x14ac:dyDescent="0.3">
      <c r="A3422">
        <v>3420</v>
      </c>
      <c r="B3422">
        <v>1935</v>
      </c>
      <c r="C3422" t="s">
        <v>3868</v>
      </c>
      <c r="D3422" t="s">
        <v>25</v>
      </c>
      <c r="E3422" t="s">
        <v>1075</v>
      </c>
      <c r="F3422" t="s">
        <v>3869</v>
      </c>
      <c r="G3422" t="str" cm="1">
        <f t="array" ref="G3422" xml:space="preserve"> IF(NOT(EXACT(B3422,B3421)), COUNTA(_xlfn._xlws.FILTER(D$2:D$4767, B$2:B$4767 = B3422)),"")</f>
        <v/>
      </c>
    </row>
    <row r="3423" spans="1:7" x14ac:dyDescent="0.3">
      <c r="A3423">
        <v>3421</v>
      </c>
      <c r="B3423">
        <v>1936</v>
      </c>
      <c r="C3423" t="s">
        <v>3871</v>
      </c>
      <c r="D3423" t="s">
        <v>1334</v>
      </c>
      <c r="E3423" t="s">
        <v>8</v>
      </c>
      <c r="F3423" t="s">
        <v>2001</v>
      </c>
      <c r="G3423" cm="1">
        <f t="array" ref="G3423" xml:space="preserve"> IF(NOT(EXACT(B3423,B3422)), COUNTA(_xlfn._xlws.FILTER(D$2:D$4767, B$2:B$4767 = B3423)),"")</f>
        <v>2</v>
      </c>
    </row>
    <row r="3424" spans="1:7" x14ac:dyDescent="0.3">
      <c r="A3424">
        <v>3422</v>
      </c>
      <c r="B3424">
        <v>1936</v>
      </c>
      <c r="C3424" t="s">
        <v>3871</v>
      </c>
      <c r="D3424" t="s">
        <v>2001</v>
      </c>
      <c r="E3424" t="s">
        <v>10</v>
      </c>
      <c r="F3424" t="s">
        <v>1334</v>
      </c>
      <c r="G3424" t="str" cm="1">
        <f t="array" ref="G3424" xml:space="preserve"> IF(NOT(EXACT(B3424,B3423)), COUNTA(_xlfn._xlws.FILTER(D$2:D$4767, B$2:B$4767 = B3424)),"")</f>
        <v/>
      </c>
    </row>
    <row r="3425" spans="1:7" x14ac:dyDescent="0.3">
      <c r="A3425">
        <v>3423</v>
      </c>
      <c r="B3425">
        <v>1937</v>
      </c>
      <c r="C3425" t="s">
        <v>3872</v>
      </c>
      <c r="D3425" t="s">
        <v>3873</v>
      </c>
      <c r="E3425" t="s">
        <v>13</v>
      </c>
      <c r="F3425" t="s">
        <v>3874</v>
      </c>
      <c r="G3425" cm="1">
        <f t="array" ref="G3425" xml:space="preserve"> IF(NOT(EXACT(B3425,B3424)), COUNTA(_xlfn._xlws.FILTER(D$2:D$4767, B$2:B$4767 = B3425)),"")</f>
        <v>2</v>
      </c>
    </row>
    <row r="3426" spans="1:7" x14ac:dyDescent="0.3">
      <c r="A3426">
        <v>3424</v>
      </c>
      <c r="B3426">
        <v>1937</v>
      </c>
      <c r="C3426" t="s">
        <v>3872</v>
      </c>
      <c r="D3426" t="s">
        <v>3874</v>
      </c>
      <c r="E3426" t="s">
        <v>15</v>
      </c>
      <c r="F3426" t="s">
        <v>3873</v>
      </c>
      <c r="G3426" t="str" cm="1">
        <f t="array" ref="G3426" xml:space="preserve"> IF(NOT(EXACT(B3426,B3425)), COUNTA(_xlfn._xlws.FILTER(D$2:D$4767, B$2:B$4767 = B3426)),"")</f>
        <v/>
      </c>
    </row>
    <row r="3427" spans="1:7" x14ac:dyDescent="0.3">
      <c r="A3427">
        <v>3425</v>
      </c>
      <c r="B3427">
        <v>1938</v>
      </c>
      <c r="C3427" t="s">
        <v>3875</v>
      </c>
      <c r="D3427" t="s">
        <v>671</v>
      </c>
      <c r="E3427" t="s">
        <v>8</v>
      </c>
      <c r="F3427" t="s">
        <v>3876</v>
      </c>
      <c r="G3427" cm="1">
        <f t="array" ref="G3427" xml:space="preserve"> IF(NOT(EXACT(B3427,B3426)), COUNTA(_xlfn._xlws.FILTER(D$2:D$4767, B$2:B$4767 = B3427)),"")</f>
        <v>4</v>
      </c>
    </row>
    <row r="3428" spans="1:7" x14ac:dyDescent="0.3">
      <c r="A3428">
        <v>3426</v>
      </c>
      <c r="B3428">
        <v>1938</v>
      </c>
      <c r="C3428" t="s">
        <v>3875</v>
      </c>
      <c r="D3428" t="s">
        <v>671</v>
      </c>
      <c r="E3428" t="s">
        <v>8</v>
      </c>
      <c r="F3428" t="s">
        <v>309</v>
      </c>
      <c r="G3428" t="str" cm="1">
        <f t="array" ref="G3428" xml:space="preserve"> IF(NOT(EXACT(B3428,B3427)), COUNTA(_xlfn._xlws.FILTER(D$2:D$4767, B$2:B$4767 = B3428)),"")</f>
        <v/>
      </c>
    </row>
    <row r="3429" spans="1:7" x14ac:dyDescent="0.3">
      <c r="A3429">
        <v>3427</v>
      </c>
      <c r="B3429">
        <v>1938</v>
      </c>
      <c r="C3429" t="s">
        <v>3875</v>
      </c>
      <c r="D3429" t="s">
        <v>3876</v>
      </c>
      <c r="E3429" t="s">
        <v>10</v>
      </c>
      <c r="F3429" t="s">
        <v>671</v>
      </c>
      <c r="G3429" t="str" cm="1">
        <f t="array" ref="G3429" xml:space="preserve"> IF(NOT(EXACT(B3429,B3428)), COUNTA(_xlfn._xlws.FILTER(D$2:D$4767, B$2:B$4767 = B3429)),"")</f>
        <v/>
      </c>
    </row>
    <row r="3430" spans="1:7" x14ac:dyDescent="0.3">
      <c r="A3430">
        <v>3428</v>
      </c>
      <c r="B3430">
        <v>1938</v>
      </c>
      <c r="C3430" t="s">
        <v>3875</v>
      </c>
      <c r="D3430" t="s">
        <v>309</v>
      </c>
      <c r="E3430" t="s">
        <v>10</v>
      </c>
      <c r="F3430" t="s">
        <v>671</v>
      </c>
      <c r="G3430" t="str" cm="1">
        <f t="array" ref="G3430" xml:space="preserve"> IF(NOT(EXACT(B3430,B3429)), COUNTA(_xlfn._xlws.FILTER(D$2:D$4767, B$2:B$4767 = B3430)),"")</f>
        <v/>
      </c>
    </row>
    <row r="3431" spans="1:7" x14ac:dyDescent="0.3">
      <c r="A3431">
        <v>3429</v>
      </c>
      <c r="B3431">
        <v>1939</v>
      </c>
      <c r="C3431" t="s">
        <v>3877</v>
      </c>
      <c r="D3431" t="s">
        <v>3878</v>
      </c>
      <c r="E3431" t="s">
        <v>45</v>
      </c>
      <c r="F3431" t="s">
        <v>25</v>
      </c>
      <c r="G3431" cm="1">
        <f t="array" ref="G3431" xml:space="preserve"> IF(NOT(EXACT(B3431,B3430)), COUNTA(_xlfn._xlws.FILTER(D$2:D$4767, B$2:B$4767 = B3431)),"")</f>
        <v>1</v>
      </c>
    </row>
    <row r="3432" spans="1:7" x14ac:dyDescent="0.3">
      <c r="A3432">
        <v>3430</v>
      </c>
      <c r="B3432">
        <v>1940</v>
      </c>
      <c r="C3432" t="s">
        <v>253</v>
      </c>
      <c r="D3432" t="s">
        <v>254</v>
      </c>
      <c r="E3432" t="s">
        <v>10</v>
      </c>
      <c r="F3432" t="s">
        <v>255</v>
      </c>
      <c r="G3432" cm="1">
        <f t="array" ref="G3432" xml:space="preserve"> IF(NOT(EXACT(B3432,B3431)), COUNTA(_xlfn._xlws.FILTER(D$2:D$4767, B$2:B$4767 = B3432)),"")</f>
        <v>2</v>
      </c>
    </row>
    <row r="3433" spans="1:7" x14ac:dyDescent="0.3">
      <c r="A3433">
        <v>3431</v>
      </c>
      <c r="B3433">
        <v>1940</v>
      </c>
      <c r="C3433" t="s">
        <v>253</v>
      </c>
      <c r="D3433" t="s">
        <v>255</v>
      </c>
      <c r="E3433" t="s">
        <v>8</v>
      </c>
      <c r="F3433" t="s">
        <v>254</v>
      </c>
      <c r="G3433" t="str" cm="1">
        <f t="array" ref="G3433" xml:space="preserve"> IF(NOT(EXACT(B3433,B3432)), COUNTA(_xlfn._xlws.FILTER(D$2:D$4767, B$2:B$4767 = B3433)),"")</f>
        <v/>
      </c>
    </row>
    <row r="3434" spans="1:7" x14ac:dyDescent="0.3">
      <c r="A3434">
        <v>3432</v>
      </c>
      <c r="B3434">
        <v>1941</v>
      </c>
      <c r="C3434" t="s">
        <v>3879</v>
      </c>
      <c r="D3434" t="s">
        <v>3880</v>
      </c>
      <c r="E3434" t="s">
        <v>10</v>
      </c>
      <c r="F3434" t="s">
        <v>85</v>
      </c>
      <c r="G3434" cm="1">
        <f t="array" ref="G3434" xml:space="preserve"> IF(NOT(EXACT(B3434,B3433)), COUNTA(_xlfn._xlws.FILTER(D$2:D$4767, B$2:B$4767 = B3434)),"")</f>
        <v>6</v>
      </c>
    </row>
    <row r="3435" spans="1:7" x14ac:dyDescent="0.3">
      <c r="A3435">
        <v>3433</v>
      </c>
      <c r="B3435">
        <v>1941</v>
      </c>
      <c r="C3435" t="s">
        <v>3879</v>
      </c>
      <c r="D3435" t="s">
        <v>3880</v>
      </c>
      <c r="E3435" t="s">
        <v>10</v>
      </c>
      <c r="F3435" t="s">
        <v>314</v>
      </c>
      <c r="G3435" t="str" cm="1">
        <f t="array" ref="G3435" xml:space="preserve"> IF(NOT(EXACT(B3435,B3434)), COUNTA(_xlfn._xlws.FILTER(D$2:D$4767, B$2:B$4767 = B3435)),"")</f>
        <v/>
      </c>
    </row>
    <row r="3436" spans="1:7" x14ac:dyDescent="0.3">
      <c r="A3436">
        <v>3434</v>
      </c>
      <c r="B3436">
        <v>1941</v>
      </c>
      <c r="C3436" t="s">
        <v>3879</v>
      </c>
      <c r="D3436" t="s">
        <v>85</v>
      </c>
      <c r="E3436" t="s">
        <v>8</v>
      </c>
      <c r="F3436" t="s">
        <v>3880</v>
      </c>
      <c r="G3436" t="str" cm="1">
        <f t="array" ref="G3436" xml:space="preserve"> IF(NOT(EXACT(B3436,B3435)), COUNTA(_xlfn._xlws.FILTER(D$2:D$4767, B$2:B$4767 = B3436)),"")</f>
        <v/>
      </c>
    </row>
    <row r="3437" spans="1:7" x14ac:dyDescent="0.3">
      <c r="A3437">
        <v>3435</v>
      </c>
      <c r="B3437">
        <v>1941</v>
      </c>
      <c r="C3437" t="s">
        <v>3879</v>
      </c>
      <c r="D3437" t="s">
        <v>85</v>
      </c>
      <c r="E3437" t="s">
        <v>8</v>
      </c>
      <c r="F3437" t="s">
        <v>314</v>
      </c>
      <c r="G3437" t="str" cm="1">
        <f t="array" ref="G3437" xml:space="preserve"> IF(NOT(EXACT(B3437,B3436)), COUNTA(_xlfn._xlws.FILTER(D$2:D$4767, B$2:B$4767 = B3437)),"")</f>
        <v/>
      </c>
    </row>
    <row r="3438" spans="1:7" x14ac:dyDescent="0.3">
      <c r="A3438">
        <v>3436</v>
      </c>
      <c r="B3438">
        <v>1941</v>
      </c>
      <c r="C3438" t="s">
        <v>3879</v>
      </c>
      <c r="D3438" t="s">
        <v>314</v>
      </c>
      <c r="E3438" t="s">
        <v>8</v>
      </c>
      <c r="F3438" t="s">
        <v>3880</v>
      </c>
      <c r="G3438" t="str" cm="1">
        <f t="array" ref="G3438" xml:space="preserve"> IF(NOT(EXACT(B3438,B3437)), COUNTA(_xlfn._xlws.FILTER(D$2:D$4767, B$2:B$4767 = B3438)),"")</f>
        <v/>
      </c>
    </row>
    <row r="3439" spans="1:7" x14ac:dyDescent="0.3">
      <c r="A3439">
        <v>3437</v>
      </c>
      <c r="B3439">
        <v>1941</v>
      </c>
      <c r="C3439" t="s">
        <v>3879</v>
      </c>
      <c r="D3439" t="s">
        <v>314</v>
      </c>
      <c r="E3439" t="s">
        <v>8</v>
      </c>
      <c r="F3439" t="s">
        <v>85</v>
      </c>
      <c r="G3439" t="str" cm="1">
        <f t="array" ref="G3439" xml:space="preserve"> IF(NOT(EXACT(B3439,B3438)), COUNTA(_xlfn._xlws.FILTER(D$2:D$4767, B$2:B$4767 = B3439)),"")</f>
        <v/>
      </c>
    </row>
    <row r="3440" spans="1:7" x14ac:dyDescent="0.3">
      <c r="A3440">
        <v>3438</v>
      </c>
      <c r="B3440">
        <v>1942</v>
      </c>
      <c r="C3440" t="s">
        <v>3881</v>
      </c>
      <c r="D3440" t="s">
        <v>1229</v>
      </c>
      <c r="E3440" t="s">
        <v>178</v>
      </c>
      <c r="F3440" t="s">
        <v>1634</v>
      </c>
      <c r="G3440" cm="1">
        <f t="array" ref="G3440" xml:space="preserve"> IF(NOT(EXACT(B3440,B3439)), COUNTA(_xlfn._xlws.FILTER(D$2:D$4767, B$2:B$4767 = B3440)),"")</f>
        <v>2</v>
      </c>
    </row>
    <row r="3441" spans="1:7" x14ac:dyDescent="0.3">
      <c r="A3441">
        <v>3439</v>
      </c>
      <c r="B3441">
        <v>1942</v>
      </c>
      <c r="C3441" t="s">
        <v>3881</v>
      </c>
      <c r="D3441" t="s">
        <v>1634</v>
      </c>
      <c r="E3441" t="s">
        <v>178</v>
      </c>
      <c r="F3441" t="s">
        <v>1229</v>
      </c>
      <c r="G3441" t="str" cm="1">
        <f t="array" ref="G3441" xml:space="preserve"> IF(NOT(EXACT(B3441,B3440)), COUNTA(_xlfn._xlws.FILTER(D$2:D$4767, B$2:B$4767 = B3441)),"")</f>
        <v/>
      </c>
    </row>
    <row r="3442" spans="1:7" x14ac:dyDescent="0.3">
      <c r="A3442">
        <v>3440</v>
      </c>
      <c r="B3442">
        <v>1943</v>
      </c>
      <c r="C3442" t="s">
        <v>3882</v>
      </c>
      <c r="D3442" t="s">
        <v>12</v>
      </c>
      <c r="E3442" t="s">
        <v>8</v>
      </c>
      <c r="F3442" t="s">
        <v>3883</v>
      </c>
      <c r="G3442" cm="1">
        <f t="array" ref="G3442" xml:space="preserve"> IF(NOT(EXACT(B3442,B3441)), COUNTA(_xlfn._xlws.FILTER(D$2:D$4767, B$2:B$4767 = B3442)),"")</f>
        <v>6</v>
      </c>
    </row>
    <row r="3443" spans="1:7" x14ac:dyDescent="0.3">
      <c r="A3443">
        <v>3441</v>
      </c>
      <c r="B3443">
        <v>1943</v>
      </c>
      <c r="C3443" t="s">
        <v>3882</v>
      </c>
      <c r="D3443" t="s">
        <v>12</v>
      </c>
      <c r="E3443" t="s">
        <v>8</v>
      </c>
      <c r="F3443" t="s">
        <v>24</v>
      </c>
      <c r="G3443" t="str" cm="1">
        <f t="array" ref="G3443" xml:space="preserve"> IF(NOT(EXACT(B3443,B3442)), COUNTA(_xlfn._xlws.FILTER(D$2:D$4767, B$2:B$4767 = B3443)),"")</f>
        <v/>
      </c>
    </row>
    <row r="3444" spans="1:7" x14ac:dyDescent="0.3">
      <c r="A3444">
        <v>3442</v>
      </c>
      <c r="B3444">
        <v>1943</v>
      </c>
      <c r="C3444" t="s">
        <v>3882</v>
      </c>
      <c r="D3444" t="s">
        <v>3883</v>
      </c>
      <c r="E3444" t="s">
        <v>10</v>
      </c>
      <c r="F3444" t="s">
        <v>12</v>
      </c>
      <c r="G3444" t="str" cm="1">
        <f t="array" ref="G3444" xml:space="preserve"> IF(NOT(EXACT(B3444,B3443)), COUNTA(_xlfn._xlws.FILTER(D$2:D$4767, B$2:B$4767 = B3444)),"")</f>
        <v/>
      </c>
    </row>
    <row r="3445" spans="1:7" x14ac:dyDescent="0.3">
      <c r="A3445">
        <v>3443</v>
      </c>
      <c r="B3445">
        <v>1943</v>
      </c>
      <c r="C3445" t="s">
        <v>3882</v>
      </c>
      <c r="D3445" t="s">
        <v>3883</v>
      </c>
      <c r="E3445" t="s">
        <v>8</v>
      </c>
      <c r="F3445" t="s">
        <v>24</v>
      </c>
      <c r="G3445" t="str" cm="1">
        <f t="array" ref="G3445" xml:space="preserve"> IF(NOT(EXACT(B3445,B3444)), COUNTA(_xlfn._xlws.FILTER(D$2:D$4767, B$2:B$4767 = B3445)),"")</f>
        <v/>
      </c>
    </row>
    <row r="3446" spans="1:7" x14ac:dyDescent="0.3">
      <c r="A3446">
        <v>3444</v>
      </c>
      <c r="B3446">
        <v>1943</v>
      </c>
      <c r="C3446" t="s">
        <v>3882</v>
      </c>
      <c r="D3446" t="s">
        <v>24</v>
      </c>
      <c r="E3446" t="s">
        <v>10</v>
      </c>
      <c r="F3446" t="s">
        <v>12</v>
      </c>
      <c r="G3446" t="str" cm="1">
        <f t="array" ref="G3446" xml:space="preserve"> IF(NOT(EXACT(B3446,B3445)), COUNTA(_xlfn._xlws.FILTER(D$2:D$4767, B$2:B$4767 = B3446)),"")</f>
        <v/>
      </c>
    </row>
    <row r="3447" spans="1:7" x14ac:dyDescent="0.3">
      <c r="A3447">
        <v>3445</v>
      </c>
      <c r="B3447">
        <v>1943</v>
      </c>
      <c r="C3447" t="s">
        <v>3882</v>
      </c>
      <c r="D3447" t="s">
        <v>24</v>
      </c>
      <c r="E3447" t="s">
        <v>10</v>
      </c>
      <c r="F3447" t="s">
        <v>3883</v>
      </c>
      <c r="G3447" t="str" cm="1">
        <f t="array" ref="G3447" xml:space="preserve"> IF(NOT(EXACT(B3447,B3446)), COUNTA(_xlfn._xlws.FILTER(D$2:D$4767, B$2:B$4767 = B3447)),"")</f>
        <v/>
      </c>
    </row>
    <row r="3448" spans="1:7" x14ac:dyDescent="0.3">
      <c r="A3448">
        <v>3446</v>
      </c>
      <c r="B3448">
        <v>1944</v>
      </c>
      <c r="C3448" t="s">
        <v>3884</v>
      </c>
      <c r="D3448" t="s">
        <v>3885</v>
      </c>
      <c r="E3448" t="s">
        <v>111</v>
      </c>
      <c r="F3448" t="s">
        <v>3885</v>
      </c>
      <c r="G3448" cm="1">
        <f t="array" ref="G3448" xml:space="preserve"> IF(NOT(EXACT(B3448,B3447)), COUNTA(_xlfn._xlws.FILTER(D$2:D$4767, B$2:B$4767 = B3448)),"")</f>
        <v>2</v>
      </c>
    </row>
    <row r="3449" spans="1:7" x14ac:dyDescent="0.3">
      <c r="A3449">
        <v>3447</v>
      </c>
      <c r="B3449">
        <v>1944</v>
      </c>
      <c r="C3449" t="s">
        <v>3884</v>
      </c>
      <c r="D3449" t="s">
        <v>3885</v>
      </c>
      <c r="E3449" t="s">
        <v>111</v>
      </c>
      <c r="F3449" t="s">
        <v>3885</v>
      </c>
      <c r="G3449" t="str" cm="1">
        <f t="array" ref="G3449" xml:space="preserve"> IF(NOT(EXACT(B3449,B3448)), COUNTA(_xlfn._xlws.FILTER(D$2:D$4767, B$2:B$4767 = B3449)),"")</f>
        <v/>
      </c>
    </row>
    <row r="3450" spans="1:7" x14ac:dyDescent="0.3">
      <c r="A3450">
        <v>3448</v>
      </c>
      <c r="B3450">
        <v>1945</v>
      </c>
      <c r="C3450" t="s">
        <v>3886</v>
      </c>
      <c r="D3450" t="s">
        <v>3887</v>
      </c>
      <c r="E3450" t="s">
        <v>21</v>
      </c>
      <c r="F3450" t="s">
        <v>3888</v>
      </c>
      <c r="G3450" cm="1">
        <f t="array" ref="G3450" xml:space="preserve"> IF(NOT(EXACT(B3450,B3449)), COUNTA(_xlfn._xlws.FILTER(D$2:D$4767, B$2:B$4767 = B3450)),"")</f>
        <v>1</v>
      </c>
    </row>
    <row r="3451" spans="1:7" x14ac:dyDescent="0.3">
      <c r="A3451">
        <v>3449</v>
      </c>
      <c r="B3451">
        <v>1946</v>
      </c>
      <c r="C3451" t="s">
        <v>3889</v>
      </c>
      <c r="D3451" t="s">
        <v>2194</v>
      </c>
      <c r="E3451" t="s">
        <v>124</v>
      </c>
      <c r="F3451" t="s">
        <v>3890</v>
      </c>
      <c r="G3451" cm="1">
        <f t="array" ref="G3451" xml:space="preserve"> IF(NOT(EXACT(B3451,B3450)), COUNTA(_xlfn._xlws.FILTER(D$2:D$4767, B$2:B$4767 = B3451)),"")</f>
        <v>1</v>
      </c>
    </row>
    <row r="3452" spans="1:7" x14ac:dyDescent="0.3">
      <c r="A3452">
        <v>3450</v>
      </c>
      <c r="B3452">
        <v>1947</v>
      </c>
      <c r="C3452" t="s">
        <v>3891</v>
      </c>
      <c r="D3452" t="s">
        <v>3892</v>
      </c>
      <c r="E3452" t="s">
        <v>51</v>
      </c>
      <c r="F3452" t="s">
        <v>3893</v>
      </c>
      <c r="G3452" cm="1">
        <f t="array" ref="G3452" xml:space="preserve"> IF(NOT(EXACT(B3452,B3451)), COUNTA(_xlfn._xlws.FILTER(D$2:D$4767, B$2:B$4767 = B3452)),"")</f>
        <v>2</v>
      </c>
    </row>
    <row r="3453" spans="1:7" x14ac:dyDescent="0.3">
      <c r="A3453">
        <v>3451</v>
      </c>
      <c r="B3453">
        <v>1947</v>
      </c>
      <c r="C3453" t="s">
        <v>3891</v>
      </c>
      <c r="D3453" t="s">
        <v>3893</v>
      </c>
      <c r="E3453" t="s">
        <v>978</v>
      </c>
      <c r="F3453" t="s">
        <v>3892</v>
      </c>
      <c r="G3453" t="str" cm="1">
        <f t="array" ref="G3453" xml:space="preserve"> IF(NOT(EXACT(B3453,B3452)), COUNTA(_xlfn._xlws.FILTER(D$2:D$4767, B$2:B$4767 = B3453)),"")</f>
        <v/>
      </c>
    </row>
    <row r="3454" spans="1:7" x14ac:dyDescent="0.3">
      <c r="A3454">
        <v>3452</v>
      </c>
      <c r="B3454">
        <v>1948</v>
      </c>
      <c r="C3454" t="s">
        <v>3894</v>
      </c>
      <c r="D3454" t="s">
        <v>3895</v>
      </c>
      <c r="E3454" t="s">
        <v>3896</v>
      </c>
      <c r="F3454" t="s">
        <v>3897</v>
      </c>
      <c r="G3454" cm="1">
        <f t="array" ref="G3454" xml:space="preserve"> IF(NOT(EXACT(B3454,B3453)), COUNTA(_xlfn._xlws.FILTER(D$2:D$4767, B$2:B$4767 = B3454)),"")</f>
        <v>1</v>
      </c>
    </row>
    <row r="3455" spans="1:7" x14ac:dyDescent="0.3">
      <c r="A3455">
        <v>3453</v>
      </c>
      <c r="B3455">
        <v>1949</v>
      </c>
      <c r="C3455" t="s">
        <v>3898</v>
      </c>
      <c r="D3455" t="s">
        <v>25</v>
      </c>
      <c r="E3455" t="s">
        <v>8</v>
      </c>
      <c r="F3455" t="s">
        <v>56</v>
      </c>
      <c r="G3455" cm="1">
        <f t="array" ref="G3455" xml:space="preserve"> IF(NOT(EXACT(B3455,B3454)), COUNTA(_xlfn._xlws.FILTER(D$2:D$4767, B$2:B$4767 = B3455)),"")</f>
        <v>2</v>
      </c>
    </row>
    <row r="3456" spans="1:7" x14ac:dyDescent="0.3">
      <c r="A3456">
        <v>3454</v>
      </c>
      <c r="B3456">
        <v>1949</v>
      </c>
      <c r="C3456" t="s">
        <v>3898</v>
      </c>
      <c r="D3456" t="s">
        <v>56</v>
      </c>
      <c r="E3456" t="s">
        <v>10</v>
      </c>
      <c r="F3456" t="s">
        <v>25</v>
      </c>
      <c r="G3456" t="str" cm="1">
        <f t="array" ref="G3456" xml:space="preserve"> IF(NOT(EXACT(B3456,B3455)), COUNTA(_xlfn._xlws.FILTER(D$2:D$4767, B$2:B$4767 = B3456)),"")</f>
        <v/>
      </c>
    </row>
    <row r="3457" spans="1:7" x14ac:dyDescent="0.3">
      <c r="A3457">
        <v>3455</v>
      </c>
      <c r="B3457">
        <v>1950</v>
      </c>
      <c r="C3457" t="s">
        <v>3899</v>
      </c>
      <c r="D3457" t="s">
        <v>3900</v>
      </c>
      <c r="E3457" t="s">
        <v>21</v>
      </c>
      <c r="F3457" t="s">
        <v>192</v>
      </c>
      <c r="G3457" cm="1">
        <f t="array" ref="G3457" xml:space="preserve"> IF(NOT(EXACT(B3457,B3456)), COUNTA(_xlfn._xlws.FILTER(D$2:D$4767, B$2:B$4767 = B3457)),"")</f>
        <v>1</v>
      </c>
    </row>
    <row r="3458" spans="1:7" x14ac:dyDescent="0.3">
      <c r="A3458">
        <v>3456</v>
      </c>
      <c r="B3458">
        <v>1951</v>
      </c>
      <c r="C3458" t="s">
        <v>3901</v>
      </c>
      <c r="D3458" t="s">
        <v>153</v>
      </c>
      <c r="E3458" t="s">
        <v>36</v>
      </c>
      <c r="F3458" t="s">
        <v>2434</v>
      </c>
      <c r="G3458" cm="1">
        <f t="array" ref="G3458" xml:space="preserve"> IF(NOT(EXACT(B3458,B3457)), COUNTA(_xlfn._xlws.FILTER(D$2:D$4767, B$2:B$4767 = B3458)),"")</f>
        <v>2</v>
      </c>
    </row>
    <row r="3459" spans="1:7" x14ac:dyDescent="0.3">
      <c r="A3459">
        <v>3457</v>
      </c>
      <c r="B3459">
        <v>1951</v>
      </c>
      <c r="C3459" t="s">
        <v>3901</v>
      </c>
      <c r="D3459" t="s">
        <v>2434</v>
      </c>
      <c r="E3459" t="s">
        <v>36</v>
      </c>
      <c r="F3459" t="s">
        <v>153</v>
      </c>
      <c r="G3459" t="str" cm="1">
        <f t="array" ref="G3459" xml:space="preserve"> IF(NOT(EXACT(B3459,B3458)), COUNTA(_xlfn._xlws.FILTER(D$2:D$4767, B$2:B$4767 = B3459)),"")</f>
        <v/>
      </c>
    </row>
    <row r="3460" spans="1:7" x14ac:dyDescent="0.3">
      <c r="A3460">
        <v>3458</v>
      </c>
      <c r="B3460">
        <v>1952</v>
      </c>
      <c r="C3460" t="s">
        <v>3902</v>
      </c>
      <c r="D3460" t="s">
        <v>25</v>
      </c>
      <c r="E3460" t="s">
        <v>8</v>
      </c>
      <c r="F3460" t="s">
        <v>2905</v>
      </c>
      <c r="G3460" cm="1">
        <f t="array" ref="G3460" xml:space="preserve"> IF(NOT(EXACT(B3460,B3459)), COUNTA(_xlfn._xlws.FILTER(D$2:D$4767, B$2:B$4767 = B3460)),"")</f>
        <v>2</v>
      </c>
    </row>
    <row r="3461" spans="1:7" x14ac:dyDescent="0.3">
      <c r="A3461">
        <v>3459</v>
      </c>
      <c r="B3461">
        <v>1952</v>
      </c>
      <c r="C3461" t="s">
        <v>3902</v>
      </c>
      <c r="D3461" t="s">
        <v>2905</v>
      </c>
      <c r="E3461" t="s">
        <v>10</v>
      </c>
      <c r="F3461" t="s">
        <v>25</v>
      </c>
      <c r="G3461" t="str" cm="1">
        <f t="array" ref="G3461" xml:space="preserve"> IF(NOT(EXACT(B3461,B3460)), COUNTA(_xlfn._xlws.FILTER(D$2:D$4767, B$2:B$4767 = B3461)),"")</f>
        <v/>
      </c>
    </row>
    <row r="3462" spans="1:7" x14ac:dyDescent="0.3">
      <c r="A3462">
        <v>3460</v>
      </c>
      <c r="B3462">
        <v>1953</v>
      </c>
      <c r="C3462" t="s">
        <v>3903</v>
      </c>
      <c r="D3462" t="s">
        <v>3904</v>
      </c>
      <c r="E3462" t="s">
        <v>51</v>
      </c>
      <c r="F3462" t="s">
        <v>3905</v>
      </c>
      <c r="G3462" cm="1">
        <f t="array" ref="G3462" xml:space="preserve"> IF(NOT(EXACT(B3462,B3461)), COUNTA(_xlfn._xlws.FILTER(D$2:D$4767, B$2:B$4767 = B3462)),"")</f>
        <v>1</v>
      </c>
    </row>
    <row r="3463" spans="1:7" x14ac:dyDescent="0.3">
      <c r="A3463">
        <v>3461</v>
      </c>
      <c r="B3463">
        <v>1954</v>
      </c>
      <c r="C3463" t="s">
        <v>3906</v>
      </c>
      <c r="D3463" t="s">
        <v>3907</v>
      </c>
      <c r="E3463" t="s">
        <v>3908</v>
      </c>
      <c r="F3463" t="s">
        <v>3909</v>
      </c>
      <c r="G3463" cm="1">
        <f t="array" ref="G3463" xml:space="preserve"> IF(NOT(EXACT(B3463,B3462)), COUNTA(_xlfn._xlws.FILTER(D$2:D$4767, B$2:B$4767 = B3463)),"")</f>
        <v>1</v>
      </c>
    </row>
    <row r="3464" spans="1:7" x14ac:dyDescent="0.3">
      <c r="A3464">
        <v>3462</v>
      </c>
      <c r="B3464">
        <v>1955</v>
      </c>
      <c r="C3464" t="s">
        <v>3910</v>
      </c>
      <c r="D3464" t="s">
        <v>12</v>
      </c>
      <c r="E3464" t="s">
        <v>45</v>
      </c>
      <c r="F3464" t="s">
        <v>3844</v>
      </c>
      <c r="G3464" cm="1">
        <f t="array" ref="G3464" xml:space="preserve"> IF(NOT(EXACT(B3464,B3463)), COUNTA(_xlfn._xlws.FILTER(D$2:D$4767, B$2:B$4767 = B3464)),"")</f>
        <v>1</v>
      </c>
    </row>
    <row r="3465" spans="1:7" x14ac:dyDescent="0.3">
      <c r="A3465">
        <v>3463</v>
      </c>
      <c r="B3465">
        <v>1956</v>
      </c>
      <c r="C3465" t="s">
        <v>3911</v>
      </c>
      <c r="D3465" t="s">
        <v>3912</v>
      </c>
      <c r="E3465" t="s">
        <v>93</v>
      </c>
      <c r="F3465" t="s">
        <v>12</v>
      </c>
      <c r="G3465" cm="1">
        <f t="array" ref="G3465" xml:space="preserve"> IF(NOT(EXACT(B3465,B3464)), COUNTA(_xlfn._xlws.FILTER(D$2:D$4767, B$2:B$4767 = B3465)),"")</f>
        <v>1</v>
      </c>
    </row>
    <row r="3466" spans="1:7" x14ac:dyDescent="0.3">
      <c r="A3466">
        <v>3464</v>
      </c>
      <c r="B3466">
        <v>1957</v>
      </c>
      <c r="C3466" t="s">
        <v>3913</v>
      </c>
      <c r="D3466" t="s">
        <v>12</v>
      </c>
      <c r="E3466" t="s">
        <v>45</v>
      </c>
      <c r="F3466" t="s">
        <v>25</v>
      </c>
      <c r="G3466" cm="1">
        <f t="array" ref="G3466" xml:space="preserve"> IF(NOT(EXACT(B3466,B3465)), COUNTA(_xlfn._xlws.FILTER(D$2:D$4767, B$2:B$4767 = B3466)),"")</f>
        <v>1</v>
      </c>
    </row>
    <row r="3467" spans="1:7" x14ac:dyDescent="0.3">
      <c r="A3467">
        <v>3465</v>
      </c>
      <c r="B3467">
        <v>1958</v>
      </c>
      <c r="C3467" t="s">
        <v>3914</v>
      </c>
      <c r="D3467" t="s">
        <v>3915</v>
      </c>
      <c r="E3467" t="s">
        <v>124</v>
      </c>
      <c r="F3467" t="s">
        <v>3916</v>
      </c>
      <c r="G3467" cm="1">
        <f t="array" ref="G3467" xml:space="preserve"> IF(NOT(EXACT(B3467,B3466)), COUNTA(_xlfn._xlws.FILTER(D$2:D$4767, B$2:B$4767 = B3467)),"")</f>
        <v>2</v>
      </c>
    </row>
    <row r="3468" spans="1:7" x14ac:dyDescent="0.3">
      <c r="A3468">
        <v>3466</v>
      </c>
      <c r="B3468">
        <v>1958</v>
      </c>
      <c r="C3468" t="s">
        <v>3914</v>
      </c>
      <c r="D3468" t="s">
        <v>3916</v>
      </c>
      <c r="E3468" t="s">
        <v>59</v>
      </c>
      <c r="F3468" t="s">
        <v>3915</v>
      </c>
      <c r="G3468" t="str" cm="1">
        <f t="array" ref="G3468" xml:space="preserve"> IF(NOT(EXACT(B3468,B3467)), COUNTA(_xlfn._xlws.FILTER(D$2:D$4767, B$2:B$4767 = B3468)),"")</f>
        <v/>
      </c>
    </row>
    <row r="3469" spans="1:7" x14ac:dyDescent="0.3">
      <c r="A3469">
        <v>3467</v>
      </c>
      <c r="B3469">
        <v>1959</v>
      </c>
      <c r="C3469" t="s">
        <v>3917</v>
      </c>
      <c r="D3469" t="s">
        <v>3918</v>
      </c>
      <c r="E3469" t="s">
        <v>84</v>
      </c>
      <c r="F3469" t="s">
        <v>546</v>
      </c>
      <c r="G3469" cm="1">
        <f t="array" ref="G3469" xml:space="preserve"> IF(NOT(EXACT(B3469,B3468)), COUNTA(_xlfn._xlws.FILTER(D$2:D$4767, B$2:B$4767 = B3469)),"")</f>
        <v>1</v>
      </c>
    </row>
    <row r="3470" spans="1:7" x14ac:dyDescent="0.3">
      <c r="A3470">
        <v>3468</v>
      </c>
      <c r="B3470">
        <v>1960</v>
      </c>
      <c r="C3470" t="s">
        <v>3919</v>
      </c>
      <c r="D3470" t="s">
        <v>48</v>
      </c>
      <c r="E3470" t="s">
        <v>109</v>
      </c>
      <c r="F3470" t="s">
        <v>56</v>
      </c>
      <c r="G3470" cm="1">
        <f t="array" ref="G3470" xml:space="preserve"> IF(NOT(EXACT(B3470,B3469)), COUNTA(_xlfn._xlws.FILTER(D$2:D$4767, B$2:B$4767 = B3470)),"")</f>
        <v>2</v>
      </c>
    </row>
    <row r="3471" spans="1:7" x14ac:dyDescent="0.3">
      <c r="A3471">
        <v>3469</v>
      </c>
      <c r="B3471">
        <v>1960</v>
      </c>
      <c r="C3471" t="s">
        <v>3919</v>
      </c>
      <c r="D3471" t="s">
        <v>56</v>
      </c>
      <c r="E3471" t="s">
        <v>129</v>
      </c>
      <c r="F3471" t="s">
        <v>48</v>
      </c>
      <c r="G3471" t="str" cm="1">
        <f t="array" ref="G3471" xml:space="preserve"> IF(NOT(EXACT(B3471,B3470)), COUNTA(_xlfn._xlws.FILTER(D$2:D$4767, B$2:B$4767 = B3471)),"")</f>
        <v/>
      </c>
    </row>
    <row r="3472" spans="1:7" x14ac:dyDescent="0.3">
      <c r="A3472">
        <v>3470</v>
      </c>
      <c r="B3472">
        <v>1961</v>
      </c>
      <c r="C3472" t="s">
        <v>3920</v>
      </c>
      <c r="D3472" t="s">
        <v>3921</v>
      </c>
      <c r="E3472" t="s">
        <v>21</v>
      </c>
      <c r="F3472" t="s">
        <v>3922</v>
      </c>
      <c r="G3472" cm="1">
        <f t="array" ref="G3472" xml:space="preserve"> IF(NOT(EXACT(B3472,B3471)), COUNTA(_xlfn._xlws.FILTER(D$2:D$4767, B$2:B$4767 = B3472)),"")</f>
        <v>1</v>
      </c>
    </row>
    <row r="3473" spans="1:7" x14ac:dyDescent="0.3">
      <c r="A3473">
        <v>3471</v>
      </c>
      <c r="B3473">
        <v>1962</v>
      </c>
      <c r="C3473" t="s">
        <v>3923</v>
      </c>
      <c r="D3473" t="s">
        <v>3924</v>
      </c>
      <c r="E3473" t="s">
        <v>45</v>
      </c>
      <c r="F3473" t="s">
        <v>1334</v>
      </c>
      <c r="G3473" cm="1">
        <f t="array" ref="G3473" xml:space="preserve"> IF(NOT(EXACT(B3473,B3472)), COUNTA(_xlfn._xlws.FILTER(D$2:D$4767, B$2:B$4767 = B3473)),"")</f>
        <v>1</v>
      </c>
    </row>
    <row r="3474" spans="1:7" x14ac:dyDescent="0.3">
      <c r="A3474">
        <v>3472</v>
      </c>
      <c r="B3474">
        <v>1963</v>
      </c>
      <c r="C3474" t="s">
        <v>3925</v>
      </c>
      <c r="D3474" t="s">
        <v>3519</v>
      </c>
      <c r="E3474" t="s">
        <v>21</v>
      </c>
      <c r="F3474" t="s">
        <v>524</v>
      </c>
      <c r="G3474" cm="1">
        <f t="array" ref="G3474" xml:space="preserve"> IF(NOT(EXACT(B3474,B3473)), COUNTA(_xlfn._xlws.FILTER(D$2:D$4767, B$2:B$4767 = B3474)),"")</f>
        <v>1</v>
      </c>
    </row>
    <row r="3475" spans="1:7" x14ac:dyDescent="0.3">
      <c r="A3475">
        <v>3473</v>
      </c>
      <c r="B3475">
        <v>1964</v>
      </c>
      <c r="C3475" t="s">
        <v>3926</v>
      </c>
      <c r="D3475" t="s">
        <v>3927</v>
      </c>
      <c r="E3475" t="s">
        <v>51</v>
      </c>
      <c r="F3475" t="s">
        <v>181</v>
      </c>
      <c r="G3475" cm="1">
        <f t="array" ref="G3475" xml:space="preserve"> IF(NOT(EXACT(B3475,B3474)), COUNTA(_xlfn._xlws.FILTER(D$2:D$4767, B$2:B$4767 = B3475)),"")</f>
        <v>1</v>
      </c>
    </row>
    <row r="3476" spans="1:7" x14ac:dyDescent="0.3">
      <c r="A3476">
        <v>3474</v>
      </c>
      <c r="B3476">
        <v>1965</v>
      </c>
      <c r="C3476" t="s">
        <v>3928</v>
      </c>
      <c r="D3476" t="s">
        <v>3929</v>
      </c>
      <c r="E3476" t="s">
        <v>21</v>
      </c>
      <c r="F3476" t="s">
        <v>3930</v>
      </c>
      <c r="G3476" cm="1">
        <f t="array" ref="G3476" xml:space="preserve"> IF(NOT(EXACT(B3476,B3475)), COUNTA(_xlfn._xlws.FILTER(D$2:D$4767, B$2:B$4767 = B3476)),"")</f>
        <v>1</v>
      </c>
    </row>
    <row r="3477" spans="1:7" x14ac:dyDescent="0.3">
      <c r="A3477">
        <v>3475</v>
      </c>
      <c r="B3477">
        <v>1966</v>
      </c>
      <c r="C3477" t="s">
        <v>3931</v>
      </c>
      <c r="D3477" t="s">
        <v>3932</v>
      </c>
      <c r="E3477" t="s">
        <v>42</v>
      </c>
      <c r="F3477" t="s">
        <v>157</v>
      </c>
      <c r="G3477" cm="1">
        <f t="array" ref="G3477" xml:space="preserve"> IF(NOT(EXACT(B3477,B3476)), COUNTA(_xlfn._xlws.FILTER(D$2:D$4767, B$2:B$4767 = B3477)),"")</f>
        <v>1</v>
      </c>
    </row>
    <row r="3478" spans="1:7" x14ac:dyDescent="0.3">
      <c r="A3478">
        <v>3476</v>
      </c>
      <c r="B3478">
        <v>1967</v>
      </c>
      <c r="C3478" t="s">
        <v>101</v>
      </c>
      <c r="D3478" t="s">
        <v>48</v>
      </c>
      <c r="E3478" t="s">
        <v>8</v>
      </c>
      <c r="F3478" t="s">
        <v>102</v>
      </c>
      <c r="G3478" cm="1">
        <f t="array" ref="G3478" xml:space="preserve"> IF(NOT(EXACT(B3478,B3477)), COUNTA(_xlfn._xlws.FILTER(D$2:D$4767, B$2:B$4767 = B3478)),"")</f>
        <v>2</v>
      </c>
    </row>
    <row r="3479" spans="1:7" x14ac:dyDescent="0.3">
      <c r="A3479">
        <v>3477</v>
      </c>
      <c r="B3479">
        <v>1967</v>
      </c>
      <c r="C3479" t="s">
        <v>101</v>
      </c>
      <c r="D3479" t="s">
        <v>102</v>
      </c>
      <c r="E3479" t="s">
        <v>10</v>
      </c>
      <c r="F3479" t="s">
        <v>48</v>
      </c>
      <c r="G3479" t="str" cm="1">
        <f t="array" ref="G3479" xml:space="preserve"> IF(NOT(EXACT(B3479,B3478)), COUNTA(_xlfn._xlws.FILTER(D$2:D$4767, B$2:B$4767 = B3479)),"")</f>
        <v/>
      </c>
    </row>
    <row r="3480" spans="1:7" x14ac:dyDescent="0.3">
      <c r="A3480">
        <v>3478</v>
      </c>
      <c r="B3480">
        <v>1968</v>
      </c>
      <c r="C3480" t="s">
        <v>3933</v>
      </c>
      <c r="D3480" t="s">
        <v>3934</v>
      </c>
      <c r="E3480" t="s">
        <v>8</v>
      </c>
      <c r="F3480" t="s">
        <v>3935</v>
      </c>
      <c r="G3480" cm="1">
        <f t="array" ref="G3480" xml:space="preserve"> IF(NOT(EXACT(B3480,B3479)), COUNTA(_xlfn._xlws.FILTER(D$2:D$4767, B$2:B$4767 = B3480)),"")</f>
        <v>2</v>
      </c>
    </row>
    <row r="3481" spans="1:7" x14ac:dyDescent="0.3">
      <c r="A3481">
        <v>3479</v>
      </c>
      <c r="B3481">
        <v>1968</v>
      </c>
      <c r="C3481" t="s">
        <v>3933</v>
      </c>
      <c r="D3481" t="s">
        <v>3935</v>
      </c>
      <c r="E3481" t="s">
        <v>10</v>
      </c>
      <c r="F3481" t="s">
        <v>3934</v>
      </c>
      <c r="G3481" t="str" cm="1">
        <f t="array" ref="G3481" xml:space="preserve"> IF(NOT(EXACT(B3481,B3480)), COUNTA(_xlfn._xlws.FILTER(D$2:D$4767, B$2:B$4767 = B3481)),"")</f>
        <v/>
      </c>
    </row>
    <row r="3482" spans="1:7" x14ac:dyDescent="0.3">
      <c r="A3482">
        <v>3480</v>
      </c>
      <c r="B3482">
        <v>1969</v>
      </c>
      <c r="C3482" t="s">
        <v>3936</v>
      </c>
      <c r="D3482" t="s">
        <v>2960</v>
      </c>
      <c r="E3482" t="s">
        <v>15</v>
      </c>
      <c r="F3482" t="s">
        <v>2579</v>
      </c>
      <c r="G3482" cm="1">
        <f t="array" ref="G3482" xml:space="preserve"> IF(NOT(EXACT(B3482,B3481)), COUNTA(_xlfn._xlws.FILTER(D$2:D$4767, B$2:B$4767 = B3482)),"")</f>
        <v>2</v>
      </c>
    </row>
    <row r="3483" spans="1:7" x14ac:dyDescent="0.3">
      <c r="A3483">
        <v>3481</v>
      </c>
      <c r="B3483">
        <v>1969</v>
      </c>
      <c r="C3483" t="s">
        <v>3936</v>
      </c>
      <c r="D3483" t="s">
        <v>2579</v>
      </c>
      <c r="E3483" t="s">
        <v>13</v>
      </c>
      <c r="F3483" t="s">
        <v>3937</v>
      </c>
      <c r="G3483" t="str" cm="1">
        <f t="array" ref="G3483" xml:space="preserve"> IF(NOT(EXACT(B3483,B3482)), COUNTA(_xlfn._xlws.FILTER(D$2:D$4767, B$2:B$4767 = B3483)),"")</f>
        <v/>
      </c>
    </row>
    <row r="3484" spans="1:7" x14ac:dyDescent="0.3">
      <c r="A3484">
        <v>3482</v>
      </c>
      <c r="B3484">
        <v>1970</v>
      </c>
      <c r="C3484" t="s">
        <v>177</v>
      </c>
      <c r="D3484" t="s">
        <v>12</v>
      </c>
      <c r="E3484" t="s">
        <v>178</v>
      </c>
      <c r="F3484" t="s">
        <v>179</v>
      </c>
      <c r="G3484" cm="1">
        <f t="array" ref="G3484" xml:space="preserve"> IF(NOT(EXACT(B3484,B3483)), COUNTA(_xlfn._xlws.FILTER(D$2:D$4767, B$2:B$4767 = B3484)),"")</f>
        <v>2</v>
      </c>
    </row>
    <row r="3485" spans="1:7" x14ac:dyDescent="0.3">
      <c r="A3485">
        <v>3483</v>
      </c>
      <c r="B3485">
        <v>1970</v>
      </c>
      <c r="C3485" t="s">
        <v>177</v>
      </c>
      <c r="D3485" t="s">
        <v>179</v>
      </c>
      <c r="E3485" t="s">
        <v>178</v>
      </c>
      <c r="F3485" t="s">
        <v>12</v>
      </c>
      <c r="G3485" t="str" cm="1">
        <f t="array" ref="G3485" xml:space="preserve"> IF(NOT(EXACT(B3485,B3484)), COUNTA(_xlfn._xlws.FILTER(D$2:D$4767, B$2:B$4767 = B3485)),"")</f>
        <v/>
      </c>
    </row>
    <row r="3486" spans="1:7" x14ac:dyDescent="0.3">
      <c r="A3486">
        <v>3484</v>
      </c>
      <c r="B3486">
        <v>1971</v>
      </c>
      <c r="C3486" t="s">
        <v>3938</v>
      </c>
      <c r="D3486" t="s">
        <v>1906</v>
      </c>
      <c r="E3486" t="s">
        <v>45</v>
      </c>
      <c r="F3486" t="s">
        <v>595</v>
      </c>
      <c r="G3486" cm="1">
        <f t="array" ref="G3486" xml:space="preserve"> IF(NOT(EXACT(B3486,B3485)), COUNTA(_xlfn._xlws.FILTER(D$2:D$4767, B$2:B$4767 = B3486)),"")</f>
        <v>1</v>
      </c>
    </row>
    <row r="3487" spans="1:7" x14ac:dyDescent="0.3">
      <c r="A3487">
        <v>3485</v>
      </c>
      <c r="B3487">
        <v>1972</v>
      </c>
      <c r="C3487" t="s">
        <v>3939</v>
      </c>
      <c r="D3487" t="s">
        <v>3353</v>
      </c>
      <c r="E3487" t="s">
        <v>248</v>
      </c>
      <c r="F3487" t="s">
        <v>1350</v>
      </c>
      <c r="G3487" cm="1">
        <f t="array" ref="G3487" xml:space="preserve"> IF(NOT(EXACT(B3487,B3486)), COUNTA(_xlfn._xlws.FILTER(D$2:D$4767, B$2:B$4767 = B3487)),"")</f>
        <v>2</v>
      </c>
    </row>
    <row r="3488" spans="1:7" x14ac:dyDescent="0.3">
      <c r="A3488">
        <v>3486</v>
      </c>
      <c r="B3488">
        <v>1972</v>
      </c>
      <c r="C3488" t="s">
        <v>3939</v>
      </c>
      <c r="D3488" t="s">
        <v>1350</v>
      </c>
      <c r="E3488" t="s">
        <v>249</v>
      </c>
      <c r="F3488" t="s">
        <v>3353</v>
      </c>
      <c r="G3488" t="str" cm="1">
        <f t="array" ref="G3488" xml:space="preserve"> IF(NOT(EXACT(B3488,B3487)), COUNTA(_xlfn._xlws.FILTER(D$2:D$4767, B$2:B$4767 = B3488)),"")</f>
        <v/>
      </c>
    </row>
    <row r="3489" spans="1:7" x14ac:dyDescent="0.3">
      <c r="A3489">
        <v>3487</v>
      </c>
      <c r="B3489">
        <v>1973</v>
      </c>
      <c r="C3489" t="s">
        <v>3940</v>
      </c>
      <c r="D3489" t="s">
        <v>1139</v>
      </c>
      <c r="E3489" t="s">
        <v>8</v>
      </c>
      <c r="F3489" t="s">
        <v>3941</v>
      </c>
      <c r="G3489" cm="1">
        <f t="array" ref="G3489" xml:space="preserve"> IF(NOT(EXACT(B3489,B3488)), COUNTA(_xlfn._xlws.FILTER(D$2:D$4767, B$2:B$4767 = B3489)),"")</f>
        <v>2</v>
      </c>
    </row>
    <row r="3490" spans="1:7" x14ac:dyDescent="0.3">
      <c r="A3490">
        <v>3488</v>
      </c>
      <c r="B3490">
        <v>1973</v>
      </c>
      <c r="C3490" t="s">
        <v>3940</v>
      </c>
      <c r="D3490" t="s">
        <v>3941</v>
      </c>
      <c r="E3490" t="s">
        <v>10</v>
      </c>
      <c r="F3490" t="s">
        <v>1139</v>
      </c>
      <c r="G3490" t="str" cm="1">
        <f t="array" ref="G3490" xml:space="preserve"> IF(NOT(EXACT(B3490,B3489)), COUNTA(_xlfn._xlws.FILTER(D$2:D$4767, B$2:B$4767 = B3490)),"")</f>
        <v/>
      </c>
    </row>
    <row r="3491" spans="1:7" x14ac:dyDescent="0.3">
      <c r="A3491">
        <v>3489</v>
      </c>
      <c r="B3491">
        <v>1974</v>
      </c>
      <c r="C3491" t="s">
        <v>3942</v>
      </c>
      <c r="D3491" t="s">
        <v>995</v>
      </c>
      <c r="E3491" t="s">
        <v>15</v>
      </c>
      <c r="F3491" t="s">
        <v>96</v>
      </c>
      <c r="G3491" cm="1">
        <f t="array" ref="G3491" xml:space="preserve"> IF(NOT(EXACT(B3491,B3490)), COUNTA(_xlfn._xlws.FILTER(D$2:D$4767, B$2:B$4767 = B3491)),"")</f>
        <v>2</v>
      </c>
    </row>
    <row r="3492" spans="1:7" x14ac:dyDescent="0.3">
      <c r="A3492">
        <v>3490</v>
      </c>
      <c r="B3492">
        <v>1974</v>
      </c>
      <c r="C3492" t="s">
        <v>3942</v>
      </c>
      <c r="D3492" t="s">
        <v>96</v>
      </c>
      <c r="E3492" t="s">
        <v>13</v>
      </c>
      <c r="F3492" t="s">
        <v>997</v>
      </c>
      <c r="G3492" t="str" cm="1">
        <f t="array" ref="G3492" xml:space="preserve"> IF(NOT(EXACT(B3492,B3491)), COUNTA(_xlfn._xlws.FILTER(D$2:D$4767, B$2:B$4767 = B3492)),"")</f>
        <v/>
      </c>
    </row>
    <row r="3493" spans="1:7" x14ac:dyDescent="0.3">
      <c r="A3493">
        <v>3491</v>
      </c>
      <c r="B3493">
        <v>1975</v>
      </c>
      <c r="C3493" t="s">
        <v>3943</v>
      </c>
      <c r="D3493" t="s">
        <v>3944</v>
      </c>
      <c r="E3493" t="s">
        <v>51</v>
      </c>
      <c r="F3493" t="s">
        <v>3945</v>
      </c>
      <c r="G3493" cm="1">
        <f t="array" ref="G3493" xml:space="preserve"> IF(NOT(EXACT(B3493,B3492)), COUNTA(_xlfn._xlws.FILTER(D$2:D$4767, B$2:B$4767 = B3493)),"")</f>
        <v>1</v>
      </c>
    </row>
    <row r="3494" spans="1:7" x14ac:dyDescent="0.3">
      <c r="A3494">
        <v>3492</v>
      </c>
      <c r="B3494">
        <v>1976</v>
      </c>
      <c r="C3494" t="s">
        <v>3946</v>
      </c>
      <c r="D3494" t="s">
        <v>936</v>
      </c>
      <c r="E3494" t="s">
        <v>185</v>
      </c>
      <c r="F3494" t="s">
        <v>937</v>
      </c>
      <c r="G3494" cm="1">
        <f t="array" ref="G3494" xml:space="preserve"> IF(NOT(EXACT(B3494,B3493)), COUNTA(_xlfn._xlws.FILTER(D$2:D$4767, B$2:B$4767 = B3494)),"")</f>
        <v>5</v>
      </c>
    </row>
    <row r="3495" spans="1:7" x14ac:dyDescent="0.3">
      <c r="A3495">
        <v>3493</v>
      </c>
      <c r="B3495">
        <v>1976</v>
      </c>
      <c r="C3495" t="s">
        <v>3946</v>
      </c>
      <c r="D3495" t="s">
        <v>936</v>
      </c>
      <c r="E3495" t="s">
        <v>93</v>
      </c>
      <c r="F3495" t="s">
        <v>976</v>
      </c>
      <c r="G3495" t="str" cm="1">
        <f t="array" ref="G3495" xml:space="preserve"> IF(NOT(EXACT(B3495,B3494)), COUNTA(_xlfn._xlws.FILTER(D$2:D$4767, B$2:B$4767 = B3495)),"")</f>
        <v/>
      </c>
    </row>
    <row r="3496" spans="1:7" x14ac:dyDescent="0.3">
      <c r="A3496">
        <v>3494</v>
      </c>
      <c r="B3496">
        <v>1976</v>
      </c>
      <c r="C3496" t="s">
        <v>3946</v>
      </c>
      <c r="D3496" t="s">
        <v>936</v>
      </c>
      <c r="E3496" t="s">
        <v>647</v>
      </c>
      <c r="F3496" t="s">
        <v>977</v>
      </c>
      <c r="G3496" t="str" cm="1">
        <f t="array" ref="G3496" xml:space="preserve"> IF(NOT(EXACT(B3496,B3495)), COUNTA(_xlfn._xlws.FILTER(D$2:D$4767, B$2:B$4767 = B3496)),"")</f>
        <v/>
      </c>
    </row>
    <row r="3497" spans="1:7" x14ac:dyDescent="0.3">
      <c r="A3497">
        <v>3495</v>
      </c>
      <c r="B3497">
        <v>1976</v>
      </c>
      <c r="C3497" t="s">
        <v>3946</v>
      </c>
      <c r="D3497" t="s">
        <v>976</v>
      </c>
      <c r="E3497" t="s">
        <v>647</v>
      </c>
      <c r="F3497" t="s">
        <v>977</v>
      </c>
      <c r="G3497" t="str" cm="1">
        <f t="array" ref="G3497" xml:space="preserve"> IF(NOT(EXACT(B3497,B3496)), COUNTA(_xlfn._xlws.FILTER(D$2:D$4767, B$2:B$4767 = B3497)),"")</f>
        <v/>
      </c>
    </row>
    <row r="3498" spans="1:7" x14ac:dyDescent="0.3">
      <c r="A3498">
        <v>3496</v>
      </c>
      <c r="B3498">
        <v>1976</v>
      </c>
      <c r="C3498" t="s">
        <v>3946</v>
      </c>
      <c r="D3498" t="s">
        <v>977</v>
      </c>
      <c r="E3498" t="s">
        <v>978</v>
      </c>
      <c r="F3498" t="s">
        <v>976</v>
      </c>
      <c r="G3498" t="str" cm="1">
        <f t="array" ref="G3498" xml:space="preserve"> IF(NOT(EXACT(B3498,B3497)), COUNTA(_xlfn._xlws.FILTER(D$2:D$4767, B$2:B$4767 = B3498)),"")</f>
        <v/>
      </c>
    </row>
    <row r="3499" spans="1:7" x14ac:dyDescent="0.3">
      <c r="A3499">
        <v>3497</v>
      </c>
      <c r="B3499">
        <v>1977</v>
      </c>
      <c r="C3499" t="s">
        <v>3947</v>
      </c>
      <c r="D3499" t="s">
        <v>3948</v>
      </c>
      <c r="E3499" t="s">
        <v>31</v>
      </c>
      <c r="F3499" t="s">
        <v>3949</v>
      </c>
      <c r="G3499" cm="1">
        <f t="array" ref="G3499" xml:space="preserve"> IF(NOT(EXACT(B3499,B3498)), COUNTA(_xlfn._xlws.FILTER(D$2:D$4767, B$2:B$4767 = B3499)),"")</f>
        <v>2</v>
      </c>
    </row>
    <row r="3500" spans="1:7" x14ac:dyDescent="0.3">
      <c r="A3500">
        <v>3498</v>
      </c>
      <c r="B3500">
        <v>1977</v>
      </c>
      <c r="C3500" t="s">
        <v>3947</v>
      </c>
      <c r="D3500" t="s">
        <v>3949</v>
      </c>
      <c r="E3500" t="s">
        <v>33</v>
      </c>
      <c r="F3500" t="s">
        <v>3948</v>
      </c>
      <c r="G3500" t="str" cm="1">
        <f t="array" ref="G3500" xml:space="preserve"> IF(NOT(EXACT(B3500,B3499)), COUNTA(_xlfn._xlws.FILTER(D$2:D$4767, B$2:B$4767 = B3500)),"")</f>
        <v/>
      </c>
    </row>
    <row r="3501" spans="1:7" x14ac:dyDescent="0.3">
      <c r="A3501">
        <v>3499</v>
      </c>
      <c r="B3501">
        <v>1978</v>
      </c>
      <c r="C3501" t="s">
        <v>3950</v>
      </c>
      <c r="D3501" t="s">
        <v>446</v>
      </c>
      <c r="E3501" t="s">
        <v>8</v>
      </c>
      <c r="F3501" t="s">
        <v>48</v>
      </c>
      <c r="G3501" cm="1">
        <f t="array" ref="G3501" xml:space="preserve"> IF(NOT(EXACT(B3501,B3500)), COUNTA(_xlfn._xlws.FILTER(D$2:D$4767, B$2:B$4767 = B3501)),"")</f>
        <v>9</v>
      </c>
    </row>
    <row r="3502" spans="1:7" x14ac:dyDescent="0.3">
      <c r="A3502">
        <v>3500</v>
      </c>
      <c r="B3502">
        <v>1978</v>
      </c>
      <c r="C3502" t="s">
        <v>3950</v>
      </c>
      <c r="D3502" t="s">
        <v>48</v>
      </c>
      <c r="E3502" t="s">
        <v>10</v>
      </c>
      <c r="F3502" t="s">
        <v>446</v>
      </c>
      <c r="G3502" t="str" cm="1">
        <f t="array" ref="G3502" xml:space="preserve"> IF(NOT(EXACT(B3502,B3501)), COUNTA(_xlfn._xlws.FILTER(D$2:D$4767, B$2:B$4767 = B3502)),"")</f>
        <v/>
      </c>
    </row>
    <row r="3503" spans="1:7" x14ac:dyDescent="0.3">
      <c r="A3503">
        <v>3501</v>
      </c>
      <c r="B3503">
        <v>1978</v>
      </c>
      <c r="C3503" t="s">
        <v>3950</v>
      </c>
      <c r="D3503" t="s">
        <v>48</v>
      </c>
      <c r="E3503" t="s">
        <v>10</v>
      </c>
      <c r="F3503" t="s">
        <v>446</v>
      </c>
      <c r="G3503" t="str" cm="1">
        <f t="array" ref="G3503" xml:space="preserve"> IF(NOT(EXACT(B3503,B3502)), COUNTA(_xlfn._xlws.FILTER(D$2:D$4767, B$2:B$4767 = B3503)),"")</f>
        <v/>
      </c>
    </row>
    <row r="3504" spans="1:7" x14ac:dyDescent="0.3">
      <c r="A3504">
        <v>3502</v>
      </c>
      <c r="B3504">
        <v>1978</v>
      </c>
      <c r="C3504" t="s">
        <v>3950</v>
      </c>
      <c r="D3504" t="s">
        <v>446</v>
      </c>
      <c r="E3504" t="s">
        <v>8</v>
      </c>
      <c r="F3504" t="s">
        <v>48</v>
      </c>
      <c r="G3504" t="str" cm="1">
        <f t="array" ref="G3504" xml:space="preserve"> IF(NOT(EXACT(B3504,B3503)), COUNTA(_xlfn._xlws.FILTER(D$2:D$4767, B$2:B$4767 = B3504)),"")</f>
        <v/>
      </c>
    </row>
    <row r="3505" spans="1:7" x14ac:dyDescent="0.3">
      <c r="A3505">
        <v>3503</v>
      </c>
      <c r="B3505">
        <v>1978</v>
      </c>
      <c r="C3505" t="s">
        <v>3950</v>
      </c>
      <c r="D3505" t="s">
        <v>446</v>
      </c>
      <c r="E3505" t="s">
        <v>8</v>
      </c>
      <c r="F3505" t="s">
        <v>48</v>
      </c>
      <c r="G3505" t="str" cm="1">
        <f t="array" ref="G3505" xml:space="preserve"> IF(NOT(EXACT(B3505,B3504)), COUNTA(_xlfn._xlws.FILTER(D$2:D$4767, B$2:B$4767 = B3505)),"")</f>
        <v/>
      </c>
    </row>
    <row r="3506" spans="1:7" x14ac:dyDescent="0.3">
      <c r="A3506">
        <v>3504</v>
      </c>
      <c r="B3506">
        <v>1978</v>
      </c>
      <c r="C3506" t="s">
        <v>3950</v>
      </c>
      <c r="D3506" t="s">
        <v>48</v>
      </c>
      <c r="E3506" t="s">
        <v>10</v>
      </c>
      <c r="F3506" t="s">
        <v>446</v>
      </c>
      <c r="G3506" t="str" cm="1">
        <f t="array" ref="G3506" xml:space="preserve"> IF(NOT(EXACT(B3506,B3505)), COUNTA(_xlfn._xlws.FILTER(D$2:D$4767, B$2:B$4767 = B3506)),"")</f>
        <v/>
      </c>
    </row>
    <row r="3507" spans="1:7" x14ac:dyDescent="0.3">
      <c r="A3507">
        <v>3505</v>
      </c>
      <c r="B3507">
        <v>1978</v>
      </c>
      <c r="C3507" t="s">
        <v>3950</v>
      </c>
      <c r="D3507" t="s">
        <v>48</v>
      </c>
      <c r="E3507" t="s">
        <v>10</v>
      </c>
      <c r="F3507" t="s">
        <v>446</v>
      </c>
      <c r="G3507" t="str" cm="1">
        <f t="array" ref="G3507" xml:space="preserve"> IF(NOT(EXACT(B3507,B3506)), COUNTA(_xlfn._xlws.FILTER(D$2:D$4767, B$2:B$4767 = B3507)),"")</f>
        <v/>
      </c>
    </row>
    <row r="3508" spans="1:7" x14ac:dyDescent="0.3">
      <c r="A3508">
        <v>3506</v>
      </c>
      <c r="B3508">
        <v>1978</v>
      </c>
      <c r="C3508" t="s">
        <v>3950</v>
      </c>
      <c r="D3508" t="s">
        <v>446</v>
      </c>
      <c r="E3508" t="s">
        <v>8</v>
      </c>
      <c r="F3508" t="s">
        <v>48</v>
      </c>
      <c r="G3508" t="str" cm="1">
        <f t="array" ref="G3508" xml:space="preserve"> IF(NOT(EXACT(B3508,B3507)), COUNTA(_xlfn._xlws.FILTER(D$2:D$4767, B$2:B$4767 = B3508)),"")</f>
        <v/>
      </c>
    </row>
    <row r="3509" spans="1:7" x14ac:dyDescent="0.3">
      <c r="A3509">
        <v>3507</v>
      </c>
      <c r="B3509">
        <v>1978</v>
      </c>
      <c r="C3509" t="s">
        <v>3950</v>
      </c>
      <c r="D3509" t="s">
        <v>446</v>
      </c>
      <c r="E3509" t="s">
        <v>8</v>
      </c>
      <c r="F3509" t="s">
        <v>48</v>
      </c>
      <c r="G3509" t="str" cm="1">
        <f t="array" ref="G3509" xml:space="preserve"> IF(NOT(EXACT(B3509,B3508)), COUNTA(_xlfn._xlws.FILTER(D$2:D$4767, B$2:B$4767 = B3509)),"")</f>
        <v/>
      </c>
    </row>
    <row r="3510" spans="1:7" x14ac:dyDescent="0.3">
      <c r="A3510">
        <v>3508</v>
      </c>
      <c r="B3510">
        <v>1979</v>
      </c>
      <c r="C3510" t="s">
        <v>3951</v>
      </c>
      <c r="D3510" t="s">
        <v>3952</v>
      </c>
      <c r="E3510" t="s">
        <v>21</v>
      </c>
      <c r="F3510" t="s">
        <v>56</v>
      </c>
      <c r="G3510" cm="1">
        <f t="array" ref="G3510" xml:space="preserve"> IF(NOT(EXACT(B3510,B3509)), COUNTA(_xlfn._xlws.FILTER(D$2:D$4767, B$2:B$4767 = B3510)),"")</f>
        <v>1</v>
      </c>
    </row>
    <row r="3511" spans="1:7" x14ac:dyDescent="0.3">
      <c r="A3511">
        <v>3509</v>
      </c>
      <c r="B3511">
        <v>1980</v>
      </c>
      <c r="C3511" t="s">
        <v>3953</v>
      </c>
      <c r="D3511" t="s">
        <v>3954</v>
      </c>
      <c r="E3511" t="s">
        <v>51</v>
      </c>
      <c r="F3511" t="s">
        <v>3955</v>
      </c>
      <c r="G3511" cm="1">
        <f t="array" ref="G3511" xml:space="preserve"> IF(NOT(EXACT(B3511,B3510)), COUNTA(_xlfn._xlws.FILTER(D$2:D$4767, B$2:B$4767 = B3511)),"")</f>
        <v>1</v>
      </c>
    </row>
    <row r="3512" spans="1:7" x14ac:dyDescent="0.3">
      <c r="A3512">
        <v>3510</v>
      </c>
      <c r="B3512">
        <v>1981</v>
      </c>
      <c r="C3512" t="s">
        <v>3956</v>
      </c>
      <c r="D3512" t="s">
        <v>3957</v>
      </c>
      <c r="E3512" t="s">
        <v>10</v>
      </c>
      <c r="F3512" t="s">
        <v>56</v>
      </c>
      <c r="G3512" cm="1">
        <f t="array" ref="G3512" xml:space="preserve"> IF(NOT(EXACT(B3512,B3511)), COUNTA(_xlfn._xlws.FILTER(D$2:D$4767, B$2:B$4767 = B3512)),"")</f>
        <v>1</v>
      </c>
    </row>
    <row r="3513" spans="1:7" x14ac:dyDescent="0.3">
      <c r="A3513">
        <v>3511</v>
      </c>
      <c r="B3513">
        <v>1982</v>
      </c>
      <c r="C3513" t="s">
        <v>3958</v>
      </c>
      <c r="D3513" t="s">
        <v>3959</v>
      </c>
      <c r="E3513" t="s">
        <v>474</v>
      </c>
      <c r="F3513" t="s">
        <v>3960</v>
      </c>
      <c r="G3513" cm="1">
        <f t="array" ref="G3513" xml:space="preserve"> IF(NOT(EXACT(B3513,B3512)), COUNTA(_xlfn._xlws.FILTER(D$2:D$4767, B$2:B$4767 = B3513)),"")</f>
        <v>2</v>
      </c>
    </row>
    <row r="3514" spans="1:7" x14ac:dyDescent="0.3">
      <c r="A3514">
        <v>3512</v>
      </c>
      <c r="B3514">
        <v>1982</v>
      </c>
      <c r="C3514" t="s">
        <v>3958</v>
      </c>
      <c r="D3514" t="s">
        <v>3960</v>
      </c>
      <c r="E3514" t="s">
        <v>475</v>
      </c>
      <c r="F3514" t="s">
        <v>3959</v>
      </c>
      <c r="G3514" t="str" cm="1">
        <f t="array" ref="G3514" xml:space="preserve"> IF(NOT(EXACT(B3514,B3513)), COUNTA(_xlfn._xlws.FILTER(D$2:D$4767, B$2:B$4767 = B3514)),"")</f>
        <v/>
      </c>
    </row>
    <row r="3515" spans="1:7" x14ac:dyDescent="0.3">
      <c r="A3515">
        <v>3513</v>
      </c>
      <c r="B3515">
        <v>1983</v>
      </c>
      <c r="C3515" t="s">
        <v>3961</v>
      </c>
      <c r="D3515" t="s">
        <v>3962</v>
      </c>
      <c r="E3515" t="s">
        <v>21</v>
      </c>
      <c r="F3515" t="s">
        <v>3963</v>
      </c>
      <c r="G3515" cm="1">
        <f t="array" ref="G3515" xml:space="preserve"> IF(NOT(EXACT(B3515,B3514)), COUNTA(_xlfn._xlws.FILTER(D$2:D$4767, B$2:B$4767 = B3515)),"")</f>
        <v>1</v>
      </c>
    </row>
    <row r="3516" spans="1:7" x14ac:dyDescent="0.3">
      <c r="A3516">
        <v>3514</v>
      </c>
      <c r="B3516">
        <v>1984</v>
      </c>
      <c r="C3516" t="s">
        <v>3964</v>
      </c>
      <c r="D3516" t="s">
        <v>3965</v>
      </c>
      <c r="E3516" t="s">
        <v>8</v>
      </c>
      <c r="F3516" t="s">
        <v>3966</v>
      </c>
      <c r="G3516" cm="1">
        <f t="array" ref="G3516" xml:space="preserve"> IF(NOT(EXACT(B3516,B3515)), COUNTA(_xlfn._xlws.FILTER(D$2:D$4767, B$2:B$4767 = B3516)),"")</f>
        <v>2</v>
      </c>
    </row>
    <row r="3517" spans="1:7" x14ac:dyDescent="0.3">
      <c r="A3517">
        <v>3515</v>
      </c>
      <c r="B3517">
        <v>1984</v>
      </c>
      <c r="C3517" t="s">
        <v>3964</v>
      </c>
      <c r="D3517" t="s">
        <v>3966</v>
      </c>
      <c r="E3517" t="s">
        <v>10</v>
      </c>
      <c r="F3517" t="s">
        <v>3965</v>
      </c>
      <c r="G3517" t="str" cm="1">
        <f t="array" ref="G3517" xml:space="preserve"> IF(NOT(EXACT(B3517,B3516)), COUNTA(_xlfn._xlws.FILTER(D$2:D$4767, B$2:B$4767 = B3517)),"")</f>
        <v/>
      </c>
    </row>
    <row r="3518" spans="1:7" x14ac:dyDescent="0.3">
      <c r="A3518">
        <v>3516</v>
      </c>
      <c r="B3518">
        <v>1985</v>
      </c>
      <c r="C3518" t="s">
        <v>3967</v>
      </c>
      <c r="D3518" t="s">
        <v>3968</v>
      </c>
      <c r="E3518" t="s">
        <v>185</v>
      </c>
      <c r="F3518" t="s">
        <v>3969</v>
      </c>
      <c r="G3518" cm="1">
        <f t="array" ref="G3518" xml:space="preserve"> IF(NOT(EXACT(B3518,B3517)), COUNTA(_xlfn._xlws.FILTER(D$2:D$4767, B$2:B$4767 = B3518)),"")</f>
        <v>1</v>
      </c>
    </row>
    <row r="3519" spans="1:7" x14ac:dyDescent="0.3">
      <c r="A3519">
        <v>3517</v>
      </c>
      <c r="B3519">
        <v>1986</v>
      </c>
      <c r="C3519" t="s">
        <v>3970</v>
      </c>
      <c r="D3519" t="s">
        <v>12</v>
      </c>
      <c r="E3519" t="s">
        <v>51</v>
      </c>
      <c r="F3519" t="s">
        <v>12</v>
      </c>
      <c r="G3519" cm="1">
        <f t="array" ref="G3519" xml:space="preserve"> IF(NOT(EXACT(B3519,B3518)), COUNTA(_xlfn._xlws.FILTER(D$2:D$4767, B$2:B$4767 = B3519)),"")</f>
        <v>2</v>
      </c>
    </row>
    <row r="3520" spans="1:7" x14ac:dyDescent="0.3">
      <c r="A3520">
        <v>3518</v>
      </c>
      <c r="B3520">
        <v>1986</v>
      </c>
      <c r="C3520" t="s">
        <v>3970</v>
      </c>
      <c r="D3520" t="s">
        <v>12</v>
      </c>
      <c r="E3520" t="s">
        <v>51</v>
      </c>
      <c r="F3520" t="s">
        <v>12</v>
      </c>
      <c r="G3520" t="str" cm="1">
        <f t="array" ref="G3520" xml:space="preserve"> IF(NOT(EXACT(B3520,B3519)), COUNTA(_xlfn._xlws.FILTER(D$2:D$4767, B$2:B$4767 = B3520)),"")</f>
        <v/>
      </c>
    </row>
    <row r="3521" spans="1:7" x14ac:dyDescent="0.3">
      <c r="A3521">
        <v>3519</v>
      </c>
      <c r="B3521">
        <v>1987</v>
      </c>
      <c r="C3521" t="s">
        <v>3971</v>
      </c>
      <c r="D3521" t="s">
        <v>3972</v>
      </c>
      <c r="E3521" t="s">
        <v>45</v>
      </c>
      <c r="F3521" t="s">
        <v>604</v>
      </c>
      <c r="G3521" cm="1">
        <f t="array" ref="G3521" xml:space="preserve"> IF(NOT(EXACT(B3521,B3520)), COUNTA(_xlfn._xlws.FILTER(D$2:D$4767, B$2:B$4767 = B3521)),"")</f>
        <v>1</v>
      </c>
    </row>
    <row r="3522" spans="1:7" x14ac:dyDescent="0.3">
      <c r="A3522">
        <v>3520</v>
      </c>
      <c r="B3522">
        <v>1988</v>
      </c>
      <c r="C3522" t="s">
        <v>3973</v>
      </c>
      <c r="D3522" t="s">
        <v>3974</v>
      </c>
      <c r="E3522" t="s">
        <v>21</v>
      </c>
      <c r="F3522" t="s">
        <v>265</v>
      </c>
      <c r="G3522" cm="1">
        <f t="array" ref="G3522" xml:space="preserve"> IF(NOT(EXACT(B3522,B3521)), COUNTA(_xlfn._xlws.FILTER(D$2:D$4767, B$2:B$4767 = B3522)),"")</f>
        <v>1</v>
      </c>
    </row>
    <row r="3523" spans="1:7" x14ac:dyDescent="0.3">
      <c r="A3523">
        <v>3521</v>
      </c>
      <c r="B3523">
        <v>1989</v>
      </c>
      <c r="C3523" t="s">
        <v>3975</v>
      </c>
      <c r="D3523" t="s">
        <v>12</v>
      </c>
      <c r="E3523" t="s">
        <v>565</v>
      </c>
      <c r="F3523" t="s">
        <v>3976</v>
      </c>
      <c r="G3523" cm="1">
        <f t="array" ref="G3523" xml:space="preserve"> IF(NOT(EXACT(B3523,B3522)), COUNTA(_xlfn._xlws.FILTER(D$2:D$4767, B$2:B$4767 = B3523)),"")</f>
        <v>2</v>
      </c>
    </row>
    <row r="3524" spans="1:7" x14ac:dyDescent="0.3">
      <c r="A3524">
        <v>3522</v>
      </c>
      <c r="B3524">
        <v>1989</v>
      </c>
      <c r="C3524" t="s">
        <v>3975</v>
      </c>
      <c r="D3524" t="s">
        <v>3976</v>
      </c>
      <c r="E3524" t="s">
        <v>565</v>
      </c>
      <c r="F3524" t="s">
        <v>12</v>
      </c>
      <c r="G3524" t="str" cm="1">
        <f t="array" ref="G3524" xml:space="preserve"> IF(NOT(EXACT(B3524,B3523)), COUNTA(_xlfn._xlws.FILTER(D$2:D$4767, B$2:B$4767 = B3524)),"")</f>
        <v/>
      </c>
    </row>
    <row r="3525" spans="1:7" x14ac:dyDescent="0.3">
      <c r="A3525">
        <v>3523</v>
      </c>
      <c r="B3525">
        <v>1990</v>
      </c>
      <c r="C3525" t="s">
        <v>3977</v>
      </c>
      <c r="D3525" t="s">
        <v>265</v>
      </c>
      <c r="E3525" t="s">
        <v>36</v>
      </c>
      <c r="F3525" t="s">
        <v>266</v>
      </c>
      <c r="G3525" cm="1">
        <f t="array" ref="G3525" xml:space="preserve"> IF(NOT(EXACT(B3525,B3524)), COUNTA(_xlfn._xlws.FILTER(D$2:D$4767, B$2:B$4767 = B3525)),"")</f>
        <v>2</v>
      </c>
    </row>
    <row r="3526" spans="1:7" x14ac:dyDescent="0.3">
      <c r="A3526">
        <v>3524</v>
      </c>
      <c r="B3526">
        <v>1990</v>
      </c>
      <c r="C3526" t="s">
        <v>3977</v>
      </c>
      <c r="D3526" t="s">
        <v>266</v>
      </c>
      <c r="E3526" t="s">
        <v>36</v>
      </c>
      <c r="F3526" t="s">
        <v>265</v>
      </c>
      <c r="G3526" t="str" cm="1">
        <f t="array" ref="G3526" xml:space="preserve"> IF(NOT(EXACT(B3526,B3525)), COUNTA(_xlfn._xlws.FILTER(D$2:D$4767, B$2:B$4767 = B3526)),"")</f>
        <v/>
      </c>
    </row>
    <row r="3527" spans="1:7" x14ac:dyDescent="0.3">
      <c r="A3527">
        <v>3525</v>
      </c>
      <c r="B3527">
        <v>1991</v>
      </c>
      <c r="C3527" t="s">
        <v>3978</v>
      </c>
      <c r="D3527" t="s">
        <v>3979</v>
      </c>
      <c r="E3527" t="s">
        <v>13</v>
      </c>
      <c r="F3527" t="s">
        <v>3980</v>
      </c>
      <c r="G3527" cm="1">
        <f t="array" ref="G3527" xml:space="preserve"> IF(NOT(EXACT(B3527,B3526)), COUNTA(_xlfn._xlws.FILTER(D$2:D$4767, B$2:B$4767 = B3527)),"")</f>
        <v>2</v>
      </c>
    </row>
    <row r="3528" spans="1:7" x14ac:dyDescent="0.3">
      <c r="A3528">
        <v>3526</v>
      </c>
      <c r="B3528">
        <v>1991</v>
      </c>
      <c r="C3528" t="s">
        <v>3978</v>
      </c>
      <c r="D3528" t="s">
        <v>3980</v>
      </c>
      <c r="E3528" t="s">
        <v>15</v>
      </c>
      <c r="F3528" t="s">
        <v>3979</v>
      </c>
      <c r="G3528" t="str" cm="1">
        <f t="array" ref="G3528" xml:space="preserve"> IF(NOT(EXACT(B3528,B3527)), COUNTA(_xlfn._xlws.FILTER(D$2:D$4767, B$2:B$4767 = B3528)),"")</f>
        <v/>
      </c>
    </row>
    <row r="3529" spans="1:7" x14ac:dyDescent="0.3">
      <c r="A3529">
        <v>3527</v>
      </c>
      <c r="B3529">
        <v>1992</v>
      </c>
      <c r="C3529" t="s">
        <v>3981</v>
      </c>
      <c r="D3529" t="s">
        <v>3982</v>
      </c>
      <c r="E3529" t="s">
        <v>10</v>
      </c>
      <c r="F3529" t="s">
        <v>3983</v>
      </c>
      <c r="G3529" cm="1">
        <f t="array" ref="G3529" xml:space="preserve"> IF(NOT(EXACT(B3529,B3528)), COUNTA(_xlfn._xlws.FILTER(D$2:D$4767, B$2:B$4767 = B3529)),"")</f>
        <v>2</v>
      </c>
    </row>
    <row r="3530" spans="1:7" x14ac:dyDescent="0.3">
      <c r="A3530">
        <v>3528</v>
      </c>
      <c r="B3530">
        <v>1992</v>
      </c>
      <c r="C3530" t="s">
        <v>3981</v>
      </c>
      <c r="D3530" t="s">
        <v>3983</v>
      </c>
      <c r="E3530" t="s">
        <v>8</v>
      </c>
      <c r="F3530" t="s">
        <v>3982</v>
      </c>
      <c r="G3530" t="str" cm="1">
        <f t="array" ref="G3530" xml:space="preserve"> IF(NOT(EXACT(B3530,B3529)), COUNTA(_xlfn._xlws.FILTER(D$2:D$4767, B$2:B$4767 = B3530)),"")</f>
        <v/>
      </c>
    </row>
    <row r="3531" spans="1:7" x14ac:dyDescent="0.3">
      <c r="A3531">
        <v>3529</v>
      </c>
      <c r="B3531">
        <v>1993</v>
      </c>
      <c r="C3531" t="s">
        <v>3984</v>
      </c>
      <c r="D3531" t="s">
        <v>3985</v>
      </c>
      <c r="E3531" t="s">
        <v>51</v>
      </c>
      <c r="F3531" t="s">
        <v>3986</v>
      </c>
      <c r="G3531" cm="1">
        <f t="array" ref="G3531" xml:space="preserve"> IF(NOT(EXACT(B3531,B3530)), COUNTA(_xlfn._xlws.FILTER(D$2:D$4767, B$2:B$4767 = B3531)),"")</f>
        <v>1</v>
      </c>
    </row>
    <row r="3532" spans="1:7" x14ac:dyDescent="0.3">
      <c r="A3532">
        <v>3530</v>
      </c>
      <c r="B3532">
        <v>1994</v>
      </c>
      <c r="C3532" t="s">
        <v>3987</v>
      </c>
      <c r="D3532" t="s">
        <v>3988</v>
      </c>
      <c r="E3532" t="s">
        <v>3989</v>
      </c>
      <c r="G3532" cm="1">
        <f t="array" ref="G3532" xml:space="preserve"> IF(NOT(EXACT(B3532,B3531)), COUNTA(_xlfn._xlws.FILTER(D$2:D$4767, B$2:B$4767 = B3532)),"")</f>
        <v>2</v>
      </c>
    </row>
    <row r="3533" spans="1:7" x14ac:dyDescent="0.3">
      <c r="A3533">
        <v>3531</v>
      </c>
      <c r="B3533">
        <v>1994</v>
      </c>
      <c r="C3533" t="s">
        <v>3987</v>
      </c>
      <c r="D3533" t="s">
        <v>3988</v>
      </c>
      <c r="E3533" t="s">
        <v>36</v>
      </c>
      <c r="F3533" t="s">
        <v>48</v>
      </c>
      <c r="G3533" t="str" cm="1">
        <f t="array" ref="G3533" xml:space="preserve"> IF(NOT(EXACT(B3533,B3532)), COUNTA(_xlfn._xlws.FILTER(D$2:D$4767, B$2:B$4767 = B3533)),"")</f>
        <v/>
      </c>
    </row>
    <row r="3534" spans="1:7" x14ac:dyDescent="0.3">
      <c r="A3534">
        <v>3532</v>
      </c>
      <c r="B3534">
        <v>1995</v>
      </c>
      <c r="C3534" t="s">
        <v>3990</v>
      </c>
      <c r="D3534" t="s">
        <v>3991</v>
      </c>
      <c r="E3534" t="s">
        <v>77</v>
      </c>
      <c r="F3534" t="s">
        <v>1356</v>
      </c>
      <c r="G3534" cm="1">
        <f t="array" ref="G3534" xml:space="preserve"> IF(NOT(EXACT(B3534,B3533)), COUNTA(_xlfn._xlws.FILTER(D$2:D$4767, B$2:B$4767 = B3534)),"")</f>
        <v>2</v>
      </c>
    </row>
    <row r="3535" spans="1:7" x14ac:dyDescent="0.3">
      <c r="A3535">
        <v>3533</v>
      </c>
      <c r="B3535">
        <v>1995</v>
      </c>
      <c r="C3535" t="s">
        <v>3990</v>
      </c>
      <c r="D3535" t="s">
        <v>1356</v>
      </c>
      <c r="E3535" t="s">
        <v>77</v>
      </c>
      <c r="F3535" t="s">
        <v>3991</v>
      </c>
      <c r="G3535" t="str" cm="1">
        <f t="array" ref="G3535" xml:space="preserve"> IF(NOT(EXACT(B3535,B3534)), COUNTA(_xlfn._xlws.FILTER(D$2:D$4767, B$2:B$4767 = B3535)),"")</f>
        <v/>
      </c>
    </row>
    <row r="3536" spans="1:7" x14ac:dyDescent="0.3">
      <c r="A3536">
        <v>3534</v>
      </c>
      <c r="B3536">
        <v>1996</v>
      </c>
      <c r="C3536" t="s">
        <v>3992</v>
      </c>
      <c r="D3536" t="s">
        <v>683</v>
      </c>
      <c r="E3536" t="s">
        <v>59</v>
      </c>
      <c r="F3536" t="s">
        <v>56</v>
      </c>
      <c r="G3536" cm="1">
        <f t="array" ref="G3536" xml:space="preserve"> IF(NOT(EXACT(B3536,B3535)), COUNTA(_xlfn._xlws.FILTER(D$2:D$4767, B$2:B$4767 = B3536)),"")</f>
        <v>1</v>
      </c>
    </row>
    <row r="3537" spans="1:7" x14ac:dyDescent="0.3">
      <c r="A3537">
        <v>3535</v>
      </c>
      <c r="B3537">
        <v>1997</v>
      </c>
      <c r="C3537" t="s">
        <v>3993</v>
      </c>
      <c r="D3537" t="s">
        <v>960</v>
      </c>
      <c r="E3537" t="s">
        <v>59</v>
      </c>
      <c r="F3537" t="s">
        <v>153</v>
      </c>
      <c r="G3537" cm="1">
        <f t="array" ref="G3537" xml:space="preserve"> IF(NOT(EXACT(B3537,B3536)), COUNTA(_xlfn._xlws.FILTER(D$2:D$4767, B$2:B$4767 = B3537)),"")</f>
        <v>1</v>
      </c>
    </row>
    <row r="3538" spans="1:7" x14ac:dyDescent="0.3">
      <c r="A3538">
        <v>3536</v>
      </c>
      <c r="B3538">
        <v>1998</v>
      </c>
      <c r="C3538" t="s">
        <v>3994</v>
      </c>
      <c r="D3538" t="s">
        <v>3995</v>
      </c>
      <c r="E3538" t="s">
        <v>13</v>
      </c>
      <c r="F3538" t="s">
        <v>3996</v>
      </c>
      <c r="G3538" cm="1">
        <f t="array" ref="G3538" xml:space="preserve"> IF(NOT(EXACT(B3538,B3537)), COUNTA(_xlfn._xlws.FILTER(D$2:D$4767, B$2:B$4767 = B3538)),"")</f>
        <v>1</v>
      </c>
    </row>
    <row r="3539" spans="1:7" x14ac:dyDescent="0.3">
      <c r="A3539">
        <v>3537</v>
      </c>
      <c r="B3539">
        <v>1999</v>
      </c>
      <c r="C3539" t="s">
        <v>3997</v>
      </c>
      <c r="D3539" t="s">
        <v>3998</v>
      </c>
      <c r="E3539" t="s">
        <v>647</v>
      </c>
      <c r="F3539" t="s">
        <v>3999</v>
      </c>
      <c r="G3539" cm="1">
        <f t="array" ref="G3539" xml:space="preserve"> IF(NOT(EXACT(B3539,B3538)), COUNTA(_xlfn._xlws.FILTER(D$2:D$4767, B$2:B$4767 = B3539)),"")</f>
        <v>1</v>
      </c>
    </row>
    <row r="3540" spans="1:7" x14ac:dyDescent="0.3">
      <c r="A3540">
        <v>3538</v>
      </c>
      <c r="B3540">
        <v>2000</v>
      </c>
      <c r="C3540" t="s">
        <v>4000</v>
      </c>
      <c r="D3540" t="s">
        <v>3254</v>
      </c>
      <c r="E3540" t="s">
        <v>8</v>
      </c>
      <c r="F3540" t="s">
        <v>4001</v>
      </c>
      <c r="G3540" cm="1">
        <f t="array" ref="G3540" xml:space="preserve"> IF(NOT(EXACT(B3540,B3539)), COUNTA(_xlfn._xlws.FILTER(D$2:D$4767, B$2:B$4767 = B3540)),"")</f>
        <v>2</v>
      </c>
    </row>
    <row r="3541" spans="1:7" x14ac:dyDescent="0.3">
      <c r="A3541">
        <v>3539</v>
      </c>
      <c r="B3541">
        <v>2000</v>
      </c>
      <c r="C3541" t="s">
        <v>4000</v>
      </c>
      <c r="D3541" t="s">
        <v>4001</v>
      </c>
      <c r="E3541" t="s">
        <v>10</v>
      </c>
      <c r="F3541" t="s">
        <v>3254</v>
      </c>
      <c r="G3541" t="str" cm="1">
        <f t="array" ref="G3541" xml:space="preserve"> IF(NOT(EXACT(B3541,B3540)), COUNTA(_xlfn._xlws.FILTER(D$2:D$4767, B$2:B$4767 = B3541)),"")</f>
        <v/>
      </c>
    </row>
    <row r="3542" spans="1:7" x14ac:dyDescent="0.3">
      <c r="A3542">
        <v>3540</v>
      </c>
      <c r="B3542">
        <v>2001</v>
      </c>
      <c r="C3542" t="s">
        <v>4002</v>
      </c>
      <c r="D3542" t="s">
        <v>4003</v>
      </c>
      <c r="E3542" t="s">
        <v>77</v>
      </c>
      <c r="F3542" t="s">
        <v>4004</v>
      </c>
      <c r="G3542" cm="1">
        <f t="array" ref="G3542" xml:space="preserve"> IF(NOT(EXACT(B3542,B3541)), COUNTA(_xlfn._xlws.FILTER(D$2:D$4767, B$2:B$4767 = B3542)),"")</f>
        <v>2</v>
      </c>
    </row>
    <row r="3543" spans="1:7" x14ac:dyDescent="0.3">
      <c r="A3543">
        <v>3541</v>
      </c>
      <c r="B3543">
        <v>2001</v>
      </c>
      <c r="C3543" t="s">
        <v>4002</v>
      </c>
      <c r="D3543" t="s">
        <v>4004</v>
      </c>
      <c r="E3543" t="s">
        <v>77</v>
      </c>
      <c r="F3543" t="s">
        <v>4003</v>
      </c>
      <c r="G3543" t="str" cm="1">
        <f t="array" ref="G3543" xml:space="preserve"> IF(NOT(EXACT(B3543,B3542)), COUNTA(_xlfn._xlws.FILTER(D$2:D$4767, B$2:B$4767 = B3543)),"")</f>
        <v/>
      </c>
    </row>
    <row r="3544" spans="1:7" x14ac:dyDescent="0.3">
      <c r="A3544">
        <v>3542</v>
      </c>
      <c r="B3544">
        <v>2002</v>
      </c>
      <c r="C3544" t="s">
        <v>4005</v>
      </c>
      <c r="D3544" t="s">
        <v>4006</v>
      </c>
      <c r="E3544" t="s">
        <v>2879</v>
      </c>
      <c r="F3544" t="s">
        <v>4007</v>
      </c>
      <c r="G3544" cm="1">
        <f t="array" ref="G3544" xml:space="preserve"> IF(NOT(EXACT(B3544,B3543)), COUNTA(_xlfn._xlws.FILTER(D$2:D$4767, B$2:B$4767 = B3544)),"")</f>
        <v>1</v>
      </c>
    </row>
    <row r="3545" spans="1:7" x14ac:dyDescent="0.3">
      <c r="A3545">
        <v>3543</v>
      </c>
      <c r="B3545">
        <v>2003</v>
      </c>
      <c r="C3545" t="s">
        <v>4008</v>
      </c>
      <c r="D3545" t="s">
        <v>4009</v>
      </c>
      <c r="E3545" t="s">
        <v>84</v>
      </c>
      <c r="F3545" t="s">
        <v>4010</v>
      </c>
      <c r="G3545" cm="1">
        <f t="array" ref="G3545" xml:space="preserve"> IF(NOT(EXACT(B3545,B3544)), COUNTA(_xlfn._xlws.FILTER(D$2:D$4767, B$2:B$4767 = B3545)),"")</f>
        <v>1</v>
      </c>
    </row>
    <row r="3546" spans="1:7" x14ac:dyDescent="0.3">
      <c r="A3546">
        <v>3544</v>
      </c>
      <c r="B3546">
        <v>2004</v>
      </c>
      <c r="C3546" t="s">
        <v>4011</v>
      </c>
      <c r="D3546" t="s">
        <v>4012</v>
      </c>
      <c r="E3546" t="s">
        <v>4013</v>
      </c>
      <c r="F3546" t="s">
        <v>4014</v>
      </c>
      <c r="G3546" cm="1">
        <f t="array" ref="G3546" xml:space="preserve"> IF(NOT(EXACT(B3546,B3545)), COUNTA(_xlfn._xlws.FILTER(D$2:D$4767, B$2:B$4767 = B3546)),"")</f>
        <v>1</v>
      </c>
    </row>
    <row r="3547" spans="1:7" x14ac:dyDescent="0.3">
      <c r="A3547">
        <v>3545</v>
      </c>
      <c r="B3547">
        <v>2005</v>
      </c>
      <c r="C3547" t="s">
        <v>4015</v>
      </c>
      <c r="D3547" t="s">
        <v>12</v>
      </c>
      <c r="E3547" t="s">
        <v>21</v>
      </c>
      <c r="F3547" t="s">
        <v>1199</v>
      </c>
      <c r="G3547" cm="1">
        <f t="array" ref="G3547" xml:space="preserve"> IF(NOT(EXACT(B3547,B3546)), COUNTA(_xlfn._xlws.FILTER(D$2:D$4767, B$2:B$4767 = B3547)),"")</f>
        <v>1</v>
      </c>
    </row>
    <row r="3548" spans="1:7" x14ac:dyDescent="0.3">
      <c r="A3548">
        <v>3546</v>
      </c>
      <c r="B3548">
        <v>2006</v>
      </c>
      <c r="C3548" t="s">
        <v>4016</v>
      </c>
      <c r="D3548" t="s">
        <v>48</v>
      </c>
      <c r="E3548" t="s">
        <v>8</v>
      </c>
      <c r="F3548" t="s">
        <v>4017</v>
      </c>
      <c r="G3548" cm="1">
        <f t="array" ref="G3548" xml:space="preserve"> IF(NOT(EXACT(B3548,B3547)), COUNTA(_xlfn._xlws.FILTER(D$2:D$4767, B$2:B$4767 = B3548)),"")</f>
        <v>4</v>
      </c>
    </row>
    <row r="3549" spans="1:7" x14ac:dyDescent="0.3">
      <c r="A3549">
        <v>3547</v>
      </c>
      <c r="B3549">
        <v>2006</v>
      </c>
      <c r="C3549" t="s">
        <v>4016</v>
      </c>
      <c r="D3549" t="s">
        <v>48</v>
      </c>
      <c r="E3549" t="s">
        <v>8</v>
      </c>
      <c r="F3549" t="s">
        <v>2775</v>
      </c>
      <c r="G3549" t="str" cm="1">
        <f t="array" ref="G3549" xml:space="preserve"> IF(NOT(EXACT(B3549,B3548)), COUNTA(_xlfn._xlws.FILTER(D$2:D$4767, B$2:B$4767 = B3549)),"")</f>
        <v/>
      </c>
    </row>
    <row r="3550" spans="1:7" x14ac:dyDescent="0.3">
      <c r="A3550">
        <v>3548</v>
      </c>
      <c r="B3550">
        <v>2006</v>
      </c>
      <c r="C3550" t="s">
        <v>4016</v>
      </c>
      <c r="D3550" t="s">
        <v>4017</v>
      </c>
      <c r="E3550" t="s">
        <v>10</v>
      </c>
      <c r="F3550" t="s">
        <v>48</v>
      </c>
      <c r="G3550" t="str" cm="1">
        <f t="array" ref="G3550" xml:space="preserve"> IF(NOT(EXACT(B3550,B3549)), COUNTA(_xlfn._xlws.FILTER(D$2:D$4767, B$2:B$4767 = B3550)),"")</f>
        <v/>
      </c>
    </row>
    <row r="3551" spans="1:7" x14ac:dyDescent="0.3">
      <c r="A3551">
        <v>3549</v>
      </c>
      <c r="B3551">
        <v>2006</v>
      </c>
      <c r="C3551" t="s">
        <v>4016</v>
      </c>
      <c r="D3551" t="s">
        <v>2775</v>
      </c>
      <c r="E3551" t="s">
        <v>10</v>
      </c>
      <c r="F3551" t="s">
        <v>48</v>
      </c>
      <c r="G3551" t="str" cm="1">
        <f t="array" ref="G3551" xml:space="preserve"> IF(NOT(EXACT(B3551,B3550)), COUNTA(_xlfn._xlws.FILTER(D$2:D$4767, B$2:B$4767 = B3551)),"")</f>
        <v/>
      </c>
    </row>
    <row r="3552" spans="1:7" x14ac:dyDescent="0.3">
      <c r="A3552">
        <v>3550</v>
      </c>
      <c r="B3552">
        <v>2007</v>
      </c>
      <c r="C3552" t="s">
        <v>4018</v>
      </c>
      <c r="D3552" t="s">
        <v>4019</v>
      </c>
      <c r="E3552" t="s">
        <v>8</v>
      </c>
      <c r="F3552" t="s">
        <v>4020</v>
      </c>
      <c r="G3552" cm="1">
        <f t="array" ref="G3552" xml:space="preserve"> IF(NOT(EXACT(B3552,B3551)), COUNTA(_xlfn._xlws.FILTER(D$2:D$4767, B$2:B$4767 = B3552)),"")</f>
        <v>4</v>
      </c>
    </row>
    <row r="3553" spans="1:7" x14ac:dyDescent="0.3">
      <c r="A3553">
        <v>3551</v>
      </c>
      <c r="B3553">
        <v>2007</v>
      </c>
      <c r="C3553" t="s">
        <v>4018</v>
      </c>
      <c r="D3553" t="s">
        <v>4019</v>
      </c>
      <c r="E3553" t="s">
        <v>8</v>
      </c>
      <c r="F3553" t="s">
        <v>4021</v>
      </c>
      <c r="G3553" t="str" cm="1">
        <f t="array" ref="G3553" xml:space="preserve"> IF(NOT(EXACT(B3553,B3552)), COUNTA(_xlfn._xlws.FILTER(D$2:D$4767, B$2:B$4767 = B3553)),"")</f>
        <v/>
      </c>
    </row>
    <row r="3554" spans="1:7" x14ac:dyDescent="0.3">
      <c r="A3554">
        <v>3552</v>
      </c>
      <c r="B3554">
        <v>2007</v>
      </c>
      <c r="C3554" t="s">
        <v>4018</v>
      </c>
      <c r="D3554" t="s">
        <v>4020</v>
      </c>
      <c r="E3554" t="s">
        <v>10</v>
      </c>
      <c r="F3554" t="s">
        <v>4019</v>
      </c>
      <c r="G3554" t="str" cm="1">
        <f t="array" ref="G3554" xml:space="preserve"> IF(NOT(EXACT(B3554,B3553)), COUNTA(_xlfn._xlws.FILTER(D$2:D$4767, B$2:B$4767 = B3554)),"")</f>
        <v/>
      </c>
    </row>
    <row r="3555" spans="1:7" x14ac:dyDescent="0.3">
      <c r="A3555">
        <v>3553</v>
      </c>
      <c r="B3555">
        <v>2007</v>
      </c>
      <c r="C3555" t="s">
        <v>4018</v>
      </c>
      <c r="D3555" t="s">
        <v>4021</v>
      </c>
      <c r="E3555" t="s">
        <v>10</v>
      </c>
      <c r="F3555" t="s">
        <v>4019</v>
      </c>
      <c r="G3555" t="str" cm="1">
        <f t="array" ref="G3555" xml:space="preserve"> IF(NOT(EXACT(B3555,B3554)), COUNTA(_xlfn._xlws.FILTER(D$2:D$4767, B$2:B$4767 = B3555)),"")</f>
        <v/>
      </c>
    </row>
    <row r="3556" spans="1:7" x14ac:dyDescent="0.3">
      <c r="A3556">
        <v>3554</v>
      </c>
      <c r="B3556">
        <v>2008</v>
      </c>
      <c r="C3556" t="s">
        <v>4022</v>
      </c>
      <c r="D3556" t="s">
        <v>2669</v>
      </c>
      <c r="E3556" t="s">
        <v>21</v>
      </c>
      <c r="F3556" t="s">
        <v>56</v>
      </c>
      <c r="G3556" cm="1">
        <f t="array" ref="G3556" xml:space="preserve"> IF(NOT(EXACT(B3556,B3555)), COUNTA(_xlfn._xlws.FILTER(D$2:D$4767, B$2:B$4767 = B3556)),"")</f>
        <v>1</v>
      </c>
    </row>
    <row r="3557" spans="1:7" x14ac:dyDescent="0.3">
      <c r="A3557">
        <v>3555</v>
      </c>
      <c r="B3557">
        <v>2009</v>
      </c>
      <c r="C3557" t="s">
        <v>4023</v>
      </c>
      <c r="D3557" t="s">
        <v>4024</v>
      </c>
      <c r="E3557" t="s">
        <v>10</v>
      </c>
      <c r="F3557" t="s">
        <v>4025</v>
      </c>
      <c r="G3557" cm="1">
        <f t="array" ref="G3557" xml:space="preserve"> IF(NOT(EXACT(B3557,B3556)), COUNTA(_xlfn._xlws.FILTER(D$2:D$4767, B$2:B$4767 = B3557)),"")</f>
        <v>2</v>
      </c>
    </row>
    <row r="3558" spans="1:7" x14ac:dyDescent="0.3">
      <c r="A3558">
        <v>3556</v>
      </c>
      <c r="B3558">
        <v>2009</v>
      </c>
      <c r="C3558" t="s">
        <v>4023</v>
      </c>
      <c r="D3558" t="s">
        <v>4025</v>
      </c>
      <c r="E3558" t="s">
        <v>8</v>
      </c>
      <c r="F3558" t="s">
        <v>4024</v>
      </c>
      <c r="G3558" t="str" cm="1">
        <f t="array" ref="G3558" xml:space="preserve"> IF(NOT(EXACT(B3558,B3557)), COUNTA(_xlfn._xlws.FILTER(D$2:D$4767, B$2:B$4767 = B3558)),"")</f>
        <v/>
      </c>
    </row>
    <row r="3559" spans="1:7" x14ac:dyDescent="0.3">
      <c r="A3559">
        <v>3557</v>
      </c>
      <c r="B3559">
        <v>2010</v>
      </c>
      <c r="C3559" t="s">
        <v>4026</v>
      </c>
      <c r="D3559" t="s">
        <v>2003</v>
      </c>
      <c r="E3559" t="s">
        <v>10</v>
      </c>
      <c r="F3559" t="s">
        <v>2004</v>
      </c>
      <c r="G3559" cm="1">
        <f t="array" ref="G3559" xml:space="preserve"> IF(NOT(EXACT(B3559,B3558)), COUNTA(_xlfn._xlws.FILTER(D$2:D$4767, B$2:B$4767 = B3559)),"")</f>
        <v>4</v>
      </c>
    </row>
    <row r="3560" spans="1:7" x14ac:dyDescent="0.3">
      <c r="A3560">
        <v>3558</v>
      </c>
      <c r="B3560">
        <v>2010</v>
      </c>
      <c r="C3560" t="s">
        <v>4026</v>
      </c>
      <c r="D3560" t="s">
        <v>2003</v>
      </c>
      <c r="E3560" t="s">
        <v>10</v>
      </c>
      <c r="F3560" t="s">
        <v>2004</v>
      </c>
      <c r="G3560" t="str" cm="1">
        <f t="array" ref="G3560" xml:space="preserve"> IF(NOT(EXACT(B3560,B3559)), COUNTA(_xlfn._xlws.FILTER(D$2:D$4767, B$2:B$4767 = B3560)),"")</f>
        <v/>
      </c>
    </row>
    <row r="3561" spans="1:7" x14ac:dyDescent="0.3">
      <c r="A3561">
        <v>3559</v>
      </c>
      <c r="B3561">
        <v>2010</v>
      </c>
      <c r="C3561" t="s">
        <v>4026</v>
      </c>
      <c r="D3561" t="s">
        <v>2004</v>
      </c>
      <c r="E3561" t="s">
        <v>310</v>
      </c>
      <c r="F3561" t="s">
        <v>2003</v>
      </c>
      <c r="G3561" t="str" cm="1">
        <f t="array" ref="G3561" xml:space="preserve"> IF(NOT(EXACT(B3561,B3560)), COUNTA(_xlfn._xlws.FILTER(D$2:D$4767, B$2:B$4767 = B3561)),"")</f>
        <v/>
      </c>
    </row>
    <row r="3562" spans="1:7" x14ac:dyDescent="0.3">
      <c r="A3562">
        <v>3560</v>
      </c>
      <c r="B3562">
        <v>2010</v>
      </c>
      <c r="C3562" t="s">
        <v>4026</v>
      </c>
      <c r="D3562" t="s">
        <v>2004</v>
      </c>
      <c r="E3562" t="s">
        <v>310</v>
      </c>
      <c r="F3562" t="s">
        <v>2003</v>
      </c>
      <c r="G3562" t="str" cm="1">
        <f t="array" ref="G3562" xml:space="preserve"> IF(NOT(EXACT(B3562,B3561)), COUNTA(_xlfn._xlws.FILTER(D$2:D$4767, B$2:B$4767 = B3562)),"")</f>
        <v/>
      </c>
    </row>
    <row r="3563" spans="1:7" x14ac:dyDescent="0.3">
      <c r="A3563">
        <v>3561</v>
      </c>
      <c r="B3563">
        <v>2011</v>
      </c>
      <c r="C3563" t="s">
        <v>4027</v>
      </c>
      <c r="D3563" t="s">
        <v>4028</v>
      </c>
      <c r="E3563" t="s">
        <v>121</v>
      </c>
      <c r="F3563" t="s">
        <v>4029</v>
      </c>
      <c r="G3563" cm="1">
        <f t="array" ref="G3563" xml:space="preserve"> IF(NOT(EXACT(B3563,B3562)), COUNTA(_xlfn._xlws.FILTER(D$2:D$4767, B$2:B$4767 = B3563)),"")</f>
        <v>1</v>
      </c>
    </row>
    <row r="3564" spans="1:7" x14ac:dyDescent="0.3">
      <c r="A3564">
        <v>3562</v>
      </c>
      <c r="B3564">
        <v>2012</v>
      </c>
      <c r="C3564" t="s">
        <v>4030</v>
      </c>
      <c r="D3564" t="s">
        <v>12</v>
      </c>
      <c r="E3564" t="s">
        <v>185</v>
      </c>
      <c r="F3564" t="s">
        <v>4031</v>
      </c>
      <c r="G3564" cm="1">
        <f t="array" ref="G3564" xml:space="preserve"> IF(NOT(EXACT(B3564,B3563)), COUNTA(_xlfn._xlws.FILTER(D$2:D$4767, B$2:B$4767 = B3564)),"")</f>
        <v>1</v>
      </c>
    </row>
    <row r="3565" spans="1:7" x14ac:dyDescent="0.3">
      <c r="A3565">
        <v>3563</v>
      </c>
      <c r="B3565">
        <v>2013</v>
      </c>
      <c r="C3565" t="s">
        <v>4032</v>
      </c>
      <c r="D3565" t="s">
        <v>4033</v>
      </c>
      <c r="E3565" t="s">
        <v>45</v>
      </c>
      <c r="F3565" t="s">
        <v>4034</v>
      </c>
      <c r="G3565" cm="1">
        <f t="array" ref="G3565" xml:space="preserve"> IF(NOT(EXACT(B3565,B3564)), COUNTA(_xlfn._xlws.FILTER(D$2:D$4767, B$2:B$4767 = B3565)),"")</f>
        <v>1</v>
      </c>
    </row>
    <row r="3566" spans="1:7" x14ac:dyDescent="0.3">
      <c r="A3566">
        <v>3564</v>
      </c>
      <c r="B3566">
        <v>2014</v>
      </c>
      <c r="C3566" t="s">
        <v>4035</v>
      </c>
      <c r="D3566" t="s">
        <v>4036</v>
      </c>
      <c r="E3566" t="s">
        <v>21</v>
      </c>
      <c r="F3566" t="s">
        <v>25</v>
      </c>
      <c r="G3566" cm="1">
        <f t="array" ref="G3566" xml:space="preserve"> IF(NOT(EXACT(B3566,B3565)), COUNTA(_xlfn._xlws.FILTER(D$2:D$4767, B$2:B$4767 = B3566)),"")</f>
        <v>1</v>
      </c>
    </row>
    <row r="3567" spans="1:7" x14ac:dyDescent="0.3">
      <c r="A3567">
        <v>3565</v>
      </c>
      <c r="B3567">
        <v>2015</v>
      </c>
      <c r="C3567" t="s">
        <v>4037</v>
      </c>
      <c r="D3567" t="s">
        <v>4038</v>
      </c>
      <c r="E3567" t="s">
        <v>185</v>
      </c>
      <c r="F3567" t="s">
        <v>4039</v>
      </c>
      <c r="G3567" cm="1">
        <f t="array" ref="G3567" xml:space="preserve"> IF(NOT(EXACT(B3567,B3566)), COUNTA(_xlfn._xlws.FILTER(D$2:D$4767, B$2:B$4767 = B3567)),"")</f>
        <v>1</v>
      </c>
    </row>
    <row r="3568" spans="1:7" x14ac:dyDescent="0.3">
      <c r="A3568">
        <v>3566</v>
      </c>
      <c r="B3568">
        <v>2016</v>
      </c>
      <c r="C3568" t="s">
        <v>4040</v>
      </c>
      <c r="D3568" t="s">
        <v>4041</v>
      </c>
      <c r="E3568" t="s">
        <v>45</v>
      </c>
      <c r="F3568" t="s">
        <v>96</v>
      </c>
      <c r="G3568" cm="1">
        <f t="array" ref="G3568" xml:space="preserve"> IF(NOT(EXACT(B3568,B3567)), COUNTA(_xlfn._xlws.FILTER(D$2:D$4767, B$2:B$4767 = B3568)),"")</f>
        <v>1</v>
      </c>
    </row>
    <row r="3569" spans="1:7" x14ac:dyDescent="0.3">
      <c r="A3569">
        <v>3567</v>
      </c>
      <c r="B3569">
        <v>2017</v>
      </c>
      <c r="C3569" t="s">
        <v>4042</v>
      </c>
      <c r="D3569" t="s">
        <v>4043</v>
      </c>
      <c r="E3569" t="s">
        <v>84</v>
      </c>
      <c r="F3569" t="s">
        <v>176</v>
      </c>
      <c r="G3569" cm="1">
        <f t="array" ref="G3569" xml:space="preserve"> IF(NOT(EXACT(B3569,B3568)), COUNTA(_xlfn._xlws.FILTER(D$2:D$4767, B$2:B$4767 = B3569)),"")</f>
        <v>1</v>
      </c>
    </row>
    <row r="3570" spans="1:7" x14ac:dyDescent="0.3">
      <c r="A3570">
        <v>3568</v>
      </c>
      <c r="B3570">
        <v>2018</v>
      </c>
      <c r="C3570" t="s">
        <v>4044</v>
      </c>
      <c r="D3570" t="s">
        <v>4045</v>
      </c>
      <c r="E3570" t="s">
        <v>249</v>
      </c>
      <c r="F3570" t="s">
        <v>3830</v>
      </c>
      <c r="G3570" cm="1">
        <f t="array" ref="G3570" xml:space="preserve"> IF(NOT(EXACT(B3570,B3569)), COUNTA(_xlfn._xlws.FILTER(D$2:D$4767, B$2:B$4767 = B3570)),"")</f>
        <v>2</v>
      </c>
    </row>
    <row r="3571" spans="1:7" x14ac:dyDescent="0.3">
      <c r="A3571">
        <v>3569</v>
      </c>
      <c r="B3571">
        <v>2018</v>
      </c>
      <c r="C3571" t="s">
        <v>4044</v>
      </c>
      <c r="D3571" t="s">
        <v>3830</v>
      </c>
      <c r="E3571" t="s">
        <v>248</v>
      </c>
      <c r="F3571" t="s">
        <v>4045</v>
      </c>
      <c r="G3571" t="str" cm="1">
        <f t="array" ref="G3571" xml:space="preserve"> IF(NOT(EXACT(B3571,B3570)), COUNTA(_xlfn._xlws.FILTER(D$2:D$4767, B$2:B$4767 = B3571)),"")</f>
        <v/>
      </c>
    </row>
    <row r="3572" spans="1:7" x14ac:dyDescent="0.3">
      <c r="A3572">
        <v>3570</v>
      </c>
      <c r="B3572">
        <v>2019</v>
      </c>
      <c r="C3572" t="s">
        <v>4046</v>
      </c>
      <c r="D3572" t="s">
        <v>4047</v>
      </c>
      <c r="E3572" t="s">
        <v>45</v>
      </c>
      <c r="F3572" t="s">
        <v>4048</v>
      </c>
      <c r="G3572" cm="1">
        <f t="array" ref="G3572" xml:space="preserve"> IF(NOT(EXACT(B3572,B3571)), COUNTA(_xlfn._xlws.FILTER(D$2:D$4767, B$2:B$4767 = B3572)),"")</f>
        <v>1</v>
      </c>
    </row>
    <row r="3573" spans="1:7" x14ac:dyDescent="0.3">
      <c r="A3573">
        <v>3571</v>
      </c>
      <c r="B3573">
        <v>2020</v>
      </c>
      <c r="C3573" t="s">
        <v>4049</v>
      </c>
      <c r="D3573" t="s">
        <v>48</v>
      </c>
      <c r="E3573" t="s">
        <v>109</v>
      </c>
      <c r="F3573" t="s">
        <v>56</v>
      </c>
      <c r="G3573" cm="1">
        <f t="array" ref="G3573" xml:space="preserve"> IF(NOT(EXACT(B3573,B3572)), COUNTA(_xlfn._xlws.FILTER(D$2:D$4767, B$2:B$4767 = B3573)),"")</f>
        <v>2</v>
      </c>
    </row>
    <row r="3574" spans="1:7" x14ac:dyDescent="0.3">
      <c r="A3574">
        <v>3572</v>
      </c>
      <c r="B3574">
        <v>2020</v>
      </c>
      <c r="C3574" t="s">
        <v>4049</v>
      </c>
      <c r="D3574" t="s">
        <v>56</v>
      </c>
      <c r="E3574" t="s">
        <v>129</v>
      </c>
      <c r="F3574" t="s">
        <v>48</v>
      </c>
      <c r="G3574" t="str" cm="1">
        <f t="array" ref="G3574" xml:space="preserve"> IF(NOT(EXACT(B3574,B3573)), COUNTA(_xlfn._xlws.FILTER(D$2:D$4767, B$2:B$4767 = B3574)),"")</f>
        <v/>
      </c>
    </row>
    <row r="3575" spans="1:7" x14ac:dyDescent="0.3">
      <c r="A3575">
        <v>3573</v>
      </c>
      <c r="B3575">
        <v>2021</v>
      </c>
      <c r="C3575" t="s">
        <v>4050</v>
      </c>
      <c r="D3575" t="s">
        <v>4051</v>
      </c>
      <c r="E3575" t="s">
        <v>51</v>
      </c>
      <c r="F3575" t="s">
        <v>3705</v>
      </c>
      <c r="G3575" cm="1">
        <f t="array" ref="G3575" xml:space="preserve"> IF(NOT(EXACT(B3575,B3574)), COUNTA(_xlfn._xlws.FILTER(D$2:D$4767, B$2:B$4767 = B3575)),"")</f>
        <v>1</v>
      </c>
    </row>
    <row r="3576" spans="1:7" x14ac:dyDescent="0.3">
      <c r="A3576">
        <v>3574</v>
      </c>
      <c r="B3576">
        <v>2022</v>
      </c>
      <c r="C3576" t="s">
        <v>4052</v>
      </c>
      <c r="D3576" t="s">
        <v>213</v>
      </c>
      <c r="E3576" t="s">
        <v>77</v>
      </c>
      <c r="F3576" t="s">
        <v>4053</v>
      </c>
      <c r="G3576" cm="1">
        <f t="array" ref="G3576" xml:space="preserve"> IF(NOT(EXACT(B3576,B3575)), COUNTA(_xlfn._xlws.FILTER(D$2:D$4767, B$2:B$4767 = B3576)),"")</f>
        <v>2</v>
      </c>
    </row>
    <row r="3577" spans="1:7" x14ac:dyDescent="0.3">
      <c r="A3577">
        <v>3575</v>
      </c>
      <c r="B3577">
        <v>2022</v>
      </c>
      <c r="C3577" t="s">
        <v>4052</v>
      </c>
      <c r="D3577" t="s">
        <v>4053</v>
      </c>
      <c r="E3577" t="s">
        <v>77</v>
      </c>
      <c r="F3577" t="s">
        <v>213</v>
      </c>
      <c r="G3577" t="str" cm="1">
        <f t="array" ref="G3577" xml:space="preserve"> IF(NOT(EXACT(B3577,B3576)), COUNTA(_xlfn._xlws.FILTER(D$2:D$4767, B$2:B$4767 = B3577)),"")</f>
        <v/>
      </c>
    </row>
    <row r="3578" spans="1:7" x14ac:dyDescent="0.3">
      <c r="A3578">
        <v>3576</v>
      </c>
      <c r="B3578">
        <v>2023</v>
      </c>
      <c r="C3578" t="s">
        <v>4054</v>
      </c>
      <c r="D3578" t="s">
        <v>37</v>
      </c>
      <c r="E3578" t="s">
        <v>111</v>
      </c>
      <c r="F3578" t="s">
        <v>4055</v>
      </c>
      <c r="G3578" cm="1">
        <f t="array" ref="G3578" xml:space="preserve"> IF(NOT(EXACT(B3578,B3577)), COUNTA(_xlfn._xlws.FILTER(D$2:D$4767, B$2:B$4767 = B3578)),"")</f>
        <v>1</v>
      </c>
    </row>
    <row r="3579" spans="1:7" x14ac:dyDescent="0.3">
      <c r="A3579">
        <v>3577</v>
      </c>
      <c r="B3579">
        <v>2024</v>
      </c>
      <c r="C3579" t="s">
        <v>4056</v>
      </c>
      <c r="D3579" t="s">
        <v>2960</v>
      </c>
      <c r="E3579" t="s">
        <v>15</v>
      </c>
      <c r="F3579" t="s">
        <v>18</v>
      </c>
      <c r="G3579" cm="1">
        <f t="array" ref="G3579" xml:space="preserve"> IF(NOT(EXACT(B3579,B3578)), COUNTA(_xlfn._xlws.FILTER(D$2:D$4767, B$2:B$4767 = B3579)),"")</f>
        <v>2</v>
      </c>
    </row>
    <row r="3580" spans="1:7" x14ac:dyDescent="0.3">
      <c r="A3580">
        <v>3578</v>
      </c>
      <c r="B3580">
        <v>2024</v>
      </c>
      <c r="C3580" t="s">
        <v>4056</v>
      </c>
      <c r="D3580" t="s">
        <v>18</v>
      </c>
      <c r="E3580" t="s">
        <v>13</v>
      </c>
      <c r="F3580" t="s">
        <v>2960</v>
      </c>
      <c r="G3580" t="str" cm="1">
        <f t="array" ref="G3580" xml:space="preserve"> IF(NOT(EXACT(B3580,B3579)), COUNTA(_xlfn._xlws.FILTER(D$2:D$4767, B$2:B$4767 = B3580)),"")</f>
        <v/>
      </c>
    </row>
    <row r="3581" spans="1:7" x14ac:dyDescent="0.3">
      <c r="A3581">
        <v>3579</v>
      </c>
      <c r="B3581">
        <v>2025</v>
      </c>
      <c r="C3581" t="s">
        <v>4057</v>
      </c>
      <c r="D3581" t="s">
        <v>4058</v>
      </c>
      <c r="E3581" t="s">
        <v>51</v>
      </c>
      <c r="F3581" t="s">
        <v>4059</v>
      </c>
      <c r="G3581" cm="1">
        <f t="array" ref="G3581" xml:space="preserve"> IF(NOT(EXACT(B3581,B3580)), COUNTA(_xlfn._xlws.FILTER(D$2:D$4767, B$2:B$4767 = B3581)),"")</f>
        <v>1</v>
      </c>
    </row>
    <row r="3582" spans="1:7" x14ac:dyDescent="0.3">
      <c r="A3582">
        <v>3580</v>
      </c>
      <c r="B3582">
        <v>2026</v>
      </c>
      <c r="C3582" t="s">
        <v>4060</v>
      </c>
      <c r="D3582" t="s">
        <v>4061</v>
      </c>
      <c r="E3582" t="s">
        <v>124</v>
      </c>
      <c r="F3582" t="s">
        <v>4019</v>
      </c>
      <c r="G3582" cm="1">
        <f t="array" ref="G3582" xml:space="preserve"> IF(NOT(EXACT(B3582,B3581)), COUNTA(_xlfn._xlws.FILTER(D$2:D$4767, B$2:B$4767 = B3582)),"")</f>
        <v>1</v>
      </c>
    </row>
    <row r="3583" spans="1:7" x14ac:dyDescent="0.3">
      <c r="A3583">
        <v>3581</v>
      </c>
      <c r="B3583">
        <v>2027</v>
      </c>
      <c r="C3583" t="s">
        <v>4062</v>
      </c>
      <c r="D3583" t="s">
        <v>4063</v>
      </c>
      <c r="E3583" t="s">
        <v>31</v>
      </c>
      <c r="F3583" t="s">
        <v>4064</v>
      </c>
      <c r="G3583" cm="1">
        <f t="array" ref="G3583" xml:space="preserve"> IF(NOT(EXACT(B3583,B3582)), COUNTA(_xlfn._xlws.FILTER(D$2:D$4767, B$2:B$4767 = B3583)),"")</f>
        <v>2</v>
      </c>
    </row>
    <row r="3584" spans="1:7" x14ac:dyDescent="0.3">
      <c r="A3584">
        <v>3582</v>
      </c>
      <c r="B3584">
        <v>2027</v>
      </c>
      <c r="C3584" t="s">
        <v>4062</v>
      </c>
      <c r="D3584" t="s">
        <v>4064</v>
      </c>
      <c r="E3584" t="s">
        <v>33</v>
      </c>
      <c r="F3584" t="s">
        <v>4063</v>
      </c>
      <c r="G3584" t="str" cm="1">
        <f t="array" ref="G3584" xml:space="preserve"> IF(NOT(EXACT(B3584,B3583)), COUNTA(_xlfn._xlws.FILTER(D$2:D$4767, B$2:B$4767 = B3584)),"")</f>
        <v/>
      </c>
    </row>
    <row r="3585" spans="1:7" x14ac:dyDescent="0.3">
      <c r="A3585">
        <v>3583</v>
      </c>
      <c r="B3585">
        <v>2028</v>
      </c>
      <c r="C3585" t="s">
        <v>4065</v>
      </c>
      <c r="D3585" t="s">
        <v>4066</v>
      </c>
      <c r="E3585" t="s">
        <v>45</v>
      </c>
      <c r="F3585" t="s">
        <v>4067</v>
      </c>
      <c r="G3585" cm="1">
        <f t="array" ref="G3585" xml:space="preserve"> IF(NOT(EXACT(B3585,B3584)), COUNTA(_xlfn._xlws.FILTER(D$2:D$4767, B$2:B$4767 = B3585)),"")</f>
        <v>1</v>
      </c>
    </row>
    <row r="3586" spans="1:7" x14ac:dyDescent="0.3">
      <c r="A3586">
        <v>3584</v>
      </c>
      <c r="B3586">
        <v>2029</v>
      </c>
      <c r="C3586" t="s">
        <v>4068</v>
      </c>
      <c r="D3586" t="s">
        <v>4069</v>
      </c>
      <c r="E3586" t="s">
        <v>21</v>
      </c>
      <c r="F3586" t="s">
        <v>4070</v>
      </c>
      <c r="G3586" cm="1">
        <f t="array" ref="G3586" xml:space="preserve"> IF(NOT(EXACT(B3586,B3585)), COUNTA(_xlfn._xlws.FILTER(D$2:D$4767, B$2:B$4767 = B3586)),"")</f>
        <v>1</v>
      </c>
    </row>
    <row r="3587" spans="1:7" x14ac:dyDescent="0.3">
      <c r="A3587">
        <v>3585</v>
      </c>
      <c r="B3587">
        <v>2030</v>
      </c>
      <c r="C3587" t="s">
        <v>133</v>
      </c>
      <c r="D3587" t="s">
        <v>12</v>
      </c>
      <c r="E3587" t="s">
        <v>93</v>
      </c>
      <c r="F3587" t="s">
        <v>134</v>
      </c>
      <c r="G3587" cm="1">
        <f t="array" ref="G3587" xml:space="preserve"> IF(NOT(EXACT(B3587,B3586)), COUNTA(_xlfn._xlws.FILTER(D$2:D$4767, B$2:B$4767 = B3587)),"")</f>
        <v>1</v>
      </c>
    </row>
    <row r="3588" spans="1:7" x14ac:dyDescent="0.3">
      <c r="A3588">
        <v>3586</v>
      </c>
      <c r="B3588">
        <v>2031</v>
      </c>
      <c r="C3588" t="s">
        <v>4071</v>
      </c>
      <c r="D3588" t="s">
        <v>4072</v>
      </c>
      <c r="E3588" t="s">
        <v>185</v>
      </c>
      <c r="F3588" t="s">
        <v>4073</v>
      </c>
      <c r="G3588" cm="1">
        <f t="array" ref="G3588" xml:space="preserve"> IF(NOT(EXACT(B3588,B3587)), COUNTA(_xlfn._xlws.FILTER(D$2:D$4767, B$2:B$4767 = B3588)),"")</f>
        <v>1</v>
      </c>
    </row>
    <row r="3589" spans="1:7" x14ac:dyDescent="0.3">
      <c r="A3589">
        <v>3587</v>
      </c>
      <c r="B3589">
        <v>2032</v>
      </c>
      <c r="C3589" t="s">
        <v>4074</v>
      </c>
      <c r="D3589" t="s">
        <v>4075</v>
      </c>
      <c r="E3589" t="s">
        <v>21</v>
      </c>
      <c r="F3589" t="s">
        <v>3386</v>
      </c>
      <c r="G3589" cm="1">
        <f t="array" ref="G3589" xml:space="preserve"> IF(NOT(EXACT(B3589,B3588)), COUNTA(_xlfn._xlws.FILTER(D$2:D$4767, B$2:B$4767 = B3589)),"")</f>
        <v>1</v>
      </c>
    </row>
    <row r="3590" spans="1:7" x14ac:dyDescent="0.3">
      <c r="A3590">
        <v>3588</v>
      </c>
      <c r="B3590">
        <v>2033</v>
      </c>
      <c r="C3590" t="s">
        <v>4076</v>
      </c>
      <c r="D3590" t="s">
        <v>4077</v>
      </c>
      <c r="E3590" t="s">
        <v>36</v>
      </c>
      <c r="F3590" t="s">
        <v>1969</v>
      </c>
      <c r="G3590" cm="1">
        <f t="array" ref="G3590" xml:space="preserve"> IF(NOT(EXACT(B3590,B3589)), COUNTA(_xlfn._xlws.FILTER(D$2:D$4767, B$2:B$4767 = B3590)),"")</f>
        <v>2</v>
      </c>
    </row>
    <row r="3591" spans="1:7" x14ac:dyDescent="0.3">
      <c r="A3591">
        <v>3589</v>
      </c>
      <c r="B3591">
        <v>2033</v>
      </c>
      <c r="C3591" t="s">
        <v>4076</v>
      </c>
      <c r="D3591" t="s">
        <v>1969</v>
      </c>
      <c r="E3591" t="s">
        <v>36</v>
      </c>
      <c r="F3591" t="s">
        <v>4077</v>
      </c>
      <c r="G3591" t="str" cm="1">
        <f t="array" ref="G3591" xml:space="preserve"> IF(NOT(EXACT(B3591,B3590)), COUNTA(_xlfn._xlws.FILTER(D$2:D$4767, B$2:B$4767 = B3591)),"")</f>
        <v/>
      </c>
    </row>
    <row r="3592" spans="1:7" x14ac:dyDescent="0.3">
      <c r="A3592">
        <v>3590</v>
      </c>
      <c r="B3592">
        <v>2034</v>
      </c>
      <c r="C3592" t="s">
        <v>4078</v>
      </c>
      <c r="D3592" t="s">
        <v>4079</v>
      </c>
      <c r="E3592" t="s">
        <v>59</v>
      </c>
      <c r="F3592" t="s">
        <v>1844</v>
      </c>
      <c r="G3592" cm="1">
        <f t="array" ref="G3592" xml:space="preserve"> IF(NOT(EXACT(B3592,B3591)), COUNTA(_xlfn._xlws.FILTER(D$2:D$4767, B$2:B$4767 = B3592)),"")</f>
        <v>1</v>
      </c>
    </row>
    <row r="3593" spans="1:7" x14ac:dyDescent="0.3">
      <c r="A3593">
        <v>3591</v>
      </c>
      <c r="B3593">
        <v>2035</v>
      </c>
      <c r="C3593" t="s">
        <v>4080</v>
      </c>
      <c r="D3593" t="s">
        <v>573</v>
      </c>
      <c r="E3593" t="s">
        <v>8</v>
      </c>
      <c r="F3593" t="s">
        <v>96</v>
      </c>
      <c r="G3593" cm="1">
        <f t="array" ref="G3593" xml:space="preserve"> IF(NOT(EXACT(B3593,B3592)), COUNTA(_xlfn._xlws.FILTER(D$2:D$4767, B$2:B$4767 = B3593)),"")</f>
        <v>2</v>
      </c>
    </row>
    <row r="3594" spans="1:7" x14ac:dyDescent="0.3">
      <c r="A3594">
        <v>3592</v>
      </c>
      <c r="B3594">
        <v>2035</v>
      </c>
      <c r="C3594" t="s">
        <v>4080</v>
      </c>
      <c r="D3594" t="s">
        <v>96</v>
      </c>
      <c r="E3594" t="s">
        <v>10</v>
      </c>
      <c r="F3594" t="s">
        <v>573</v>
      </c>
      <c r="G3594" t="str" cm="1">
        <f t="array" ref="G3594" xml:space="preserve"> IF(NOT(EXACT(B3594,B3593)), COUNTA(_xlfn._xlws.FILTER(D$2:D$4767, B$2:B$4767 = B3594)),"")</f>
        <v/>
      </c>
    </row>
    <row r="3595" spans="1:7" x14ac:dyDescent="0.3">
      <c r="A3595">
        <v>3593</v>
      </c>
      <c r="B3595">
        <v>2036</v>
      </c>
      <c r="C3595" t="s">
        <v>4081</v>
      </c>
      <c r="D3595" t="s">
        <v>910</v>
      </c>
      <c r="E3595" t="s">
        <v>93</v>
      </c>
      <c r="F3595" t="s">
        <v>4082</v>
      </c>
      <c r="G3595" cm="1">
        <f t="array" ref="G3595" xml:space="preserve"> IF(NOT(EXACT(B3595,B3594)), COUNTA(_xlfn._xlws.FILTER(D$2:D$4767, B$2:B$4767 = B3595)),"")</f>
        <v>1</v>
      </c>
    </row>
    <row r="3596" spans="1:7" x14ac:dyDescent="0.3">
      <c r="A3596">
        <v>3594</v>
      </c>
      <c r="B3596">
        <v>2037</v>
      </c>
      <c r="C3596" t="s">
        <v>4083</v>
      </c>
      <c r="D3596" t="s">
        <v>4084</v>
      </c>
      <c r="E3596" t="s">
        <v>106</v>
      </c>
      <c r="F3596" t="s">
        <v>4085</v>
      </c>
      <c r="G3596" cm="1">
        <f t="array" ref="G3596" xml:space="preserve"> IF(NOT(EXACT(B3596,B3595)), COUNTA(_xlfn._xlws.FILTER(D$2:D$4767, B$2:B$4767 = B3596)),"")</f>
        <v>2</v>
      </c>
    </row>
    <row r="3597" spans="1:7" x14ac:dyDescent="0.3">
      <c r="A3597">
        <v>3595</v>
      </c>
      <c r="B3597">
        <v>2037</v>
      </c>
      <c r="C3597" t="s">
        <v>4083</v>
      </c>
      <c r="D3597" t="s">
        <v>4085</v>
      </c>
      <c r="E3597" t="s">
        <v>141</v>
      </c>
      <c r="F3597" t="s">
        <v>4084</v>
      </c>
      <c r="G3597" t="str" cm="1">
        <f t="array" ref="G3597" xml:space="preserve"> IF(NOT(EXACT(B3597,B3596)), COUNTA(_xlfn._xlws.FILTER(D$2:D$4767, B$2:B$4767 = B3597)),"")</f>
        <v/>
      </c>
    </row>
    <row r="3598" spans="1:7" x14ac:dyDescent="0.3">
      <c r="A3598">
        <v>3596</v>
      </c>
      <c r="B3598">
        <v>2038</v>
      </c>
      <c r="C3598" t="s">
        <v>4086</v>
      </c>
      <c r="D3598" t="s">
        <v>4087</v>
      </c>
      <c r="E3598" t="s">
        <v>8</v>
      </c>
      <c r="F3598" t="s">
        <v>480</v>
      </c>
      <c r="G3598" cm="1">
        <f t="array" ref="G3598" xml:space="preserve"> IF(NOT(EXACT(B3598,B3597)), COUNTA(_xlfn._xlws.FILTER(D$2:D$4767, B$2:B$4767 = B3598)),"")</f>
        <v>2</v>
      </c>
    </row>
    <row r="3599" spans="1:7" x14ac:dyDescent="0.3">
      <c r="A3599">
        <v>3597</v>
      </c>
      <c r="B3599">
        <v>2038</v>
      </c>
      <c r="C3599" t="s">
        <v>4086</v>
      </c>
      <c r="D3599" t="s">
        <v>480</v>
      </c>
      <c r="E3599" t="s">
        <v>10</v>
      </c>
      <c r="F3599" t="s">
        <v>4087</v>
      </c>
      <c r="G3599" t="str" cm="1">
        <f t="array" ref="G3599" xml:space="preserve"> IF(NOT(EXACT(B3599,B3598)), COUNTA(_xlfn._xlws.FILTER(D$2:D$4767, B$2:B$4767 = B3599)),"")</f>
        <v/>
      </c>
    </row>
    <row r="3600" spans="1:7" x14ac:dyDescent="0.3">
      <c r="A3600">
        <v>3598</v>
      </c>
      <c r="B3600">
        <v>2039</v>
      </c>
      <c r="C3600" t="s">
        <v>4088</v>
      </c>
      <c r="D3600" t="s">
        <v>4089</v>
      </c>
      <c r="E3600" t="s">
        <v>8</v>
      </c>
      <c r="F3600" t="s">
        <v>153</v>
      </c>
      <c r="G3600" cm="1">
        <f t="array" ref="G3600" xml:space="preserve"> IF(NOT(EXACT(B3600,B3599)), COUNTA(_xlfn._xlws.FILTER(D$2:D$4767, B$2:B$4767 = B3600)),"")</f>
        <v>2</v>
      </c>
    </row>
    <row r="3601" spans="1:7" x14ac:dyDescent="0.3">
      <c r="A3601">
        <v>3599</v>
      </c>
      <c r="B3601">
        <v>2039</v>
      </c>
      <c r="C3601" t="s">
        <v>4088</v>
      </c>
      <c r="D3601" t="s">
        <v>153</v>
      </c>
      <c r="E3601" t="s">
        <v>10</v>
      </c>
      <c r="F3601" t="s">
        <v>4089</v>
      </c>
      <c r="G3601" t="str" cm="1">
        <f t="array" ref="G3601" xml:space="preserve"> IF(NOT(EXACT(B3601,B3600)), COUNTA(_xlfn._xlws.FILTER(D$2:D$4767, B$2:B$4767 = B3601)),"")</f>
        <v/>
      </c>
    </row>
    <row r="3602" spans="1:7" x14ac:dyDescent="0.3">
      <c r="A3602">
        <v>3600</v>
      </c>
      <c r="B3602">
        <v>2040</v>
      </c>
      <c r="C3602" t="s">
        <v>4090</v>
      </c>
      <c r="D3602" t="s">
        <v>4091</v>
      </c>
      <c r="E3602" t="s">
        <v>4092</v>
      </c>
      <c r="F3602" t="s">
        <v>4093</v>
      </c>
      <c r="G3602" cm="1">
        <f t="array" ref="G3602" xml:space="preserve"> IF(NOT(EXACT(B3602,B3601)), COUNTA(_xlfn._xlws.FILTER(D$2:D$4767, B$2:B$4767 = B3602)),"")</f>
        <v>1</v>
      </c>
    </row>
    <row r="3603" spans="1:7" x14ac:dyDescent="0.3">
      <c r="A3603">
        <v>3601</v>
      </c>
      <c r="B3603">
        <v>2041</v>
      </c>
      <c r="C3603" t="s">
        <v>4094</v>
      </c>
      <c r="D3603" t="s">
        <v>25</v>
      </c>
      <c r="E3603" t="s">
        <v>8</v>
      </c>
      <c r="F3603" t="s">
        <v>48</v>
      </c>
      <c r="G3603" cm="1">
        <f t="array" ref="G3603" xml:space="preserve"> IF(NOT(EXACT(B3603,B3602)), COUNTA(_xlfn._xlws.FILTER(D$2:D$4767, B$2:B$4767 = B3603)),"")</f>
        <v>2</v>
      </c>
    </row>
    <row r="3604" spans="1:7" x14ac:dyDescent="0.3">
      <c r="A3604">
        <v>3602</v>
      </c>
      <c r="B3604">
        <v>2041</v>
      </c>
      <c r="C3604" t="s">
        <v>4094</v>
      </c>
      <c r="D3604" t="s">
        <v>48</v>
      </c>
      <c r="E3604" t="s">
        <v>10</v>
      </c>
      <c r="F3604" t="s">
        <v>25</v>
      </c>
      <c r="G3604" t="str" cm="1">
        <f t="array" ref="G3604" xml:space="preserve"> IF(NOT(EXACT(B3604,B3603)), COUNTA(_xlfn._xlws.FILTER(D$2:D$4767, B$2:B$4767 = B3604)),"")</f>
        <v/>
      </c>
    </row>
    <row r="3605" spans="1:7" x14ac:dyDescent="0.3">
      <c r="A3605">
        <v>3603</v>
      </c>
      <c r="B3605">
        <v>2042</v>
      </c>
      <c r="C3605" t="s">
        <v>4095</v>
      </c>
      <c r="D3605" t="s">
        <v>4096</v>
      </c>
      <c r="E3605" t="s">
        <v>84</v>
      </c>
      <c r="F3605" t="s">
        <v>4097</v>
      </c>
      <c r="G3605" cm="1">
        <f t="array" ref="G3605" xml:space="preserve"> IF(NOT(EXACT(B3605,B3604)), COUNTA(_xlfn._xlws.FILTER(D$2:D$4767, B$2:B$4767 = B3605)),"")</f>
        <v>1</v>
      </c>
    </row>
    <row r="3606" spans="1:7" x14ac:dyDescent="0.3">
      <c r="A3606">
        <v>3604</v>
      </c>
      <c r="B3606">
        <v>2043</v>
      </c>
      <c r="C3606" t="s">
        <v>4098</v>
      </c>
      <c r="D3606" t="s">
        <v>4099</v>
      </c>
      <c r="E3606" t="s">
        <v>121</v>
      </c>
      <c r="F3606" t="s">
        <v>4100</v>
      </c>
      <c r="G3606" cm="1">
        <f t="array" ref="G3606" xml:space="preserve"> IF(NOT(EXACT(B3606,B3605)), COUNTA(_xlfn._xlws.FILTER(D$2:D$4767, B$2:B$4767 = B3606)),"")</f>
        <v>1</v>
      </c>
    </row>
    <row r="3607" spans="1:7" x14ac:dyDescent="0.3">
      <c r="A3607">
        <v>3605</v>
      </c>
      <c r="B3607">
        <v>2044</v>
      </c>
      <c r="C3607" t="s">
        <v>4101</v>
      </c>
      <c r="D3607" t="s">
        <v>48</v>
      </c>
      <c r="E3607" t="s">
        <v>10</v>
      </c>
      <c r="F3607" t="s">
        <v>25</v>
      </c>
      <c r="G3607" cm="1">
        <f t="array" ref="G3607" xml:space="preserve"> IF(NOT(EXACT(B3607,B3606)), COUNTA(_xlfn._xlws.FILTER(D$2:D$4767, B$2:B$4767 = B3607)),"")</f>
        <v>4</v>
      </c>
    </row>
    <row r="3608" spans="1:7" x14ac:dyDescent="0.3">
      <c r="A3608">
        <v>3606</v>
      </c>
      <c r="B3608">
        <v>2044</v>
      </c>
      <c r="C3608" t="s">
        <v>4101</v>
      </c>
      <c r="D3608" t="s">
        <v>48</v>
      </c>
      <c r="E3608" t="s">
        <v>10</v>
      </c>
      <c r="F3608" t="s">
        <v>25</v>
      </c>
      <c r="G3608" t="str" cm="1">
        <f t="array" ref="G3608" xml:space="preserve"> IF(NOT(EXACT(B3608,B3607)), COUNTA(_xlfn._xlws.FILTER(D$2:D$4767, B$2:B$4767 = B3608)),"")</f>
        <v/>
      </c>
    </row>
    <row r="3609" spans="1:7" x14ac:dyDescent="0.3">
      <c r="A3609">
        <v>3607</v>
      </c>
      <c r="B3609">
        <v>2044</v>
      </c>
      <c r="C3609" t="s">
        <v>4101</v>
      </c>
      <c r="D3609" t="s">
        <v>25</v>
      </c>
      <c r="E3609" t="s">
        <v>8</v>
      </c>
      <c r="F3609" t="s">
        <v>48</v>
      </c>
      <c r="G3609" t="str" cm="1">
        <f t="array" ref="G3609" xml:space="preserve"> IF(NOT(EXACT(B3609,B3608)), COUNTA(_xlfn._xlws.FILTER(D$2:D$4767, B$2:B$4767 = B3609)),"")</f>
        <v/>
      </c>
    </row>
    <row r="3610" spans="1:7" x14ac:dyDescent="0.3">
      <c r="A3610">
        <v>3608</v>
      </c>
      <c r="B3610">
        <v>2044</v>
      </c>
      <c r="C3610" t="s">
        <v>4101</v>
      </c>
      <c r="D3610" t="s">
        <v>25</v>
      </c>
      <c r="E3610" t="s">
        <v>8</v>
      </c>
      <c r="F3610" t="s">
        <v>48</v>
      </c>
      <c r="G3610" t="str" cm="1">
        <f t="array" ref="G3610" xml:space="preserve"> IF(NOT(EXACT(B3610,B3609)), COUNTA(_xlfn._xlws.FILTER(D$2:D$4767, B$2:B$4767 = B3610)),"")</f>
        <v/>
      </c>
    </row>
    <row r="3611" spans="1:7" x14ac:dyDescent="0.3">
      <c r="A3611">
        <v>3609</v>
      </c>
      <c r="B3611">
        <v>2045</v>
      </c>
      <c r="C3611" t="s">
        <v>293</v>
      </c>
      <c r="D3611" t="s">
        <v>294</v>
      </c>
      <c r="E3611" t="s">
        <v>10</v>
      </c>
      <c r="F3611" t="s">
        <v>295</v>
      </c>
      <c r="G3611" cm="1">
        <f t="array" ref="G3611" xml:space="preserve"> IF(NOT(EXACT(B3611,B3610)), COUNTA(_xlfn._xlws.FILTER(D$2:D$4767, B$2:B$4767 = B3611)),"")</f>
        <v>2</v>
      </c>
    </row>
    <row r="3612" spans="1:7" x14ac:dyDescent="0.3">
      <c r="A3612">
        <v>3610</v>
      </c>
      <c r="B3612">
        <v>2045</v>
      </c>
      <c r="C3612" t="s">
        <v>293</v>
      </c>
      <c r="D3612" t="s">
        <v>295</v>
      </c>
      <c r="E3612" t="s">
        <v>8</v>
      </c>
      <c r="F3612" t="s">
        <v>294</v>
      </c>
      <c r="G3612" t="str" cm="1">
        <f t="array" ref="G3612" xml:space="preserve"> IF(NOT(EXACT(B3612,B3611)), COUNTA(_xlfn._xlws.FILTER(D$2:D$4767, B$2:B$4767 = B3612)),"")</f>
        <v/>
      </c>
    </row>
    <row r="3613" spans="1:7" x14ac:dyDescent="0.3">
      <c r="A3613">
        <v>3611</v>
      </c>
      <c r="B3613">
        <v>2046</v>
      </c>
      <c r="C3613" t="s">
        <v>4102</v>
      </c>
      <c r="D3613" t="s">
        <v>4103</v>
      </c>
      <c r="E3613" t="s">
        <v>59</v>
      </c>
      <c r="F3613" t="s">
        <v>60</v>
      </c>
      <c r="G3613" cm="1">
        <f t="array" ref="G3613" xml:space="preserve"> IF(NOT(EXACT(B3613,B3612)), COUNTA(_xlfn._xlws.FILTER(D$2:D$4767, B$2:B$4767 = B3613)),"")</f>
        <v>2</v>
      </c>
    </row>
    <row r="3614" spans="1:7" x14ac:dyDescent="0.3">
      <c r="A3614">
        <v>3612</v>
      </c>
      <c r="B3614">
        <v>2046</v>
      </c>
      <c r="C3614" t="s">
        <v>4102</v>
      </c>
      <c r="D3614" t="s">
        <v>4104</v>
      </c>
      <c r="E3614" t="s">
        <v>59</v>
      </c>
      <c r="F3614" t="s">
        <v>60</v>
      </c>
      <c r="G3614" t="str" cm="1">
        <f t="array" ref="G3614" xml:space="preserve"> IF(NOT(EXACT(B3614,B3613)), COUNTA(_xlfn._xlws.FILTER(D$2:D$4767, B$2:B$4767 = B3614)),"")</f>
        <v/>
      </c>
    </row>
    <row r="3615" spans="1:7" x14ac:dyDescent="0.3">
      <c r="A3615">
        <v>3613</v>
      </c>
      <c r="B3615">
        <v>2047</v>
      </c>
      <c r="C3615" t="s">
        <v>4105</v>
      </c>
      <c r="D3615" t="s">
        <v>48</v>
      </c>
      <c r="E3615" t="s">
        <v>8</v>
      </c>
      <c r="F3615" t="s">
        <v>4106</v>
      </c>
      <c r="G3615" cm="1">
        <f t="array" ref="G3615" xml:space="preserve"> IF(NOT(EXACT(B3615,B3614)), COUNTA(_xlfn._xlws.FILTER(D$2:D$4767, B$2:B$4767 = B3615)),"")</f>
        <v>2</v>
      </c>
    </row>
    <row r="3616" spans="1:7" x14ac:dyDescent="0.3">
      <c r="A3616">
        <v>3614</v>
      </c>
      <c r="B3616">
        <v>2047</v>
      </c>
      <c r="C3616" t="s">
        <v>4105</v>
      </c>
      <c r="D3616" t="s">
        <v>4106</v>
      </c>
      <c r="E3616" t="s">
        <v>10</v>
      </c>
      <c r="F3616" t="s">
        <v>48</v>
      </c>
      <c r="G3616" t="str" cm="1">
        <f t="array" ref="G3616" xml:space="preserve"> IF(NOT(EXACT(B3616,B3615)), COUNTA(_xlfn._xlws.FILTER(D$2:D$4767, B$2:B$4767 = B3616)),"")</f>
        <v/>
      </c>
    </row>
    <row r="3617" spans="1:7" x14ac:dyDescent="0.3">
      <c r="A3617">
        <v>3615</v>
      </c>
      <c r="B3617">
        <v>2048</v>
      </c>
      <c r="C3617" t="s">
        <v>4107</v>
      </c>
      <c r="D3617" t="s">
        <v>4108</v>
      </c>
      <c r="E3617" t="s">
        <v>185</v>
      </c>
      <c r="F3617" t="s">
        <v>4109</v>
      </c>
      <c r="G3617" cm="1">
        <f t="array" ref="G3617" xml:space="preserve"> IF(NOT(EXACT(B3617,B3616)), COUNTA(_xlfn._xlws.FILTER(D$2:D$4767, B$2:B$4767 = B3617)),"")</f>
        <v>1</v>
      </c>
    </row>
    <row r="3618" spans="1:7" x14ac:dyDescent="0.3">
      <c r="A3618">
        <v>3616</v>
      </c>
      <c r="B3618">
        <v>2049</v>
      </c>
      <c r="C3618" t="s">
        <v>4110</v>
      </c>
      <c r="D3618" t="s">
        <v>4111</v>
      </c>
      <c r="E3618" t="s">
        <v>8</v>
      </c>
      <c r="F3618" t="s">
        <v>1859</v>
      </c>
      <c r="G3618" cm="1">
        <f t="array" ref="G3618" xml:space="preserve"> IF(NOT(EXACT(B3618,B3617)), COUNTA(_xlfn._xlws.FILTER(D$2:D$4767, B$2:B$4767 = B3618)),"")</f>
        <v>2</v>
      </c>
    </row>
    <row r="3619" spans="1:7" x14ac:dyDescent="0.3">
      <c r="A3619">
        <v>3617</v>
      </c>
      <c r="B3619">
        <v>2049</v>
      </c>
      <c r="C3619" t="s">
        <v>4110</v>
      </c>
      <c r="D3619" t="s">
        <v>1859</v>
      </c>
      <c r="E3619" t="s">
        <v>10</v>
      </c>
      <c r="F3619" t="s">
        <v>4111</v>
      </c>
      <c r="G3619" t="str" cm="1">
        <f t="array" ref="G3619" xml:space="preserve"> IF(NOT(EXACT(B3619,B3618)), COUNTA(_xlfn._xlws.FILTER(D$2:D$4767, B$2:B$4767 = B3619)),"")</f>
        <v/>
      </c>
    </row>
    <row r="3620" spans="1:7" x14ac:dyDescent="0.3">
      <c r="A3620">
        <v>3618</v>
      </c>
      <c r="B3620">
        <v>2050</v>
      </c>
      <c r="C3620" t="s">
        <v>4112</v>
      </c>
      <c r="D3620" t="s">
        <v>4113</v>
      </c>
      <c r="E3620" t="s">
        <v>36</v>
      </c>
      <c r="F3620" t="s">
        <v>313</v>
      </c>
      <c r="G3620" cm="1">
        <f t="array" ref="G3620" xml:space="preserve"> IF(NOT(EXACT(B3620,B3619)), COUNTA(_xlfn._xlws.FILTER(D$2:D$4767, B$2:B$4767 = B3620)),"")</f>
        <v>2</v>
      </c>
    </row>
    <row r="3621" spans="1:7" x14ac:dyDescent="0.3">
      <c r="A3621">
        <v>3619</v>
      </c>
      <c r="B3621">
        <v>2050</v>
      </c>
      <c r="C3621" t="s">
        <v>4112</v>
      </c>
      <c r="D3621" t="s">
        <v>313</v>
      </c>
      <c r="E3621" t="s">
        <v>36</v>
      </c>
      <c r="F3621" t="s">
        <v>4113</v>
      </c>
      <c r="G3621" t="str" cm="1">
        <f t="array" ref="G3621" xml:space="preserve"> IF(NOT(EXACT(B3621,B3620)), COUNTA(_xlfn._xlws.FILTER(D$2:D$4767, B$2:B$4767 = B3621)),"")</f>
        <v/>
      </c>
    </row>
    <row r="3622" spans="1:7" x14ac:dyDescent="0.3">
      <c r="A3622">
        <v>3620</v>
      </c>
      <c r="B3622">
        <v>2051</v>
      </c>
      <c r="C3622" t="s">
        <v>135</v>
      </c>
      <c r="D3622" t="s">
        <v>136</v>
      </c>
      <c r="E3622" t="s">
        <v>13</v>
      </c>
      <c r="F3622" t="s">
        <v>137</v>
      </c>
      <c r="G3622" cm="1">
        <f t="array" ref="G3622" xml:space="preserve"> IF(NOT(EXACT(B3622,B3621)), COUNTA(_xlfn._xlws.FILTER(D$2:D$4767, B$2:B$4767 = B3622)),"")</f>
        <v>2</v>
      </c>
    </row>
    <row r="3623" spans="1:7" x14ac:dyDescent="0.3">
      <c r="A3623">
        <v>3621</v>
      </c>
      <c r="B3623">
        <v>2051</v>
      </c>
      <c r="C3623" t="s">
        <v>135</v>
      </c>
      <c r="D3623" t="s">
        <v>137</v>
      </c>
      <c r="E3623" t="s">
        <v>15</v>
      </c>
      <c r="F3623" t="s">
        <v>136</v>
      </c>
      <c r="G3623" t="str" cm="1">
        <f t="array" ref="G3623" xml:space="preserve"> IF(NOT(EXACT(B3623,B3622)), COUNTA(_xlfn._xlws.FILTER(D$2:D$4767, B$2:B$4767 = B3623)),"")</f>
        <v/>
      </c>
    </row>
    <row r="3624" spans="1:7" x14ac:dyDescent="0.3">
      <c r="A3624">
        <v>3622</v>
      </c>
      <c r="B3624">
        <v>2052</v>
      </c>
      <c r="C3624" t="s">
        <v>4114</v>
      </c>
      <c r="D3624" t="s">
        <v>2003</v>
      </c>
      <c r="E3624" t="s">
        <v>10</v>
      </c>
      <c r="F3624" t="s">
        <v>2004</v>
      </c>
      <c r="G3624" cm="1">
        <f t="array" ref="G3624" xml:space="preserve"> IF(NOT(EXACT(B3624,B3623)), COUNTA(_xlfn._xlws.FILTER(D$2:D$4767, B$2:B$4767 = B3624)),"")</f>
        <v>2</v>
      </c>
    </row>
    <row r="3625" spans="1:7" x14ac:dyDescent="0.3">
      <c r="A3625">
        <v>3623</v>
      </c>
      <c r="B3625">
        <v>2052</v>
      </c>
      <c r="C3625" t="s">
        <v>4114</v>
      </c>
      <c r="D3625" t="s">
        <v>2004</v>
      </c>
      <c r="E3625" t="s">
        <v>310</v>
      </c>
      <c r="F3625" t="s">
        <v>2003</v>
      </c>
      <c r="G3625" t="str" cm="1">
        <f t="array" ref="G3625" xml:space="preserve"> IF(NOT(EXACT(B3625,B3624)), COUNTA(_xlfn._xlws.FILTER(D$2:D$4767, B$2:B$4767 = B3625)),"")</f>
        <v/>
      </c>
    </row>
    <row r="3626" spans="1:7" x14ac:dyDescent="0.3">
      <c r="A3626">
        <v>3624</v>
      </c>
      <c r="B3626">
        <v>2053</v>
      </c>
      <c r="C3626" t="s">
        <v>4115</v>
      </c>
      <c r="D3626" t="s">
        <v>153</v>
      </c>
      <c r="E3626" t="s">
        <v>13</v>
      </c>
      <c r="F3626" t="s">
        <v>4116</v>
      </c>
      <c r="G3626" cm="1">
        <f t="array" ref="G3626" xml:space="preserve"> IF(NOT(EXACT(B3626,B3625)), COUNTA(_xlfn._xlws.FILTER(D$2:D$4767, B$2:B$4767 = B3626)),"")</f>
        <v>2</v>
      </c>
    </row>
    <row r="3627" spans="1:7" x14ac:dyDescent="0.3">
      <c r="A3627">
        <v>3625</v>
      </c>
      <c r="B3627">
        <v>2053</v>
      </c>
      <c r="C3627" t="s">
        <v>4115</v>
      </c>
      <c r="D3627" t="s">
        <v>4116</v>
      </c>
      <c r="E3627" t="s">
        <v>15</v>
      </c>
      <c r="F3627" t="s">
        <v>153</v>
      </c>
      <c r="G3627" t="str" cm="1">
        <f t="array" ref="G3627" xml:space="preserve"> IF(NOT(EXACT(B3627,B3626)), COUNTA(_xlfn._xlws.FILTER(D$2:D$4767, B$2:B$4767 = B3627)),"")</f>
        <v/>
      </c>
    </row>
    <row r="3628" spans="1:7" x14ac:dyDescent="0.3">
      <c r="A3628">
        <v>3626</v>
      </c>
      <c r="B3628">
        <v>2054</v>
      </c>
      <c r="C3628" t="s">
        <v>4117</v>
      </c>
      <c r="D3628" t="s">
        <v>4118</v>
      </c>
      <c r="E3628" t="s">
        <v>248</v>
      </c>
      <c r="F3628" t="s">
        <v>1481</v>
      </c>
      <c r="G3628" cm="1">
        <f t="array" ref="G3628" xml:space="preserve"> IF(NOT(EXACT(B3628,B3627)), COUNTA(_xlfn._xlws.FILTER(D$2:D$4767, B$2:B$4767 = B3628)),"")</f>
        <v>2</v>
      </c>
    </row>
    <row r="3629" spans="1:7" x14ac:dyDescent="0.3">
      <c r="A3629">
        <v>3627</v>
      </c>
      <c r="B3629">
        <v>2054</v>
      </c>
      <c r="C3629" t="s">
        <v>4117</v>
      </c>
      <c r="D3629" t="s">
        <v>1481</v>
      </c>
      <c r="E3629" t="s">
        <v>249</v>
      </c>
      <c r="F3629" t="s">
        <v>4118</v>
      </c>
      <c r="G3629" t="str" cm="1">
        <f t="array" ref="G3629" xml:space="preserve"> IF(NOT(EXACT(B3629,B3628)), COUNTA(_xlfn._xlws.FILTER(D$2:D$4767, B$2:B$4767 = B3629)),"")</f>
        <v/>
      </c>
    </row>
    <row r="3630" spans="1:7" x14ac:dyDescent="0.3">
      <c r="A3630">
        <v>3628</v>
      </c>
      <c r="B3630">
        <v>2055</v>
      </c>
      <c r="C3630" t="s">
        <v>4119</v>
      </c>
      <c r="D3630" t="s">
        <v>48</v>
      </c>
      <c r="E3630" t="s">
        <v>40</v>
      </c>
      <c r="F3630" t="s">
        <v>81</v>
      </c>
      <c r="G3630" cm="1">
        <f t="array" ref="G3630" xml:space="preserve"> IF(NOT(EXACT(B3630,B3629)), COUNTA(_xlfn._xlws.FILTER(D$2:D$4767, B$2:B$4767 = B3630)),"")</f>
        <v>2</v>
      </c>
    </row>
    <row r="3631" spans="1:7" x14ac:dyDescent="0.3">
      <c r="A3631">
        <v>3629</v>
      </c>
      <c r="B3631">
        <v>2055</v>
      </c>
      <c r="C3631" t="s">
        <v>4119</v>
      </c>
      <c r="D3631" t="s">
        <v>81</v>
      </c>
      <c r="E3631" t="s">
        <v>42</v>
      </c>
      <c r="F3631" t="s">
        <v>48</v>
      </c>
      <c r="G3631" t="str" cm="1">
        <f t="array" ref="G3631" xml:space="preserve"> IF(NOT(EXACT(B3631,B3630)), COUNTA(_xlfn._xlws.FILTER(D$2:D$4767, B$2:B$4767 = B3631)),"")</f>
        <v/>
      </c>
    </row>
    <row r="3632" spans="1:7" x14ac:dyDescent="0.3">
      <c r="A3632">
        <v>3630</v>
      </c>
      <c r="B3632">
        <v>2056</v>
      </c>
      <c r="C3632" t="s">
        <v>4120</v>
      </c>
      <c r="D3632" t="s">
        <v>60</v>
      </c>
      <c r="E3632" t="s">
        <v>36</v>
      </c>
      <c r="F3632" t="s">
        <v>313</v>
      </c>
      <c r="G3632" cm="1">
        <f t="array" ref="G3632" xml:space="preserve"> IF(NOT(EXACT(B3632,B3631)), COUNTA(_xlfn._xlws.FILTER(D$2:D$4767, B$2:B$4767 = B3632)),"")</f>
        <v>2</v>
      </c>
    </row>
    <row r="3633" spans="1:7" x14ac:dyDescent="0.3">
      <c r="A3633">
        <v>3631</v>
      </c>
      <c r="B3633">
        <v>2056</v>
      </c>
      <c r="C3633" t="s">
        <v>4120</v>
      </c>
      <c r="D3633" t="s">
        <v>313</v>
      </c>
      <c r="E3633" t="s">
        <v>36</v>
      </c>
      <c r="F3633" t="s">
        <v>60</v>
      </c>
      <c r="G3633" t="str" cm="1">
        <f t="array" ref="G3633" xml:space="preserve"> IF(NOT(EXACT(B3633,B3632)), COUNTA(_xlfn._xlws.FILTER(D$2:D$4767, B$2:B$4767 = B3633)),"")</f>
        <v/>
      </c>
    </row>
    <row r="3634" spans="1:7" x14ac:dyDescent="0.3">
      <c r="A3634">
        <v>3632</v>
      </c>
      <c r="B3634">
        <v>2057</v>
      </c>
      <c r="C3634" t="s">
        <v>4121</v>
      </c>
      <c r="D3634" t="s">
        <v>4122</v>
      </c>
      <c r="E3634" t="s">
        <v>45</v>
      </c>
      <c r="F3634" t="s">
        <v>546</v>
      </c>
      <c r="G3634" cm="1">
        <f t="array" ref="G3634" xml:space="preserve"> IF(NOT(EXACT(B3634,B3633)), COUNTA(_xlfn._xlws.FILTER(D$2:D$4767, B$2:B$4767 = B3634)),"")</f>
        <v>1</v>
      </c>
    </row>
    <row r="3635" spans="1:7" x14ac:dyDescent="0.3">
      <c r="A3635">
        <v>3633</v>
      </c>
      <c r="B3635">
        <v>2058</v>
      </c>
      <c r="C3635" t="s">
        <v>4123</v>
      </c>
      <c r="D3635" t="s">
        <v>4124</v>
      </c>
      <c r="E3635" t="s">
        <v>21</v>
      </c>
      <c r="F3635" t="s">
        <v>871</v>
      </c>
      <c r="G3635" cm="1">
        <f t="array" ref="G3635" xml:space="preserve"> IF(NOT(EXACT(B3635,B3634)), COUNTA(_xlfn._xlws.FILTER(D$2:D$4767, B$2:B$4767 = B3635)),"")</f>
        <v>1</v>
      </c>
    </row>
    <row r="3636" spans="1:7" x14ac:dyDescent="0.3">
      <c r="A3636">
        <v>3634</v>
      </c>
      <c r="B3636">
        <v>2059</v>
      </c>
      <c r="C3636" t="s">
        <v>4125</v>
      </c>
      <c r="D3636" t="s">
        <v>4126</v>
      </c>
      <c r="E3636" t="s">
        <v>40</v>
      </c>
      <c r="F3636" t="s">
        <v>4127</v>
      </c>
      <c r="G3636" cm="1">
        <f t="array" ref="G3636" xml:space="preserve"> IF(NOT(EXACT(B3636,B3635)), COUNTA(_xlfn._xlws.FILTER(D$2:D$4767, B$2:B$4767 = B3636)),"")</f>
        <v>1</v>
      </c>
    </row>
    <row r="3637" spans="1:7" x14ac:dyDescent="0.3">
      <c r="A3637">
        <v>3635</v>
      </c>
      <c r="B3637">
        <v>2060</v>
      </c>
      <c r="C3637" t="s">
        <v>4128</v>
      </c>
      <c r="D3637" t="s">
        <v>48</v>
      </c>
      <c r="E3637" t="s">
        <v>109</v>
      </c>
      <c r="F3637" t="s">
        <v>56</v>
      </c>
      <c r="G3637" cm="1">
        <f t="array" ref="G3637" xml:space="preserve"> IF(NOT(EXACT(B3637,B3636)), COUNTA(_xlfn._xlws.FILTER(D$2:D$4767, B$2:B$4767 = B3637)),"")</f>
        <v>2</v>
      </c>
    </row>
    <row r="3638" spans="1:7" x14ac:dyDescent="0.3">
      <c r="A3638">
        <v>3636</v>
      </c>
      <c r="B3638">
        <v>2060</v>
      </c>
      <c r="C3638" t="s">
        <v>4128</v>
      </c>
      <c r="D3638" t="s">
        <v>56</v>
      </c>
      <c r="E3638" t="s">
        <v>129</v>
      </c>
      <c r="F3638" t="s">
        <v>48</v>
      </c>
      <c r="G3638" t="str" cm="1">
        <f t="array" ref="G3638" xml:space="preserve"> IF(NOT(EXACT(B3638,B3637)), COUNTA(_xlfn._xlws.FILTER(D$2:D$4767, B$2:B$4767 = B3638)),"")</f>
        <v/>
      </c>
    </row>
    <row r="3639" spans="1:7" x14ac:dyDescent="0.3">
      <c r="A3639">
        <v>3637</v>
      </c>
      <c r="B3639">
        <v>2061</v>
      </c>
      <c r="C3639" t="s">
        <v>4129</v>
      </c>
      <c r="D3639" t="s">
        <v>382</v>
      </c>
      <c r="E3639" t="s">
        <v>8</v>
      </c>
      <c r="F3639" t="s">
        <v>1199</v>
      </c>
      <c r="G3639" cm="1">
        <f t="array" ref="G3639" xml:space="preserve"> IF(NOT(EXACT(B3639,B3638)), COUNTA(_xlfn._xlws.FILTER(D$2:D$4767, B$2:B$4767 = B3639)),"")</f>
        <v>2</v>
      </c>
    </row>
    <row r="3640" spans="1:7" x14ac:dyDescent="0.3">
      <c r="A3640">
        <v>3638</v>
      </c>
      <c r="B3640">
        <v>2061</v>
      </c>
      <c r="C3640" t="s">
        <v>4129</v>
      </c>
      <c r="D3640" t="s">
        <v>1199</v>
      </c>
      <c r="E3640" t="s">
        <v>10</v>
      </c>
      <c r="F3640" t="s">
        <v>382</v>
      </c>
      <c r="G3640" t="str" cm="1">
        <f t="array" ref="G3640" xml:space="preserve"> IF(NOT(EXACT(B3640,B3639)), COUNTA(_xlfn._xlws.FILTER(D$2:D$4767, B$2:B$4767 = B3640)),"")</f>
        <v/>
      </c>
    </row>
    <row r="3641" spans="1:7" x14ac:dyDescent="0.3">
      <c r="A3641">
        <v>3639</v>
      </c>
      <c r="B3641">
        <v>2062</v>
      </c>
      <c r="C3641" t="s">
        <v>4130</v>
      </c>
      <c r="D3641" t="s">
        <v>4131</v>
      </c>
      <c r="E3641" t="s">
        <v>185</v>
      </c>
      <c r="F3641" t="s">
        <v>4132</v>
      </c>
      <c r="G3641" cm="1">
        <f t="array" ref="G3641" xml:space="preserve"> IF(NOT(EXACT(B3641,B3640)), COUNTA(_xlfn._xlws.FILTER(D$2:D$4767, B$2:B$4767 = B3641)),"")</f>
        <v>1</v>
      </c>
    </row>
    <row r="3642" spans="1:7" x14ac:dyDescent="0.3">
      <c r="A3642">
        <v>3640</v>
      </c>
      <c r="B3642">
        <v>2063</v>
      </c>
      <c r="C3642" t="s">
        <v>4133</v>
      </c>
      <c r="D3642" t="s">
        <v>4134</v>
      </c>
      <c r="E3642" t="s">
        <v>3662</v>
      </c>
      <c r="F3642" t="s">
        <v>4135</v>
      </c>
      <c r="G3642" cm="1">
        <f t="array" ref="G3642" xml:space="preserve"> IF(NOT(EXACT(B3642,B3641)), COUNTA(_xlfn._xlws.FILTER(D$2:D$4767, B$2:B$4767 = B3642)),"")</f>
        <v>1</v>
      </c>
    </row>
    <row r="3643" spans="1:7" x14ac:dyDescent="0.3">
      <c r="A3643">
        <v>3641</v>
      </c>
      <c r="B3643">
        <v>2064</v>
      </c>
      <c r="C3643" t="s">
        <v>54</v>
      </c>
      <c r="D3643" t="s">
        <v>55</v>
      </c>
      <c r="E3643" t="s">
        <v>21</v>
      </c>
      <c r="F3643" t="s">
        <v>56</v>
      </c>
      <c r="G3643" cm="1">
        <f t="array" ref="G3643" xml:space="preserve"> IF(NOT(EXACT(B3643,B3642)), COUNTA(_xlfn._xlws.FILTER(D$2:D$4767, B$2:B$4767 = B3643)),"")</f>
        <v>1</v>
      </c>
    </row>
    <row r="3644" spans="1:7" x14ac:dyDescent="0.3">
      <c r="A3644">
        <v>3642</v>
      </c>
      <c r="B3644">
        <v>2065</v>
      </c>
      <c r="C3644" t="s">
        <v>4136</v>
      </c>
      <c r="D3644" t="s">
        <v>4137</v>
      </c>
      <c r="E3644" t="s">
        <v>59</v>
      </c>
      <c r="F3644" t="s">
        <v>153</v>
      </c>
      <c r="G3644" cm="1">
        <f t="array" ref="G3644" xml:space="preserve"> IF(NOT(EXACT(B3644,B3643)), COUNTA(_xlfn._xlws.FILTER(D$2:D$4767, B$2:B$4767 = B3644)),"")</f>
        <v>1</v>
      </c>
    </row>
    <row r="3645" spans="1:7" x14ac:dyDescent="0.3">
      <c r="A3645">
        <v>3643</v>
      </c>
      <c r="B3645">
        <v>2066</v>
      </c>
      <c r="C3645" t="s">
        <v>4138</v>
      </c>
      <c r="D3645" t="s">
        <v>4139</v>
      </c>
      <c r="E3645" t="s">
        <v>36</v>
      </c>
      <c r="F3645" t="s">
        <v>1395</v>
      </c>
      <c r="G3645" cm="1">
        <f t="array" ref="G3645" xml:space="preserve"> IF(NOT(EXACT(B3645,B3644)), COUNTA(_xlfn._xlws.FILTER(D$2:D$4767, B$2:B$4767 = B3645)),"")</f>
        <v>2</v>
      </c>
    </row>
    <row r="3646" spans="1:7" x14ac:dyDescent="0.3">
      <c r="A3646">
        <v>3644</v>
      </c>
      <c r="B3646">
        <v>2066</v>
      </c>
      <c r="C3646" t="s">
        <v>4138</v>
      </c>
      <c r="D3646" t="s">
        <v>1395</v>
      </c>
      <c r="E3646" t="s">
        <v>36</v>
      </c>
      <c r="F3646" t="s">
        <v>4139</v>
      </c>
      <c r="G3646" t="str" cm="1">
        <f t="array" ref="G3646" xml:space="preserve"> IF(NOT(EXACT(B3646,B3645)), COUNTA(_xlfn._xlws.FILTER(D$2:D$4767, B$2:B$4767 = B3646)),"")</f>
        <v/>
      </c>
    </row>
    <row r="3647" spans="1:7" x14ac:dyDescent="0.3">
      <c r="A3647">
        <v>3645</v>
      </c>
      <c r="B3647">
        <v>2067</v>
      </c>
      <c r="C3647" t="s">
        <v>4140</v>
      </c>
      <c r="D3647" t="s">
        <v>50</v>
      </c>
      <c r="E3647" t="s">
        <v>36</v>
      </c>
      <c r="F3647" t="s">
        <v>4141</v>
      </c>
      <c r="G3647" cm="1">
        <f t="array" ref="G3647" xml:space="preserve"> IF(NOT(EXACT(B3647,B3646)), COUNTA(_xlfn._xlws.FILTER(D$2:D$4767, B$2:B$4767 = B3647)),"")</f>
        <v>2</v>
      </c>
    </row>
    <row r="3648" spans="1:7" x14ac:dyDescent="0.3">
      <c r="A3648">
        <v>3646</v>
      </c>
      <c r="B3648">
        <v>2067</v>
      </c>
      <c r="C3648" t="s">
        <v>4140</v>
      </c>
      <c r="D3648" t="s">
        <v>4141</v>
      </c>
      <c r="E3648" t="s">
        <v>36</v>
      </c>
      <c r="F3648" t="s">
        <v>50</v>
      </c>
      <c r="G3648" t="str" cm="1">
        <f t="array" ref="G3648" xml:space="preserve"> IF(NOT(EXACT(B3648,B3647)), COUNTA(_xlfn._xlws.FILTER(D$2:D$4767, B$2:B$4767 = B3648)),"")</f>
        <v/>
      </c>
    </row>
    <row r="3649" spans="1:7" x14ac:dyDescent="0.3">
      <c r="A3649">
        <v>3647</v>
      </c>
      <c r="B3649">
        <v>2068</v>
      </c>
      <c r="C3649" t="s">
        <v>4142</v>
      </c>
      <c r="D3649" t="s">
        <v>4143</v>
      </c>
      <c r="E3649" t="s">
        <v>558</v>
      </c>
      <c r="F3649" t="s">
        <v>4144</v>
      </c>
      <c r="G3649" cm="1">
        <f t="array" ref="G3649" xml:space="preserve"> IF(NOT(EXACT(B3649,B3648)), COUNTA(_xlfn._xlws.FILTER(D$2:D$4767, B$2:B$4767 = B3649)),"")</f>
        <v>1</v>
      </c>
    </row>
    <row r="3650" spans="1:7" x14ac:dyDescent="0.3">
      <c r="A3650">
        <v>3648</v>
      </c>
      <c r="B3650">
        <v>2069</v>
      </c>
      <c r="C3650" t="s">
        <v>4145</v>
      </c>
      <c r="D3650" t="s">
        <v>4146</v>
      </c>
      <c r="E3650" t="s">
        <v>84</v>
      </c>
      <c r="F3650" t="s">
        <v>25</v>
      </c>
      <c r="G3650" cm="1">
        <f t="array" ref="G3650" xml:space="preserve"> IF(NOT(EXACT(B3650,B3649)), COUNTA(_xlfn._xlws.FILTER(D$2:D$4767, B$2:B$4767 = B3650)),"")</f>
        <v>1</v>
      </c>
    </row>
    <row r="3651" spans="1:7" x14ac:dyDescent="0.3">
      <c r="A3651">
        <v>3649</v>
      </c>
      <c r="B3651">
        <v>2070</v>
      </c>
      <c r="C3651" t="s">
        <v>4147</v>
      </c>
      <c r="D3651" t="s">
        <v>4148</v>
      </c>
      <c r="E3651" t="s">
        <v>42</v>
      </c>
      <c r="F3651" t="s">
        <v>2031</v>
      </c>
      <c r="G3651" cm="1">
        <f t="array" ref="G3651" xml:space="preserve"> IF(NOT(EXACT(B3651,B3650)), COUNTA(_xlfn._xlws.FILTER(D$2:D$4767, B$2:B$4767 = B3651)),"")</f>
        <v>1</v>
      </c>
    </row>
    <row r="3652" spans="1:7" x14ac:dyDescent="0.3">
      <c r="A3652">
        <v>3650</v>
      </c>
      <c r="B3652">
        <v>2071</v>
      </c>
      <c r="C3652" t="s">
        <v>4149</v>
      </c>
      <c r="D3652" t="s">
        <v>4150</v>
      </c>
      <c r="E3652" t="s">
        <v>21</v>
      </c>
      <c r="F3652" t="s">
        <v>4151</v>
      </c>
      <c r="G3652" cm="1">
        <f t="array" ref="G3652" xml:space="preserve"> IF(NOT(EXACT(B3652,B3651)), COUNTA(_xlfn._xlws.FILTER(D$2:D$4767, B$2:B$4767 = B3652)),"")</f>
        <v>1</v>
      </c>
    </row>
    <row r="3653" spans="1:7" x14ac:dyDescent="0.3">
      <c r="A3653">
        <v>3651</v>
      </c>
      <c r="B3653">
        <v>2073</v>
      </c>
      <c r="C3653" t="s">
        <v>4152</v>
      </c>
      <c r="D3653" t="s">
        <v>25</v>
      </c>
      <c r="E3653" t="s">
        <v>8</v>
      </c>
      <c r="F3653" t="s">
        <v>3373</v>
      </c>
      <c r="G3653" cm="1">
        <f t="array" ref="G3653" xml:space="preserve"> IF(NOT(EXACT(B3653,B3652)), COUNTA(_xlfn._xlws.FILTER(D$2:D$4767, B$2:B$4767 = B3653)),"")</f>
        <v>2</v>
      </c>
    </row>
    <row r="3654" spans="1:7" x14ac:dyDescent="0.3">
      <c r="A3654">
        <v>3652</v>
      </c>
      <c r="B3654">
        <v>2073</v>
      </c>
      <c r="C3654" t="s">
        <v>4152</v>
      </c>
      <c r="D3654" t="s">
        <v>3373</v>
      </c>
      <c r="E3654" t="s">
        <v>10</v>
      </c>
      <c r="F3654" t="s">
        <v>25</v>
      </c>
      <c r="G3654" t="str" cm="1">
        <f t="array" ref="G3654" xml:space="preserve"> IF(NOT(EXACT(B3654,B3653)), COUNTA(_xlfn._xlws.FILTER(D$2:D$4767, B$2:B$4767 = B3654)),"")</f>
        <v/>
      </c>
    </row>
    <row r="3655" spans="1:7" x14ac:dyDescent="0.3">
      <c r="A3655">
        <v>3653</v>
      </c>
      <c r="B3655">
        <v>2074</v>
      </c>
      <c r="C3655" t="s">
        <v>4153</v>
      </c>
      <c r="D3655" t="s">
        <v>4154</v>
      </c>
      <c r="E3655" t="s">
        <v>21</v>
      </c>
      <c r="F3655" t="s">
        <v>524</v>
      </c>
      <c r="G3655" cm="1">
        <f t="array" ref="G3655" xml:space="preserve"> IF(NOT(EXACT(B3655,B3654)), COUNTA(_xlfn._xlws.FILTER(D$2:D$4767, B$2:B$4767 = B3655)),"")</f>
        <v>1</v>
      </c>
    </row>
    <row r="3656" spans="1:7" x14ac:dyDescent="0.3">
      <c r="A3656">
        <v>3654</v>
      </c>
      <c r="B3656">
        <v>2075</v>
      </c>
      <c r="C3656" t="s">
        <v>4155</v>
      </c>
      <c r="D3656" t="s">
        <v>4156</v>
      </c>
      <c r="E3656" t="s">
        <v>21</v>
      </c>
      <c r="F3656" t="s">
        <v>4157</v>
      </c>
      <c r="G3656" cm="1">
        <f t="array" ref="G3656" xml:space="preserve"> IF(NOT(EXACT(B3656,B3655)), COUNTA(_xlfn._xlws.FILTER(D$2:D$4767, B$2:B$4767 = B3656)),"")</f>
        <v>1</v>
      </c>
    </row>
    <row r="3657" spans="1:7" x14ac:dyDescent="0.3">
      <c r="A3657">
        <v>3655</v>
      </c>
      <c r="B3657">
        <v>2076</v>
      </c>
      <c r="C3657" t="s">
        <v>4158</v>
      </c>
      <c r="D3657" t="s">
        <v>309</v>
      </c>
      <c r="E3657" t="s">
        <v>77</v>
      </c>
      <c r="F3657" t="s">
        <v>4159</v>
      </c>
      <c r="G3657" cm="1">
        <f t="array" ref="G3657" xml:space="preserve"> IF(NOT(EXACT(B3657,B3656)), COUNTA(_xlfn._xlws.FILTER(D$2:D$4767, B$2:B$4767 = B3657)),"")</f>
        <v>2</v>
      </c>
    </row>
    <row r="3658" spans="1:7" x14ac:dyDescent="0.3">
      <c r="A3658">
        <v>3656</v>
      </c>
      <c r="B3658">
        <v>2076</v>
      </c>
      <c r="C3658" t="s">
        <v>4158</v>
      </c>
      <c r="D3658" t="s">
        <v>4159</v>
      </c>
      <c r="E3658" t="s">
        <v>77</v>
      </c>
      <c r="F3658" t="s">
        <v>309</v>
      </c>
      <c r="G3658" t="str" cm="1">
        <f t="array" ref="G3658" xml:space="preserve"> IF(NOT(EXACT(B3658,B3657)), COUNTA(_xlfn._xlws.FILTER(D$2:D$4767, B$2:B$4767 = B3658)),"")</f>
        <v/>
      </c>
    </row>
    <row r="3659" spans="1:7" x14ac:dyDescent="0.3">
      <c r="A3659">
        <v>3657</v>
      </c>
      <c r="B3659">
        <v>2077</v>
      </c>
      <c r="C3659" t="s">
        <v>4160</v>
      </c>
      <c r="D3659" t="s">
        <v>949</v>
      </c>
      <c r="E3659" t="s">
        <v>8</v>
      </c>
      <c r="F3659" t="s">
        <v>4161</v>
      </c>
      <c r="G3659" cm="1">
        <f t="array" ref="G3659" xml:space="preserve"> IF(NOT(EXACT(B3659,B3658)), COUNTA(_xlfn._xlws.FILTER(D$2:D$4767, B$2:B$4767 = B3659)),"")</f>
        <v>2</v>
      </c>
    </row>
    <row r="3660" spans="1:7" x14ac:dyDescent="0.3">
      <c r="A3660">
        <v>3658</v>
      </c>
      <c r="B3660">
        <v>2077</v>
      </c>
      <c r="C3660" t="s">
        <v>4160</v>
      </c>
      <c r="D3660" t="s">
        <v>4161</v>
      </c>
      <c r="E3660" t="s">
        <v>10</v>
      </c>
      <c r="F3660" t="s">
        <v>949</v>
      </c>
      <c r="G3660" t="str" cm="1">
        <f t="array" ref="G3660" xml:space="preserve"> IF(NOT(EXACT(B3660,B3659)), COUNTA(_xlfn._xlws.FILTER(D$2:D$4767, B$2:B$4767 = B3660)),"")</f>
        <v/>
      </c>
    </row>
    <row r="3661" spans="1:7" x14ac:dyDescent="0.3">
      <c r="A3661">
        <v>3659</v>
      </c>
      <c r="B3661">
        <v>2078</v>
      </c>
      <c r="C3661" t="s">
        <v>4162</v>
      </c>
      <c r="D3661" t="s">
        <v>4163</v>
      </c>
      <c r="E3661" t="s">
        <v>124</v>
      </c>
      <c r="F3661" t="s">
        <v>2710</v>
      </c>
      <c r="G3661" cm="1">
        <f t="array" ref="G3661" xml:space="preserve"> IF(NOT(EXACT(B3661,B3660)), COUNTA(_xlfn._xlws.FILTER(D$2:D$4767, B$2:B$4767 = B3661)),"")</f>
        <v>2</v>
      </c>
    </row>
    <row r="3662" spans="1:7" x14ac:dyDescent="0.3">
      <c r="A3662">
        <v>3660</v>
      </c>
      <c r="B3662">
        <v>2078</v>
      </c>
      <c r="C3662" t="s">
        <v>4162</v>
      </c>
      <c r="D3662" t="s">
        <v>4163</v>
      </c>
      <c r="E3662" t="s">
        <v>124</v>
      </c>
      <c r="F3662" t="s">
        <v>2710</v>
      </c>
      <c r="G3662" t="str" cm="1">
        <f t="array" ref="G3662" xml:space="preserve"> IF(NOT(EXACT(B3662,B3661)), COUNTA(_xlfn._xlws.FILTER(D$2:D$4767, B$2:B$4767 = B3662)),"")</f>
        <v/>
      </c>
    </row>
    <row r="3663" spans="1:7" x14ac:dyDescent="0.3">
      <c r="A3663">
        <v>3661</v>
      </c>
      <c r="B3663">
        <v>2079</v>
      </c>
      <c r="C3663" t="s">
        <v>4164</v>
      </c>
      <c r="D3663" t="s">
        <v>48</v>
      </c>
      <c r="E3663" t="s">
        <v>109</v>
      </c>
      <c r="F3663" t="s">
        <v>25</v>
      </c>
      <c r="G3663" cm="1">
        <f t="array" ref="G3663" xml:space="preserve"> IF(NOT(EXACT(B3663,B3662)), COUNTA(_xlfn._xlws.FILTER(D$2:D$4767, B$2:B$4767 = B3663)),"")</f>
        <v>2</v>
      </c>
    </row>
    <row r="3664" spans="1:7" x14ac:dyDescent="0.3">
      <c r="A3664">
        <v>3662</v>
      </c>
      <c r="B3664">
        <v>2079</v>
      </c>
      <c r="C3664" t="s">
        <v>4164</v>
      </c>
      <c r="D3664" t="s">
        <v>25</v>
      </c>
      <c r="E3664" t="s">
        <v>129</v>
      </c>
      <c r="F3664" t="s">
        <v>48</v>
      </c>
      <c r="G3664" t="str" cm="1">
        <f t="array" ref="G3664" xml:space="preserve"> IF(NOT(EXACT(B3664,B3663)), COUNTA(_xlfn._xlws.FILTER(D$2:D$4767, B$2:B$4767 = B3664)),"")</f>
        <v/>
      </c>
    </row>
    <row r="3665" spans="1:7" x14ac:dyDescent="0.3">
      <c r="A3665">
        <v>3663</v>
      </c>
      <c r="B3665">
        <v>2080</v>
      </c>
      <c r="C3665" t="s">
        <v>4165</v>
      </c>
      <c r="D3665" t="s">
        <v>25</v>
      </c>
      <c r="E3665" t="s">
        <v>129</v>
      </c>
      <c r="F3665" t="s">
        <v>48</v>
      </c>
      <c r="G3665" cm="1">
        <f t="array" ref="G3665" xml:space="preserve"> IF(NOT(EXACT(B3665,B3664)), COUNTA(_xlfn._xlws.FILTER(D$2:D$4767, B$2:B$4767 = B3665)),"")</f>
        <v>4</v>
      </c>
    </row>
    <row r="3666" spans="1:7" x14ac:dyDescent="0.3">
      <c r="A3666">
        <v>3664</v>
      </c>
      <c r="B3666">
        <v>2080</v>
      </c>
      <c r="C3666" t="s">
        <v>4165</v>
      </c>
      <c r="D3666" t="s">
        <v>48</v>
      </c>
      <c r="E3666" t="s">
        <v>109</v>
      </c>
      <c r="F3666" t="s">
        <v>25</v>
      </c>
      <c r="G3666" t="str" cm="1">
        <f t="array" ref="G3666" xml:space="preserve"> IF(NOT(EXACT(B3666,B3665)), COUNTA(_xlfn._xlws.FILTER(D$2:D$4767, B$2:B$4767 = B3666)),"")</f>
        <v/>
      </c>
    </row>
    <row r="3667" spans="1:7" x14ac:dyDescent="0.3">
      <c r="A3667">
        <v>3665</v>
      </c>
      <c r="B3667">
        <v>2080</v>
      </c>
      <c r="C3667" t="s">
        <v>4165</v>
      </c>
      <c r="D3667" t="s">
        <v>48</v>
      </c>
      <c r="E3667" t="s">
        <v>109</v>
      </c>
      <c r="F3667" t="s">
        <v>25</v>
      </c>
      <c r="G3667" t="str" cm="1">
        <f t="array" ref="G3667" xml:space="preserve"> IF(NOT(EXACT(B3667,B3666)), COUNTA(_xlfn._xlws.FILTER(D$2:D$4767, B$2:B$4767 = B3667)),"")</f>
        <v/>
      </c>
    </row>
    <row r="3668" spans="1:7" x14ac:dyDescent="0.3">
      <c r="A3668">
        <v>3666</v>
      </c>
      <c r="B3668">
        <v>2080</v>
      </c>
      <c r="C3668" t="s">
        <v>4165</v>
      </c>
      <c r="D3668" t="s">
        <v>25</v>
      </c>
      <c r="E3668" t="s">
        <v>129</v>
      </c>
      <c r="F3668" t="s">
        <v>48</v>
      </c>
      <c r="G3668" t="str" cm="1">
        <f t="array" ref="G3668" xml:space="preserve"> IF(NOT(EXACT(B3668,B3667)), COUNTA(_xlfn._xlws.FILTER(D$2:D$4767, B$2:B$4767 = B3668)),"")</f>
        <v/>
      </c>
    </row>
    <row r="3669" spans="1:7" x14ac:dyDescent="0.3">
      <c r="A3669">
        <v>3667</v>
      </c>
      <c r="B3669">
        <v>2081</v>
      </c>
      <c r="C3669" t="s">
        <v>4166</v>
      </c>
      <c r="D3669" t="s">
        <v>4167</v>
      </c>
      <c r="E3669" t="s">
        <v>15</v>
      </c>
      <c r="F3669" t="s">
        <v>1844</v>
      </c>
      <c r="G3669" cm="1">
        <f t="array" ref="G3669" xml:space="preserve"> IF(NOT(EXACT(B3669,B3668)), COUNTA(_xlfn._xlws.FILTER(D$2:D$4767, B$2:B$4767 = B3669)),"")</f>
        <v>2</v>
      </c>
    </row>
    <row r="3670" spans="1:7" x14ac:dyDescent="0.3">
      <c r="A3670">
        <v>3668</v>
      </c>
      <c r="B3670">
        <v>2081</v>
      </c>
      <c r="C3670" t="s">
        <v>4166</v>
      </c>
      <c r="D3670" t="s">
        <v>1844</v>
      </c>
      <c r="E3670" t="s">
        <v>13</v>
      </c>
      <c r="F3670" t="s">
        <v>4167</v>
      </c>
      <c r="G3670" t="str" cm="1">
        <f t="array" ref="G3670" xml:space="preserve"> IF(NOT(EXACT(B3670,B3669)), COUNTA(_xlfn._xlws.FILTER(D$2:D$4767, B$2:B$4767 = B3670)),"")</f>
        <v/>
      </c>
    </row>
    <row r="3671" spans="1:7" x14ac:dyDescent="0.3">
      <c r="A3671">
        <v>3669</v>
      </c>
      <c r="B3671">
        <v>2082</v>
      </c>
      <c r="C3671" t="s">
        <v>4168</v>
      </c>
      <c r="D3671" t="s">
        <v>4169</v>
      </c>
      <c r="E3671" t="s">
        <v>45</v>
      </c>
      <c r="F3671" t="s">
        <v>4170</v>
      </c>
      <c r="G3671" cm="1">
        <f t="array" ref="G3671" xml:space="preserve"> IF(NOT(EXACT(B3671,B3670)), COUNTA(_xlfn._xlws.FILTER(D$2:D$4767, B$2:B$4767 = B3671)),"")</f>
        <v>1</v>
      </c>
    </row>
    <row r="3672" spans="1:7" x14ac:dyDescent="0.3">
      <c r="A3672">
        <v>3670</v>
      </c>
      <c r="B3672">
        <v>2083</v>
      </c>
      <c r="C3672" t="s">
        <v>4171</v>
      </c>
      <c r="D3672" t="s">
        <v>4172</v>
      </c>
      <c r="E3672" t="s">
        <v>59</v>
      </c>
      <c r="F3672" t="s">
        <v>4173</v>
      </c>
      <c r="G3672" cm="1">
        <f t="array" ref="G3672" xml:space="preserve"> IF(NOT(EXACT(B3672,B3671)), COUNTA(_xlfn._xlws.FILTER(D$2:D$4767, B$2:B$4767 = B3672)),"")</f>
        <v>1</v>
      </c>
    </row>
    <row r="3673" spans="1:7" x14ac:dyDescent="0.3">
      <c r="A3673">
        <v>3671</v>
      </c>
      <c r="B3673">
        <v>2084</v>
      </c>
      <c r="C3673" t="s">
        <v>4174</v>
      </c>
      <c r="D3673" t="s">
        <v>4175</v>
      </c>
      <c r="E3673" t="s">
        <v>51</v>
      </c>
      <c r="F3673" t="s">
        <v>4176</v>
      </c>
      <c r="G3673" cm="1">
        <f t="array" ref="G3673" xml:space="preserve"> IF(NOT(EXACT(B3673,B3672)), COUNTA(_xlfn._xlws.FILTER(D$2:D$4767, B$2:B$4767 = B3673)),"")</f>
        <v>1</v>
      </c>
    </row>
    <row r="3674" spans="1:7" x14ac:dyDescent="0.3">
      <c r="A3674">
        <v>3672</v>
      </c>
      <c r="B3674">
        <v>2085</v>
      </c>
      <c r="C3674" t="s">
        <v>4177</v>
      </c>
      <c r="D3674" t="s">
        <v>4178</v>
      </c>
      <c r="E3674" t="s">
        <v>10</v>
      </c>
      <c r="F3674" t="s">
        <v>1532</v>
      </c>
      <c r="G3674" cm="1">
        <f t="array" ref="G3674" xml:space="preserve"> IF(NOT(EXACT(B3674,B3673)), COUNTA(_xlfn._xlws.FILTER(D$2:D$4767, B$2:B$4767 = B3674)),"")</f>
        <v>2</v>
      </c>
    </row>
    <row r="3675" spans="1:7" x14ac:dyDescent="0.3">
      <c r="A3675">
        <v>3673</v>
      </c>
      <c r="B3675">
        <v>2085</v>
      </c>
      <c r="C3675" t="s">
        <v>4177</v>
      </c>
      <c r="D3675" t="s">
        <v>1532</v>
      </c>
      <c r="E3675" t="s">
        <v>8</v>
      </c>
      <c r="F3675" t="s">
        <v>4178</v>
      </c>
      <c r="G3675" t="str" cm="1">
        <f t="array" ref="G3675" xml:space="preserve"> IF(NOT(EXACT(B3675,B3674)), COUNTA(_xlfn._xlws.FILTER(D$2:D$4767, B$2:B$4767 = B3675)),"")</f>
        <v/>
      </c>
    </row>
    <row r="3676" spans="1:7" x14ac:dyDescent="0.3">
      <c r="A3676">
        <v>3674</v>
      </c>
      <c r="B3676">
        <v>2086</v>
      </c>
      <c r="C3676" t="s">
        <v>4179</v>
      </c>
      <c r="D3676" t="s">
        <v>1361</v>
      </c>
      <c r="E3676" t="s">
        <v>8</v>
      </c>
      <c r="F3676" t="s">
        <v>4180</v>
      </c>
      <c r="G3676" cm="1">
        <f t="array" ref="G3676" xml:space="preserve"> IF(NOT(EXACT(B3676,B3675)), COUNTA(_xlfn._xlws.FILTER(D$2:D$4767, B$2:B$4767 = B3676)),"")</f>
        <v>2</v>
      </c>
    </row>
    <row r="3677" spans="1:7" x14ac:dyDescent="0.3">
      <c r="A3677">
        <v>3675</v>
      </c>
      <c r="B3677">
        <v>2086</v>
      </c>
      <c r="C3677" t="s">
        <v>4179</v>
      </c>
      <c r="D3677" t="s">
        <v>4180</v>
      </c>
      <c r="E3677" t="s">
        <v>10</v>
      </c>
      <c r="F3677" t="s">
        <v>1361</v>
      </c>
      <c r="G3677" t="str" cm="1">
        <f t="array" ref="G3677" xml:space="preserve"> IF(NOT(EXACT(B3677,B3676)), COUNTA(_xlfn._xlws.FILTER(D$2:D$4767, B$2:B$4767 = B3677)),"")</f>
        <v/>
      </c>
    </row>
    <row r="3678" spans="1:7" x14ac:dyDescent="0.3">
      <c r="A3678">
        <v>3676</v>
      </c>
      <c r="B3678">
        <v>2087</v>
      </c>
      <c r="C3678" t="s">
        <v>4181</v>
      </c>
      <c r="D3678" t="s">
        <v>4182</v>
      </c>
      <c r="E3678" t="s">
        <v>10</v>
      </c>
      <c r="F3678" t="s">
        <v>4183</v>
      </c>
      <c r="G3678" cm="1">
        <f t="array" ref="G3678" xml:space="preserve"> IF(NOT(EXACT(B3678,B3677)), COUNTA(_xlfn._xlws.FILTER(D$2:D$4767, B$2:B$4767 = B3678)),"")</f>
        <v>4</v>
      </c>
    </row>
    <row r="3679" spans="1:7" x14ac:dyDescent="0.3">
      <c r="A3679">
        <v>3677</v>
      </c>
      <c r="B3679">
        <v>2087</v>
      </c>
      <c r="C3679" t="s">
        <v>4181</v>
      </c>
      <c r="D3679" t="s">
        <v>4182</v>
      </c>
      <c r="E3679" t="s">
        <v>10</v>
      </c>
      <c r="F3679" t="s">
        <v>1115</v>
      </c>
      <c r="G3679" t="str" cm="1">
        <f t="array" ref="G3679" xml:space="preserve"> IF(NOT(EXACT(B3679,B3678)), COUNTA(_xlfn._xlws.FILTER(D$2:D$4767, B$2:B$4767 = B3679)),"")</f>
        <v/>
      </c>
    </row>
    <row r="3680" spans="1:7" x14ac:dyDescent="0.3">
      <c r="A3680">
        <v>3678</v>
      </c>
      <c r="B3680">
        <v>2087</v>
      </c>
      <c r="C3680" t="s">
        <v>4181</v>
      </c>
      <c r="D3680" t="s">
        <v>4183</v>
      </c>
      <c r="E3680" t="s">
        <v>8</v>
      </c>
      <c r="F3680" t="s">
        <v>4182</v>
      </c>
      <c r="G3680" t="str" cm="1">
        <f t="array" ref="G3680" xml:space="preserve"> IF(NOT(EXACT(B3680,B3679)), COUNTA(_xlfn._xlws.FILTER(D$2:D$4767, B$2:B$4767 = B3680)),"")</f>
        <v/>
      </c>
    </row>
    <row r="3681" spans="1:7" x14ac:dyDescent="0.3">
      <c r="A3681">
        <v>3679</v>
      </c>
      <c r="B3681">
        <v>2087</v>
      </c>
      <c r="C3681" t="s">
        <v>4181</v>
      </c>
      <c r="D3681" t="s">
        <v>1115</v>
      </c>
      <c r="E3681" t="s">
        <v>8</v>
      </c>
      <c r="F3681" t="s">
        <v>4182</v>
      </c>
      <c r="G3681" t="str" cm="1">
        <f t="array" ref="G3681" xml:space="preserve"> IF(NOT(EXACT(B3681,B3680)), COUNTA(_xlfn._xlws.FILTER(D$2:D$4767, B$2:B$4767 = B3681)),"")</f>
        <v/>
      </c>
    </row>
    <row r="3682" spans="1:7" x14ac:dyDescent="0.3">
      <c r="A3682">
        <v>3680</v>
      </c>
      <c r="B3682">
        <v>2088</v>
      </c>
      <c r="C3682" t="s">
        <v>4184</v>
      </c>
      <c r="D3682" t="s">
        <v>1611</v>
      </c>
      <c r="E3682" t="s">
        <v>10</v>
      </c>
      <c r="F3682" t="s">
        <v>4185</v>
      </c>
      <c r="G3682" cm="1">
        <f t="array" ref="G3682" xml:space="preserve"> IF(NOT(EXACT(B3682,B3681)), COUNTA(_xlfn._xlws.FILTER(D$2:D$4767, B$2:B$4767 = B3682)),"")</f>
        <v>1</v>
      </c>
    </row>
    <row r="3683" spans="1:7" x14ac:dyDescent="0.3">
      <c r="A3683">
        <v>3681</v>
      </c>
      <c r="B3683">
        <v>2089</v>
      </c>
      <c r="C3683" t="s">
        <v>4186</v>
      </c>
      <c r="D3683" t="s">
        <v>1341</v>
      </c>
      <c r="E3683" t="s">
        <v>10</v>
      </c>
      <c r="F3683" t="s">
        <v>12</v>
      </c>
      <c r="G3683" cm="1">
        <f t="array" ref="G3683" xml:space="preserve"> IF(NOT(EXACT(B3683,B3682)), COUNTA(_xlfn._xlws.FILTER(D$2:D$4767, B$2:B$4767 = B3683)),"")</f>
        <v>1</v>
      </c>
    </row>
    <row r="3684" spans="1:7" x14ac:dyDescent="0.3">
      <c r="A3684">
        <v>3682</v>
      </c>
      <c r="B3684">
        <v>2090</v>
      </c>
      <c r="C3684" t="s">
        <v>4187</v>
      </c>
      <c r="D3684" t="s">
        <v>4188</v>
      </c>
      <c r="E3684" t="s">
        <v>59</v>
      </c>
      <c r="F3684" t="s">
        <v>153</v>
      </c>
      <c r="G3684" cm="1">
        <f t="array" ref="G3684" xml:space="preserve"> IF(NOT(EXACT(B3684,B3683)), COUNTA(_xlfn._xlws.FILTER(D$2:D$4767, B$2:B$4767 = B3684)),"")</f>
        <v>1</v>
      </c>
    </row>
    <row r="3685" spans="1:7" x14ac:dyDescent="0.3">
      <c r="A3685">
        <v>3683</v>
      </c>
      <c r="B3685">
        <v>2091</v>
      </c>
      <c r="C3685" t="s">
        <v>4189</v>
      </c>
      <c r="D3685" t="s">
        <v>4190</v>
      </c>
      <c r="E3685" t="s">
        <v>21</v>
      </c>
      <c r="F3685" t="s">
        <v>297</v>
      </c>
      <c r="G3685" cm="1">
        <f t="array" ref="G3685" xml:space="preserve"> IF(NOT(EXACT(B3685,B3684)), COUNTA(_xlfn._xlws.FILTER(D$2:D$4767, B$2:B$4767 = B3685)),"")</f>
        <v>1</v>
      </c>
    </row>
    <row r="3686" spans="1:7" x14ac:dyDescent="0.3">
      <c r="A3686">
        <v>3684</v>
      </c>
      <c r="B3686">
        <v>2092</v>
      </c>
      <c r="C3686" t="s">
        <v>4191</v>
      </c>
      <c r="D3686" t="s">
        <v>3869</v>
      </c>
      <c r="E3686" t="s">
        <v>109</v>
      </c>
      <c r="F3686" t="s">
        <v>4192</v>
      </c>
      <c r="G3686" cm="1">
        <f t="array" ref="G3686" xml:space="preserve"> IF(NOT(EXACT(B3686,B3685)), COUNTA(_xlfn._xlws.FILTER(D$2:D$4767, B$2:B$4767 = B3686)),"")</f>
        <v>2</v>
      </c>
    </row>
    <row r="3687" spans="1:7" x14ac:dyDescent="0.3">
      <c r="A3687">
        <v>3685</v>
      </c>
      <c r="B3687">
        <v>2092</v>
      </c>
      <c r="C3687" t="s">
        <v>4191</v>
      </c>
      <c r="D3687" t="s">
        <v>4192</v>
      </c>
      <c r="E3687" t="s">
        <v>129</v>
      </c>
      <c r="F3687" t="s">
        <v>3869</v>
      </c>
      <c r="G3687" t="str" cm="1">
        <f t="array" ref="G3687" xml:space="preserve"> IF(NOT(EXACT(B3687,B3686)), COUNTA(_xlfn._xlws.FILTER(D$2:D$4767, B$2:B$4767 = B3687)),"")</f>
        <v/>
      </c>
    </row>
    <row r="3688" spans="1:7" x14ac:dyDescent="0.3">
      <c r="A3688">
        <v>3686</v>
      </c>
      <c r="B3688">
        <v>2093</v>
      </c>
      <c r="C3688" t="s">
        <v>4193</v>
      </c>
      <c r="D3688" t="s">
        <v>4010</v>
      </c>
      <c r="E3688" t="s">
        <v>8</v>
      </c>
      <c r="F3688" t="s">
        <v>153</v>
      </c>
      <c r="G3688" cm="1">
        <f t="array" ref="G3688" xml:space="preserve"> IF(NOT(EXACT(B3688,B3687)), COUNTA(_xlfn._xlws.FILTER(D$2:D$4767, B$2:B$4767 = B3688)),"")</f>
        <v>1</v>
      </c>
    </row>
    <row r="3689" spans="1:7" x14ac:dyDescent="0.3">
      <c r="A3689">
        <v>3687</v>
      </c>
      <c r="B3689">
        <v>2094</v>
      </c>
      <c r="C3689" t="s">
        <v>4194</v>
      </c>
      <c r="D3689" t="s">
        <v>1713</v>
      </c>
      <c r="E3689" t="s">
        <v>8</v>
      </c>
      <c r="F3689" t="s">
        <v>2155</v>
      </c>
      <c r="G3689" cm="1">
        <f t="array" ref="G3689" xml:space="preserve"> IF(NOT(EXACT(B3689,B3688)), COUNTA(_xlfn._xlws.FILTER(D$2:D$4767, B$2:B$4767 = B3689)),"")</f>
        <v>2</v>
      </c>
    </row>
    <row r="3690" spans="1:7" x14ac:dyDescent="0.3">
      <c r="A3690">
        <v>3688</v>
      </c>
      <c r="B3690">
        <v>2094</v>
      </c>
      <c r="C3690" t="s">
        <v>4194</v>
      </c>
      <c r="D3690" t="s">
        <v>2155</v>
      </c>
      <c r="E3690" t="s">
        <v>10</v>
      </c>
      <c r="F3690" t="s">
        <v>1713</v>
      </c>
      <c r="G3690" t="str" cm="1">
        <f t="array" ref="G3690" xml:space="preserve"> IF(NOT(EXACT(B3690,B3689)), COUNTA(_xlfn._xlws.FILTER(D$2:D$4767, B$2:B$4767 = B3690)),"")</f>
        <v/>
      </c>
    </row>
    <row r="3691" spans="1:7" x14ac:dyDescent="0.3">
      <c r="A3691">
        <v>3689</v>
      </c>
      <c r="B3691">
        <v>2095</v>
      </c>
      <c r="C3691" t="s">
        <v>4195</v>
      </c>
      <c r="D3691" t="s">
        <v>4196</v>
      </c>
      <c r="E3691" t="s">
        <v>42</v>
      </c>
      <c r="F3691" t="s">
        <v>4197</v>
      </c>
      <c r="G3691" cm="1">
        <f t="array" ref="G3691" xml:space="preserve"> IF(NOT(EXACT(B3691,B3690)), COUNTA(_xlfn._xlws.FILTER(D$2:D$4767, B$2:B$4767 = B3691)),"")</f>
        <v>1</v>
      </c>
    </row>
    <row r="3692" spans="1:7" x14ac:dyDescent="0.3">
      <c r="A3692">
        <v>3690</v>
      </c>
      <c r="B3692">
        <v>2096</v>
      </c>
      <c r="C3692" t="s">
        <v>4198</v>
      </c>
      <c r="D3692" t="s">
        <v>4199</v>
      </c>
      <c r="E3692" t="s">
        <v>45</v>
      </c>
      <c r="F3692" t="s">
        <v>424</v>
      </c>
      <c r="G3692" cm="1">
        <f t="array" ref="G3692" xml:space="preserve"> IF(NOT(EXACT(B3692,B3691)), COUNTA(_xlfn._xlws.FILTER(D$2:D$4767, B$2:B$4767 = B3692)),"")</f>
        <v>1</v>
      </c>
    </row>
    <row r="3693" spans="1:7" x14ac:dyDescent="0.3">
      <c r="A3693">
        <v>3691</v>
      </c>
      <c r="B3693">
        <v>2097</v>
      </c>
      <c r="C3693" t="s">
        <v>4200</v>
      </c>
      <c r="D3693" t="s">
        <v>96</v>
      </c>
      <c r="E3693" t="s">
        <v>36</v>
      </c>
      <c r="F3693" t="s">
        <v>1004</v>
      </c>
      <c r="G3693" cm="1">
        <f t="array" ref="G3693" xml:space="preserve"> IF(NOT(EXACT(B3693,B3692)), COUNTA(_xlfn._xlws.FILTER(D$2:D$4767, B$2:B$4767 = B3693)),"")</f>
        <v>2</v>
      </c>
    </row>
    <row r="3694" spans="1:7" x14ac:dyDescent="0.3">
      <c r="A3694">
        <v>3692</v>
      </c>
      <c r="B3694">
        <v>2097</v>
      </c>
      <c r="C3694" t="s">
        <v>4200</v>
      </c>
      <c r="D3694" t="s">
        <v>1004</v>
      </c>
      <c r="E3694" t="s">
        <v>36</v>
      </c>
      <c r="F3694" t="s">
        <v>96</v>
      </c>
      <c r="G3694" t="str" cm="1">
        <f t="array" ref="G3694" xml:space="preserve"> IF(NOT(EXACT(B3694,B3693)), COUNTA(_xlfn._xlws.FILTER(D$2:D$4767, B$2:B$4767 = B3694)),"")</f>
        <v/>
      </c>
    </row>
    <row r="3695" spans="1:7" x14ac:dyDescent="0.3">
      <c r="A3695">
        <v>3693</v>
      </c>
      <c r="B3695">
        <v>2098</v>
      </c>
      <c r="C3695" t="s">
        <v>4201</v>
      </c>
      <c r="D3695" t="s">
        <v>382</v>
      </c>
      <c r="E3695" t="s">
        <v>51</v>
      </c>
      <c r="F3695" t="s">
        <v>2098</v>
      </c>
      <c r="G3695" cm="1">
        <f t="array" ref="G3695" xml:space="preserve"> IF(NOT(EXACT(B3695,B3694)), COUNTA(_xlfn._xlws.FILTER(D$2:D$4767, B$2:B$4767 = B3695)),"")</f>
        <v>2</v>
      </c>
    </row>
    <row r="3696" spans="1:7" x14ac:dyDescent="0.3">
      <c r="A3696">
        <v>3694</v>
      </c>
      <c r="B3696">
        <v>2098</v>
      </c>
      <c r="C3696" t="s">
        <v>4201</v>
      </c>
      <c r="D3696" t="s">
        <v>382</v>
      </c>
      <c r="E3696" t="s">
        <v>51</v>
      </c>
      <c r="F3696" t="s">
        <v>2098</v>
      </c>
      <c r="G3696" t="str" cm="1">
        <f t="array" ref="G3696" xml:space="preserve"> IF(NOT(EXACT(B3696,B3695)), COUNTA(_xlfn._xlws.FILTER(D$2:D$4767, B$2:B$4767 = B3696)),"")</f>
        <v/>
      </c>
    </row>
    <row r="3697" spans="1:7" x14ac:dyDescent="0.3">
      <c r="A3697">
        <v>3695</v>
      </c>
      <c r="B3697">
        <v>2099</v>
      </c>
      <c r="C3697" t="s">
        <v>270</v>
      </c>
      <c r="D3697" t="s">
        <v>271</v>
      </c>
      <c r="E3697" t="s">
        <v>51</v>
      </c>
      <c r="F3697" t="s">
        <v>272</v>
      </c>
      <c r="G3697" cm="1">
        <f t="array" ref="G3697" xml:space="preserve"> IF(NOT(EXACT(B3697,B3696)), COUNTA(_xlfn._xlws.FILTER(D$2:D$4767, B$2:B$4767 = B3697)),"")</f>
        <v>1</v>
      </c>
    </row>
    <row r="3698" spans="1:7" x14ac:dyDescent="0.3">
      <c r="A3698">
        <v>3696</v>
      </c>
      <c r="B3698">
        <v>2100</v>
      </c>
      <c r="C3698" t="s">
        <v>4202</v>
      </c>
      <c r="D3698" t="s">
        <v>4203</v>
      </c>
      <c r="E3698" t="s">
        <v>51</v>
      </c>
      <c r="F3698" t="s">
        <v>3986</v>
      </c>
      <c r="G3698" cm="1">
        <f t="array" ref="G3698" xml:space="preserve"> IF(NOT(EXACT(B3698,B3697)), COUNTA(_xlfn._xlws.FILTER(D$2:D$4767, B$2:B$4767 = B3698)),"")</f>
        <v>1</v>
      </c>
    </row>
    <row r="3699" spans="1:7" x14ac:dyDescent="0.3">
      <c r="A3699">
        <v>3697</v>
      </c>
      <c r="B3699">
        <v>2101</v>
      </c>
      <c r="C3699" t="s">
        <v>4204</v>
      </c>
      <c r="D3699" t="s">
        <v>294</v>
      </c>
      <c r="E3699" t="s">
        <v>8</v>
      </c>
      <c r="F3699" t="s">
        <v>4205</v>
      </c>
      <c r="G3699" cm="1">
        <f t="array" ref="G3699" xml:space="preserve"> IF(NOT(EXACT(B3699,B3698)), COUNTA(_xlfn._xlws.FILTER(D$2:D$4767, B$2:B$4767 = B3699)),"")</f>
        <v>6</v>
      </c>
    </row>
    <row r="3700" spans="1:7" x14ac:dyDescent="0.3">
      <c r="A3700">
        <v>3698</v>
      </c>
      <c r="B3700">
        <v>2101</v>
      </c>
      <c r="C3700" t="s">
        <v>4204</v>
      </c>
      <c r="D3700" t="s">
        <v>294</v>
      </c>
      <c r="E3700" t="s">
        <v>8</v>
      </c>
      <c r="F3700" t="s">
        <v>4206</v>
      </c>
      <c r="G3700" t="str" cm="1">
        <f t="array" ref="G3700" xml:space="preserve"> IF(NOT(EXACT(B3700,B3699)), COUNTA(_xlfn._xlws.FILTER(D$2:D$4767, B$2:B$4767 = B3700)),"")</f>
        <v/>
      </c>
    </row>
    <row r="3701" spans="1:7" x14ac:dyDescent="0.3">
      <c r="A3701">
        <v>3699</v>
      </c>
      <c r="B3701">
        <v>2101</v>
      </c>
      <c r="C3701" t="s">
        <v>4204</v>
      </c>
      <c r="D3701" t="s">
        <v>4205</v>
      </c>
      <c r="E3701" t="s">
        <v>10</v>
      </c>
      <c r="F3701" t="s">
        <v>294</v>
      </c>
      <c r="G3701" t="str" cm="1">
        <f t="array" ref="G3701" xml:space="preserve"> IF(NOT(EXACT(B3701,B3700)), COUNTA(_xlfn._xlws.FILTER(D$2:D$4767, B$2:B$4767 = B3701)),"")</f>
        <v/>
      </c>
    </row>
    <row r="3702" spans="1:7" x14ac:dyDescent="0.3">
      <c r="A3702">
        <v>3700</v>
      </c>
      <c r="B3702">
        <v>2101</v>
      </c>
      <c r="C3702" t="s">
        <v>4204</v>
      </c>
      <c r="D3702" t="s">
        <v>4205</v>
      </c>
      <c r="E3702" t="s">
        <v>10</v>
      </c>
      <c r="F3702" t="s">
        <v>4206</v>
      </c>
      <c r="G3702" t="str" cm="1">
        <f t="array" ref="G3702" xml:space="preserve"> IF(NOT(EXACT(B3702,B3701)), COUNTA(_xlfn._xlws.FILTER(D$2:D$4767, B$2:B$4767 = B3702)),"")</f>
        <v/>
      </c>
    </row>
    <row r="3703" spans="1:7" x14ac:dyDescent="0.3">
      <c r="A3703">
        <v>3701</v>
      </c>
      <c r="B3703">
        <v>2101</v>
      </c>
      <c r="C3703" t="s">
        <v>4204</v>
      </c>
      <c r="D3703" t="s">
        <v>4206</v>
      </c>
      <c r="E3703" t="s">
        <v>10</v>
      </c>
      <c r="F3703" t="s">
        <v>294</v>
      </c>
      <c r="G3703" t="str" cm="1">
        <f t="array" ref="G3703" xml:space="preserve"> IF(NOT(EXACT(B3703,B3702)), COUNTA(_xlfn._xlws.FILTER(D$2:D$4767, B$2:B$4767 = B3703)),"")</f>
        <v/>
      </c>
    </row>
    <row r="3704" spans="1:7" x14ac:dyDescent="0.3">
      <c r="A3704">
        <v>3702</v>
      </c>
      <c r="B3704">
        <v>2101</v>
      </c>
      <c r="C3704" t="s">
        <v>4204</v>
      </c>
      <c r="D3704" t="s">
        <v>4206</v>
      </c>
      <c r="E3704" t="s">
        <v>10</v>
      </c>
      <c r="F3704" t="s">
        <v>4205</v>
      </c>
      <c r="G3704" t="str" cm="1">
        <f t="array" ref="G3704" xml:space="preserve"> IF(NOT(EXACT(B3704,B3703)), COUNTA(_xlfn._xlws.FILTER(D$2:D$4767, B$2:B$4767 = B3704)),"")</f>
        <v/>
      </c>
    </row>
    <row r="3705" spans="1:7" x14ac:dyDescent="0.3">
      <c r="A3705">
        <v>3703</v>
      </c>
      <c r="B3705">
        <v>2102</v>
      </c>
      <c r="C3705" t="s">
        <v>4207</v>
      </c>
      <c r="D3705" t="s">
        <v>4208</v>
      </c>
      <c r="E3705" t="s">
        <v>15</v>
      </c>
      <c r="F3705" t="s">
        <v>60</v>
      </c>
      <c r="G3705" cm="1">
        <f t="array" ref="G3705" xml:space="preserve"> IF(NOT(EXACT(B3705,B3704)), COUNTA(_xlfn._xlws.FILTER(D$2:D$4767, B$2:B$4767 = B3705)),"")</f>
        <v>1</v>
      </c>
    </row>
    <row r="3706" spans="1:7" x14ac:dyDescent="0.3">
      <c r="A3706">
        <v>3704</v>
      </c>
      <c r="B3706">
        <v>2103</v>
      </c>
      <c r="C3706" t="s">
        <v>4209</v>
      </c>
      <c r="D3706" t="s">
        <v>4210</v>
      </c>
      <c r="E3706" t="s">
        <v>93</v>
      </c>
      <c r="F3706" t="s">
        <v>4211</v>
      </c>
      <c r="G3706" cm="1">
        <f t="array" ref="G3706" xml:space="preserve"> IF(NOT(EXACT(B3706,B3705)), COUNTA(_xlfn._xlws.FILTER(D$2:D$4767, B$2:B$4767 = B3706)),"")</f>
        <v>2</v>
      </c>
    </row>
    <row r="3707" spans="1:7" x14ac:dyDescent="0.3">
      <c r="A3707">
        <v>3705</v>
      </c>
      <c r="B3707">
        <v>2103</v>
      </c>
      <c r="C3707" t="s">
        <v>4209</v>
      </c>
      <c r="D3707" t="s">
        <v>4210</v>
      </c>
      <c r="E3707" t="s">
        <v>185</v>
      </c>
      <c r="F3707" t="s">
        <v>4212</v>
      </c>
      <c r="G3707" t="str" cm="1">
        <f t="array" ref="G3707" xml:space="preserve"> IF(NOT(EXACT(B3707,B3706)), COUNTA(_xlfn._xlws.FILTER(D$2:D$4767, B$2:B$4767 = B3707)),"")</f>
        <v/>
      </c>
    </row>
    <row r="3708" spans="1:7" x14ac:dyDescent="0.3">
      <c r="A3708">
        <v>3706</v>
      </c>
      <c r="B3708">
        <v>2104</v>
      </c>
      <c r="C3708" t="s">
        <v>4213</v>
      </c>
      <c r="D3708" t="s">
        <v>4214</v>
      </c>
      <c r="E3708" t="s">
        <v>565</v>
      </c>
      <c r="F3708" t="s">
        <v>4215</v>
      </c>
      <c r="G3708" cm="1">
        <f t="array" ref="G3708" xml:space="preserve"> IF(NOT(EXACT(B3708,B3707)), COUNTA(_xlfn._xlws.FILTER(D$2:D$4767, B$2:B$4767 = B3708)),"")</f>
        <v>2</v>
      </c>
    </row>
    <row r="3709" spans="1:7" x14ac:dyDescent="0.3">
      <c r="A3709">
        <v>3707</v>
      </c>
      <c r="B3709">
        <v>2104</v>
      </c>
      <c r="C3709" t="s">
        <v>4213</v>
      </c>
      <c r="D3709" t="s">
        <v>4215</v>
      </c>
      <c r="E3709" t="s">
        <v>565</v>
      </c>
      <c r="F3709" t="s">
        <v>4214</v>
      </c>
      <c r="G3709" t="str" cm="1">
        <f t="array" ref="G3709" xml:space="preserve"> IF(NOT(EXACT(B3709,B3708)), COUNTA(_xlfn._xlws.FILTER(D$2:D$4767, B$2:B$4767 = B3709)),"")</f>
        <v/>
      </c>
    </row>
    <row r="3710" spans="1:7" x14ac:dyDescent="0.3">
      <c r="A3710">
        <v>3708</v>
      </c>
      <c r="B3710">
        <v>2105</v>
      </c>
      <c r="C3710" t="s">
        <v>4216</v>
      </c>
      <c r="D3710" t="s">
        <v>48</v>
      </c>
      <c r="E3710" t="s">
        <v>109</v>
      </c>
      <c r="F3710" t="s">
        <v>25</v>
      </c>
      <c r="G3710" cm="1">
        <f t="array" ref="G3710" xml:space="preserve"> IF(NOT(EXACT(B3710,B3709)), COUNTA(_xlfn._xlws.FILTER(D$2:D$4767, B$2:B$4767 = B3710)),"")</f>
        <v>2</v>
      </c>
    </row>
    <row r="3711" spans="1:7" x14ac:dyDescent="0.3">
      <c r="A3711">
        <v>3709</v>
      </c>
      <c r="B3711">
        <v>2105</v>
      </c>
      <c r="C3711" t="s">
        <v>4216</v>
      </c>
      <c r="D3711" t="s">
        <v>25</v>
      </c>
      <c r="E3711" t="s">
        <v>129</v>
      </c>
      <c r="F3711" t="s">
        <v>48</v>
      </c>
      <c r="G3711" t="str" cm="1">
        <f t="array" ref="G3711" xml:space="preserve"> IF(NOT(EXACT(B3711,B3710)), COUNTA(_xlfn._xlws.FILTER(D$2:D$4767, B$2:B$4767 = B3711)),"")</f>
        <v/>
      </c>
    </row>
    <row r="3712" spans="1:7" x14ac:dyDescent="0.3">
      <c r="A3712">
        <v>3710</v>
      </c>
      <c r="B3712">
        <v>2106</v>
      </c>
      <c r="C3712" t="s">
        <v>4217</v>
      </c>
      <c r="D3712" t="s">
        <v>12</v>
      </c>
      <c r="E3712" t="s">
        <v>8</v>
      </c>
      <c r="F3712" t="s">
        <v>4218</v>
      </c>
      <c r="G3712" cm="1">
        <f t="array" ref="G3712" xml:space="preserve"> IF(NOT(EXACT(B3712,B3711)), COUNTA(_xlfn._xlws.FILTER(D$2:D$4767, B$2:B$4767 = B3712)),"")</f>
        <v>2</v>
      </c>
    </row>
    <row r="3713" spans="1:7" x14ac:dyDescent="0.3">
      <c r="A3713">
        <v>3711</v>
      </c>
      <c r="B3713">
        <v>2106</v>
      </c>
      <c r="C3713" t="s">
        <v>4217</v>
      </c>
      <c r="D3713" t="s">
        <v>4218</v>
      </c>
      <c r="E3713" t="s">
        <v>10</v>
      </c>
      <c r="F3713" t="s">
        <v>12</v>
      </c>
      <c r="G3713" t="str" cm="1">
        <f t="array" ref="G3713" xml:space="preserve"> IF(NOT(EXACT(B3713,B3712)), COUNTA(_xlfn._xlws.FILTER(D$2:D$4767, B$2:B$4767 = B3713)),"")</f>
        <v/>
      </c>
    </row>
    <row r="3714" spans="1:7" x14ac:dyDescent="0.3">
      <c r="A3714">
        <v>3712</v>
      </c>
      <c r="B3714">
        <v>2107</v>
      </c>
      <c r="C3714" t="s">
        <v>4219</v>
      </c>
      <c r="D3714" t="s">
        <v>12</v>
      </c>
      <c r="E3714" t="s">
        <v>10</v>
      </c>
      <c r="F3714" t="s">
        <v>4220</v>
      </c>
      <c r="G3714" cm="1">
        <f t="array" ref="G3714" xml:space="preserve"> IF(NOT(EXACT(B3714,B3713)), COUNTA(_xlfn._xlws.FILTER(D$2:D$4767, B$2:B$4767 = B3714)),"")</f>
        <v>2</v>
      </c>
    </row>
    <row r="3715" spans="1:7" x14ac:dyDescent="0.3">
      <c r="A3715">
        <v>3713</v>
      </c>
      <c r="B3715">
        <v>2107</v>
      </c>
      <c r="C3715" t="s">
        <v>4219</v>
      </c>
      <c r="D3715" t="s">
        <v>4220</v>
      </c>
      <c r="E3715" t="s">
        <v>8</v>
      </c>
      <c r="F3715" t="s">
        <v>12</v>
      </c>
      <c r="G3715" t="str" cm="1">
        <f t="array" ref="G3715" xml:space="preserve"> IF(NOT(EXACT(B3715,B3714)), COUNTA(_xlfn._xlws.FILTER(D$2:D$4767, B$2:B$4767 = B3715)),"")</f>
        <v/>
      </c>
    </row>
    <row r="3716" spans="1:7" x14ac:dyDescent="0.3">
      <c r="A3716">
        <v>3714</v>
      </c>
      <c r="B3716">
        <v>2108</v>
      </c>
      <c r="C3716" t="s">
        <v>4221</v>
      </c>
      <c r="D3716" t="s">
        <v>4222</v>
      </c>
      <c r="E3716" t="s">
        <v>124</v>
      </c>
      <c r="F3716" t="s">
        <v>4223</v>
      </c>
      <c r="G3716" cm="1">
        <f t="array" ref="G3716" xml:space="preserve"> IF(NOT(EXACT(B3716,B3715)), COUNTA(_xlfn._xlws.FILTER(D$2:D$4767, B$2:B$4767 = B3716)),"")</f>
        <v>1</v>
      </c>
    </row>
    <row r="3717" spans="1:7" x14ac:dyDescent="0.3">
      <c r="A3717">
        <v>3715</v>
      </c>
      <c r="B3717">
        <v>2109</v>
      </c>
      <c r="C3717" t="s">
        <v>4224</v>
      </c>
      <c r="D3717" t="s">
        <v>44</v>
      </c>
      <c r="E3717" t="s">
        <v>40</v>
      </c>
      <c r="F3717" t="s">
        <v>4225</v>
      </c>
      <c r="G3717" cm="1">
        <f t="array" ref="G3717" xml:space="preserve"> IF(NOT(EXACT(B3717,B3716)), COUNTA(_xlfn._xlws.FILTER(D$2:D$4767, B$2:B$4767 = B3717)),"")</f>
        <v>1</v>
      </c>
    </row>
    <row r="3718" spans="1:7" x14ac:dyDescent="0.3">
      <c r="A3718">
        <v>3716</v>
      </c>
      <c r="B3718">
        <v>2111</v>
      </c>
      <c r="C3718" t="s">
        <v>4226</v>
      </c>
      <c r="D3718" t="s">
        <v>573</v>
      </c>
      <c r="E3718" t="s">
        <v>8</v>
      </c>
      <c r="F3718" t="s">
        <v>2234</v>
      </c>
      <c r="G3718" cm="1">
        <f t="array" ref="G3718" xml:space="preserve"> IF(NOT(EXACT(B3718,B3717)), COUNTA(_xlfn._xlws.FILTER(D$2:D$4767, B$2:B$4767 = B3718)),"")</f>
        <v>2</v>
      </c>
    </row>
    <row r="3719" spans="1:7" x14ac:dyDescent="0.3">
      <c r="A3719">
        <v>3717</v>
      </c>
      <c r="B3719">
        <v>2111</v>
      </c>
      <c r="C3719" t="s">
        <v>4226</v>
      </c>
      <c r="D3719" t="s">
        <v>2234</v>
      </c>
      <c r="E3719" t="s">
        <v>10</v>
      </c>
      <c r="F3719" t="s">
        <v>573</v>
      </c>
      <c r="G3719" t="str" cm="1">
        <f t="array" ref="G3719" xml:space="preserve"> IF(NOT(EXACT(B3719,B3718)), COUNTA(_xlfn._xlws.FILTER(D$2:D$4767, B$2:B$4767 = B3719)),"")</f>
        <v/>
      </c>
    </row>
    <row r="3720" spans="1:7" x14ac:dyDescent="0.3">
      <c r="A3720">
        <v>3718</v>
      </c>
      <c r="B3720">
        <v>2112</v>
      </c>
      <c r="C3720" t="s">
        <v>4227</v>
      </c>
      <c r="D3720" t="s">
        <v>153</v>
      </c>
      <c r="E3720" t="s">
        <v>36</v>
      </c>
      <c r="F3720" t="s">
        <v>2337</v>
      </c>
      <c r="G3720" cm="1">
        <f t="array" ref="G3720" xml:space="preserve"> IF(NOT(EXACT(B3720,B3719)), COUNTA(_xlfn._xlws.FILTER(D$2:D$4767, B$2:B$4767 = B3720)),"")</f>
        <v>2</v>
      </c>
    </row>
    <row r="3721" spans="1:7" x14ac:dyDescent="0.3">
      <c r="A3721">
        <v>3719</v>
      </c>
      <c r="B3721">
        <v>2112</v>
      </c>
      <c r="C3721" t="s">
        <v>4227</v>
      </c>
      <c r="D3721" t="s">
        <v>2337</v>
      </c>
      <c r="E3721" t="s">
        <v>36</v>
      </c>
      <c r="F3721" t="s">
        <v>153</v>
      </c>
      <c r="G3721" t="str" cm="1">
        <f t="array" ref="G3721" xml:space="preserve"> IF(NOT(EXACT(B3721,B3720)), COUNTA(_xlfn._xlws.FILTER(D$2:D$4767, B$2:B$4767 = B3721)),"")</f>
        <v/>
      </c>
    </row>
    <row r="3722" spans="1:7" x14ac:dyDescent="0.3">
      <c r="A3722">
        <v>3720</v>
      </c>
      <c r="B3722">
        <v>2113</v>
      </c>
      <c r="C3722" t="s">
        <v>4228</v>
      </c>
      <c r="D3722" t="s">
        <v>4229</v>
      </c>
      <c r="E3722" t="s">
        <v>15</v>
      </c>
      <c r="F3722" t="s">
        <v>4230</v>
      </c>
      <c r="G3722" cm="1">
        <f t="array" ref="G3722" xml:space="preserve"> IF(NOT(EXACT(B3722,B3721)), COUNTA(_xlfn._xlws.FILTER(D$2:D$4767, B$2:B$4767 = B3722)),"")</f>
        <v>1</v>
      </c>
    </row>
    <row r="3723" spans="1:7" x14ac:dyDescent="0.3">
      <c r="A3723">
        <v>3721</v>
      </c>
      <c r="B3723">
        <v>2114</v>
      </c>
      <c r="C3723" t="s">
        <v>4231</v>
      </c>
      <c r="D3723" t="s">
        <v>4232</v>
      </c>
      <c r="E3723" t="s">
        <v>51</v>
      </c>
      <c r="F3723" t="s">
        <v>4233</v>
      </c>
      <c r="G3723" cm="1">
        <f t="array" ref="G3723" xml:space="preserve"> IF(NOT(EXACT(B3723,B3722)), COUNTA(_xlfn._xlws.FILTER(D$2:D$4767, B$2:B$4767 = B3723)),"")</f>
        <v>1</v>
      </c>
    </row>
    <row r="3724" spans="1:7" x14ac:dyDescent="0.3">
      <c r="A3724">
        <v>3722</v>
      </c>
      <c r="B3724">
        <v>2115</v>
      </c>
      <c r="C3724" t="s">
        <v>4234</v>
      </c>
      <c r="D3724" t="s">
        <v>4063</v>
      </c>
      <c r="E3724" t="s">
        <v>8</v>
      </c>
      <c r="F3724" t="s">
        <v>4235</v>
      </c>
      <c r="G3724" cm="1">
        <f t="array" ref="G3724" xml:space="preserve"> IF(NOT(EXACT(B3724,B3723)), COUNTA(_xlfn._xlws.FILTER(D$2:D$4767, B$2:B$4767 = B3724)),"")</f>
        <v>2</v>
      </c>
    </row>
    <row r="3725" spans="1:7" x14ac:dyDescent="0.3">
      <c r="A3725">
        <v>3723</v>
      </c>
      <c r="B3725">
        <v>2115</v>
      </c>
      <c r="C3725" t="s">
        <v>4234</v>
      </c>
      <c r="D3725" t="s">
        <v>4235</v>
      </c>
      <c r="E3725" t="s">
        <v>10</v>
      </c>
      <c r="F3725" t="s">
        <v>4063</v>
      </c>
      <c r="G3725" t="str" cm="1">
        <f t="array" ref="G3725" xml:space="preserve"> IF(NOT(EXACT(B3725,B3724)), COUNTA(_xlfn._xlws.FILTER(D$2:D$4767, B$2:B$4767 = B3725)),"")</f>
        <v/>
      </c>
    </row>
    <row r="3726" spans="1:7" x14ac:dyDescent="0.3">
      <c r="A3726">
        <v>3724</v>
      </c>
      <c r="B3726">
        <v>2116</v>
      </c>
      <c r="C3726" t="s">
        <v>4236</v>
      </c>
      <c r="D3726" t="s">
        <v>4237</v>
      </c>
      <c r="E3726" t="s">
        <v>185</v>
      </c>
      <c r="F3726" t="s">
        <v>4238</v>
      </c>
      <c r="G3726" cm="1">
        <f t="array" ref="G3726" xml:space="preserve"> IF(NOT(EXACT(B3726,B3725)), COUNTA(_xlfn._xlws.FILTER(D$2:D$4767, B$2:B$4767 = B3726)),"")</f>
        <v>1</v>
      </c>
    </row>
    <row r="3727" spans="1:7" x14ac:dyDescent="0.3">
      <c r="A3727">
        <v>3725</v>
      </c>
      <c r="B3727">
        <v>2117</v>
      </c>
      <c r="C3727" t="s">
        <v>4239</v>
      </c>
      <c r="D3727" t="s">
        <v>48</v>
      </c>
      <c r="E3727" t="s">
        <v>8</v>
      </c>
      <c r="F3727" t="s">
        <v>4240</v>
      </c>
      <c r="G3727" cm="1">
        <f t="array" ref="G3727" xml:space="preserve"> IF(NOT(EXACT(B3727,B3726)), COUNTA(_xlfn._xlws.FILTER(D$2:D$4767, B$2:B$4767 = B3727)),"")</f>
        <v>2</v>
      </c>
    </row>
    <row r="3728" spans="1:7" x14ac:dyDescent="0.3">
      <c r="A3728">
        <v>3726</v>
      </c>
      <c r="B3728">
        <v>2117</v>
      </c>
      <c r="C3728" t="s">
        <v>4239</v>
      </c>
      <c r="D3728" t="s">
        <v>4240</v>
      </c>
      <c r="E3728" t="s">
        <v>10</v>
      </c>
      <c r="F3728" t="s">
        <v>48</v>
      </c>
      <c r="G3728" t="str" cm="1">
        <f t="array" ref="G3728" xml:space="preserve"> IF(NOT(EXACT(B3728,B3727)), COUNTA(_xlfn._xlws.FILTER(D$2:D$4767, B$2:B$4767 = B3728)),"")</f>
        <v/>
      </c>
    </row>
    <row r="3729" spans="1:7" x14ac:dyDescent="0.3">
      <c r="A3729">
        <v>3727</v>
      </c>
      <c r="B3729">
        <v>2118</v>
      </c>
      <c r="C3729" t="s">
        <v>4241</v>
      </c>
      <c r="D3729" t="s">
        <v>4242</v>
      </c>
      <c r="E3729" t="s">
        <v>8</v>
      </c>
      <c r="F3729" t="s">
        <v>3523</v>
      </c>
      <c r="G3729" cm="1">
        <f t="array" ref="G3729" xml:space="preserve"> IF(NOT(EXACT(B3729,B3728)), COUNTA(_xlfn._xlws.FILTER(D$2:D$4767, B$2:B$4767 = B3729)),"")</f>
        <v>2</v>
      </c>
    </row>
    <row r="3730" spans="1:7" x14ac:dyDescent="0.3">
      <c r="A3730">
        <v>3728</v>
      </c>
      <c r="B3730">
        <v>2118</v>
      </c>
      <c r="C3730" t="s">
        <v>4241</v>
      </c>
      <c r="D3730" t="s">
        <v>3523</v>
      </c>
      <c r="E3730" t="s">
        <v>10</v>
      </c>
      <c r="F3730" t="s">
        <v>4242</v>
      </c>
      <c r="G3730" t="str" cm="1">
        <f t="array" ref="G3730" xml:space="preserve"> IF(NOT(EXACT(B3730,B3729)), COUNTA(_xlfn._xlws.FILTER(D$2:D$4767, B$2:B$4767 = B3730)),"")</f>
        <v/>
      </c>
    </row>
    <row r="3731" spans="1:7" x14ac:dyDescent="0.3">
      <c r="A3731">
        <v>3729</v>
      </c>
      <c r="B3731">
        <v>2119</v>
      </c>
      <c r="C3731" t="s">
        <v>4243</v>
      </c>
      <c r="D3731" t="s">
        <v>4244</v>
      </c>
      <c r="E3731" t="s">
        <v>13</v>
      </c>
      <c r="F3731" t="s">
        <v>4245</v>
      </c>
      <c r="G3731" cm="1">
        <f t="array" ref="G3731" xml:space="preserve"> IF(NOT(EXACT(B3731,B3730)), COUNTA(_xlfn._xlws.FILTER(D$2:D$4767, B$2:B$4767 = B3731)),"")</f>
        <v>2</v>
      </c>
    </row>
    <row r="3732" spans="1:7" x14ac:dyDescent="0.3">
      <c r="A3732">
        <v>3730</v>
      </c>
      <c r="B3732">
        <v>2119</v>
      </c>
      <c r="C3732" t="s">
        <v>4243</v>
      </c>
      <c r="D3732" t="s">
        <v>4245</v>
      </c>
      <c r="E3732" t="s">
        <v>15</v>
      </c>
      <c r="F3732" t="s">
        <v>4244</v>
      </c>
      <c r="G3732" t="str" cm="1">
        <f t="array" ref="G3732" xml:space="preserve"> IF(NOT(EXACT(B3732,B3731)), COUNTA(_xlfn._xlws.FILTER(D$2:D$4767, B$2:B$4767 = B3732)),"")</f>
        <v/>
      </c>
    </row>
    <row r="3733" spans="1:7" x14ac:dyDescent="0.3">
      <c r="A3733">
        <v>3731</v>
      </c>
      <c r="B3733">
        <v>2120</v>
      </c>
      <c r="C3733" t="s">
        <v>4246</v>
      </c>
      <c r="D3733" t="s">
        <v>4247</v>
      </c>
      <c r="E3733" t="s">
        <v>124</v>
      </c>
      <c r="F3733" t="s">
        <v>4248</v>
      </c>
      <c r="G3733" cm="1">
        <f t="array" ref="G3733" xml:space="preserve"> IF(NOT(EXACT(B3733,B3732)), COUNTA(_xlfn._xlws.FILTER(D$2:D$4767, B$2:B$4767 = B3733)),"")</f>
        <v>1</v>
      </c>
    </row>
    <row r="3734" spans="1:7" x14ac:dyDescent="0.3">
      <c r="A3734">
        <v>3732</v>
      </c>
      <c r="B3734">
        <v>2121</v>
      </c>
      <c r="C3734" t="s">
        <v>4249</v>
      </c>
      <c r="D3734" t="s">
        <v>2167</v>
      </c>
      <c r="E3734" t="s">
        <v>2168</v>
      </c>
      <c r="F3734" t="s">
        <v>2169</v>
      </c>
      <c r="G3734" cm="1">
        <f t="array" ref="G3734" xml:space="preserve"> IF(NOT(EXACT(B3734,B3733)), COUNTA(_xlfn._xlws.FILTER(D$2:D$4767, B$2:B$4767 = B3734)),"")</f>
        <v>1</v>
      </c>
    </row>
    <row r="3735" spans="1:7" x14ac:dyDescent="0.3">
      <c r="A3735">
        <v>3733</v>
      </c>
      <c r="B3735">
        <v>2122</v>
      </c>
      <c r="C3735" t="s">
        <v>4250</v>
      </c>
      <c r="D3735" t="s">
        <v>4251</v>
      </c>
      <c r="E3735" t="s">
        <v>51</v>
      </c>
      <c r="F3735" t="s">
        <v>4252</v>
      </c>
      <c r="G3735" cm="1">
        <f t="array" ref="G3735" xml:space="preserve"> IF(NOT(EXACT(B3735,B3734)), COUNTA(_xlfn._xlws.FILTER(D$2:D$4767, B$2:B$4767 = B3735)),"")</f>
        <v>1</v>
      </c>
    </row>
    <row r="3736" spans="1:7" x14ac:dyDescent="0.3">
      <c r="A3736">
        <v>3734</v>
      </c>
      <c r="B3736">
        <v>2123</v>
      </c>
      <c r="C3736" t="s">
        <v>4253</v>
      </c>
      <c r="D3736" t="s">
        <v>4254</v>
      </c>
      <c r="E3736" t="s">
        <v>185</v>
      </c>
      <c r="F3736" t="s">
        <v>4255</v>
      </c>
      <c r="G3736" cm="1">
        <f t="array" ref="G3736" xml:space="preserve"> IF(NOT(EXACT(B3736,B3735)), COUNTA(_xlfn._xlws.FILTER(D$2:D$4767, B$2:B$4767 = B3736)),"")</f>
        <v>1</v>
      </c>
    </row>
    <row r="3737" spans="1:7" x14ac:dyDescent="0.3">
      <c r="A3737">
        <v>3735</v>
      </c>
      <c r="B3737">
        <v>2124</v>
      </c>
      <c r="C3737" t="s">
        <v>4256</v>
      </c>
      <c r="D3737" t="s">
        <v>4257</v>
      </c>
      <c r="E3737" t="s">
        <v>474</v>
      </c>
      <c r="F3737" t="s">
        <v>200</v>
      </c>
      <c r="G3737" cm="1">
        <f t="array" ref="G3737" xml:space="preserve"> IF(NOT(EXACT(B3737,B3736)), COUNTA(_xlfn._xlws.FILTER(D$2:D$4767, B$2:B$4767 = B3737)),"")</f>
        <v>2</v>
      </c>
    </row>
    <row r="3738" spans="1:7" x14ac:dyDescent="0.3">
      <c r="A3738">
        <v>3736</v>
      </c>
      <c r="B3738">
        <v>2124</v>
      </c>
      <c r="C3738" t="s">
        <v>4256</v>
      </c>
      <c r="D3738" t="s">
        <v>200</v>
      </c>
      <c r="E3738" t="s">
        <v>475</v>
      </c>
      <c r="F3738" t="s">
        <v>4258</v>
      </c>
      <c r="G3738" t="str" cm="1">
        <f t="array" ref="G3738" xml:space="preserve"> IF(NOT(EXACT(B3738,B3737)), COUNTA(_xlfn._xlws.FILTER(D$2:D$4767, B$2:B$4767 = B3738)),"")</f>
        <v/>
      </c>
    </row>
    <row r="3739" spans="1:7" x14ac:dyDescent="0.3">
      <c r="A3739">
        <v>3737</v>
      </c>
      <c r="B3739">
        <v>2125</v>
      </c>
      <c r="C3739" t="s">
        <v>4259</v>
      </c>
      <c r="D3739" t="s">
        <v>4260</v>
      </c>
      <c r="E3739" t="s">
        <v>8</v>
      </c>
      <c r="F3739" t="s">
        <v>3019</v>
      </c>
      <c r="G3739" cm="1">
        <f t="array" ref="G3739" xml:space="preserve"> IF(NOT(EXACT(B3739,B3738)), COUNTA(_xlfn._xlws.FILTER(D$2:D$4767, B$2:B$4767 = B3739)),"")</f>
        <v>2</v>
      </c>
    </row>
    <row r="3740" spans="1:7" x14ac:dyDescent="0.3">
      <c r="A3740">
        <v>3738</v>
      </c>
      <c r="B3740">
        <v>2125</v>
      </c>
      <c r="C3740" t="s">
        <v>4259</v>
      </c>
      <c r="D3740" t="s">
        <v>3019</v>
      </c>
      <c r="E3740" t="s">
        <v>10</v>
      </c>
      <c r="F3740" t="s">
        <v>4260</v>
      </c>
      <c r="G3740" t="str" cm="1">
        <f t="array" ref="G3740" xml:space="preserve"> IF(NOT(EXACT(B3740,B3739)), COUNTA(_xlfn._xlws.FILTER(D$2:D$4767, B$2:B$4767 = B3740)),"")</f>
        <v/>
      </c>
    </row>
    <row r="3741" spans="1:7" x14ac:dyDescent="0.3">
      <c r="A3741">
        <v>3739</v>
      </c>
      <c r="B3741">
        <v>2126</v>
      </c>
      <c r="C3741" t="s">
        <v>4261</v>
      </c>
      <c r="D3741" t="s">
        <v>4262</v>
      </c>
      <c r="E3741" t="s">
        <v>21</v>
      </c>
      <c r="F3741" t="s">
        <v>4263</v>
      </c>
      <c r="G3741" cm="1">
        <f t="array" ref="G3741" xml:space="preserve"> IF(NOT(EXACT(B3741,B3740)), COUNTA(_xlfn._xlws.FILTER(D$2:D$4767, B$2:B$4767 = B3741)),"")</f>
        <v>1</v>
      </c>
    </row>
    <row r="3742" spans="1:7" x14ac:dyDescent="0.3">
      <c r="A3742">
        <v>3740</v>
      </c>
      <c r="B3742">
        <v>2127</v>
      </c>
      <c r="C3742" t="s">
        <v>4264</v>
      </c>
      <c r="D3742" t="s">
        <v>4265</v>
      </c>
      <c r="E3742" t="s">
        <v>45</v>
      </c>
      <c r="F3742" t="s">
        <v>265</v>
      </c>
      <c r="G3742" cm="1">
        <f t="array" ref="G3742" xml:space="preserve"> IF(NOT(EXACT(B3742,B3741)), COUNTA(_xlfn._xlws.FILTER(D$2:D$4767, B$2:B$4767 = B3742)),"")</f>
        <v>1</v>
      </c>
    </row>
    <row r="3743" spans="1:7" x14ac:dyDescent="0.3">
      <c r="A3743">
        <v>3741</v>
      </c>
      <c r="B3743">
        <v>2128</v>
      </c>
      <c r="C3743" t="s">
        <v>4266</v>
      </c>
      <c r="D3743" t="s">
        <v>4267</v>
      </c>
      <c r="E3743" t="s">
        <v>77</v>
      </c>
      <c r="F3743" t="s">
        <v>4268</v>
      </c>
      <c r="G3743" cm="1">
        <f t="array" ref="G3743" xml:space="preserve"> IF(NOT(EXACT(B3743,B3742)), COUNTA(_xlfn._xlws.FILTER(D$2:D$4767, B$2:B$4767 = B3743)),"")</f>
        <v>2</v>
      </c>
    </row>
    <row r="3744" spans="1:7" x14ac:dyDescent="0.3">
      <c r="A3744">
        <v>3742</v>
      </c>
      <c r="B3744">
        <v>2128</v>
      </c>
      <c r="C3744" t="s">
        <v>4266</v>
      </c>
      <c r="D3744" t="s">
        <v>4268</v>
      </c>
      <c r="E3744" t="s">
        <v>77</v>
      </c>
      <c r="F3744" t="s">
        <v>4267</v>
      </c>
      <c r="G3744" t="str" cm="1">
        <f t="array" ref="G3744" xml:space="preserve"> IF(NOT(EXACT(B3744,B3743)), COUNTA(_xlfn._xlws.FILTER(D$2:D$4767, B$2:B$4767 = B3744)),"")</f>
        <v/>
      </c>
    </row>
    <row r="3745" spans="1:7" x14ac:dyDescent="0.3">
      <c r="A3745">
        <v>3743</v>
      </c>
      <c r="B3745">
        <v>2129</v>
      </c>
      <c r="C3745" t="s">
        <v>4269</v>
      </c>
      <c r="D3745" t="s">
        <v>12</v>
      </c>
      <c r="E3745" t="s">
        <v>31</v>
      </c>
      <c r="F3745" t="s">
        <v>4270</v>
      </c>
      <c r="G3745" cm="1">
        <f t="array" ref="G3745" xml:space="preserve"> IF(NOT(EXACT(B3745,B3744)), COUNTA(_xlfn._xlws.FILTER(D$2:D$4767, B$2:B$4767 = B3745)),"")</f>
        <v>2</v>
      </c>
    </row>
    <row r="3746" spans="1:7" x14ac:dyDescent="0.3">
      <c r="A3746">
        <v>3744</v>
      </c>
      <c r="B3746">
        <v>2129</v>
      </c>
      <c r="C3746" t="s">
        <v>4269</v>
      </c>
      <c r="D3746" t="s">
        <v>4270</v>
      </c>
      <c r="E3746" t="s">
        <v>33</v>
      </c>
      <c r="F3746" t="s">
        <v>12</v>
      </c>
      <c r="G3746" t="str" cm="1">
        <f t="array" ref="G3746" xml:space="preserve"> IF(NOT(EXACT(B3746,B3745)), COUNTA(_xlfn._xlws.FILTER(D$2:D$4767, B$2:B$4767 = B3746)),"")</f>
        <v/>
      </c>
    </row>
    <row r="3747" spans="1:7" x14ac:dyDescent="0.3">
      <c r="A3747">
        <v>3745</v>
      </c>
      <c r="B3747">
        <v>2130</v>
      </c>
      <c r="C3747" t="s">
        <v>4271</v>
      </c>
      <c r="D3747" t="s">
        <v>4272</v>
      </c>
      <c r="E3747" t="s">
        <v>42</v>
      </c>
      <c r="F3747" t="s">
        <v>4273</v>
      </c>
      <c r="G3747" cm="1">
        <f t="array" ref="G3747" xml:space="preserve"> IF(NOT(EXACT(B3747,B3746)), COUNTA(_xlfn._xlws.FILTER(D$2:D$4767, B$2:B$4767 = B3747)),"")</f>
        <v>1</v>
      </c>
    </row>
    <row r="3748" spans="1:7" x14ac:dyDescent="0.3">
      <c r="A3748">
        <v>3746</v>
      </c>
      <c r="B3748">
        <v>2131</v>
      </c>
      <c r="C3748" t="s">
        <v>4274</v>
      </c>
      <c r="D3748" t="s">
        <v>4275</v>
      </c>
      <c r="E3748" t="s">
        <v>93</v>
      </c>
      <c r="F3748" t="s">
        <v>1889</v>
      </c>
      <c r="G3748" cm="1">
        <f t="array" ref="G3748" xml:space="preserve"> IF(NOT(EXACT(B3748,B3747)), COUNTA(_xlfn._xlws.FILTER(D$2:D$4767, B$2:B$4767 = B3748)),"")</f>
        <v>1</v>
      </c>
    </row>
    <row r="3749" spans="1:7" x14ac:dyDescent="0.3">
      <c r="A3749">
        <v>3747</v>
      </c>
      <c r="B3749">
        <v>2132</v>
      </c>
      <c r="C3749" t="s">
        <v>4276</v>
      </c>
      <c r="D3749" t="s">
        <v>48</v>
      </c>
      <c r="E3749" t="s">
        <v>36</v>
      </c>
      <c r="F3749" t="s">
        <v>25</v>
      </c>
      <c r="G3749" cm="1">
        <f t="array" ref="G3749" xml:space="preserve"> IF(NOT(EXACT(B3749,B3748)), COUNTA(_xlfn._xlws.FILTER(D$2:D$4767, B$2:B$4767 = B3749)),"")</f>
        <v>2</v>
      </c>
    </row>
    <row r="3750" spans="1:7" x14ac:dyDescent="0.3">
      <c r="A3750">
        <v>3748</v>
      </c>
      <c r="B3750">
        <v>2132</v>
      </c>
      <c r="C3750" t="s">
        <v>4276</v>
      </c>
      <c r="D3750" t="s">
        <v>25</v>
      </c>
      <c r="E3750" t="s">
        <v>36</v>
      </c>
      <c r="F3750" t="s">
        <v>48</v>
      </c>
      <c r="G3750" t="str" cm="1">
        <f t="array" ref="G3750" xml:space="preserve"> IF(NOT(EXACT(B3750,B3749)), COUNTA(_xlfn._xlws.FILTER(D$2:D$4767, B$2:B$4767 = B3750)),"")</f>
        <v/>
      </c>
    </row>
    <row r="3751" spans="1:7" x14ac:dyDescent="0.3">
      <c r="A3751">
        <v>3749</v>
      </c>
      <c r="B3751">
        <v>2133</v>
      </c>
      <c r="C3751" t="s">
        <v>4277</v>
      </c>
      <c r="D3751" t="s">
        <v>314</v>
      </c>
      <c r="E3751" t="s">
        <v>36</v>
      </c>
      <c r="F3751" t="s">
        <v>4278</v>
      </c>
      <c r="G3751" cm="1">
        <f t="array" ref="G3751" xml:space="preserve"> IF(NOT(EXACT(B3751,B3750)), COUNTA(_xlfn._xlws.FILTER(D$2:D$4767, B$2:B$4767 = B3751)),"")</f>
        <v>2</v>
      </c>
    </row>
    <row r="3752" spans="1:7" x14ac:dyDescent="0.3">
      <c r="A3752">
        <v>3750</v>
      </c>
      <c r="B3752">
        <v>2133</v>
      </c>
      <c r="C3752" t="s">
        <v>4277</v>
      </c>
      <c r="D3752" t="s">
        <v>4278</v>
      </c>
      <c r="E3752" t="s">
        <v>36</v>
      </c>
      <c r="F3752" t="s">
        <v>314</v>
      </c>
      <c r="G3752" t="str" cm="1">
        <f t="array" ref="G3752" xml:space="preserve"> IF(NOT(EXACT(B3752,B3751)), COUNTA(_xlfn._xlws.FILTER(D$2:D$4767, B$2:B$4767 = B3752)),"")</f>
        <v/>
      </c>
    </row>
    <row r="3753" spans="1:7" x14ac:dyDescent="0.3">
      <c r="A3753">
        <v>3751</v>
      </c>
      <c r="B3753">
        <v>2134</v>
      </c>
      <c r="C3753" t="s">
        <v>4279</v>
      </c>
      <c r="D3753" t="s">
        <v>4280</v>
      </c>
      <c r="E3753" t="s">
        <v>51</v>
      </c>
      <c r="F3753" t="s">
        <v>4281</v>
      </c>
      <c r="G3753" cm="1">
        <f t="array" ref="G3753" xml:space="preserve"> IF(NOT(EXACT(B3753,B3752)), COUNTA(_xlfn._xlws.FILTER(D$2:D$4767, B$2:B$4767 = B3753)),"")</f>
        <v>1</v>
      </c>
    </row>
    <row r="3754" spans="1:7" x14ac:dyDescent="0.3">
      <c r="A3754">
        <v>3752</v>
      </c>
      <c r="B3754">
        <v>2135</v>
      </c>
      <c r="C3754" t="s">
        <v>4282</v>
      </c>
      <c r="D3754" t="s">
        <v>48</v>
      </c>
      <c r="E3754" t="s">
        <v>8</v>
      </c>
      <c r="F3754" t="s">
        <v>1539</v>
      </c>
      <c r="G3754" cm="1">
        <f t="array" ref="G3754" xml:space="preserve"> IF(NOT(EXACT(B3754,B3753)), COUNTA(_xlfn._xlws.FILTER(D$2:D$4767, B$2:B$4767 = B3754)),"")</f>
        <v>2</v>
      </c>
    </row>
    <row r="3755" spans="1:7" x14ac:dyDescent="0.3">
      <c r="A3755">
        <v>3753</v>
      </c>
      <c r="B3755">
        <v>2135</v>
      </c>
      <c r="C3755" t="s">
        <v>4282</v>
      </c>
      <c r="D3755" t="s">
        <v>4283</v>
      </c>
      <c r="E3755" t="s">
        <v>10</v>
      </c>
      <c r="F3755" t="s">
        <v>48</v>
      </c>
      <c r="G3755" t="str" cm="1">
        <f t="array" ref="G3755" xml:space="preserve"> IF(NOT(EXACT(B3755,B3754)), COUNTA(_xlfn._xlws.FILTER(D$2:D$4767, B$2:B$4767 = B3755)),"")</f>
        <v/>
      </c>
    </row>
    <row r="3756" spans="1:7" x14ac:dyDescent="0.3">
      <c r="A3756">
        <v>3754</v>
      </c>
      <c r="B3756">
        <v>2136</v>
      </c>
      <c r="C3756" t="s">
        <v>4284</v>
      </c>
      <c r="D3756" t="s">
        <v>48</v>
      </c>
      <c r="E3756" t="s">
        <v>36</v>
      </c>
      <c r="F3756" t="s">
        <v>1004</v>
      </c>
      <c r="G3756" cm="1">
        <f t="array" ref="G3756" xml:space="preserve"> IF(NOT(EXACT(B3756,B3755)), COUNTA(_xlfn._xlws.FILTER(D$2:D$4767, B$2:B$4767 = B3756)),"")</f>
        <v>2</v>
      </c>
    </row>
    <row r="3757" spans="1:7" x14ac:dyDescent="0.3">
      <c r="A3757">
        <v>3755</v>
      </c>
      <c r="B3757">
        <v>2136</v>
      </c>
      <c r="C3757" t="s">
        <v>4284</v>
      </c>
      <c r="D3757" t="s">
        <v>3044</v>
      </c>
      <c r="E3757" t="s">
        <v>36</v>
      </c>
      <c r="F3757" t="s">
        <v>48</v>
      </c>
      <c r="G3757" t="str" cm="1">
        <f t="array" ref="G3757" xml:space="preserve"> IF(NOT(EXACT(B3757,B3756)), COUNTA(_xlfn._xlws.FILTER(D$2:D$4767, B$2:B$4767 = B3757)),"")</f>
        <v/>
      </c>
    </row>
    <row r="3758" spans="1:7" x14ac:dyDescent="0.3">
      <c r="A3758">
        <v>3756</v>
      </c>
      <c r="B3758">
        <v>2137</v>
      </c>
      <c r="C3758" t="s">
        <v>4285</v>
      </c>
      <c r="D3758" t="s">
        <v>4286</v>
      </c>
      <c r="E3758" t="s">
        <v>8</v>
      </c>
      <c r="F3758" t="s">
        <v>4287</v>
      </c>
      <c r="G3758" cm="1">
        <f t="array" ref="G3758" xml:space="preserve"> IF(NOT(EXACT(B3758,B3757)), COUNTA(_xlfn._xlws.FILTER(D$2:D$4767, B$2:B$4767 = B3758)),"")</f>
        <v>2</v>
      </c>
    </row>
    <row r="3759" spans="1:7" x14ac:dyDescent="0.3">
      <c r="A3759">
        <v>3757</v>
      </c>
      <c r="B3759">
        <v>2137</v>
      </c>
      <c r="C3759" t="s">
        <v>4285</v>
      </c>
      <c r="D3759" t="s">
        <v>4287</v>
      </c>
      <c r="E3759" t="s">
        <v>10</v>
      </c>
      <c r="F3759" t="s">
        <v>4286</v>
      </c>
      <c r="G3759" t="str" cm="1">
        <f t="array" ref="G3759" xml:space="preserve"> IF(NOT(EXACT(B3759,B3758)), COUNTA(_xlfn._xlws.FILTER(D$2:D$4767, B$2:B$4767 = B3759)),"")</f>
        <v/>
      </c>
    </row>
    <row r="3760" spans="1:7" x14ac:dyDescent="0.3">
      <c r="A3760">
        <v>3758</v>
      </c>
      <c r="B3760">
        <v>2138</v>
      </c>
      <c r="C3760" t="s">
        <v>4288</v>
      </c>
      <c r="D3760" t="s">
        <v>382</v>
      </c>
      <c r="E3760" t="s">
        <v>185</v>
      </c>
      <c r="F3760" t="s">
        <v>4289</v>
      </c>
      <c r="G3760" cm="1">
        <f t="array" ref="G3760" xml:space="preserve"> IF(NOT(EXACT(B3760,B3759)), COUNTA(_xlfn._xlws.FILTER(D$2:D$4767, B$2:B$4767 = B3760)),"")</f>
        <v>1</v>
      </c>
    </row>
    <row r="3761" spans="1:7" x14ac:dyDescent="0.3">
      <c r="A3761">
        <v>3759</v>
      </c>
      <c r="B3761">
        <v>2139</v>
      </c>
      <c r="C3761" t="s">
        <v>4290</v>
      </c>
      <c r="D3761" t="s">
        <v>4291</v>
      </c>
      <c r="E3761" t="s">
        <v>51</v>
      </c>
      <c r="F3761" t="s">
        <v>4292</v>
      </c>
      <c r="G3761" cm="1">
        <f t="array" ref="G3761" xml:space="preserve"> IF(NOT(EXACT(B3761,B3760)), COUNTA(_xlfn._xlws.FILTER(D$2:D$4767, B$2:B$4767 = B3761)),"")</f>
        <v>1</v>
      </c>
    </row>
    <row r="3762" spans="1:7" x14ac:dyDescent="0.3">
      <c r="A3762">
        <v>3760</v>
      </c>
      <c r="B3762">
        <v>2140</v>
      </c>
      <c r="C3762" t="s">
        <v>4293</v>
      </c>
      <c r="D3762" t="s">
        <v>4294</v>
      </c>
      <c r="E3762" t="s">
        <v>21</v>
      </c>
      <c r="F3762" t="s">
        <v>81</v>
      </c>
      <c r="G3762" cm="1">
        <f t="array" ref="G3762" xml:space="preserve"> IF(NOT(EXACT(B3762,B3761)), COUNTA(_xlfn._xlws.FILTER(D$2:D$4767, B$2:B$4767 = B3762)),"")</f>
        <v>1</v>
      </c>
    </row>
    <row r="3763" spans="1:7" x14ac:dyDescent="0.3">
      <c r="A3763">
        <v>3761</v>
      </c>
      <c r="B3763">
        <v>2141</v>
      </c>
      <c r="C3763" t="s">
        <v>4295</v>
      </c>
      <c r="D3763" t="s">
        <v>12</v>
      </c>
      <c r="E3763" t="s">
        <v>45</v>
      </c>
      <c r="F3763" t="s">
        <v>604</v>
      </c>
      <c r="G3763" cm="1">
        <f t="array" ref="G3763" xml:space="preserve"> IF(NOT(EXACT(B3763,B3762)), COUNTA(_xlfn._xlws.FILTER(D$2:D$4767, B$2:B$4767 = B3763)),"")</f>
        <v>1</v>
      </c>
    </row>
    <row r="3764" spans="1:7" x14ac:dyDescent="0.3">
      <c r="A3764">
        <v>3762</v>
      </c>
      <c r="B3764">
        <v>2142</v>
      </c>
      <c r="C3764" t="s">
        <v>4296</v>
      </c>
      <c r="D3764" t="s">
        <v>4297</v>
      </c>
      <c r="E3764" t="s">
        <v>185</v>
      </c>
      <c r="F3764" t="s">
        <v>4298</v>
      </c>
      <c r="G3764" cm="1">
        <f t="array" ref="G3764" xml:space="preserve"> IF(NOT(EXACT(B3764,B3763)), COUNTA(_xlfn._xlws.FILTER(D$2:D$4767, B$2:B$4767 = B3764)),"")</f>
        <v>1</v>
      </c>
    </row>
    <row r="3765" spans="1:7" x14ac:dyDescent="0.3">
      <c r="A3765">
        <v>3763</v>
      </c>
      <c r="B3765">
        <v>2143</v>
      </c>
      <c r="C3765" t="s">
        <v>4299</v>
      </c>
      <c r="D3765" t="s">
        <v>4300</v>
      </c>
      <c r="E3765" t="s">
        <v>51</v>
      </c>
      <c r="F3765" t="s">
        <v>4301</v>
      </c>
      <c r="G3765" cm="1">
        <f t="array" ref="G3765" xml:space="preserve"> IF(NOT(EXACT(B3765,B3764)), COUNTA(_xlfn._xlws.FILTER(D$2:D$4767, B$2:B$4767 = B3765)),"")</f>
        <v>1</v>
      </c>
    </row>
    <row r="3766" spans="1:7" x14ac:dyDescent="0.3">
      <c r="A3766">
        <v>3764</v>
      </c>
      <c r="B3766">
        <v>2144</v>
      </c>
      <c r="C3766" t="s">
        <v>4302</v>
      </c>
      <c r="D3766" t="s">
        <v>4303</v>
      </c>
      <c r="E3766" t="s">
        <v>8</v>
      </c>
      <c r="F3766" t="s">
        <v>2019</v>
      </c>
      <c r="G3766" cm="1">
        <f t="array" ref="G3766" xml:space="preserve"> IF(NOT(EXACT(B3766,B3765)), COUNTA(_xlfn._xlws.FILTER(D$2:D$4767, B$2:B$4767 = B3766)),"")</f>
        <v>2</v>
      </c>
    </row>
    <row r="3767" spans="1:7" x14ac:dyDescent="0.3">
      <c r="A3767">
        <v>3765</v>
      </c>
      <c r="B3767">
        <v>2144</v>
      </c>
      <c r="C3767" t="s">
        <v>4302</v>
      </c>
      <c r="D3767" t="s">
        <v>2020</v>
      </c>
      <c r="E3767" t="s">
        <v>10</v>
      </c>
      <c r="F3767" t="s">
        <v>4303</v>
      </c>
      <c r="G3767" t="str" cm="1">
        <f t="array" ref="G3767" xml:space="preserve"> IF(NOT(EXACT(B3767,B3766)), COUNTA(_xlfn._xlws.FILTER(D$2:D$4767, B$2:B$4767 = B3767)),"")</f>
        <v/>
      </c>
    </row>
    <row r="3768" spans="1:7" x14ac:dyDescent="0.3">
      <c r="A3768">
        <v>3766</v>
      </c>
      <c r="B3768">
        <v>2145</v>
      </c>
      <c r="C3768" t="s">
        <v>4304</v>
      </c>
      <c r="D3768" t="s">
        <v>12</v>
      </c>
      <c r="E3768" t="s">
        <v>13</v>
      </c>
      <c r="F3768" t="s">
        <v>3166</v>
      </c>
      <c r="G3768" cm="1">
        <f t="array" ref="G3768" xml:space="preserve"> IF(NOT(EXACT(B3768,B3767)), COUNTA(_xlfn._xlws.FILTER(D$2:D$4767, B$2:B$4767 = B3768)),"")</f>
        <v>2</v>
      </c>
    </row>
    <row r="3769" spans="1:7" x14ac:dyDescent="0.3">
      <c r="A3769">
        <v>3767</v>
      </c>
      <c r="B3769">
        <v>2145</v>
      </c>
      <c r="C3769" t="s">
        <v>4304</v>
      </c>
      <c r="D3769" t="s">
        <v>3166</v>
      </c>
      <c r="E3769" t="s">
        <v>15</v>
      </c>
      <c r="F3769" t="s">
        <v>12</v>
      </c>
      <c r="G3769" t="str" cm="1">
        <f t="array" ref="G3769" xml:space="preserve"> IF(NOT(EXACT(B3769,B3768)), COUNTA(_xlfn._xlws.FILTER(D$2:D$4767, B$2:B$4767 = B3769)),"")</f>
        <v/>
      </c>
    </row>
    <row r="3770" spans="1:7" x14ac:dyDescent="0.3">
      <c r="A3770">
        <v>3768</v>
      </c>
      <c r="B3770">
        <v>2146</v>
      </c>
      <c r="C3770" t="s">
        <v>4305</v>
      </c>
      <c r="D3770" t="s">
        <v>4306</v>
      </c>
      <c r="E3770" t="s">
        <v>36</v>
      </c>
      <c r="F3770" t="s">
        <v>4307</v>
      </c>
      <c r="G3770" cm="1">
        <f t="array" ref="G3770" xml:space="preserve"> IF(NOT(EXACT(B3770,B3769)), COUNTA(_xlfn._xlws.FILTER(D$2:D$4767, B$2:B$4767 = B3770)),"")</f>
        <v>2</v>
      </c>
    </row>
    <row r="3771" spans="1:7" x14ac:dyDescent="0.3">
      <c r="A3771">
        <v>3769</v>
      </c>
      <c r="B3771">
        <v>2146</v>
      </c>
      <c r="C3771" t="s">
        <v>4305</v>
      </c>
      <c r="D3771" t="s">
        <v>4307</v>
      </c>
      <c r="E3771" t="s">
        <v>36</v>
      </c>
      <c r="F3771" t="s">
        <v>4306</v>
      </c>
      <c r="G3771" t="str" cm="1">
        <f t="array" ref="G3771" xml:space="preserve"> IF(NOT(EXACT(B3771,B3770)), COUNTA(_xlfn._xlws.FILTER(D$2:D$4767, B$2:B$4767 = B3771)),"")</f>
        <v/>
      </c>
    </row>
    <row r="3772" spans="1:7" x14ac:dyDescent="0.3">
      <c r="A3772">
        <v>3770</v>
      </c>
      <c r="B3772">
        <v>2147</v>
      </c>
      <c r="C3772" t="s">
        <v>4308</v>
      </c>
      <c r="D3772" t="s">
        <v>4309</v>
      </c>
      <c r="E3772" t="s">
        <v>45</v>
      </c>
      <c r="F3772" t="s">
        <v>81</v>
      </c>
      <c r="G3772" cm="1">
        <f t="array" ref="G3772" xml:space="preserve"> IF(NOT(EXACT(B3772,B3771)), COUNTA(_xlfn._xlws.FILTER(D$2:D$4767, B$2:B$4767 = B3772)),"")</f>
        <v>1</v>
      </c>
    </row>
    <row r="3773" spans="1:7" x14ac:dyDescent="0.3">
      <c r="A3773">
        <v>3771</v>
      </c>
      <c r="B3773">
        <v>2148</v>
      </c>
      <c r="C3773" t="s">
        <v>4310</v>
      </c>
      <c r="D3773" t="s">
        <v>4311</v>
      </c>
      <c r="E3773" t="s">
        <v>40</v>
      </c>
      <c r="F3773" t="s">
        <v>896</v>
      </c>
      <c r="G3773" cm="1">
        <f t="array" ref="G3773" xml:space="preserve"> IF(NOT(EXACT(B3773,B3772)), COUNTA(_xlfn._xlws.FILTER(D$2:D$4767, B$2:B$4767 = B3773)),"")</f>
        <v>1</v>
      </c>
    </row>
    <row r="3774" spans="1:7" x14ac:dyDescent="0.3">
      <c r="A3774">
        <v>3772</v>
      </c>
      <c r="B3774">
        <v>2149</v>
      </c>
      <c r="C3774" t="s">
        <v>4312</v>
      </c>
      <c r="D3774" t="s">
        <v>48</v>
      </c>
      <c r="E3774" t="s">
        <v>10</v>
      </c>
      <c r="F3774" t="s">
        <v>4313</v>
      </c>
      <c r="G3774" cm="1">
        <f t="array" ref="G3774" xml:space="preserve"> IF(NOT(EXACT(B3774,B3773)), COUNTA(_xlfn._xlws.FILTER(D$2:D$4767, B$2:B$4767 = B3774)),"")</f>
        <v>2</v>
      </c>
    </row>
    <row r="3775" spans="1:7" x14ac:dyDescent="0.3">
      <c r="A3775">
        <v>3773</v>
      </c>
      <c r="B3775">
        <v>2149</v>
      </c>
      <c r="C3775" t="s">
        <v>4312</v>
      </c>
      <c r="D3775" t="s">
        <v>4313</v>
      </c>
      <c r="E3775" t="s">
        <v>8</v>
      </c>
      <c r="F3775" t="s">
        <v>48</v>
      </c>
      <c r="G3775" t="str" cm="1">
        <f t="array" ref="G3775" xml:space="preserve"> IF(NOT(EXACT(B3775,B3774)), COUNTA(_xlfn._xlws.FILTER(D$2:D$4767, B$2:B$4767 = B3775)),"")</f>
        <v/>
      </c>
    </row>
    <row r="3776" spans="1:7" x14ac:dyDescent="0.3">
      <c r="A3776">
        <v>3774</v>
      </c>
      <c r="B3776">
        <v>2150</v>
      </c>
      <c r="C3776" t="s">
        <v>4314</v>
      </c>
      <c r="D3776" t="s">
        <v>4315</v>
      </c>
      <c r="E3776" t="s">
        <v>185</v>
      </c>
      <c r="F3776" t="s">
        <v>4316</v>
      </c>
      <c r="G3776" cm="1">
        <f t="array" ref="G3776" xml:space="preserve"> IF(NOT(EXACT(B3776,B3775)), COUNTA(_xlfn._xlws.FILTER(D$2:D$4767, B$2:B$4767 = B3776)),"")</f>
        <v>1</v>
      </c>
    </row>
    <row r="3777" spans="1:7" x14ac:dyDescent="0.3">
      <c r="A3777">
        <v>3775</v>
      </c>
      <c r="B3777">
        <v>2151</v>
      </c>
      <c r="C3777" t="s">
        <v>4317</v>
      </c>
      <c r="D3777" t="s">
        <v>995</v>
      </c>
      <c r="E3777" t="s">
        <v>15</v>
      </c>
      <c r="F3777" t="s">
        <v>4318</v>
      </c>
      <c r="G3777" cm="1">
        <f t="array" ref="G3777" xml:space="preserve"> IF(NOT(EXACT(B3777,B3776)), COUNTA(_xlfn._xlws.FILTER(D$2:D$4767, B$2:B$4767 = B3777)),"")</f>
        <v>2</v>
      </c>
    </row>
    <row r="3778" spans="1:7" x14ac:dyDescent="0.3">
      <c r="A3778">
        <v>3776</v>
      </c>
      <c r="B3778">
        <v>2151</v>
      </c>
      <c r="C3778" t="s">
        <v>4317</v>
      </c>
      <c r="D3778" t="s">
        <v>4318</v>
      </c>
      <c r="E3778" t="s">
        <v>13</v>
      </c>
      <c r="F3778" t="s">
        <v>995</v>
      </c>
      <c r="G3778" t="str" cm="1">
        <f t="array" ref="G3778" xml:space="preserve"> IF(NOT(EXACT(B3778,B3777)), COUNTA(_xlfn._xlws.FILTER(D$2:D$4767, B$2:B$4767 = B3778)),"")</f>
        <v/>
      </c>
    </row>
    <row r="3779" spans="1:7" x14ac:dyDescent="0.3">
      <c r="A3779">
        <v>3777</v>
      </c>
      <c r="B3779">
        <v>2152</v>
      </c>
      <c r="C3779" t="s">
        <v>4319</v>
      </c>
      <c r="D3779" t="s">
        <v>4320</v>
      </c>
      <c r="E3779" t="s">
        <v>51</v>
      </c>
      <c r="F3779" t="s">
        <v>4321</v>
      </c>
      <c r="G3779" cm="1">
        <f t="array" ref="G3779" xml:space="preserve"> IF(NOT(EXACT(B3779,B3778)), COUNTA(_xlfn._xlws.FILTER(D$2:D$4767, B$2:B$4767 = B3779)),"")</f>
        <v>1</v>
      </c>
    </row>
    <row r="3780" spans="1:7" x14ac:dyDescent="0.3">
      <c r="A3780">
        <v>3778</v>
      </c>
      <c r="B3780">
        <v>2153</v>
      </c>
      <c r="C3780" t="s">
        <v>4322</v>
      </c>
      <c r="D3780" t="s">
        <v>85</v>
      </c>
      <c r="E3780" t="s">
        <v>51</v>
      </c>
      <c r="F3780" t="s">
        <v>4323</v>
      </c>
      <c r="G3780" cm="1">
        <f t="array" ref="G3780" xml:space="preserve"> IF(NOT(EXACT(B3780,B3779)), COUNTA(_xlfn._xlws.FILTER(D$2:D$4767, B$2:B$4767 = B3780)),"")</f>
        <v>1</v>
      </c>
    </row>
    <row r="3781" spans="1:7" x14ac:dyDescent="0.3">
      <c r="A3781">
        <v>3779</v>
      </c>
      <c r="B3781">
        <v>2154</v>
      </c>
      <c r="C3781" t="s">
        <v>4324</v>
      </c>
      <c r="D3781" t="s">
        <v>4325</v>
      </c>
      <c r="E3781" t="s">
        <v>51</v>
      </c>
      <c r="F3781" t="s">
        <v>4326</v>
      </c>
      <c r="G3781" cm="1">
        <f t="array" ref="G3781" xml:space="preserve"> IF(NOT(EXACT(B3781,B3780)), COUNTA(_xlfn._xlws.FILTER(D$2:D$4767, B$2:B$4767 = B3781)),"")</f>
        <v>1</v>
      </c>
    </row>
    <row r="3782" spans="1:7" x14ac:dyDescent="0.3">
      <c r="A3782">
        <v>3780</v>
      </c>
      <c r="B3782">
        <v>2155</v>
      </c>
      <c r="C3782" t="s">
        <v>4327</v>
      </c>
      <c r="D3782" t="s">
        <v>820</v>
      </c>
      <c r="E3782" t="s">
        <v>301</v>
      </c>
      <c r="F3782" t="s">
        <v>382</v>
      </c>
      <c r="G3782" cm="1">
        <f t="array" ref="G3782" xml:space="preserve"> IF(NOT(EXACT(B3782,B3781)), COUNTA(_xlfn._xlws.FILTER(D$2:D$4767, B$2:B$4767 = B3782)),"")</f>
        <v>4</v>
      </c>
    </row>
    <row r="3783" spans="1:7" x14ac:dyDescent="0.3">
      <c r="A3783">
        <v>3781</v>
      </c>
      <c r="B3783">
        <v>2155</v>
      </c>
      <c r="C3783" t="s">
        <v>4327</v>
      </c>
      <c r="D3783" t="s">
        <v>820</v>
      </c>
      <c r="E3783" t="s">
        <v>301</v>
      </c>
      <c r="F3783" t="s">
        <v>382</v>
      </c>
      <c r="G3783" t="str" cm="1">
        <f t="array" ref="G3783" xml:space="preserve"> IF(NOT(EXACT(B3783,B3782)), COUNTA(_xlfn._xlws.FILTER(D$2:D$4767, B$2:B$4767 = B3783)),"")</f>
        <v/>
      </c>
    </row>
    <row r="3784" spans="1:7" x14ac:dyDescent="0.3">
      <c r="A3784">
        <v>3782</v>
      </c>
      <c r="B3784">
        <v>2155</v>
      </c>
      <c r="C3784" t="s">
        <v>4327</v>
      </c>
      <c r="D3784" t="s">
        <v>382</v>
      </c>
      <c r="E3784" t="s">
        <v>303</v>
      </c>
      <c r="F3784" t="s">
        <v>820</v>
      </c>
      <c r="G3784" t="str" cm="1">
        <f t="array" ref="G3784" xml:space="preserve"> IF(NOT(EXACT(B3784,B3783)), COUNTA(_xlfn._xlws.FILTER(D$2:D$4767, B$2:B$4767 = B3784)),"")</f>
        <v/>
      </c>
    </row>
    <row r="3785" spans="1:7" x14ac:dyDescent="0.3">
      <c r="A3785">
        <v>3783</v>
      </c>
      <c r="B3785">
        <v>2155</v>
      </c>
      <c r="C3785" t="s">
        <v>4327</v>
      </c>
      <c r="D3785" t="s">
        <v>382</v>
      </c>
      <c r="E3785" t="s">
        <v>303</v>
      </c>
      <c r="F3785" t="s">
        <v>820</v>
      </c>
      <c r="G3785" t="str" cm="1">
        <f t="array" ref="G3785" xml:space="preserve"> IF(NOT(EXACT(B3785,B3784)), COUNTA(_xlfn._xlws.FILTER(D$2:D$4767, B$2:B$4767 = B3785)),"")</f>
        <v/>
      </c>
    </row>
    <row r="3786" spans="1:7" x14ac:dyDescent="0.3">
      <c r="A3786">
        <v>3784</v>
      </c>
      <c r="B3786">
        <v>2156</v>
      </c>
      <c r="C3786" t="s">
        <v>4328</v>
      </c>
      <c r="D3786" t="s">
        <v>4329</v>
      </c>
      <c r="E3786" t="s">
        <v>40</v>
      </c>
      <c r="F3786" t="s">
        <v>44</v>
      </c>
      <c r="G3786" cm="1">
        <f t="array" ref="G3786" xml:space="preserve"> IF(NOT(EXACT(B3786,B3785)), COUNTA(_xlfn._xlws.FILTER(D$2:D$4767, B$2:B$4767 = B3786)),"")</f>
        <v>2</v>
      </c>
    </row>
    <row r="3787" spans="1:7" x14ac:dyDescent="0.3">
      <c r="A3787">
        <v>3785</v>
      </c>
      <c r="B3787">
        <v>2156</v>
      </c>
      <c r="C3787" t="s">
        <v>4328</v>
      </c>
      <c r="D3787" t="s">
        <v>44</v>
      </c>
      <c r="E3787" t="s">
        <v>106</v>
      </c>
      <c r="F3787" t="s">
        <v>4329</v>
      </c>
      <c r="G3787" t="str" cm="1">
        <f t="array" ref="G3787" xml:space="preserve"> IF(NOT(EXACT(B3787,B3786)), COUNTA(_xlfn._xlws.FILTER(D$2:D$4767, B$2:B$4767 = B3787)),"")</f>
        <v/>
      </c>
    </row>
    <row r="3788" spans="1:7" x14ac:dyDescent="0.3">
      <c r="A3788">
        <v>3786</v>
      </c>
      <c r="B3788">
        <v>2157</v>
      </c>
      <c r="C3788" t="s">
        <v>4330</v>
      </c>
      <c r="D3788" t="s">
        <v>4331</v>
      </c>
      <c r="E3788" t="s">
        <v>474</v>
      </c>
      <c r="F3788" t="s">
        <v>4332</v>
      </c>
      <c r="G3788" cm="1">
        <f t="array" ref="G3788" xml:space="preserve"> IF(NOT(EXACT(B3788,B3787)), COUNTA(_xlfn._xlws.FILTER(D$2:D$4767, B$2:B$4767 = B3788)),"")</f>
        <v>2</v>
      </c>
    </row>
    <row r="3789" spans="1:7" x14ac:dyDescent="0.3">
      <c r="A3789">
        <v>3787</v>
      </c>
      <c r="B3789">
        <v>2157</v>
      </c>
      <c r="C3789" t="s">
        <v>4330</v>
      </c>
      <c r="D3789" t="s">
        <v>4332</v>
      </c>
      <c r="E3789" t="s">
        <v>475</v>
      </c>
      <c r="F3789" t="s">
        <v>4331</v>
      </c>
      <c r="G3789" t="str" cm="1">
        <f t="array" ref="G3789" xml:space="preserve"> IF(NOT(EXACT(B3789,B3788)), COUNTA(_xlfn._xlws.FILTER(D$2:D$4767, B$2:B$4767 = B3789)),"")</f>
        <v/>
      </c>
    </row>
    <row r="3790" spans="1:7" x14ac:dyDescent="0.3">
      <c r="A3790">
        <v>3788</v>
      </c>
      <c r="B3790">
        <v>2158</v>
      </c>
      <c r="C3790" t="s">
        <v>4333</v>
      </c>
      <c r="D3790" t="s">
        <v>12</v>
      </c>
      <c r="E3790" t="s">
        <v>51</v>
      </c>
      <c r="F3790" t="s">
        <v>4334</v>
      </c>
      <c r="G3790" cm="1">
        <f t="array" ref="G3790" xml:space="preserve"> IF(NOT(EXACT(B3790,B3789)), COUNTA(_xlfn._xlws.FILTER(D$2:D$4767, B$2:B$4767 = B3790)),"")</f>
        <v>2</v>
      </c>
    </row>
    <row r="3791" spans="1:7" x14ac:dyDescent="0.3">
      <c r="A3791">
        <v>3789</v>
      </c>
      <c r="B3791">
        <v>2158</v>
      </c>
      <c r="C3791" t="s">
        <v>4333</v>
      </c>
      <c r="D3791" t="s">
        <v>4334</v>
      </c>
      <c r="E3791" t="s">
        <v>315</v>
      </c>
      <c r="F3791" t="s">
        <v>12</v>
      </c>
      <c r="G3791" t="str" cm="1">
        <f t="array" ref="G3791" xml:space="preserve"> IF(NOT(EXACT(B3791,B3790)), COUNTA(_xlfn._xlws.FILTER(D$2:D$4767, B$2:B$4767 = B3791)),"")</f>
        <v/>
      </c>
    </row>
    <row r="3792" spans="1:7" x14ac:dyDescent="0.3">
      <c r="A3792">
        <v>3790</v>
      </c>
      <c r="B3792">
        <v>2159</v>
      </c>
      <c r="C3792" t="s">
        <v>4335</v>
      </c>
      <c r="D3792" t="s">
        <v>4336</v>
      </c>
      <c r="E3792" t="s">
        <v>10</v>
      </c>
      <c r="F3792" t="s">
        <v>24</v>
      </c>
      <c r="G3792" cm="1">
        <f t="array" ref="G3792" xml:space="preserve"> IF(NOT(EXACT(B3792,B3791)), COUNTA(_xlfn._xlws.FILTER(D$2:D$4767, B$2:B$4767 = B3792)),"")</f>
        <v>2</v>
      </c>
    </row>
    <row r="3793" spans="1:7" x14ac:dyDescent="0.3">
      <c r="A3793">
        <v>3791</v>
      </c>
      <c r="B3793">
        <v>2159</v>
      </c>
      <c r="C3793" t="s">
        <v>4335</v>
      </c>
      <c r="D3793" t="s">
        <v>24</v>
      </c>
      <c r="E3793" t="s">
        <v>8</v>
      </c>
      <c r="F3793" t="s">
        <v>4336</v>
      </c>
      <c r="G3793" t="str" cm="1">
        <f t="array" ref="G3793" xml:space="preserve"> IF(NOT(EXACT(B3793,B3792)), COUNTA(_xlfn._xlws.FILTER(D$2:D$4767, B$2:B$4767 = B3793)),"")</f>
        <v/>
      </c>
    </row>
    <row r="3794" spans="1:7" x14ac:dyDescent="0.3">
      <c r="A3794">
        <v>3792</v>
      </c>
      <c r="B3794">
        <v>2160</v>
      </c>
      <c r="C3794" t="s">
        <v>189</v>
      </c>
      <c r="D3794" t="s">
        <v>190</v>
      </c>
      <c r="E3794" t="s">
        <v>21</v>
      </c>
      <c r="F3794" t="s">
        <v>56</v>
      </c>
      <c r="G3794" cm="1">
        <f t="array" ref="G3794" xml:space="preserve"> IF(NOT(EXACT(B3794,B3793)), COUNTA(_xlfn._xlws.FILTER(D$2:D$4767, B$2:B$4767 = B3794)),"")</f>
        <v>1</v>
      </c>
    </row>
    <row r="3795" spans="1:7" x14ac:dyDescent="0.3">
      <c r="A3795">
        <v>3793</v>
      </c>
      <c r="B3795">
        <v>2161</v>
      </c>
      <c r="C3795" t="s">
        <v>4337</v>
      </c>
      <c r="D3795" t="s">
        <v>4338</v>
      </c>
      <c r="E3795" t="s">
        <v>51</v>
      </c>
      <c r="F3795" t="s">
        <v>4339</v>
      </c>
      <c r="G3795" cm="1">
        <f t="array" ref="G3795" xml:space="preserve"> IF(NOT(EXACT(B3795,B3794)), COUNTA(_xlfn._xlws.FILTER(D$2:D$4767, B$2:B$4767 = B3795)),"")</f>
        <v>2</v>
      </c>
    </row>
    <row r="3796" spans="1:7" x14ac:dyDescent="0.3">
      <c r="A3796">
        <v>3794</v>
      </c>
      <c r="B3796">
        <v>2161</v>
      </c>
      <c r="C3796" t="s">
        <v>4337</v>
      </c>
      <c r="D3796" t="s">
        <v>4340</v>
      </c>
      <c r="E3796" t="s">
        <v>51</v>
      </c>
      <c r="F3796" t="s">
        <v>4339</v>
      </c>
      <c r="G3796" t="str" cm="1">
        <f t="array" ref="G3796" xml:space="preserve"> IF(NOT(EXACT(B3796,B3795)), COUNTA(_xlfn._xlws.FILTER(D$2:D$4767, B$2:B$4767 = B3796)),"")</f>
        <v/>
      </c>
    </row>
    <row r="3797" spans="1:7" x14ac:dyDescent="0.3">
      <c r="A3797">
        <v>3795</v>
      </c>
      <c r="B3797">
        <v>2162</v>
      </c>
      <c r="C3797" t="s">
        <v>4341</v>
      </c>
      <c r="D3797" t="s">
        <v>4342</v>
      </c>
      <c r="E3797" t="s">
        <v>21</v>
      </c>
      <c r="F3797" t="s">
        <v>4343</v>
      </c>
      <c r="G3797" cm="1">
        <f t="array" ref="G3797" xml:space="preserve"> IF(NOT(EXACT(B3797,B3796)), COUNTA(_xlfn._xlws.FILTER(D$2:D$4767, B$2:B$4767 = B3797)),"")</f>
        <v>1</v>
      </c>
    </row>
    <row r="3798" spans="1:7" x14ac:dyDescent="0.3">
      <c r="A3798">
        <v>3796</v>
      </c>
      <c r="B3798">
        <v>2163</v>
      </c>
      <c r="C3798" t="s">
        <v>4344</v>
      </c>
      <c r="D3798" t="s">
        <v>2454</v>
      </c>
      <c r="E3798" t="s">
        <v>36</v>
      </c>
      <c r="F3798" t="s">
        <v>4345</v>
      </c>
      <c r="G3798" cm="1">
        <f t="array" ref="G3798" xml:space="preserve"> IF(NOT(EXACT(B3798,B3797)), COUNTA(_xlfn._xlws.FILTER(D$2:D$4767, B$2:B$4767 = B3798)),"")</f>
        <v>2</v>
      </c>
    </row>
    <row r="3799" spans="1:7" x14ac:dyDescent="0.3">
      <c r="A3799">
        <v>3797</v>
      </c>
      <c r="B3799">
        <v>2163</v>
      </c>
      <c r="C3799" t="s">
        <v>4344</v>
      </c>
      <c r="D3799" t="s">
        <v>4345</v>
      </c>
      <c r="E3799" t="s">
        <v>36</v>
      </c>
      <c r="F3799" t="s">
        <v>2454</v>
      </c>
      <c r="G3799" t="str" cm="1">
        <f t="array" ref="G3799" xml:space="preserve"> IF(NOT(EXACT(B3799,B3798)), COUNTA(_xlfn._xlws.FILTER(D$2:D$4767, B$2:B$4767 = B3799)),"")</f>
        <v/>
      </c>
    </row>
    <row r="3800" spans="1:7" x14ac:dyDescent="0.3">
      <c r="A3800">
        <v>3798</v>
      </c>
      <c r="B3800">
        <v>2164</v>
      </c>
      <c r="C3800" t="s">
        <v>4346</v>
      </c>
      <c r="D3800" t="s">
        <v>1700</v>
      </c>
      <c r="E3800" t="s">
        <v>10</v>
      </c>
      <c r="F3800" t="s">
        <v>297</v>
      </c>
      <c r="G3800" cm="1">
        <f t="array" ref="G3800" xml:space="preserve"> IF(NOT(EXACT(B3800,B3799)), COUNTA(_xlfn._xlws.FILTER(D$2:D$4767, B$2:B$4767 = B3800)),"")</f>
        <v>5</v>
      </c>
    </row>
    <row r="3801" spans="1:7" x14ac:dyDescent="0.3">
      <c r="A3801">
        <v>3799</v>
      </c>
      <c r="B3801">
        <v>2164</v>
      </c>
      <c r="C3801" t="s">
        <v>4346</v>
      </c>
      <c r="D3801" t="s">
        <v>297</v>
      </c>
      <c r="E3801" t="s">
        <v>8</v>
      </c>
      <c r="F3801" t="s">
        <v>1700</v>
      </c>
      <c r="G3801" t="str" cm="1">
        <f t="array" ref="G3801" xml:space="preserve"> IF(NOT(EXACT(B3801,B3800)), COUNTA(_xlfn._xlws.FILTER(D$2:D$4767, B$2:B$4767 = B3801)),"")</f>
        <v/>
      </c>
    </row>
    <row r="3802" spans="1:7" x14ac:dyDescent="0.3">
      <c r="A3802">
        <v>3800</v>
      </c>
      <c r="B3802">
        <v>2164</v>
      </c>
      <c r="C3802" t="s">
        <v>4346</v>
      </c>
      <c r="D3802" t="s">
        <v>297</v>
      </c>
      <c r="E3802" t="s">
        <v>8</v>
      </c>
      <c r="F3802" t="s">
        <v>1700</v>
      </c>
      <c r="G3802" t="str" cm="1">
        <f t="array" ref="G3802" xml:space="preserve"> IF(NOT(EXACT(B3802,B3801)), COUNTA(_xlfn._xlws.FILTER(D$2:D$4767, B$2:B$4767 = B3802)),"")</f>
        <v/>
      </c>
    </row>
    <row r="3803" spans="1:7" x14ac:dyDescent="0.3">
      <c r="A3803">
        <v>3801</v>
      </c>
      <c r="B3803">
        <v>2164</v>
      </c>
      <c r="C3803" t="s">
        <v>4346</v>
      </c>
      <c r="D3803" t="s">
        <v>1700</v>
      </c>
      <c r="E3803" t="s">
        <v>10</v>
      </c>
      <c r="F3803" t="s">
        <v>297</v>
      </c>
      <c r="G3803" t="str" cm="1">
        <f t="array" ref="G3803" xml:space="preserve"> IF(NOT(EXACT(B3803,B3802)), COUNTA(_xlfn._xlws.FILTER(D$2:D$4767, B$2:B$4767 = B3803)),"")</f>
        <v/>
      </c>
    </row>
    <row r="3804" spans="1:7" x14ac:dyDescent="0.3">
      <c r="A3804">
        <v>3802</v>
      </c>
      <c r="B3804">
        <v>2164</v>
      </c>
      <c r="C3804" t="s">
        <v>4346</v>
      </c>
      <c r="D3804" t="s">
        <v>1700</v>
      </c>
      <c r="E3804" t="s">
        <v>10</v>
      </c>
      <c r="F3804" t="s">
        <v>297</v>
      </c>
      <c r="G3804" t="str" cm="1">
        <f t="array" ref="G3804" xml:space="preserve"> IF(NOT(EXACT(B3804,B3803)), COUNTA(_xlfn._xlws.FILTER(D$2:D$4767, B$2:B$4767 = B3804)),"")</f>
        <v/>
      </c>
    </row>
    <row r="3805" spans="1:7" x14ac:dyDescent="0.3">
      <c r="A3805">
        <v>3803</v>
      </c>
      <c r="B3805">
        <v>2165</v>
      </c>
      <c r="C3805" t="s">
        <v>4347</v>
      </c>
      <c r="D3805" t="s">
        <v>509</v>
      </c>
      <c r="E3805" t="s">
        <v>10</v>
      </c>
      <c r="F3805" t="s">
        <v>4348</v>
      </c>
      <c r="G3805" cm="1">
        <f t="array" ref="G3805" xml:space="preserve"> IF(NOT(EXACT(B3805,B3804)), COUNTA(_xlfn._xlws.FILTER(D$2:D$4767, B$2:B$4767 = B3805)),"")</f>
        <v>4</v>
      </c>
    </row>
    <row r="3806" spans="1:7" x14ac:dyDescent="0.3">
      <c r="A3806">
        <v>3804</v>
      </c>
      <c r="B3806">
        <v>2165</v>
      </c>
      <c r="C3806" t="s">
        <v>4347</v>
      </c>
      <c r="D3806" t="s">
        <v>4348</v>
      </c>
      <c r="E3806" t="s">
        <v>8</v>
      </c>
      <c r="F3806" t="s">
        <v>509</v>
      </c>
      <c r="G3806" t="str" cm="1">
        <f t="array" ref="G3806" xml:space="preserve"> IF(NOT(EXACT(B3806,B3805)), COUNTA(_xlfn._xlws.FILTER(D$2:D$4767, B$2:B$4767 = B3806)),"")</f>
        <v/>
      </c>
    </row>
    <row r="3807" spans="1:7" x14ac:dyDescent="0.3">
      <c r="A3807">
        <v>3805</v>
      </c>
      <c r="B3807">
        <v>2165</v>
      </c>
      <c r="C3807" t="s">
        <v>4347</v>
      </c>
      <c r="D3807" t="s">
        <v>4348</v>
      </c>
      <c r="E3807" t="s">
        <v>8</v>
      </c>
      <c r="F3807" t="s">
        <v>4349</v>
      </c>
      <c r="G3807" t="str" cm="1">
        <f t="array" ref="G3807" xml:space="preserve"> IF(NOT(EXACT(B3807,B3806)), COUNTA(_xlfn._xlws.FILTER(D$2:D$4767, B$2:B$4767 = B3807)),"")</f>
        <v/>
      </c>
    </row>
    <row r="3808" spans="1:7" x14ac:dyDescent="0.3">
      <c r="A3808">
        <v>3806</v>
      </c>
      <c r="B3808">
        <v>2165</v>
      </c>
      <c r="C3808" t="s">
        <v>4347</v>
      </c>
      <c r="D3808" t="s">
        <v>4349</v>
      </c>
      <c r="E3808" t="s">
        <v>10</v>
      </c>
      <c r="F3808" t="s">
        <v>4348</v>
      </c>
      <c r="G3808" t="str" cm="1">
        <f t="array" ref="G3808" xml:space="preserve"> IF(NOT(EXACT(B3808,B3807)), COUNTA(_xlfn._xlws.FILTER(D$2:D$4767, B$2:B$4767 = B3808)),"")</f>
        <v/>
      </c>
    </row>
    <row r="3809" spans="1:7" x14ac:dyDescent="0.3">
      <c r="A3809">
        <v>3807</v>
      </c>
      <c r="B3809">
        <v>2166</v>
      </c>
      <c r="C3809" t="s">
        <v>4350</v>
      </c>
      <c r="D3809" t="s">
        <v>4351</v>
      </c>
      <c r="E3809" t="s">
        <v>10</v>
      </c>
      <c r="F3809" t="s">
        <v>4352</v>
      </c>
      <c r="G3809" cm="1">
        <f t="array" ref="G3809" xml:space="preserve"> IF(NOT(EXACT(B3809,B3808)), COUNTA(_xlfn._xlws.FILTER(D$2:D$4767, B$2:B$4767 = B3809)),"")</f>
        <v>2</v>
      </c>
    </row>
    <row r="3810" spans="1:7" x14ac:dyDescent="0.3">
      <c r="A3810">
        <v>3808</v>
      </c>
      <c r="B3810">
        <v>2166</v>
      </c>
      <c r="C3810" t="s">
        <v>4350</v>
      </c>
      <c r="D3810" t="s">
        <v>4352</v>
      </c>
      <c r="E3810" t="s">
        <v>8</v>
      </c>
      <c r="F3810" t="s">
        <v>4351</v>
      </c>
      <c r="G3810" t="str" cm="1">
        <f t="array" ref="G3810" xml:space="preserve"> IF(NOT(EXACT(B3810,B3809)), COUNTA(_xlfn._xlws.FILTER(D$2:D$4767, B$2:B$4767 = B3810)),"")</f>
        <v/>
      </c>
    </row>
    <row r="3811" spans="1:7" x14ac:dyDescent="0.3">
      <c r="A3811">
        <v>3809</v>
      </c>
      <c r="B3811">
        <v>2167</v>
      </c>
      <c r="C3811" t="s">
        <v>4353</v>
      </c>
      <c r="D3811" t="s">
        <v>25</v>
      </c>
      <c r="E3811" t="s">
        <v>40</v>
      </c>
      <c r="F3811" t="s">
        <v>4354</v>
      </c>
      <c r="G3811" cm="1">
        <f t="array" ref="G3811" xml:space="preserve"> IF(NOT(EXACT(B3811,B3810)), COUNTA(_xlfn._xlws.FILTER(D$2:D$4767, B$2:B$4767 = B3811)),"")</f>
        <v>2</v>
      </c>
    </row>
    <row r="3812" spans="1:7" x14ac:dyDescent="0.3">
      <c r="A3812">
        <v>3810</v>
      </c>
      <c r="B3812">
        <v>2167</v>
      </c>
      <c r="C3812" t="s">
        <v>4353</v>
      </c>
      <c r="D3812" t="s">
        <v>4354</v>
      </c>
      <c r="E3812" t="s">
        <v>42</v>
      </c>
      <c r="F3812" t="s">
        <v>25</v>
      </c>
      <c r="G3812" t="str" cm="1">
        <f t="array" ref="G3812" xml:space="preserve"> IF(NOT(EXACT(B3812,B3811)), COUNTA(_xlfn._xlws.FILTER(D$2:D$4767, B$2:B$4767 = B3812)),"")</f>
        <v/>
      </c>
    </row>
    <row r="3813" spans="1:7" x14ac:dyDescent="0.3">
      <c r="A3813">
        <v>3811</v>
      </c>
      <c r="B3813">
        <v>2168</v>
      </c>
      <c r="C3813" t="s">
        <v>4355</v>
      </c>
      <c r="D3813" t="s">
        <v>4356</v>
      </c>
      <c r="E3813" t="s">
        <v>13</v>
      </c>
      <c r="F3813" t="s">
        <v>4357</v>
      </c>
      <c r="G3813" cm="1">
        <f t="array" ref="G3813" xml:space="preserve"> IF(NOT(EXACT(B3813,B3812)), COUNTA(_xlfn._xlws.FILTER(D$2:D$4767, B$2:B$4767 = B3813)),"")</f>
        <v>2</v>
      </c>
    </row>
    <row r="3814" spans="1:7" x14ac:dyDescent="0.3">
      <c r="A3814">
        <v>3812</v>
      </c>
      <c r="B3814">
        <v>2168</v>
      </c>
      <c r="C3814" t="s">
        <v>4355</v>
      </c>
      <c r="D3814" t="s">
        <v>4357</v>
      </c>
      <c r="E3814" t="s">
        <v>15</v>
      </c>
      <c r="F3814" t="s">
        <v>4356</v>
      </c>
      <c r="G3814" t="str" cm="1">
        <f t="array" ref="G3814" xml:space="preserve"> IF(NOT(EXACT(B3814,B3813)), COUNTA(_xlfn._xlws.FILTER(D$2:D$4767, B$2:B$4767 = B3814)),"")</f>
        <v/>
      </c>
    </row>
    <row r="3815" spans="1:7" x14ac:dyDescent="0.3">
      <c r="A3815">
        <v>3813</v>
      </c>
      <c r="B3815">
        <v>2169</v>
      </c>
      <c r="C3815" t="s">
        <v>4358</v>
      </c>
      <c r="D3815" t="s">
        <v>4359</v>
      </c>
      <c r="E3815" t="s">
        <v>8</v>
      </c>
      <c r="F3815" t="s">
        <v>702</v>
      </c>
      <c r="G3815" cm="1">
        <f t="array" ref="G3815" xml:space="preserve"> IF(NOT(EXACT(B3815,B3814)), COUNTA(_xlfn._xlws.FILTER(D$2:D$4767, B$2:B$4767 = B3815)),"")</f>
        <v>2</v>
      </c>
    </row>
    <row r="3816" spans="1:7" x14ac:dyDescent="0.3">
      <c r="A3816">
        <v>3814</v>
      </c>
      <c r="B3816">
        <v>2169</v>
      </c>
      <c r="C3816" t="s">
        <v>4358</v>
      </c>
      <c r="D3816" t="s">
        <v>702</v>
      </c>
      <c r="E3816" t="s">
        <v>10</v>
      </c>
      <c r="F3816" t="s">
        <v>4359</v>
      </c>
      <c r="G3816" t="str" cm="1">
        <f t="array" ref="G3816" xml:space="preserve"> IF(NOT(EXACT(B3816,B3815)), COUNTA(_xlfn._xlws.FILTER(D$2:D$4767, B$2:B$4767 = B3816)),"")</f>
        <v/>
      </c>
    </row>
    <row r="3817" spans="1:7" x14ac:dyDescent="0.3">
      <c r="A3817">
        <v>3815</v>
      </c>
      <c r="B3817">
        <v>2170</v>
      </c>
      <c r="C3817" t="s">
        <v>4360</v>
      </c>
      <c r="D3817" t="s">
        <v>4361</v>
      </c>
      <c r="E3817" t="s">
        <v>42</v>
      </c>
      <c r="F3817" t="s">
        <v>4362</v>
      </c>
      <c r="G3817" cm="1">
        <f t="array" ref="G3817" xml:space="preserve"> IF(NOT(EXACT(B3817,B3816)), COUNTA(_xlfn._xlws.FILTER(D$2:D$4767, B$2:B$4767 = B3817)),"")</f>
        <v>2</v>
      </c>
    </row>
    <row r="3818" spans="1:7" x14ac:dyDescent="0.3">
      <c r="A3818">
        <v>3816</v>
      </c>
      <c r="B3818">
        <v>2170</v>
      </c>
      <c r="C3818" t="s">
        <v>4360</v>
      </c>
      <c r="D3818" t="s">
        <v>4362</v>
      </c>
      <c r="E3818" t="s">
        <v>40</v>
      </c>
      <c r="F3818" t="s">
        <v>4361</v>
      </c>
      <c r="G3818" t="str" cm="1">
        <f t="array" ref="G3818" xml:space="preserve"> IF(NOT(EXACT(B3818,B3817)), COUNTA(_xlfn._xlws.FILTER(D$2:D$4767, B$2:B$4767 = B3818)),"")</f>
        <v/>
      </c>
    </row>
    <row r="3819" spans="1:7" x14ac:dyDescent="0.3">
      <c r="A3819">
        <v>3817</v>
      </c>
      <c r="B3819">
        <v>2171</v>
      </c>
      <c r="C3819" t="s">
        <v>4363</v>
      </c>
      <c r="D3819" t="s">
        <v>4364</v>
      </c>
      <c r="E3819" t="s">
        <v>167</v>
      </c>
      <c r="F3819" t="s">
        <v>4365</v>
      </c>
      <c r="G3819" cm="1">
        <f t="array" ref="G3819" xml:space="preserve"> IF(NOT(EXACT(B3819,B3818)), COUNTA(_xlfn._xlws.FILTER(D$2:D$4767, B$2:B$4767 = B3819)),"")</f>
        <v>1</v>
      </c>
    </row>
    <row r="3820" spans="1:7" x14ac:dyDescent="0.3">
      <c r="A3820">
        <v>3818</v>
      </c>
      <c r="B3820">
        <v>2172</v>
      </c>
      <c r="C3820" t="s">
        <v>4366</v>
      </c>
      <c r="D3820" t="s">
        <v>4367</v>
      </c>
      <c r="E3820" t="s">
        <v>500</v>
      </c>
      <c r="F3820" t="s">
        <v>4368</v>
      </c>
      <c r="G3820" cm="1">
        <f t="array" ref="G3820" xml:space="preserve"> IF(NOT(EXACT(B3820,B3819)), COUNTA(_xlfn._xlws.FILTER(D$2:D$4767, B$2:B$4767 = B3820)),"")</f>
        <v>1</v>
      </c>
    </row>
    <row r="3821" spans="1:7" x14ac:dyDescent="0.3">
      <c r="A3821">
        <v>3819</v>
      </c>
      <c r="B3821">
        <v>2173</v>
      </c>
      <c r="C3821" t="s">
        <v>4369</v>
      </c>
      <c r="D3821" t="s">
        <v>4370</v>
      </c>
      <c r="E3821" t="s">
        <v>15</v>
      </c>
      <c r="F3821" t="s">
        <v>4371</v>
      </c>
      <c r="G3821" cm="1">
        <f t="array" ref="G3821" xml:space="preserve"> IF(NOT(EXACT(B3821,B3820)), COUNTA(_xlfn._xlws.FILTER(D$2:D$4767, B$2:B$4767 = B3821)),"")</f>
        <v>2</v>
      </c>
    </row>
    <row r="3822" spans="1:7" x14ac:dyDescent="0.3">
      <c r="A3822">
        <v>3820</v>
      </c>
      <c r="B3822">
        <v>2173</v>
      </c>
      <c r="C3822" t="s">
        <v>4369</v>
      </c>
      <c r="D3822" t="s">
        <v>4371</v>
      </c>
      <c r="E3822" t="s">
        <v>13</v>
      </c>
      <c r="F3822" t="s">
        <v>4370</v>
      </c>
      <c r="G3822" t="str" cm="1">
        <f t="array" ref="G3822" xml:space="preserve"> IF(NOT(EXACT(B3822,B3821)), COUNTA(_xlfn._xlws.FILTER(D$2:D$4767, B$2:B$4767 = B3822)),"")</f>
        <v/>
      </c>
    </row>
    <row r="3823" spans="1:7" x14ac:dyDescent="0.3">
      <c r="A3823">
        <v>3821</v>
      </c>
      <c r="B3823">
        <v>2174</v>
      </c>
      <c r="C3823" t="s">
        <v>4372</v>
      </c>
      <c r="D3823" t="s">
        <v>4373</v>
      </c>
      <c r="E3823" t="s">
        <v>185</v>
      </c>
      <c r="F3823" t="s">
        <v>4373</v>
      </c>
      <c r="G3823" cm="1">
        <f t="array" ref="G3823" xml:space="preserve"> IF(NOT(EXACT(B3823,B3822)), COUNTA(_xlfn._xlws.FILTER(D$2:D$4767, B$2:B$4767 = B3823)),"")</f>
        <v>1</v>
      </c>
    </row>
    <row r="3824" spans="1:7" x14ac:dyDescent="0.3">
      <c r="A3824">
        <v>3822</v>
      </c>
      <c r="B3824">
        <v>2175</v>
      </c>
      <c r="C3824" t="s">
        <v>4374</v>
      </c>
      <c r="D3824" t="s">
        <v>12</v>
      </c>
      <c r="E3824" t="s">
        <v>31</v>
      </c>
      <c r="F3824" t="s">
        <v>118</v>
      </c>
      <c r="G3824" cm="1">
        <f t="array" ref="G3824" xml:space="preserve"> IF(NOT(EXACT(B3824,B3823)), COUNTA(_xlfn._xlws.FILTER(D$2:D$4767, B$2:B$4767 = B3824)),"")</f>
        <v>2</v>
      </c>
    </row>
    <row r="3825" spans="1:7" x14ac:dyDescent="0.3">
      <c r="A3825">
        <v>3823</v>
      </c>
      <c r="B3825">
        <v>2175</v>
      </c>
      <c r="C3825" t="s">
        <v>4374</v>
      </c>
      <c r="D3825" t="s">
        <v>382</v>
      </c>
      <c r="E3825" t="s">
        <v>31</v>
      </c>
      <c r="F3825" t="s">
        <v>118</v>
      </c>
      <c r="G3825" t="str" cm="1">
        <f t="array" ref="G3825" xml:space="preserve"> IF(NOT(EXACT(B3825,B3824)), COUNTA(_xlfn._xlws.FILTER(D$2:D$4767, B$2:B$4767 = B3825)),"")</f>
        <v/>
      </c>
    </row>
    <row r="3826" spans="1:7" x14ac:dyDescent="0.3">
      <c r="A3826">
        <v>3824</v>
      </c>
      <c r="B3826">
        <v>2176</v>
      </c>
      <c r="C3826" t="s">
        <v>4375</v>
      </c>
      <c r="D3826" t="s">
        <v>4376</v>
      </c>
      <c r="E3826" t="s">
        <v>59</v>
      </c>
      <c r="F3826" t="s">
        <v>4377</v>
      </c>
      <c r="G3826" cm="1">
        <f t="array" ref="G3826" xml:space="preserve"> IF(NOT(EXACT(B3826,B3825)), COUNTA(_xlfn._xlws.FILTER(D$2:D$4767, B$2:B$4767 = B3826)),"")</f>
        <v>1</v>
      </c>
    </row>
    <row r="3827" spans="1:7" x14ac:dyDescent="0.3">
      <c r="A3827">
        <v>3825</v>
      </c>
      <c r="B3827">
        <v>2177</v>
      </c>
      <c r="C3827" t="s">
        <v>4378</v>
      </c>
      <c r="D3827" t="s">
        <v>4379</v>
      </c>
      <c r="E3827" t="s">
        <v>4380</v>
      </c>
      <c r="F3827" t="s">
        <v>4381</v>
      </c>
      <c r="G3827" cm="1">
        <f t="array" ref="G3827" xml:space="preserve"> IF(NOT(EXACT(B3827,B3826)), COUNTA(_xlfn._xlws.FILTER(D$2:D$4767, B$2:B$4767 = B3827)),"")</f>
        <v>2</v>
      </c>
    </row>
    <row r="3828" spans="1:7" x14ac:dyDescent="0.3">
      <c r="A3828">
        <v>3826</v>
      </c>
      <c r="B3828">
        <v>2177</v>
      </c>
      <c r="C3828" t="s">
        <v>4378</v>
      </c>
      <c r="D3828" t="s">
        <v>4381</v>
      </c>
      <c r="E3828" t="s">
        <v>978</v>
      </c>
      <c r="F3828" t="s">
        <v>4379</v>
      </c>
      <c r="G3828" t="str" cm="1">
        <f t="array" ref="G3828" xml:space="preserve"> IF(NOT(EXACT(B3828,B3827)), COUNTA(_xlfn._xlws.FILTER(D$2:D$4767, B$2:B$4767 = B3828)),"")</f>
        <v/>
      </c>
    </row>
    <row r="3829" spans="1:7" x14ac:dyDescent="0.3">
      <c r="A3829">
        <v>3827</v>
      </c>
      <c r="B3829">
        <v>2178</v>
      </c>
      <c r="C3829" t="s">
        <v>4382</v>
      </c>
      <c r="D3829" t="s">
        <v>4383</v>
      </c>
      <c r="E3829" t="s">
        <v>51</v>
      </c>
      <c r="F3829" t="s">
        <v>2309</v>
      </c>
      <c r="G3829" cm="1">
        <f t="array" ref="G3829" xml:space="preserve"> IF(NOT(EXACT(B3829,B3828)), COUNTA(_xlfn._xlws.FILTER(D$2:D$4767, B$2:B$4767 = B3829)),"")</f>
        <v>2</v>
      </c>
    </row>
    <row r="3830" spans="1:7" x14ac:dyDescent="0.3">
      <c r="A3830">
        <v>3828</v>
      </c>
      <c r="B3830">
        <v>2178</v>
      </c>
      <c r="C3830" t="s">
        <v>4382</v>
      </c>
      <c r="D3830" t="s">
        <v>2309</v>
      </c>
      <c r="E3830" t="s">
        <v>315</v>
      </c>
      <c r="F3830" t="s">
        <v>4383</v>
      </c>
      <c r="G3830" t="str" cm="1">
        <f t="array" ref="G3830" xml:space="preserve"> IF(NOT(EXACT(B3830,B3829)), COUNTA(_xlfn._xlws.FILTER(D$2:D$4767, B$2:B$4767 = B3830)),"")</f>
        <v/>
      </c>
    </row>
    <row r="3831" spans="1:7" x14ac:dyDescent="0.3">
      <c r="A3831">
        <v>3829</v>
      </c>
      <c r="B3831">
        <v>2179</v>
      </c>
      <c r="C3831" t="s">
        <v>4384</v>
      </c>
      <c r="D3831" t="s">
        <v>4385</v>
      </c>
      <c r="E3831" t="s">
        <v>8</v>
      </c>
      <c r="F3831" t="s">
        <v>4386</v>
      </c>
      <c r="G3831" cm="1">
        <f t="array" ref="G3831" xml:space="preserve"> IF(NOT(EXACT(B3831,B3830)), COUNTA(_xlfn._xlws.FILTER(D$2:D$4767, B$2:B$4767 = B3831)),"")</f>
        <v>2</v>
      </c>
    </row>
    <row r="3832" spans="1:7" x14ac:dyDescent="0.3">
      <c r="A3832">
        <v>3830</v>
      </c>
      <c r="B3832">
        <v>2179</v>
      </c>
      <c r="C3832" t="s">
        <v>4384</v>
      </c>
      <c r="D3832" t="s">
        <v>4386</v>
      </c>
      <c r="E3832" t="s">
        <v>10</v>
      </c>
      <c r="F3832" t="s">
        <v>4385</v>
      </c>
      <c r="G3832" t="str" cm="1">
        <f t="array" ref="G3832" xml:space="preserve"> IF(NOT(EXACT(B3832,B3831)), COUNTA(_xlfn._xlws.FILTER(D$2:D$4767, B$2:B$4767 = B3832)),"")</f>
        <v/>
      </c>
    </row>
    <row r="3833" spans="1:7" x14ac:dyDescent="0.3">
      <c r="A3833">
        <v>3831</v>
      </c>
      <c r="B3833">
        <v>2180</v>
      </c>
      <c r="C3833" t="s">
        <v>4387</v>
      </c>
      <c r="D3833" t="s">
        <v>50</v>
      </c>
      <c r="E3833" t="s">
        <v>21</v>
      </c>
      <c r="F3833" t="s">
        <v>56</v>
      </c>
      <c r="G3833" cm="1">
        <f t="array" ref="G3833" xml:space="preserve"> IF(NOT(EXACT(B3833,B3832)), COUNTA(_xlfn._xlws.FILTER(D$2:D$4767, B$2:B$4767 = B3833)),"")</f>
        <v>1</v>
      </c>
    </row>
    <row r="3834" spans="1:7" x14ac:dyDescent="0.3">
      <c r="A3834">
        <v>3832</v>
      </c>
      <c r="B3834">
        <v>2181</v>
      </c>
      <c r="C3834" t="s">
        <v>4388</v>
      </c>
      <c r="D3834" t="s">
        <v>4389</v>
      </c>
      <c r="E3834" t="s">
        <v>45</v>
      </c>
      <c r="F3834" t="s">
        <v>265</v>
      </c>
      <c r="G3834" cm="1">
        <f t="array" ref="G3834" xml:space="preserve"> IF(NOT(EXACT(B3834,B3833)), COUNTA(_xlfn._xlws.FILTER(D$2:D$4767, B$2:B$4767 = B3834)),"")</f>
        <v>1</v>
      </c>
    </row>
    <row r="3835" spans="1:7" x14ac:dyDescent="0.3">
      <c r="A3835">
        <v>3833</v>
      </c>
      <c r="B3835">
        <v>2182</v>
      </c>
      <c r="C3835" t="s">
        <v>4390</v>
      </c>
      <c r="D3835" t="s">
        <v>4391</v>
      </c>
      <c r="E3835" t="s">
        <v>185</v>
      </c>
      <c r="F3835" t="s">
        <v>4391</v>
      </c>
      <c r="G3835" cm="1">
        <f t="array" ref="G3835" xml:space="preserve"> IF(NOT(EXACT(B3835,B3834)), COUNTA(_xlfn._xlws.FILTER(D$2:D$4767, B$2:B$4767 = B3835)),"")</f>
        <v>1</v>
      </c>
    </row>
    <row r="3836" spans="1:7" x14ac:dyDescent="0.3">
      <c r="A3836">
        <v>3834</v>
      </c>
      <c r="B3836">
        <v>2183</v>
      </c>
      <c r="C3836" t="s">
        <v>4392</v>
      </c>
      <c r="D3836" t="s">
        <v>4393</v>
      </c>
      <c r="E3836" t="s">
        <v>51</v>
      </c>
      <c r="F3836" t="s">
        <v>4394</v>
      </c>
      <c r="G3836" cm="1">
        <f t="array" ref="G3836" xml:space="preserve"> IF(NOT(EXACT(B3836,B3835)), COUNTA(_xlfn._xlws.FILTER(D$2:D$4767, B$2:B$4767 = B3836)),"")</f>
        <v>4</v>
      </c>
    </row>
    <row r="3837" spans="1:7" x14ac:dyDescent="0.3">
      <c r="A3837">
        <v>3835</v>
      </c>
      <c r="B3837">
        <v>2183</v>
      </c>
      <c r="C3837" t="s">
        <v>4392</v>
      </c>
      <c r="D3837" t="s">
        <v>4395</v>
      </c>
      <c r="E3837" t="s">
        <v>51</v>
      </c>
      <c r="F3837" t="s">
        <v>4394</v>
      </c>
      <c r="G3837" t="str" cm="1">
        <f t="array" ref="G3837" xml:space="preserve"> IF(NOT(EXACT(B3837,B3836)), COUNTA(_xlfn._xlws.FILTER(D$2:D$4767, B$2:B$4767 = B3837)),"")</f>
        <v/>
      </c>
    </row>
    <row r="3838" spans="1:7" x14ac:dyDescent="0.3">
      <c r="A3838">
        <v>3836</v>
      </c>
      <c r="B3838">
        <v>2183</v>
      </c>
      <c r="C3838" t="s">
        <v>4392</v>
      </c>
      <c r="D3838" t="s">
        <v>4394</v>
      </c>
      <c r="E3838" t="s">
        <v>315</v>
      </c>
      <c r="F3838" t="s">
        <v>4393</v>
      </c>
      <c r="G3838" t="str" cm="1">
        <f t="array" ref="G3838" xml:space="preserve"> IF(NOT(EXACT(B3838,B3837)), COUNTA(_xlfn._xlws.FILTER(D$2:D$4767, B$2:B$4767 = B3838)),"")</f>
        <v/>
      </c>
    </row>
    <row r="3839" spans="1:7" x14ac:dyDescent="0.3">
      <c r="A3839">
        <v>3837</v>
      </c>
      <c r="B3839">
        <v>2183</v>
      </c>
      <c r="C3839" t="s">
        <v>4392</v>
      </c>
      <c r="D3839" t="s">
        <v>4394</v>
      </c>
      <c r="E3839" t="s">
        <v>315</v>
      </c>
      <c r="F3839" t="s">
        <v>4395</v>
      </c>
      <c r="G3839" t="str" cm="1">
        <f t="array" ref="G3839" xml:space="preserve"> IF(NOT(EXACT(B3839,B3838)), COUNTA(_xlfn._xlws.FILTER(D$2:D$4767, B$2:B$4767 = B3839)),"")</f>
        <v/>
      </c>
    </row>
    <row r="3840" spans="1:7" x14ac:dyDescent="0.3">
      <c r="A3840">
        <v>3838</v>
      </c>
      <c r="B3840">
        <v>2184</v>
      </c>
      <c r="C3840" t="s">
        <v>4396</v>
      </c>
      <c r="D3840" t="s">
        <v>1609</v>
      </c>
      <c r="E3840" t="s">
        <v>8</v>
      </c>
      <c r="F3840" t="s">
        <v>4397</v>
      </c>
      <c r="G3840" cm="1">
        <f t="array" ref="G3840" xml:space="preserve"> IF(NOT(EXACT(B3840,B3839)), COUNTA(_xlfn._xlws.FILTER(D$2:D$4767, B$2:B$4767 = B3840)),"")</f>
        <v>2</v>
      </c>
    </row>
    <row r="3841" spans="1:7" x14ac:dyDescent="0.3">
      <c r="A3841">
        <v>3839</v>
      </c>
      <c r="B3841">
        <v>2184</v>
      </c>
      <c r="C3841" t="s">
        <v>4396</v>
      </c>
      <c r="D3841" t="s">
        <v>4397</v>
      </c>
      <c r="E3841" t="s">
        <v>10</v>
      </c>
      <c r="F3841" t="s">
        <v>1609</v>
      </c>
      <c r="G3841" t="str" cm="1">
        <f t="array" ref="G3841" xml:space="preserve"> IF(NOT(EXACT(B3841,B3840)), COUNTA(_xlfn._xlws.FILTER(D$2:D$4767, B$2:B$4767 = B3841)),"")</f>
        <v/>
      </c>
    </row>
    <row r="3842" spans="1:7" x14ac:dyDescent="0.3">
      <c r="A3842">
        <v>3840</v>
      </c>
      <c r="B3842">
        <v>2185</v>
      </c>
      <c r="C3842" t="s">
        <v>4398</v>
      </c>
      <c r="D3842" t="s">
        <v>4399</v>
      </c>
      <c r="E3842" t="s">
        <v>185</v>
      </c>
      <c r="F3842" t="s">
        <v>4400</v>
      </c>
      <c r="G3842" cm="1">
        <f t="array" ref="G3842" xml:space="preserve"> IF(NOT(EXACT(B3842,B3841)), COUNTA(_xlfn._xlws.FILTER(D$2:D$4767, B$2:B$4767 = B3842)),"")</f>
        <v>1</v>
      </c>
    </row>
    <row r="3843" spans="1:7" x14ac:dyDescent="0.3">
      <c r="A3843">
        <v>3841</v>
      </c>
      <c r="B3843">
        <v>2186</v>
      </c>
      <c r="C3843" t="s">
        <v>4401</v>
      </c>
      <c r="D3843" t="s">
        <v>4402</v>
      </c>
      <c r="E3843" t="s">
        <v>4403</v>
      </c>
      <c r="F3843" t="s">
        <v>4404</v>
      </c>
      <c r="G3843" cm="1">
        <f t="array" ref="G3843" xml:space="preserve"> IF(NOT(EXACT(B3843,B3842)), COUNTA(_xlfn._xlws.FILTER(D$2:D$4767, B$2:B$4767 = B3843)),"")</f>
        <v>1</v>
      </c>
    </row>
    <row r="3844" spans="1:7" x14ac:dyDescent="0.3">
      <c r="A3844">
        <v>3842</v>
      </c>
      <c r="B3844">
        <v>2187</v>
      </c>
      <c r="C3844" t="s">
        <v>4405</v>
      </c>
      <c r="D3844" t="s">
        <v>1383</v>
      </c>
      <c r="E3844" t="s">
        <v>606</v>
      </c>
      <c r="F3844" t="s">
        <v>4406</v>
      </c>
      <c r="G3844" cm="1">
        <f t="array" ref="G3844" xml:space="preserve"> IF(NOT(EXACT(B3844,B3843)), COUNTA(_xlfn._xlws.FILTER(D$2:D$4767, B$2:B$4767 = B3844)),"")</f>
        <v>1</v>
      </c>
    </row>
    <row r="3845" spans="1:7" x14ac:dyDescent="0.3">
      <c r="A3845">
        <v>3843</v>
      </c>
      <c r="B3845">
        <v>2188</v>
      </c>
      <c r="C3845" t="s">
        <v>4407</v>
      </c>
      <c r="D3845" t="s">
        <v>12</v>
      </c>
      <c r="E3845" t="s">
        <v>51</v>
      </c>
      <c r="F3845" t="s">
        <v>4408</v>
      </c>
      <c r="G3845" cm="1">
        <f t="array" ref="G3845" xml:space="preserve"> IF(NOT(EXACT(B3845,B3844)), COUNTA(_xlfn._xlws.FILTER(D$2:D$4767, B$2:B$4767 = B3845)),"")</f>
        <v>1</v>
      </c>
    </row>
    <row r="3846" spans="1:7" x14ac:dyDescent="0.3">
      <c r="A3846">
        <v>3844</v>
      </c>
      <c r="B3846">
        <v>2189</v>
      </c>
      <c r="C3846" t="s">
        <v>4409</v>
      </c>
      <c r="D3846" t="s">
        <v>4410</v>
      </c>
      <c r="E3846" t="s">
        <v>51</v>
      </c>
      <c r="F3846" t="s">
        <v>4411</v>
      </c>
      <c r="G3846" cm="1">
        <f t="array" ref="G3846" xml:space="preserve"> IF(NOT(EXACT(B3846,B3845)), COUNTA(_xlfn._xlws.FILTER(D$2:D$4767, B$2:B$4767 = B3846)),"")</f>
        <v>2</v>
      </c>
    </row>
    <row r="3847" spans="1:7" x14ac:dyDescent="0.3">
      <c r="A3847">
        <v>3845</v>
      </c>
      <c r="B3847">
        <v>2189</v>
      </c>
      <c r="C3847" t="s">
        <v>4409</v>
      </c>
      <c r="D3847" t="s">
        <v>4411</v>
      </c>
      <c r="E3847" t="s">
        <v>315</v>
      </c>
      <c r="F3847" t="s">
        <v>4410</v>
      </c>
      <c r="G3847" t="str" cm="1">
        <f t="array" ref="G3847" xml:space="preserve"> IF(NOT(EXACT(B3847,B3846)), COUNTA(_xlfn._xlws.FILTER(D$2:D$4767, B$2:B$4767 = B3847)),"")</f>
        <v/>
      </c>
    </row>
    <row r="3848" spans="1:7" x14ac:dyDescent="0.3">
      <c r="A3848">
        <v>3846</v>
      </c>
      <c r="B3848">
        <v>2190</v>
      </c>
      <c r="C3848" t="s">
        <v>4412</v>
      </c>
      <c r="D3848" t="s">
        <v>4413</v>
      </c>
      <c r="E3848" t="s">
        <v>42</v>
      </c>
      <c r="F3848" t="s">
        <v>4414</v>
      </c>
      <c r="G3848" cm="1">
        <f t="array" ref="G3848" xml:space="preserve"> IF(NOT(EXACT(B3848,B3847)), COUNTA(_xlfn._xlws.FILTER(D$2:D$4767, B$2:B$4767 = B3848)),"")</f>
        <v>1</v>
      </c>
    </row>
    <row r="3849" spans="1:7" x14ac:dyDescent="0.3">
      <c r="A3849">
        <v>3847</v>
      </c>
      <c r="B3849">
        <v>2191</v>
      </c>
      <c r="C3849" t="s">
        <v>4415</v>
      </c>
      <c r="D3849" t="s">
        <v>4416</v>
      </c>
      <c r="E3849" t="s">
        <v>21</v>
      </c>
      <c r="F3849" t="s">
        <v>25</v>
      </c>
      <c r="G3849" cm="1">
        <f t="array" ref="G3849" xml:space="preserve"> IF(NOT(EXACT(B3849,B3848)), COUNTA(_xlfn._xlws.FILTER(D$2:D$4767, B$2:B$4767 = B3849)),"")</f>
        <v>1</v>
      </c>
    </row>
    <row r="3850" spans="1:7" x14ac:dyDescent="0.3">
      <c r="A3850">
        <v>3848</v>
      </c>
      <c r="B3850">
        <v>2192</v>
      </c>
      <c r="C3850" t="s">
        <v>4417</v>
      </c>
      <c r="D3850" t="s">
        <v>48</v>
      </c>
      <c r="E3850" t="s">
        <v>109</v>
      </c>
      <c r="F3850" t="s">
        <v>25</v>
      </c>
      <c r="G3850" cm="1">
        <f t="array" ref="G3850" xml:space="preserve"> IF(NOT(EXACT(B3850,B3849)), COUNTA(_xlfn._xlws.FILTER(D$2:D$4767, B$2:B$4767 = B3850)),"")</f>
        <v>1</v>
      </c>
    </row>
    <row r="3851" spans="1:7" x14ac:dyDescent="0.3">
      <c r="A3851">
        <v>3849</v>
      </c>
      <c r="B3851">
        <v>2193</v>
      </c>
      <c r="C3851" t="s">
        <v>4418</v>
      </c>
      <c r="D3851" t="s">
        <v>4419</v>
      </c>
      <c r="E3851" t="s">
        <v>45</v>
      </c>
      <c r="F3851" t="s">
        <v>4420</v>
      </c>
      <c r="G3851" cm="1">
        <f t="array" ref="G3851" xml:space="preserve"> IF(NOT(EXACT(B3851,B3850)), COUNTA(_xlfn._xlws.FILTER(D$2:D$4767, B$2:B$4767 = B3851)),"")</f>
        <v>1</v>
      </c>
    </row>
    <row r="3852" spans="1:7" x14ac:dyDescent="0.3">
      <c r="A3852">
        <v>3850</v>
      </c>
      <c r="B3852">
        <v>2194</v>
      </c>
      <c r="C3852" t="s">
        <v>4421</v>
      </c>
      <c r="D3852" t="s">
        <v>4422</v>
      </c>
      <c r="E3852" t="s">
        <v>21</v>
      </c>
      <c r="F3852" t="s">
        <v>81</v>
      </c>
      <c r="G3852" cm="1">
        <f t="array" ref="G3852" xml:space="preserve"> IF(NOT(EXACT(B3852,B3851)), COUNTA(_xlfn._xlws.FILTER(D$2:D$4767, B$2:B$4767 = B3852)),"")</f>
        <v>1</v>
      </c>
    </row>
    <row r="3853" spans="1:7" x14ac:dyDescent="0.3">
      <c r="A3853">
        <v>3851</v>
      </c>
      <c r="B3853">
        <v>2195</v>
      </c>
      <c r="C3853" t="s">
        <v>4423</v>
      </c>
      <c r="D3853" t="s">
        <v>4424</v>
      </c>
      <c r="E3853" t="s">
        <v>45</v>
      </c>
      <c r="F3853" t="s">
        <v>4425</v>
      </c>
      <c r="G3853" cm="1">
        <f t="array" ref="G3853" xml:space="preserve"> IF(NOT(EXACT(B3853,B3852)), COUNTA(_xlfn._xlws.FILTER(D$2:D$4767, B$2:B$4767 = B3853)),"")</f>
        <v>1</v>
      </c>
    </row>
    <row r="3854" spans="1:7" x14ac:dyDescent="0.3">
      <c r="A3854">
        <v>3852</v>
      </c>
      <c r="B3854">
        <v>2196</v>
      </c>
      <c r="C3854" t="s">
        <v>4426</v>
      </c>
      <c r="D3854" t="s">
        <v>4427</v>
      </c>
      <c r="E3854" t="s">
        <v>124</v>
      </c>
      <c r="F3854" t="s">
        <v>4428</v>
      </c>
      <c r="G3854" cm="1">
        <f t="array" ref="G3854" xml:space="preserve"> IF(NOT(EXACT(B3854,B3853)), COUNTA(_xlfn._xlws.FILTER(D$2:D$4767, B$2:B$4767 = B3854)),"")</f>
        <v>1</v>
      </c>
    </row>
    <row r="3855" spans="1:7" x14ac:dyDescent="0.3">
      <c r="A3855">
        <v>3853</v>
      </c>
      <c r="B3855">
        <v>2197</v>
      </c>
      <c r="C3855" t="s">
        <v>4429</v>
      </c>
      <c r="D3855" t="s">
        <v>4430</v>
      </c>
      <c r="E3855" t="s">
        <v>167</v>
      </c>
      <c r="F3855" t="s">
        <v>4431</v>
      </c>
      <c r="G3855" cm="1">
        <f t="array" ref="G3855" xml:space="preserve"> IF(NOT(EXACT(B3855,B3854)), COUNTA(_xlfn._xlws.FILTER(D$2:D$4767, B$2:B$4767 = B3855)),"")</f>
        <v>1</v>
      </c>
    </row>
    <row r="3856" spans="1:7" x14ac:dyDescent="0.3">
      <c r="A3856">
        <v>3854</v>
      </c>
      <c r="B3856">
        <v>2198</v>
      </c>
      <c r="C3856" t="s">
        <v>4432</v>
      </c>
      <c r="D3856" t="s">
        <v>1201</v>
      </c>
      <c r="E3856" t="s">
        <v>8</v>
      </c>
      <c r="F3856" t="s">
        <v>65</v>
      </c>
      <c r="G3856" cm="1">
        <f t="array" ref="G3856" xml:space="preserve"> IF(NOT(EXACT(B3856,B3855)), COUNTA(_xlfn._xlws.FILTER(D$2:D$4767, B$2:B$4767 = B3856)),"")</f>
        <v>6</v>
      </c>
    </row>
    <row r="3857" spans="1:7" x14ac:dyDescent="0.3">
      <c r="A3857">
        <v>3855</v>
      </c>
      <c r="B3857">
        <v>2198</v>
      </c>
      <c r="C3857" t="s">
        <v>4432</v>
      </c>
      <c r="D3857" t="s">
        <v>1201</v>
      </c>
      <c r="E3857" t="s">
        <v>8</v>
      </c>
      <c r="F3857" t="s">
        <v>65</v>
      </c>
      <c r="G3857" t="str" cm="1">
        <f t="array" ref="G3857" xml:space="preserve"> IF(NOT(EXACT(B3857,B3856)), COUNTA(_xlfn._xlws.FILTER(D$2:D$4767, B$2:B$4767 = B3857)),"")</f>
        <v/>
      </c>
    </row>
    <row r="3858" spans="1:7" x14ac:dyDescent="0.3">
      <c r="A3858">
        <v>3856</v>
      </c>
      <c r="B3858">
        <v>2198</v>
      </c>
      <c r="C3858" t="s">
        <v>4432</v>
      </c>
      <c r="D3858" t="s">
        <v>65</v>
      </c>
      <c r="E3858" t="s">
        <v>10</v>
      </c>
      <c r="F3858" t="s">
        <v>1201</v>
      </c>
      <c r="G3858" t="str" cm="1">
        <f t="array" ref="G3858" xml:space="preserve"> IF(NOT(EXACT(B3858,B3857)), COUNTA(_xlfn._xlws.FILTER(D$2:D$4767, B$2:B$4767 = B3858)),"")</f>
        <v/>
      </c>
    </row>
    <row r="3859" spans="1:7" x14ac:dyDescent="0.3">
      <c r="A3859">
        <v>3857</v>
      </c>
      <c r="B3859">
        <v>2198</v>
      </c>
      <c r="C3859" t="s">
        <v>4432</v>
      </c>
      <c r="D3859" t="s">
        <v>65</v>
      </c>
      <c r="E3859" t="s">
        <v>10</v>
      </c>
      <c r="F3859" t="s">
        <v>65</v>
      </c>
      <c r="G3859" t="str" cm="1">
        <f t="array" ref="G3859" xml:space="preserve"> IF(NOT(EXACT(B3859,B3858)), COUNTA(_xlfn._xlws.FILTER(D$2:D$4767, B$2:B$4767 = B3859)),"")</f>
        <v/>
      </c>
    </row>
    <row r="3860" spans="1:7" x14ac:dyDescent="0.3">
      <c r="A3860">
        <v>3858</v>
      </c>
      <c r="B3860">
        <v>2198</v>
      </c>
      <c r="C3860" t="s">
        <v>4432</v>
      </c>
      <c r="D3860" t="s">
        <v>65</v>
      </c>
      <c r="E3860" t="s">
        <v>10</v>
      </c>
      <c r="F3860" t="s">
        <v>1201</v>
      </c>
      <c r="G3860" t="str" cm="1">
        <f t="array" ref="G3860" xml:space="preserve"> IF(NOT(EXACT(B3860,B3859)), COUNTA(_xlfn._xlws.FILTER(D$2:D$4767, B$2:B$4767 = B3860)),"")</f>
        <v/>
      </c>
    </row>
    <row r="3861" spans="1:7" x14ac:dyDescent="0.3">
      <c r="A3861">
        <v>3859</v>
      </c>
      <c r="B3861">
        <v>2198</v>
      </c>
      <c r="C3861" t="s">
        <v>4432</v>
      </c>
      <c r="D3861" t="s">
        <v>65</v>
      </c>
      <c r="E3861" t="s">
        <v>10</v>
      </c>
      <c r="F3861" t="s">
        <v>65</v>
      </c>
      <c r="G3861" t="str" cm="1">
        <f t="array" ref="G3861" xml:space="preserve"> IF(NOT(EXACT(B3861,B3860)), COUNTA(_xlfn._xlws.FILTER(D$2:D$4767, B$2:B$4767 = B3861)),"")</f>
        <v/>
      </c>
    </row>
    <row r="3862" spans="1:7" x14ac:dyDescent="0.3">
      <c r="A3862">
        <v>3860</v>
      </c>
      <c r="B3862">
        <v>2199</v>
      </c>
      <c r="C3862" t="s">
        <v>4433</v>
      </c>
      <c r="D3862" t="s">
        <v>4434</v>
      </c>
      <c r="E3862" t="s">
        <v>3693</v>
      </c>
      <c r="F3862" t="s">
        <v>4435</v>
      </c>
      <c r="G3862" cm="1">
        <f t="array" ref="G3862" xml:space="preserve"> IF(NOT(EXACT(B3862,B3861)), COUNTA(_xlfn._xlws.FILTER(D$2:D$4767, B$2:B$4767 = B3862)),"")</f>
        <v>2</v>
      </c>
    </row>
    <row r="3863" spans="1:7" x14ac:dyDescent="0.3">
      <c r="A3863">
        <v>3861</v>
      </c>
      <c r="B3863">
        <v>2199</v>
      </c>
      <c r="C3863" t="s">
        <v>4433</v>
      </c>
      <c r="D3863" t="s">
        <v>4435</v>
      </c>
      <c r="E3863" t="s">
        <v>3693</v>
      </c>
      <c r="F3863" t="s">
        <v>4434</v>
      </c>
      <c r="G3863" t="str" cm="1">
        <f t="array" ref="G3863" xml:space="preserve"> IF(NOT(EXACT(B3863,B3862)), COUNTA(_xlfn._xlws.FILTER(D$2:D$4767, B$2:B$4767 = B3863)),"")</f>
        <v/>
      </c>
    </row>
    <row r="3864" spans="1:7" x14ac:dyDescent="0.3">
      <c r="A3864">
        <v>3862</v>
      </c>
      <c r="B3864">
        <v>2200</v>
      </c>
      <c r="C3864" t="s">
        <v>4436</v>
      </c>
      <c r="D3864" t="s">
        <v>4437</v>
      </c>
      <c r="E3864" t="s">
        <v>45</v>
      </c>
      <c r="F3864" t="s">
        <v>265</v>
      </c>
      <c r="G3864" cm="1">
        <f t="array" ref="G3864" xml:space="preserve"> IF(NOT(EXACT(B3864,B3863)), COUNTA(_xlfn._xlws.FILTER(D$2:D$4767, B$2:B$4767 = B3864)),"")</f>
        <v>1</v>
      </c>
    </row>
    <row r="3865" spans="1:7" x14ac:dyDescent="0.3">
      <c r="A3865">
        <v>3863</v>
      </c>
      <c r="B3865">
        <v>2201</v>
      </c>
      <c r="C3865" t="s">
        <v>4438</v>
      </c>
      <c r="D3865" t="s">
        <v>4439</v>
      </c>
      <c r="E3865" t="s">
        <v>310</v>
      </c>
      <c r="F3865" t="s">
        <v>4440</v>
      </c>
      <c r="G3865" cm="1">
        <f t="array" ref="G3865" xml:space="preserve"> IF(NOT(EXACT(B3865,B3864)), COUNTA(_xlfn._xlws.FILTER(D$2:D$4767, B$2:B$4767 = B3865)),"")</f>
        <v>2</v>
      </c>
    </row>
    <row r="3866" spans="1:7" x14ac:dyDescent="0.3">
      <c r="A3866">
        <v>3864</v>
      </c>
      <c r="B3866">
        <v>2201</v>
      </c>
      <c r="C3866" t="s">
        <v>4438</v>
      </c>
      <c r="D3866" t="s">
        <v>4440</v>
      </c>
      <c r="E3866" t="s">
        <v>308</v>
      </c>
      <c r="F3866" t="s">
        <v>4439</v>
      </c>
      <c r="G3866" t="str" cm="1">
        <f t="array" ref="G3866" xml:space="preserve"> IF(NOT(EXACT(B3866,B3865)), COUNTA(_xlfn._xlws.FILTER(D$2:D$4767, B$2:B$4767 = B3866)),"")</f>
        <v/>
      </c>
    </row>
    <row r="3867" spans="1:7" x14ac:dyDescent="0.3">
      <c r="A3867">
        <v>3865</v>
      </c>
      <c r="B3867">
        <v>2202</v>
      </c>
      <c r="C3867" t="s">
        <v>4441</v>
      </c>
      <c r="D3867" t="s">
        <v>4442</v>
      </c>
      <c r="E3867" t="s">
        <v>21</v>
      </c>
      <c r="F3867" t="s">
        <v>3965</v>
      </c>
      <c r="G3867" cm="1">
        <f t="array" ref="G3867" xml:space="preserve"> IF(NOT(EXACT(B3867,B3866)), COUNTA(_xlfn._xlws.FILTER(D$2:D$4767, B$2:B$4767 = B3867)),"")</f>
        <v>1</v>
      </c>
    </row>
    <row r="3868" spans="1:7" x14ac:dyDescent="0.3">
      <c r="A3868">
        <v>3866</v>
      </c>
      <c r="B3868">
        <v>2203</v>
      </c>
      <c r="C3868" t="s">
        <v>4443</v>
      </c>
      <c r="D3868" t="s">
        <v>1793</v>
      </c>
      <c r="E3868" t="s">
        <v>36</v>
      </c>
      <c r="F3868" t="s">
        <v>4444</v>
      </c>
      <c r="G3868" cm="1">
        <f t="array" ref="G3868" xml:space="preserve"> IF(NOT(EXACT(B3868,B3867)), COUNTA(_xlfn._xlws.FILTER(D$2:D$4767, B$2:B$4767 = B3868)),"")</f>
        <v>2</v>
      </c>
    </row>
    <row r="3869" spans="1:7" x14ac:dyDescent="0.3">
      <c r="A3869">
        <v>3867</v>
      </c>
      <c r="B3869">
        <v>2203</v>
      </c>
      <c r="C3869" t="s">
        <v>4443</v>
      </c>
      <c r="D3869" t="s">
        <v>4444</v>
      </c>
      <c r="E3869" t="s">
        <v>36</v>
      </c>
      <c r="F3869" t="s">
        <v>1793</v>
      </c>
      <c r="G3869" t="str" cm="1">
        <f t="array" ref="G3869" xml:space="preserve"> IF(NOT(EXACT(B3869,B3868)), COUNTA(_xlfn._xlws.FILTER(D$2:D$4767, B$2:B$4767 = B3869)),"")</f>
        <v/>
      </c>
    </row>
    <row r="3870" spans="1:7" x14ac:dyDescent="0.3">
      <c r="A3870">
        <v>3868</v>
      </c>
      <c r="B3870">
        <v>2204</v>
      </c>
      <c r="C3870" t="s">
        <v>4445</v>
      </c>
      <c r="D3870" t="s">
        <v>4446</v>
      </c>
      <c r="E3870" t="s">
        <v>51</v>
      </c>
      <c r="F3870" t="s">
        <v>12</v>
      </c>
      <c r="G3870" cm="1">
        <f t="array" ref="G3870" xml:space="preserve"> IF(NOT(EXACT(B3870,B3869)), COUNTA(_xlfn._xlws.FILTER(D$2:D$4767, B$2:B$4767 = B3870)),"")</f>
        <v>2</v>
      </c>
    </row>
    <row r="3871" spans="1:7" x14ac:dyDescent="0.3">
      <c r="A3871">
        <v>3869</v>
      </c>
      <c r="B3871">
        <v>2204</v>
      </c>
      <c r="C3871" t="s">
        <v>4445</v>
      </c>
      <c r="D3871" t="s">
        <v>4446</v>
      </c>
      <c r="E3871" t="s">
        <v>51</v>
      </c>
      <c r="F3871" t="s">
        <v>12</v>
      </c>
      <c r="G3871" t="str" cm="1">
        <f t="array" ref="G3871" xml:space="preserve"> IF(NOT(EXACT(B3871,B3870)), COUNTA(_xlfn._xlws.FILTER(D$2:D$4767, B$2:B$4767 = B3871)),"")</f>
        <v/>
      </c>
    </row>
    <row r="3872" spans="1:7" x14ac:dyDescent="0.3">
      <c r="A3872">
        <v>3870</v>
      </c>
      <c r="B3872">
        <v>2205</v>
      </c>
      <c r="C3872" t="s">
        <v>4447</v>
      </c>
      <c r="D3872" t="s">
        <v>48</v>
      </c>
      <c r="E3872" t="s">
        <v>8</v>
      </c>
      <c r="F3872" t="s">
        <v>3921</v>
      </c>
      <c r="G3872" cm="1">
        <f t="array" ref="G3872" xml:space="preserve"> IF(NOT(EXACT(B3872,B3871)), COUNTA(_xlfn._xlws.FILTER(D$2:D$4767, B$2:B$4767 = B3872)),"")</f>
        <v>2</v>
      </c>
    </row>
    <row r="3873" spans="1:7" x14ac:dyDescent="0.3">
      <c r="A3873">
        <v>3871</v>
      </c>
      <c r="B3873">
        <v>2205</v>
      </c>
      <c r="C3873" t="s">
        <v>4447</v>
      </c>
      <c r="D3873" t="s">
        <v>3921</v>
      </c>
      <c r="E3873" t="s">
        <v>10</v>
      </c>
      <c r="F3873" t="s">
        <v>48</v>
      </c>
      <c r="G3873" t="str" cm="1">
        <f t="array" ref="G3873" xml:space="preserve"> IF(NOT(EXACT(B3873,B3872)), COUNTA(_xlfn._xlws.FILTER(D$2:D$4767, B$2:B$4767 = B3873)),"")</f>
        <v/>
      </c>
    </row>
    <row r="3874" spans="1:7" x14ac:dyDescent="0.3">
      <c r="A3874">
        <v>3872</v>
      </c>
      <c r="B3874">
        <v>2206</v>
      </c>
      <c r="C3874" t="s">
        <v>4448</v>
      </c>
      <c r="D3874" t="s">
        <v>12</v>
      </c>
      <c r="E3874" t="s">
        <v>51</v>
      </c>
      <c r="F3874" t="s">
        <v>4059</v>
      </c>
      <c r="G3874" cm="1">
        <f t="array" ref="G3874" xml:space="preserve"> IF(NOT(EXACT(B3874,B3873)), COUNTA(_xlfn._xlws.FILTER(D$2:D$4767, B$2:B$4767 = B3874)),"")</f>
        <v>1</v>
      </c>
    </row>
    <row r="3875" spans="1:7" x14ac:dyDescent="0.3">
      <c r="A3875">
        <v>3873</v>
      </c>
      <c r="B3875">
        <v>2207</v>
      </c>
      <c r="C3875" t="s">
        <v>4449</v>
      </c>
      <c r="D3875" t="s">
        <v>4450</v>
      </c>
      <c r="E3875" t="s">
        <v>185</v>
      </c>
      <c r="F3875" t="s">
        <v>4451</v>
      </c>
      <c r="G3875" cm="1">
        <f t="array" ref="G3875" xml:space="preserve"> IF(NOT(EXACT(B3875,B3874)), COUNTA(_xlfn._xlws.FILTER(D$2:D$4767, B$2:B$4767 = B3875)),"")</f>
        <v>1</v>
      </c>
    </row>
    <row r="3876" spans="1:7" x14ac:dyDescent="0.3">
      <c r="A3876">
        <v>3874</v>
      </c>
      <c r="B3876">
        <v>2208</v>
      </c>
      <c r="C3876" t="s">
        <v>4452</v>
      </c>
      <c r="D3876" t="s">
        <v>85</v>
      </c>
      <c r="E3876" t="s">
        <v>45</v>
      </c>
      <c r="F3876" t="s">
        <v>4453</v>
      </c>
      <c r="G3876" cm="1">
        <f t="array" ref="G3876" xml:space="preserve"> IF(NOT(EXACT(B3876,B3875)), COUNTA(_xlfn._xlws.FILTER(D$2:D$4767, B$2:B$4767 = B3876)),"")</f>
        <v>1</v>
      </c>
    </row>
    <row r="3877" spans="1:7" x14ac:dyDescent="0.3">
      <c r="A3877">
        <v>3875</v>
      </c>
      <c r="B3877">
        <v>2209</v>
      </c>
      <c r="C3877" t="s">
        <v>4454</v>
      </c>
      <c r="D3877" t="s">
        <v>2011</v>
      </c>
      <c r="E3877" t="s">
        <v>558</v>
      </c>
      <c r="F3877" t="s">
        <v>96</v>
      </c>
      <c r="G3877" cm="1">
        <f t="array" ref="G3877" xml:space="preserve"> IF(NOT(EXACT(B3877,B3876)), COUNTA(_xlfn._xlws.FILTER(D$2:D$4767, B$2:B$4767 = B3877)),"")</f>
        <v>1</v>
      </c>
    </row>
    <row r="3878" spans="1:7" x14ac:dyDescent="0.3">
      <c r="A3878">
        <v>3876</v>
      </c>
      <c r="B3878">
        <v>2210</v>
      </c>
      <c r="C3878" t="s">
        <v>119</v>
      </c>
      <c r="D3878" t="s">
        <v>120</v>
      </c>
      <c r="E3878" t="s">
        <v>121</v>
      </c>
      <c r="F3878" t="s">
        <v>122</v>
      </c>
      <c r="G3878" cm="1">
        <f t="array" ref="G3878" xml:space="preserve"> IF(NOT(EXACT(B3878,B3877)), COUNTA(_xlfn._xlws.FILTER(D$2:D$4767, B$2:B$4767 = B3878)),"")</f>
        <v>2</v>
      </c>
    </row>
    <row r="3879" spans="1:7" x14ac:dyDescent="0.3">
      <c r="A3879">
        <v>3877</v>
      </c>
      <c r="B3879">
        <v>2210</v>
      </c>
      <c r="C3879" t="s">
        <v>119</v>
      </c>
      <c r="D3879" t="s">
        <v>122</v>
      </c>
      <c r="E3879" t="s">
        <v>121</v>
      </c>
      <c r="F3879" t="s">
        <v>120</v>
      </c>
      <c r="G3879" t="str" cm="1">
        <f t="array" ref="G3879" xml:space="preserve"> IF(NOT(EXACT(B3879,B3878)), COUNTA(_xlfn._xlws.FILTER(D$2:D$4767, B$2:B$4767 = B3879)),"")</f>
        <v/>
      </c>
    </row>
    <row r="3880" spans="1:7" x14ac:dyDescent="0.3">
      <c r="A3880">
        <v>3878</v>
      </c>
      <c r="B3880">
        <v>2211</v>
      </c>
      <c r="C3880" t="s">
        <v>4455</v>
      </c>
      <c r="D3880" t="s">
        <v>4456</v>
      </c>
      <c r="E3880" t="s">
        <v>51</v>
      </c>
      <c r="F3880" t="s">
        <v>12</v>
      </c>
      <c r="G3880" cm="1">
        <f t="array" ref="G3880" xml:space="preserve"> IF(NOT(EXACT(B3880,B3879)), COUNTA(_xlfn._xlws.FILTER(D$2:D$4767, B$2:B$4767 = B3880)),"")</f>
        <v>1</v>
      </c>
    </row>
    <row r="3881" spans="1:7" x14ac:dyDescent="0.3">
      <c r="A3881">
        <v>3879</v>
      </c>
      <c r="B3881">
        <v>2212</v>
      </c>
      <c r="C3881" t="s">
        <v>82</v>
      </c>
      <c r="D3881" t="s">
        <v>83</v>
      </c>
      <c r="E3881" t="s">
        <v>84</v>
      </c>
      <c r="F3881" t="s">
        <v>85</v>
      </c>
      <c r="G3881" cm="1">
        <f t="array" ref="G3881" xml:space="preserve"> IF(NOT(EXACT(B3881,B3880)), COUNTA(_xlfn._xlws.FILTER(D$2:D$4767, B$2:B$4767 = B3881)),"")</f>
        <v>1</v>
      </c>
    </row>
    <row r="3882" spans="1:7" x14ac:dyDescent="0.3">
      <c r="A3882">
        <v>3880</v>
      </c>
      <c r="B3882">
        <v>2213</v>
      </c>
      <c r="C3882" t="s">
        <v>4457</v>
      </c>
      <c r="D3882" t="s">
        <v>12</v>
      </c>
      <c r="E3882" t="s">
        <v>45</v>
      </c>
      <c r="F3882" t="s">
        <v>265</v>
      </c>
      <c r="G3882" cm="1">
        <f t="array" ref="G3882" xml:space="preserve"> IF(NOT(EXACT(B3882,B3881)), COUNTA(_xlfn._xlws.FILTER(D$2:D$4767, B$2:B$4767 = B3882)),"")</f>
        <v>1</v>
      </c>
    </row>
    <row r="3883" spans="1:7" x14ac:dyDescent="0.3">
      <c r="A3883">
        <v>3881</v>
      </c>
      <c r="B3883">
        <v>2214</v>
      </c>
      <c r="C3883" t="s">
        <v>4458</v>
      </c>
      <c r="D3883" t="s">
        <v>4459</v>
      </c>
      <c r="E3883" t="s">
        <v>40</v>
      </c>
      <c r="F3883" t="s">
        <v>4460</v>
      </c>
      <c r="G3883" cm="1">
        <f t="array" ref="G3883" xml:space="preserve"> IF(NOT(EXACT(B3883,B3882)), COUNTA(_xlfn._xlws.FILTER(D$2:D$4767, B$2:B$4767 = B3883)),"")</f>
        <v>1</v>
      </c>
    </row>
    <row r="3884" spans="1:7" x14ac:dyDescent="0.3">
      <c r="A3884">
        <v>3882</v>
      </c>
      <c r="B3884">
        <v>2215</v>
      </c>
      <c r="C3884" t="s">
        <v>4461</v>
      </c>
      <c r="D3884" t="s">
        <v>4462</v>
      </c>
      <c r="E3884" t="s">
        <v>13</v>
      </c>
      <c r="F3884" t="s">
        <v>4463</v>
      </c>
      <c r="G3884" cm="1">
        <f t="array" ref="G3884" xml:space="preserve"> IF(NOT(EXACT(B3884,B3883)), COUNTA(_xlfn._xlws.FILTER(D$2:D$4767, B$2:B$4767 = B3884)),"")</f>
        <v>4</v>
      </c>
    </row>
    <row r="3885" spans="1:7" x14ac:dyDescent="0.3">
      <c r="A3885">
        <v>3883</v>
      </c>
      <c r="B3885">
        <v>2215</v>
      </c>
      <c r="C3885" t="s">
        <v>4461</v>
      </c>
      <c r="D3885" t="s">
        <v>4462</v>
      </c>
      <c r="E3885" t="s">
        <v>13</v>
      </c>
      <c r="F3885" t="s">
        <v>1494</v>
      </c>
      <c r="G3885" t="str" cm="1">
        <f t="array" ref="G3885" xml:space="preserve"> IF(NOT(EXACT(B3885,B3884)), COUNTA(_xlfn._xlws.FILTER(D$2:D$4767, B$2:B$4767 = B3885)),"")</f>
        <v/>
      </c>
    </row>
    <row r="3886" spans="1:7" x14ac:dyDescent="0.3">
      <c r="A3886">
        <v>3884</v>
      </c>
      <c r="B3886">
        <v>2215</v>
      </c>
      <c r="C3886" t="s">
        <v>4461</v>
      </c>
      <c r="D3886" t="s">
        <v>4463</v>
      </c>
      <c r="E3886" t="s">
        <v>15</v>
      </c>
      <c r="F3886" t="s">
        <v>4462</v>
      </c>
      <c r="G3886" t="str" cm="1">
        <f t="array" ref="G3886" xml:space="preserve"> IF(NOT(EXACT(B3886,B3885)), COUNTA(_xlfn._xlws.FILTER(D$2:D$4767, B$2:B$4767 = B3886)),"")</f>
        <v/>
      </c>
    </row>
    <row r="3887" spans="1:7" x14ac:dyDescent="0.3">
      <c r="A3887">
        <v>3885</v>
      </c>
      <c r="B3887">
        <v>2215</v>
      </c>
      <c r="C3887" t="s">
        <v>4461</v>
      </c>
      <c r="D3887" t="s">
        <v>1494</v>
      </c>
      <c r="E3887" t="s">
        <v>15</v>
      </c>
      <c r="F3887" t="s">
        <v>4462</v>
      </c>
      <c r="G3887" t="str" cm="1">
        <f t="array" ref="G3887" xml:space="preserve"> IF(NOT(EXACT(B3887,B3886)), COUNTA(_xlfn._xlws.FILTER(D$2:D$4767, B$2:B$4767 = B3887)),"")</f>
        <v/>
      </c>
    </row>
    <row r="3888" spans="1:7" x14ac:dyDescent="0.3">
      <c r="A3888">
        <v>3886</v>
      </c>
      <c r="B3888">
        <v>2216</v>
      </c>
      <c r="C3888" t="s">
        <v>4464</v>
      </c>
      <c r="D3888" t="s">
        <v>4465</v>
      </c>
      <c r="E3888" t="s">
        <v>8</v>
      </c>
      <c r="F3888" t="s">
        <v>529</v>
      </c>
      <c r="G3888" cm="1">
        <f t="array" ref="G3888" xml:space="preserve"> IF(NOT(EXACT(B3888,B3887)), COUNTA(_xlfn._xlws.FILTER(D$2:D$4767, B$2:B$4767 = B3888)),"")</f>
        <v>2</v>
      </c>
    </row>
    <row r="3889" spans="1:7" x14ac:dyDescent="0.3">
      <c r="A3889">
        <v>3887</v>
      </c>
      <c r="B3889">
        <v>2216</v>
      </c>
      <c r="C3889" t="s">
        <v>4464</v>
      </c>
      <c r="D3889" t="s">
        <v>529</v>
      </c>
      <c r="E3889" t="s">
        <v>10</v>
      </c>
      <c r="F3889" t="s">
        <v>4465</v>
      </c>
      <c r="G3889" t="str" cm="1">
        <f t="array" ref="G3889" xml:space="preserve"> IF(NOT(EXACT(B3889,B3888)), COUNTA(_xlfn._xlws.FILTER(D$2:D$4767, B$2:B$4767 = B3889)),"")</f>
        <v/>
      </c>
    </row>
    <row r="3890" spans="1:7" x14ac:dyDescent="0.3">
      <c r="A3890">
        <v>3888</v>
      </c>
      <c r="B3890">
        <v>2217</v>
      </c>
      <c r="C3890" t="s">
        <v>4466</v>
      </c>
      <c r="D3890" t="s">
        <v>65</v>
      </c>
      <c r="E3890" t="s">
        <v>21</v>
      </c>
      <c r="F3890" t="s">
        <v>4467</v>
      </c>
      <c r="G3890" cm="1">
        <f t="array" ref="G3890" xml:space="preserve"> IF(NOT(EXACT(B3890,B3889)), COUNTA(_xlfn._xlws.FILTER(D$2:D$4767, B$2:B$4767 = B3890)),"")</f>
        <v>1</v>
      </c>
    </row>
    <row r="3891" spans="1:7" x14ac:dyDescent="0.3">
      <c r="A3891">
        <v>3889</v>
      </c>
      <c r="B3891">
        <v>2218</v>
      </c>
      <c r="C3891" t="s">
        <v>273</v>
      </c>
      <c r="D3891" t="s">
        <v>274</v>
      </c>
      <c r="E3891" t="s">
        <v>275</v>
      </c>
      <c r="F3891" t="s">
        <v>276</v>
      </c>
      <c r="G3891" cm="1">
        <f t="array" ref="G3891" xml:space="preserve"> IF(NOT(EXACT(B3891,B3890)), COUNTA(_xlfn._xlws.FILTER(D$2:D$4767, B$2:B$4767 = B3891)),"")</f>
        <v>1</v>
      </c>
    </row>
    <row r="3892" spans="1:7" x14ac:dyDescent="0.3">
      <c r="A3892">
        <v>3890</v>
      </c>
      <c r="B3892">
        <v>2219</v>
      </c>
      <c r="C3892" t="s">
        <v>4468</v>
      </c>
      <c r="D3892" t="s">
        <v>4469</v>
      </c>
      <c r="E3892" t="s">
        <v>474</v>
      </c>
      <c r="F3892" t="s">
        <v>4470</v>
      </c>
      <c r="G3892" cm="1">
        <f t="array" ref="G3892" xml:space="preserve"> IF(NOT(EXACT(B3892,B3891)), COUNTA(_xlfn._xlws.FILTER(D$2:D$4767, B$2:B$4767 = B3892)),"")</f>
        <v>2</v>
      </c>
    </row>
    <row r="3893" spans="1:7" x14ac:dyDescent="0.3">
      <c r="A3893">
        <v>3891</v>
      </c>
      <c r="B3893">
        <v>2219</v>
      </c>
      <c r="C3893" t="s">
        <v>4468</v>
      </c>
      <c r="D3893" t="s">
        <v>4470</v>
      </c>
      <c r="E3893" t="s">
        <v>475</v>
      </c>
      <c r="F3893" t="s">
        <v>4469</v>
      </c>
      <c r="G3893" t="str" cm="1">
        <f t="array" ref="G3893" xml:space="preserve"> IF(NOT(EXACT(B3893,B3892)), COUNTA(_xlfn._xlws.FILTER(D$2:D$4767, B$2:B$4767 = B3893)),"")</f>
        <v/>
      </c>
    </row>
    <row r="3894" spans="1:7" x14ac:dyDescent="0.3">
      <c r="A3894">
        <v>3892</v>
      </c>
      <c r="B3894">
        <v>2220</v>
      </c>
      <c r="C3894" t="s">
        <v>4471</v>
      </c>
      <c r="D3894" t="s">
        <v>48</v>
      </c>
      <c r="E3894" t="s">
        <v>8</v>
      </c>
      <c r="F3894" t="s">
        <v>4472</v>
      </c>
      <c r="G3894" cm="1">
        <f t="array" ref="G3894" xml:space="preserve"> IF(NOT(EXACT(B3894,B3893)), COUNTA(_xlfn._xlws.FILTER(D$2:D$4767, B$2:B$4767 = B3894)),"")</f>
        <v>2</v>
      </c>
    </row>
    <row r="3895" spans="1:7" x14ac:dyDescent="0.3">
      <c r="A3895">
        <v>3893</v>
      </c>
      <c r="B3895">
        <v>2220</v>
      </c>
      <c r="C3895" t="s">
        <v>4471</v>
      </c>
      <c r="D3895" t="s">
        <v>4472</v>
      </c>
      <c r="E3895" t="s">
        <v>10</v>
      </c>
      <c r="F3895" t="s">
        <v>48</v>
      </c>
      <c r="G3895" t="str" cm="1">
        <f t="array" ref="G3895" xml:space="preserve"> IF(NOT(EXACT(B3895,B3894)), COUNTA(_xlfn._xlws.FILTER(D$2:D$4767, B$2:B$4767 = B3895)),"")</f>
        <v/>
      </c>
    </row>
    <row r="3896" spans="1:7" x14ac:dyDescent="0.3">
      <c r="A3896">
        <v>3894</v>
      </c>
      <c r="B3896">
        <v>2221</v>
      </c>
      <c r="C3896" t="s">
        <v>4473</v>
      </c>
      <c r="D3896" t="s">
        <v>12</v>
      </c>
      <c r="E3896" t="s">
        <v>51</v>
      </c>
      <c r="F3896" t="s">
        <v>4474</v>
      </c>
      <c r="G3896" cm="1">
        <f t="array" ref="G3896" xml:space="preserve"> IF(NOT(EXACT(B3896,B3895)), COUNTA(_xlfn._xlws.FILTER(D$2:D$4767, B$2:B$4767 = B3896)),"")</f>
        <v>2</v>
      </c>
    </row>
    <row r="3897" spans="1:7" x14ac:dyDescent="0.3">
      <c r="A3897">
        <v>3895</v>
      </c>
      <c r="B3897">
        <v>2221</v>
      </c>
      <c r="C3897" t="s">
        <v>4473</v>
      </c>
      <c r="D3897" t="s">
        <v>4474</v>
      </c>
      <c r="E3897" t="s">
        <v>315</v>
      </c>
      <c r="F3897" t="s">
        <v>12</v>
      </c>
      <c r="G3897" t="str" cm="1">
        <f t="array" ref="G3897" xml:space="preserve"> IF(NOT(EXACT(B3897,B3896)), COUNTA(_xlfn._xlws.FILTER(D$2:D$4767, B$2:B$4767 = B3897)),"")</f>
        <v/>
      </c>
    </row>
    <row r="3898" spans="1:7" x14ac:dyDescent="0.3">
      <c r="A3898">
        <v>3896</v>
      </c>
      <c r="B3898">
        <v>2222</v>
      </c>
      <c r="C3898" t="s">
        <v>4475</v>
      </c>
      <c r="D3898" t="s">
        <v>4476</v>
      </c>
      <c r="E3898" t="s">
        <v>77</v>
      </c>
      <c r="F3898" t="s">
        <v>63</v>
      </c>
      <c r="G3898" cm="1">
        <f t="array" ref="G3898" xml:space="preserve"> IF(NOT(EXACT(B3898,B3897)), COUNTA(_xlfn._xlws.FILTER(D$2:D$4767, B$2:B$4767 = B3898)),"")</f>
        <v>2</v>
      </c>
    </row>
    <row r="3899" spans="1:7" x14ac:dyDescent="0.3">
      <c r="A3899">
        <v>3897</v>
      </c>
      <c r="B3899">
        <v>2222</v>
      </c>
      <c r="C3899" t="s">
        <v>4475</v>
      </c>
      <c r="D3899" t="s">
        <v>63</v>
      </c>
      <c r="E3899" t="s">
        <v>77</v>
      </c>
      <c r="F3899" t="s">
        <v>4476</v>
      </c>
      <c r="G3899" t="str" cm="1">
        <f t="array" ref="G3899" xml:space="preserve"> IF(NOT(EXACT(B3899,B3898)), COUNTA(_xlfn._xlws.FILTER(D$2:D$4767, B$2:B$4767 = B3899)),"")</f>
        <v/>
      </c>
    </row>
    <row r="3900" spans="1:7" x14ac:dyDescent="0.3">
      <c r="A3900">
        <v>3898</v>
      </c>
      <c r="B3900">
        <v>2223</v>
      </c>
      <c r="C3900" t="s">
        <v>4477</v>
      </c>
      <c r="D3900" t="s">
        <v>4478</v>
      </c>
      <c r="E3900" t="s">
        <v>124</v>
      </c>
      <c r="F3900" t="s">
        <v>12</v>
      </c>
      <c r="G3900" cm="1">
        <f t="array" ref="G3900" xml:space="preserve"> IF(NOT(EXACT(B3900,B3899)), COUNTA(_xlfn._xlws.FILTER(D$2:D$4767, B$2:B$4767 = B3900)),"")</f>
        <v>2</v>
      </c>
    </row>
    <row r="3901" spans="1:7" x14ac:dyDescent="0.3">
      <c r="A3901">
        <v>3899</v>
      </c>
      <c r="B3901">
        <v>2223</v>
      </c>
      <c r="C3901" t="s">
        <v>4477</v>
      </c>
      <c r="D3901" t="s">
        <v>12</v>
      </c>
      <c r="E3901" t="s">
        <v>59</v>
      </c>
      <c r="F3901" t="s">
        <v>4478</v>
      </c>
      <c r="G3901" t="str" cm="1">
        <f t="array" ref="G3901" xml:space="preserve"> IF(NOT(EXACT(B3901,B3900)), COUNTA(_xlfn._xlws.FILTER(D$2:D$4767, B$2:B$4767 = B3901)),"")</f>
        <v/>
      </c>
    </row>
    <row r="3902" spans="1:7" x14ac:dyDescent="0.3">
      <c r="A3902">
        <v>3900</v>
      </c>
      <c r="B3902">
        <v>2224</v>
      </c>
      <c r="C3902" t="s">
        <v>4479</v>
      </c>
      <c r="D3902" t="s">
        <v>4480</v>
      </c>
      <c r="E3902" t="s">
        <v>59</v>
      </c>
      <c r="F3902" t="s">
        <v>916</v>
      </c>
      <c r="G3902" cm="1">
        <f t="array" ref="G3902" xml:space="preserve"> IF(NOT(EXACT(B3902,B3901)), COUNTA(_xlfn._xlws.FILTER(D$2:D$4767, B$2:B$4767 = B3902)),"")</f>
        <v>1</v>
      </c>
    </row>
    <row r="3903" spans="1:7" x14ac:dyDescent="0.3">
      <c r="A3903">
        <v>3901</v>
      </c>
      <c r="B3903">
        <v>2225</v>
      </c>
      <c r="C3903" t="s">
        <v>4481</v>
      </c>
      <c r="D3903" t="s">
        <v>4482</v>
      </c>
      <c r="E3903" t="s">
        <v>8</v>
      </c>
      <c r="F3903" t="s">
        <v>4483</v>
      </c>
      <c r="G3903" cm="1">
        <f t="array" ref="G3903" xml:space="preserve"> IF(NOT(EXACT(B3903,B3902)), COUNTA(_xlfn._xlws.FILTER(D$2:D$4767, B$2:B$4767 = B3903)),"")</f>
        <v>2</v>
      </c>
    </row>
    <row r="3904" spans="1:7" x14ac:dyDescent="0.3">
      <c r="A3904">
        <v>3902</v>
      </c>
      <c r="B3904">
        <v>2225</v>
      </c>
      <c r="C3904" t="s">
        <v>4481</v>
      </c>
      <c r="D3904" t="s">
        <v>4483</v>
      </c>
      <c r="E3904" t="s">
        <v>10</v>
      </c>
      <c r="F3904" t="s">
        <v>4482</v>
      </c>
      <c r="G3904" t="str" cm="1">
        <f t="array" ref="G3904" xml:space="preserve"> IF(NOT(EXACT(B3904,B3903)), COUNTA(_xlfn._xlws.FILTER(D$2:D$4767, B$2:B$4767 = B3904)),"")</f>
        <v/>
      </c>
    </row>
    <row r="3905" spans="1:7" x14ac:dyDescent="0.3">
      <c r="A3905">
        <v>3903</v>
      </c>
      <c r="B3905">
        <v>2226</v>
      </c>
      <c r="C3905" t="s">
        <v>4484</v>
      </c>
      <c r="D3905" t="s">
        <v>4485</v>
      </c>
      <c r="E3905" t="s">
        <v>21</v>
      </c>
      <c r="F3905" t="s">
        <v>2455</v>
      </c>
      <c r="G3905" cm="1">
        <f t="array" ref="G3905" xml:space="preserve"> IF(NOT(EXACT(B3905,B3904)), COUNTA(_xlfn._xlws.FILTER(D$2:D$4767, B$2:B$4767 = B3905)),"")</f>
        <v>1</v>
      </c>
    </row>
    <row r="3906" spans="1:7" x14ac:dyDescent="0.3">
      <c r="A3906">
        <v>3904</v>
      </c>
      <c r="B3906">
        <v>2227</v>
      </c>
      <c r="C3906" t="s">
        <v>4486</v>
      </c>
      <c r="D3906" t="s">
        <v>529</v>
      </c>
      <c r="E3906" t="s">
        <v>10</v>
      </c>
      <c r="F3906" t="s">
        <v>25</v>
      </c>
      <c r="G3906" cm="1">
        <f t="array" ref="G3906" xml:space="preserve"> IF(NOT(EXACT(B3906,B3905)), COUNTA(_xlfn._xlws.FILTER(D$2:D$4767, B$2:B$4767 = B3906)),"")</f>
        <v>1</v>
      </c>
    </row>
    <row r="3907" spans="1:7" x14ac:dyDescent="0.3">
      <c r="A3907">
        <v>3905</v>
      </c>
      <c r="B3907">
        <v>2228</v>
      </c>
      <c r="C3907" t="s">
        <v>4487</v>
      </c>
      <c r="D3907" t="s">
        <v>192</v>
      </c>
      <c r="E3907" t="s">
        <v>21</v>
      </c>
      <c r="F3907" t="s">
        <v>1119</v>
      </c>
      <c r="G3907" cm="1">
        <f t="array" ref="G3907" xml:space="preserve"> IF(NOT(EXACT(B3907,B3906)), COUNTA(_xlfn._xlws.FILTER(D$2:D$4767, B$2:B$4767 = B3907)),"")</f>
        <v>1</v>
      </c>
    </row>
    <row r="3908" spans="1:7" x14ac:dyDescent="0.3">
      <c r="A3908">
        <v>3906</v>
      </c>
      <c r="B3908">
        <v>2229</v>
      </c>
      <c r="C3908" t="s">
        <v>4488</v>
      </c>
      <c r="D3908" t="s">
        <v>48</v>
      </c>
      <c r="E3908" t="s">
        <v>13</v>
      </c>
      <c r="F3908" t="s">
        <v>3386</v>
      </c>
      <c r="G3908" cm="1">
        <f t="array" ref="G3908" xml:space="preserve"> IF(NOT(EXACT(B3908,B3907)), COUNTA(_xlfn._xlws.FILTER(D$2:D$4767, B$2:B$4767 = B3908)),"")</f>
        <v>2</v>
      </c>
    </row>
    <row r="3909" spans="1:7" x14ac:dyDescent="0.3">
      <c r="A3909">
        <v>3907</v>
      </c>
      <c r="B3909">
        <v>2229</v>
      </c>
      <c r="C3909" t="s">
        <v>4488</v>
      </c>
      <c r="D3909" t="s">
        <v>3386</v>
      </c>
      <c r="E3909" t="s">
        <v>15</v>
      </c>
      <c r="F3909" t="s">
        <v>48</v>
      </c>
      <c r="G3909" t="str" cm="1">
        <f t="array" ref="G3909" xml:space="preserve"> IF(NOT(EXACT(B3909,B3908)), COUNTA(_xlfn._xlws.FILTER(D$2:D$4767, B$2:B$4767 = B3909)),"")</f>
        <v/>
      </c>
    </row>
    <row r="3910" spans="1:7" x14ac:dyDescent="0.3">
      <c r="A3910">
        <v>3908</v>
      </c>
      <c r="B3910">
        <v>2230</v>
      </c>
      <c r="C3910" t="s">
        <v>4489</v>
      </c>
      <c r="D3910" t="s">
        <v>4490</v>
      </c>
      <c r="E3910" t="s">
        <v>8</v>
      </c>
      <c r="F3910" t="s">
        <v>4491</v>
      </c>
      <c r="G3910" cm="1">
        <f t="array" ref="G3910" xml:space="preserve"> IF(NOT(EXACT(B3910,B3909)), COUNTA(_xlfn._xlws.FILTER(D$2:D$4767, B$2:B$4767 = B3910)),"")</f>
        <v>2</v>
      </c>
    </row>
    <row r="3911" spans="1:7" x14ac:dyDescent="0.3">
      <c r="A3911">
        <v>3909</v>
      </c>
      <c r="B3911">
        <v>2230</v>
      </c>
      <c r="C3911" t="s">
        <v>4489</v>
      </c>
      <c r="D3911" t="s">
        <v>4491</v>
      </c>
      <c r="E3911" t="s">
        <v>10</v>
      </c>
      <c r="F3911" t="s">
        <v>4490</v>
      </c>
      <c r="G3911" t="str" cm="1">
        <f t="array" ref="G3911" xml:space="preserve"> IF(NOT(EXACT(B3911,B3910)), COUNTA(_xlfn._xlws.FILTER(D$2:D$4767, B$2:B$4767 = B3911)),"")</f>
        <v/>
      </c>
    </row>
    <row r="3912" spans="1:7" x14ac:dyDescent="0.3">
      <c r="A3912">
        <v>3910</v>
      </c>
      <c r="B3912">
        <v>2231</v>
      </c>
      <c r="C3912" t="s">
        <v>4492</v>
      </c>
      <c r="D3912" t="s">
        <v>25</v>
      </c>
      <c r="E3912" t="s">
        <v>8</v>
      </c>
      <c r="F3912" t="s">
        <v>4493</v>
      </c>
      <c r="G3912" cm="1">
        <f t="array" ref="G3912" xml:space="preserve"> IF(NOT(EXACT(B3912,B3911)), COUNTA(_xlfn._xlws.FILTER(D$2:D$4767, B$2:B$4767 = B3912)),"")</f>
        <v>2</v>
      </c>
    </row>
    <row r="3913" spans="1:7" x14ac:dyDescent="0.3">
      <c r="A3913">
        <v>3911</v>
      </c>
      <c r="B3913">
        <v>2231</v>
      </c>
      <c r="C3913" t="s">
        <v>4492</v>
      </c>
      <c r="D3913" t="s">
        <v>4493</v>
      </c>
      <c r="E3913" t="s">
        <v>10</v>
      </c>
      <c r="F3913" t="s">
        <v>25</v>
      </c>
      <c r="G3913" t="str" cm="1">
        <f t="array" ref="G3913" xml:space="preserve"> IF(NOT(EXACT(B3913,B3912)), COUNTA(_xlfn._xlws.FILTER(D$2:D$4767, B$2:B$4767 = B3913)),"")</f>
        <v/>
      </c>
    </row>
    <row r="3914" spans="1:7" x14ac:dyDescent="0.3">
      <c r="A3914">
        <v>3912</v>
      </c>
      <c r="B3914">
        <v>2232</v>
      </c>
      <c r="C3914" t="s">
        <v>4494</v>
      </c>
      <c r="D3914" t="s">
        <v>48</v>
      </c>
      <c r="E3914" t="s">
        <v>558</v>
      </c>
      <c r="F3914" t="s">
        <v>683</v>
      </c>
      <c r="G3914" cm="1">
        <f t="array" ref="G3914" xml:space="preserve"> IF(NOT(EXACT(B3914,B3913)), COUNTA(_xlfn._xlws.FILTER(D$2:D$4767, B$2:B$4767 = B3914)),"")</f>
        <v>4</v>
      </c>
    </row>
    <row r="3915" spans="1:7" x14ac:dyDescent="0.3">
      <c r="A3915">
        <v>3913</v>
      </c>
      <c r="B3915">
        <v>2232</v>
      </c>
      <c r="C3915" t="s">
        <v>4494</v>
      </c>
      <c r="D3915" t="s">
        <v>683</v>
      </c>
      <c r="E3915" t="s">
        <v>109</v>
      </c>
      <c r="F3915" t="s">
        <v>48</v>
      </c>
      <c r="G3915" t="str" cm="1">
        <f t="array" ref="G3915" xml:space="preserve"> IF(NOT(EXACT(B3915,B3914)), COUNTA(_xlfn._xlws.FILTER(D$2:D$4767, B$2:B$4767 = B3915)),"")</f>
        <v/>
      </c>
    </row>
    <row r="3916" spans="1:7" x14ac:dyDescent="0.3">
      <c r="A3916">
        <v>3914</v>
      </c>
      <c r="B3916">
        <v>2232</v>
      </c>
      <c r="C3916" t="s">
        <v>4494</v>
      </c>
      <c r="D3916" t="s">
        <v>683</v>
      </c>
      <c r="E3916" t="s">
        <v>109</v>
      </c>
      <c r="F3916" t="s">
        <v>48</v>
      </c>
      <c r="G3916" t="str" cm="1">
        <f t="array" ref="G3916" xml:space="preserve"> IF(NOT(EXACT(B3916,B3915)), COUNTA(_xlfn._xlws.FILTER(D$2:D$4767, B$2:B$4767 = B3916)),"")</f>
        <v/>
      </c>
    </row>
    <row r="3917" spans="1:7" x14ac:dyDescent="0.3">
      <c r="A3917">
        <v>3915</v>
      </c>
      <c r="B3917">
        <v>2232</v>
      </c>
      <c r="C3917" t="s">
        <v>4494</v>
      </c>
      <c r="D3917" t="s">
        <v>48</v>
      </c>
      <c r="E3917" t="s">
        <v>558</v>
      </c>
      <c r="F3917" t="s">
        <v>683</v>
      </c>
      <c r="G3917" t="str" cm="1">
        <f t="array" ref="G3917" xml:space="preserve"> IF(NOT(EXACT(B3917,B3916)), COUNTA(_xlfn._xlws.FILTER(D$2:D$4767, B$2:B$4767 = B3917)),"")</f>
        <v/>
      </c>
    </row>
    <row r="3918" spans="1:7" x14ac:dyDescent="0.3">
      <c r="A3918">
        <v>3916</v>
      </c>
      <c r="B3918">
        <v>2233</v>
      </c>
      <c r="C3918" t="s">
        <v>4495</v>
      </c>
      <c r="D3918" t="s">
        <v>960</v>
      </c>
      <c r="E3918" t="s">
        <v>59</v>
      </c>
      <c r="F3918" t="s">
        <v>153</v>
      </c>
      <c r="G3918" cm="1">
        <f t="array" ref="G3918" xml:space="preserve"> IF(NOT(EXACT(B3918,B3917)), COUNTA(_xlfn._xlws.FILTER(D$2:D$4767, B$2:B$4767 = B3918)),"")</f>
        <v>1</v>
      </c>
    </row>
    <row r="3919" spans="1:7" x14ac:dyDescent="0.3">
      <c r="A3919">
        <v>3917</v>
      </c>
      <c r="B3919">
        <v>2234</v>
      </c>
      <c r="C3919" t="s">
        <v>4496</v>
      </c>
      <c r="D3919" t="s">
        <v>12</v>
      </c>
      <c r="E3919" t="s">
        <v>283</v>
      </c>
      <c r="F3919" t="s">
        <v>4497</v>
      </c>
      <c r="G3919" cm="1">
        <f t="array" ref="G3919" xml:space="preserve"> IF(NOT(EXACT(B3919,B3918)), COUNTA(_xlfn._xlws.FILTER(D$2:D$4767, B$2:B$4767 = B3919)),"")</f>
        <v>1</v>
      </c>
    </row>
    <row r="3920" spans="1:7" x14ac:dyDescent="0.3">
      <c r="A3920">
        <v>3918</v>
      </c>
      <c r="B3920">
        <v>2235</v>
      </c>
      <c r="C3920" t="s">
        <v>4498</v>
      </c>
      <c r="D3920" t="s">
        <v>4499</v>
      </c>
      <c r="E3920" t="s">
        <v>8</v>
      </c>
      <c r="F3920" t="s">
        <v>4500</v>
      </c>
      <c r="G3920" cm="1">
        <f t="array" ref="G3920" xml:space="preserve"> IF(NOT(EXACT(B3920,B3919)), COUNTA(_xlfn._xlws.FILTER(D$2:D$4767, B$2:B$4767 = B3920)),"")</f>
        <v>2</v>
      </c>
    </row>
    <row r="3921" spans="1:7" x14ac:dyDescent="0.3">
      <c r="A3921">
        <v>3919</v>
      </c>
      <c r="B3921">
        <v>2235</v>
      </c>
      <c r="C3921" t="s">
        <v>4498</v>
      </c>
      <c r="D3921" t="s">
        <v>4500</v>
      </c>
      <c r="E3921" t="s">
        <v>10</v>
      </c>
      <c r="F3921" t="s">
        <v>4499</v>
      </c>
      <c r="G3921" t="str" cm="1">
        <f t="array" ref="G3921" xml:space="preserve"> IF(NOT(EXACT(B3921,B3920)), COUNTA(_xlfn._xlws.FILTER(D$2:D$4767, B$2:B$4767 = B3921)),"")</f>
        <v/>
      </c>
    </row>
    <row r="3922" spans="1:7" x14ac:dyDescent="0.3">
      <c r="A3922">
        <v>3920</v>
      </c>
      <c r="B3922">
        <v>2236</v>
      </c>
      <c r="C3922" t="s">
        <v>4501</v>
      </c>
      <c r="D3922" t="s">
        <v>4502</v>
      </c>
      <c r="E3922" t="s">
        <v>21</v>
      </c>
      <c r="F3922" t="s">
        <v>25</v>
      </c>
      <c r="G3922" cm="1">
        <f t="array" ref="G3922" xml:space="preserve"> IF(NOT(EXACT(B3922,B3921)), COUNTA(_xlfn._xlws.FILTER(D$2:D$4767, B$2:B$4767 = B3922)),"")</f>
        <v>1</v>
      </c>
    </row>
    <row r="3923" spans="1:7" x14ac:dyDescent="0.3">
      <c r="A3923">
        <v>3921</v>
      </c>
      <c r="B3923">
        <v>2237</v>
      </c>
      <c r="C3923" t="s">
        <v>4503</v>
      </c>
      <c r="D3923" t="s">
        <v>12</v>
      </c>
      <c r="E3923" t="s">
        <v>8</v>
      </c>
      <c r="F3923" t="s">
        <v>1844</v>
      </c>
      <c r="G3923" cm="1">
        <f t="array" ref="G3923" xml:space="preserve"> IF(NOT(EXACT(B3923,B3922)), COUNTA(_xlfn._xlws.FILTER(D$2:D$4767, B$2:B$4767 = B3923)),"")</f>
        <v>1</v>
      </c>
    </row>
    <row r="3924" spans="1:7" x14ac:dyDescent="0.3">
      <c r="A3924">
        <v>3922</v>
      </c>
      <c r="B3924">
        <v>2238</v>
      </c>
      <c r="C3924" t="s">
        <v>4504</v>
      </c>
      <c r="D3924" t="s">
        <v>4505</v>
      </c>
      <c r="E3924" t="s">
        <v>185</v>
      </c>
      <c r="F3924" t="s">
        <v>4506</v>
      </c>
      <c r="G3924" cm="1">
        <f t="array" ref="G3924" xml:space="preserve"> IF(NOT(EXACT(B3924,B3923)), COUNTA(_xlfn._xlws.FILTER(D$2:D$4767, B$2:B$4767 = B3924)),"")</f>
        <v>1</v>
      </c>
    </row>
    <row r="3925" spans="1:7" x14ac:dyDescent="0.3">
      <c r="A3925">
        <v>3923</v>
      </c>
      <c r="B3925">
        <v>2239</v>
      </c>
      <c r="C3925" t="s">
        <v>4507</v>
      </c>
      <c r="D3925" t="s">
        <v>4508</v>
      </c>
      <c r="E3925" t="s">
        <v>51</v>
      </c>
      <c r="F3925" t="s">
        <v>4509</v>
      </c>
      <c r="G3925" cm="1">
        <f t="array" ref="G3925" xml:space="preserve"> IF(NOT(EXACT(B3925,B3924)), COUNTA(_xlfn._xlws.FILTER(D$2:D$4767, B$2:B$4767 = B3925)),"")</f>
        <v>1</v>
      </c>
    </row>
    <row r="3926" spans="1:7" x14ac:dyDescent="0.3">
      <c r="A3926">
        <v>3924</v>
      </c>
      <c r="B3926">
        <v>2240</v>
      </c>
      <c r="C3926" t="s">
        <v>4510</v>
      </c>
      <c r="D3926" t="s">
        <v>4511</v>
      </c>
      <c r="E3926" t="s">
        <v>8</v>
      </c>
      <c r="F3926" t="s">
        <v>524</v>
      </c>
      <c r="G3926" cm="1">
        <f t="array" ref="G3926" xml:space="preserve"> IF(NOT(EXACT(B3926,B3925)), COUNTA(_xlfn._xlws.FILTER(D$2:D$4767, B$2:B$4767 = B3926)),"")</f>
        <v>2</v>
      </c>
    </row>
    <row r="3927" spans="1:7" x14ac:dyDescent="0.3">
      <c r="A3927">
        <v>3925</v>
      </c>
      <c r="B3927">
        <v>2240</v>
      </c>
      <c r="C3927" t="s">
        <v>4510</v>
      </c>
      <c r="D3927" t="s">
        <v>524</v>
      </c>
      <c r="E3927" t="s">
        <v>10</v>
      </c>
      <c r="F3927" t="s">
        <v>4511</v>
      </c>
      <c r="G3927" t="str" cm="1">
        <f t="array" ref="G3927" xml:space="preserve"> IF(NOT(EXACT(B3927,B3926)), COUNTA(_xlfn._xlws.FILTER(D$2:D$4767, B$2:B$4767 = B3927)),"")</f>
        <v/>
      </c>
    </row>
    <row r="3928" spans="1:7" x14ac:dyDescent="0.3">
      <c r="A3928">
        <v>3926</v>
      </c>
      <c r="B3928">
        <v>2241</v>
      </c>
      <c r="C3928" t="s">
        <v>4512</v>
      </c>
      <c r="D3928" t="s">
        <v>4513</v>
      </c>
      <c r="E3928" t="s">
        <v>51</v>
      </c>
      <c r="F3928" t="s">
        <v>4514</v>
      </c>
      <c r="G3928" cm="1">
        <f t="array" ref="G3928" xml:space="preserve"> IF(NOT(EXACT(B3928,B3927)), COUNTA(_xlfn._xlws.FILTER(D$2:D$4767, B$2:B$4767 = B3928)),"")</f>
        <v>1</v>
      </c>
    </row>
    <row r="3929" spans="1:7" x14ac:dyDescent="0.3">
      <c r="A3929">
        <v>3927</v>
      </c>
      <c r="B3929">
        <v>2242</v>
      </c>
      <c r="C3929" t="s">
        <v>4515</v>
      </c>
      <c r="D3929" t="s">
        <v>4516</v>
      </c>
      <c r="E3929" t="s">
        <v>3693</v>
      </c>
      <c r="F3929" t="s">
        <v>1564</v>
      </c>
      <c r="G3929" cm="1">
        <f t="array" ref="G3929" xml:space="preserve"> IF(NOT(EXACT(B3929,B3928)), COUNTA(_xlfn._xlws.FILTER(D$2:D$4767, B$2:B$4767 = B3929)),"")</f>
        <v>2</v>
      </c>
    </row>
    <row r="3930" spans="1:7" x14ac:dyDescent="0.3">
      <c r="A3930">
        <v>3928</v>
      </c>
      <c r="B3930">
        <v>2242</v>
      </c>
      <c r="C3930" t="s">
        <v>4515</v>
      </c>
      <c r="D3930" t="s">
        <v>1564</v>
      </c>
      <c r="E3930" t="s">
        <v>3693</v>
      </c>
      <c r="F3930" t="s">
        <v>4517</v>
      </c>
      <c r="G3930" t="str" cm="1">
        <f t="array" ref="G3930" xml:space="preserve"> IF(NOT(EXACT(B3930,B3929)), COUNTA(_xlfn._xlws.FILTER(D$2:D$4767, B$2:B$4767 = B3930)),"")</f>
        <v/>
      </c>
    </row>
    <row r="3931" spans="1:7" x14ac:dyDescent="0.3">
      <c r="A3931">
        <v>3929</v>
      </c>
      <c r="B3931">
        <v>2243</v>
      </c>
      <c r="C3931" t="s">
        <v>98</v>
      </c>
      <c r="D3931" t="s">
        <v>25</v>
      </c>
      <c r="E3931" t="s">
        <v>8</v>
      </c>
      <c r="F3931" t="s">
        <v>99</v>
      </c>
      <c r="G3931" cm="1">
        <f t="array" ref="G3931" xml:space="preserve"> IF(NOT(EXACT(B3931,B3930)), COUNTA(_xlfn._xlws.FILTER(D$2:D$4767, B$2:B$4767 = B3931)),"")</f>
        <v>4</v>
      </c>
    </row>
    <row r="3932" spans="1:7" x14ac:dyDescent="0.3">
      <c r="A3932">
        <v>3930</v>
      </c>
      <c r="B3932">
        <v>2243</v>
      </c>
      <c r="C3932" t="s">
        <v>98</v>
      </c>
      <c r="D3932" t="s">
        <v>25</v>
      </c>
      <c r="E3932" t="s">
        <v>8</v>
      </c>
      <c r="F3932" t="s">
        <v>100</v>
      </c>
      <c r="G3932" t="str" cm="1">
        <f t="array" ref="G3932" xml:space="preserve"> IF(NOT(EXACT(B3932,B3931)), COUNTA(_xlfn._xlws.FILTER(D$2:D$4767, B$2:B$4767 = B3932)),"")</f>
        <v/>
      </c>
    </row>
    <row r="3933" spans="1:7" x14ac:dyDescent="0.3">
      <c r="A3933">
        <v>3931</v>
      </c>
      <c r="B3933">
        <v>2243</v>
      </c>
      <c r="C3933" t="s">
        <v>98</v>
      </c>
      <c r="D3933" t="s">
        <v>99</v>
      </c>
      <c r="E3933" t="s">
        <v>10</v>
      </c>
      <c r="F3933" t="s">
        <v>25</v>
      </c>
      <c r="G3933" t="str" cm="1">
        <f t="array" ref="G3933" xml:space="preserve"> IF(NOT(EXACT(B3933,B3932)), COUNTA(_xlfn._xlws.FILTER(D$2:D$4767, B$2:B$4767 = B3933)),"")</f>
        <v/>
      </c>
    </row>
    <row r="3934" spans="1:7" x14ac:dyDescent="0.3">
      <c r="A3934">
        <v>3932</v>
      </c>
      <c r="B3934">
        <v>2243</v>
      </c>
      <c r="C3934" t="s">
        <v>98</v>
      </c>
      <c r="D3934" t="s">
        <v>100</v>
      </c>
      <c r="E3934" t="s">
        <v>10</v>
      </c>
      <c r="F3934" t="s">
        <v>25</v>
      </c>
      <c r="G3934" t="str" cm="1">
        <f t="array" ref="G3934" xml:space="preserve"> IF(NOT(EXACT(B3934,B3933)), COUNTA(_xlfn._xlws.FILTER(D$2:D$4767, B$2:B$4767 = B3934)),"")</f>
        <v/>
      </c>
    </row>
    <row r="3935" spans="1:7" x14ac:dyDescent="0.3">
      <c r="A3935">
        <v>3933</v>
      </c>
      <c r="B3935">
        <v>2244</v>
      </c>
      <c r="C3935" t="s">
        <v>4518</v>
      </c>
      <c r="D3935" t="s">
        <v>48</v>
      </c>
      <c r="E3935" t="s">
        <v>8</v>
      </c>
      <c r="F3935" t="s">
        <v>4519</v>
      </c>
      <c r="G3935" cm="1">
        <f t="array" ref="G3935" xml:space="preserve"> IF(NOT(EXACT(B3935,B3934)), COUNTA(_xlfn._xlws.FILTER(D$2:D$4767, B$2:B$4767 = B3935)),"")</f>
        <v>2</v>
      </c>
    </row>
    <row r="3936" spans="1:7" x14ac:dyDescent="0.3">
      <c r="A3936">
        <v>3934</v>
      </c>
      <c r="B3936">
        <v>2244</v>
      </c>
      <c r="C3936" t="s">
        <v>4518</v>
      </c>
      <c r="D3936" t="s">
        <v>4519</v>
      </c>
      <c r="E3936" t="s">
        <v>10</v>
      </c>
      <c r="F3936" t="s">
        <v>48</v>
      </c>
      <c r="G3936" t="str" cm="1">
        <f t="array" ref="G3936" xml:space="preserve"> IF(NOT(EXACT(B3936,B3935)), COUNTA(_xlfn._xlws.FILTER(D$2:D$4767, B$2:B$4767 = B3936)),"")</f>
        <v/>
      </c>
    </row>
    <row r="3937" spans="1:7" x14ac:dyDescent="0.3">
      <c r="A3937">
        <v>3935</v>
      </c>
      <c r="B3937">
        <v>2245</v>
      </c>
      <c r="C3937" t="s">
        <v>290</v>
      </c>
      <c r="D3937" t="s">
        <v>291</v>
      </c>
      <c r="E3937" t="s">
        <v>10</v>
      </c>
      <c r="F3937" t="s">
        <v>292</v>
      </c>
      <c r="G3937" cm="1">
        <f t="array" ref="G3937" xml:space="preserve"> IF(NOT(EXACT(B3937,B3936)), COUNTA(_xlfn._xlws.FILTER(D$2:D$4767, B$2:B$4767 = B3937)),"")</f>
        <v>2</v>
      </c>
    </row>
    <row r="3938" spans="1:7" x14ac:dyDescent="0.3">
      <c r="A3938">
        <v>3936</v>
      </c>
      <c r="B3938">
        <v>2245</v>
      </c>
      <c r="C3938" t="s">
        <v>290</v>
      </c>
      <c r="D3938" t="s">
        <v>292</v>
      </c>
      <c r="E3938" t="s">
        <v>8</v>
      </c>
      <c r="F3938" t="s">
        <v>291</v>
      </c>
      <c r="G3938" t="str" cm="1">
        <f t="array" ref="G3938" xml:space="preserve"> IF(NOT(EXACT(B3938,B3937)), COUNTA(_xlfn._xlws.FILTER(D$2:D$4767, B$2:B$4767 = B3938)),"")</f>
        <v/>
      </c>
    </row>
    <row r="3939" spans="1:7" x14ac:dyDescent="0.3">
      <c r="A3939">
        <v>3937</v>
      </c>
      <c r="B3939">
        <v>2246</v>
      </c>
      <c r="C3939" t="s">
        <v>4520</v>
      </c>
      <c r="D3939" t="s">
        <v>118</v>
      </c>
      <c r="E3939" t="s">
        <v>8</v>
      </c>
      <c r="F3939" t="s">
        <v>4521</v>
      </c>
      <c r="G3939" cm="1">
        <f t="array" ref="G3939" xml:space="preserve"> IF(NOT(EXACT(B3939,B3938)), COUNTA(_xlfn._xlws.FILTER(D$2:D$4767, B$2:B$4767 = B3939)),"")</f>
        <v>2</v>
      </c>
    </row>
    <row r="3940" spans="1:7" x14ac:dyDescent="0.3">
      <c r="A3940">
        <v>3938</v>
      </c>
      <c r="B3940">
        <v>2246</v>
      </c>
      <c r="C3940" t="s">
        <v>4520</v>
      </c>
      <c r="D3940" t="s">
        <v>4521</v>
      </c>
      <c r="E3940" t="s">
        <v>10</v>
      </c>
      <c r="F3940" t="s">
        <v>118</v>
      </c>
      <c r="G3940" t="str" cm="1">
        <f t="array" ref="G3940" xml:space="preserve"> IF(NOT(EXACT(B3940,B3939)), COUNTA(_xlfn._xlws.FILTER(D$2:D$4767, B$2:B$4767 = B3940)),"")</f>
        <v/>
      </c>
    </row>
    <row r="3941" spans="1:7" x14ac:dyDescent="0.3">
      <c r="A3941">
        <v>3939</v>
      </c>
      <c r="B3941">
        <v>2247</v>
      </c>
      <c r="C3941" t="s">
        <v>4522</v>
      </c>
      <c r="D3941" t="s">
        <v>48</v>
      </c>
      <c r="E3941" t="s">
        <v>8</v>
      </c>
      <c r="F3941" t="s">
        <v>56</v>
      </c>
      <c r="G3941" cm="1">
        <f t="array" ref="G3941" xml:space="preserve"> IF(NOT(EXACT(B3941,B3940)), COUNTA(_xlfn._xlws.FILTER(D$2:D$4767, B$2:B$4767 = B3941)),"")</f>
        <v>2</v>
      </c>
    </row>
    <row r="3942" spans="1:7" x14ac:dyDescent="0.3">
      <c r="A3942">
        <v>3940</v>
      </c>
      <c r="B3942">
        <v>2247</v>
      </c>
      <c r="C3942" t="s">
        <v>4522</v>
      </c>
      <c r="D3942" t="s">
        <v>56</v>
      </c>
      <c r="E3942" t="s">
        <v>10</v>
      </c>
      <c r="F3942" t="s">
        <v>48</v>
      </c>
      <c r="G3942" t="str" cm="1">
        <f t="array" ref="G3942" xml:space="preserve"> IF(NOT(EXACT(B3942,B3941)), COUNTA(_xlfn._xlws.FILTER(D$2:D$4767, B$2:B$4767 = B3942)),"")</f>
        <v/>
      </c>
    </row>
    <row r="3943" spans="1:7" x14ac:dyDescent="0.3">
      <c r="A3943">
        <v>3941</v>
      </c>
      <c r="B3943">
        <v>2248</v>
      </c>
      <c r="C3943" t="s">
        <v>4523</v>
      </c>
      <c r="D3943" t="s">
        <v>4524</v>
      </c>
      <c r="E3943" t="s">
        <v>77</v>
      </c>
      <c r="F3943" t="s">
        <v>4525</v>
      </c>
      <c r="G3943" cm="1">
        <f t="array" ref="G3943" xml:space="preserve"> IF(NOT(EXACT(B3943,B3942)), COUNTA(_xlfn._xlws.FILTER(D$2:D$4767, B$2:B$4767 = B3943)),"")</f>
        <v>2</v>
      </c>
    </row>
    <row r="3944" spans="1:7" x14ac:dyDescent="0.3">
      <c r="A3944">
        <v>3942</v>
      </c>
      <c r="B3944">
        <v>2248</v>
      </c>
      <c r="C3944" t="s">
        <v>4523</v>
      </c>
      <c r="D3944" t="s">
        <v>4525</v>
      </c>
      <c r="E3944" t="s">
        <v>77</v>
      </c>
      <c r="F3944" t="s">
        <v>4524</v>
      </c>
      <c r="G3944" t="str" cm="1">
        <f t="array" ref="G3944" xml:space="preserve"> IF(NOT(EXACT(B3944,B3943)), COUNTA(_xlfn._xlws.FILTER(D$2:D$4767, B$2:B$4767 = B3944)),"")</f>
        <v/>
      </c>
    </row>
    <row r="3945" spans="1:7" x14ac:dyDescent="0.3">
      <c r="A3945">
        <v>3943</v>
      </c>
      <c r="B3945">
        <v>2249</v>
      </c>
      <c r="C3945" t="s">
        <v>4526</v>
      </c>
      <c r="D3945" t="s">
        <v>4527</v>
      </c>
      <c r="E3945" t="s">
        <v>21</v>
      </c>
      <c r="F3945" t="s">
        <v>25</v>
      </c>
      <c r="G3945" cm="1">
        <f t="array" ref="G3945" xml:space="preserve"> IF(NOT(EXACT(B3945,B3944)), COUNTA(_xlfn._xlws.FILTER(D$2:D$4767, B$2:B$4767 = B3945)),"")</f>
        <v>1</v>
      </c>
    </row>
    <row r="3946" spans="1:7" x14ac:dyDescent="0.3">
      <c r="A3946">
        <v>3944</v>
      </c>
      <c r="B3946">
        <v>2250</v>
      </c>
      <c r="C3946" t="s">
        <v>4528</v>
      </c>
      <c r="D3946" t="s">
        <v>4529</v>
      </c>
      <c r="E3946" t="s">
        <v>121</v>
      </c>
      <c r="F3946" t="s">
        <v>4530</v>
      </c>
      <c r="G3946" cm="1">
        <f t="array" ref="G3946" xml:space="preserve"> IF(NOT(EXACT(B3946,B3945)), COUNTA(_xlfn._xlws.FILTER(D$2:D$4767, B$2:B$4767 = B3946)),"")</f>
        <v>1</v>
      </c>
    </row>
    <row r="3947" spans="1:7" x14ac:dyDescent="0.3">
      <c r="A3947">
        <v>3945</v>
      </c>
      <c r="B3947">
        <v>2251</v>
      </c>
      <c r="C3947" t="s">
        <v>4531</v>
      </c>
      <c r="D3947" t="s">
        <v>3892</v>
      </c>
      <c r="E3947" t="s">
        <v>3693</v>
      </c>
      <c r="F3947" t="s">
        <v>4532</v>
      </c>
      <c r="G3947" cm="1">
        <f t="array" ref="G3947" xml:space="preserve"> IF(NOT(EXACT(B3947,B3946)), COUNTA(_xlfn._xlws.FILTER(D$2:D$4767, B$2:B$4767 = B3947)),"")</f>
        <v>2</v>
      </c>
    </row>
    <row r="3948" spans="1:7" x14ac:dyDescent="0.3">
      <c r="A3948">
        <v>3946</v>
      </c>
      <c r="B3948">
        <v>2251</v>
      </c>
      <c r="C3948" t="s">
        <v>4531</v>
      </c>
      <c r="D3948" t="s">
        <v>4532</v>
      </c>
      <c r="E3948" t="s">
        <v>3693</v>
      </c>
      <c r="F3948" t="s">
        <v>3892</v>
      </c>
      <c r="G3948" t="str" cm="1">
        <f t="array" ref="G3948" xml:space="preserve"> IF(NOT(EXACT(B3948,B3947)), COUNTA(_xlfn._xlws.FILTER(D$2:D$4767, B$2:B$4767 = B3948)),"")</f>
        <v/>
      </c>
    </row>
    <row r="3949" spans="1:7" x14ac:dyDescent="0.3">
      <c r="A3949">
        <v>3947</v>
      </c>
      <c r="B3949">
        <v>2252</v>
      </c>
      <c r="C3949" t="s">
        <v>4533</v>
      </c>
      <c r="D3949" t="s">
        <v>4534</v>
      </c>
      <c r="E3949" t="s">
        <v>93</v>
      </c>
      <c r="F3949" t="s">
        <v>12</v>
      </c>
      <c r="G3949" cm="1">
        <f t="array" ref="G3949" xml:space="preserve"> IF(NOT(EXACT(B3949,B3948)), COUNTA(_xlfn._xlws.FILTER(D$2:D$4767, B$2:B$4767 = B3949)),"")</f>
        <v>1</v>
      </c>
    </row>
    <row r="3950" spans="1:7" x14ac:dyDescent="0.3">
      <c r="A3950">
        <v>3948</v>
      </c>
      <c r="B3950">
        <v>2253</v>
      </c>
      <c r="C3950" t="s">
        <v>4535</v>
      </c>
      <c r="D3950" t="s">
        <v>48</v>
      </c>
      <c r="E3950" t="s">
        <v>109</v>
      </c>
      <c r="F3950" t="s">
        <v>4536</v>
      </c>
      <c r="G3950" cm="1">
        <f t="array" ref="G3950" xml:space="preserve"> IF(NOT(EXACT(B3950,B3949)), COUNTA(_xlfn._xlws.FILTER(D$2:D$4767, B$2:B$4767 = B3950)),"")</f>
        <v>2</v>
      </c>
    </row>
    <row r="3951" spans="1:7" x14ac:dyDescent="0.3">
      <c r="A3951">
        <v>3949</v>
      </c>
      <c r="B3951">
        <v>2253</v>
      </c>
      <c r="C3951" t="s">
        <v>4535</v>
      </c>
      <c r="D3951" t="s">
        <v>4536</v>
      </c>
      <c r="E3951" t="s">
        <v>129</v>
      </c>
      <c r="F3951" t="s">
        <v>48</v>
      </c>
      <c r="G3951" t="str" cm="1">
        <f t="array" ref="G3951" xml:space="preserve"> IF(NOT(EXACT(B3951,B3950)), COUNTA(_xlfn._xlws.FILTER(D$2:D$4767, B$2:B$4767 = B3951)),"")</f>
        <v/>
      </c>
    </row>
    <row r="3952" spans="1:7" x14ac:dyDescent="0.3">
      <c r="A3952">
        <v>3950</v>
      </c>
      <c r="B3952">
        <v>2254</v>
      </c>
      <c r="C3952" t="s">
        <v>4537</v>
      </c>
      <c r="D3952" t="s">
        <v>4538</v>
      </c>
      <c r="E3952" t="s">
        <v>558</v>
      </c>
      <c r="F3952" t="s">
        <v>683</v>
      </c>
      <c r="G3952" cm="1">
        <f t="array" ref="G3952" xml:space="preserve"> IF(NOT(EXACT(B3952,B3951)), COUNTA(_xlfn._xlws.FILTER(D$2:D$4767, B$2:B$4767 = B3952)),"")</f>
        <v>2</v>
      </c>
    </row>
    <row r="3953" spans="1:7" x14ac:dyDescent="0.3">
      <c r="A3953">
        <v>3951</v>
      </c>
      <c r="B3953">
        <v>2254</v>
      </c>
      <c r="C3953" t="s">
        <v>4537</v>
      </c>
      <c r="D3953" t="s">
        <v>4538</v>
      </c>
      <c r="E3953" t="s">
        <v>558</v>
      </c>
      <c r="F3953" t="s">
        <v>683</v>
      </c>
      <c r="G3953" t="str" cm="1">
        <f t="array" ref="G3953" xml:space="preserve"> IF(NOT(EXACT(B3953,B3952)), COUNTA(_xlfn._xlws.FILTER(D$2:D$4767, B$2:B$4767 = B3953)),"")</f>
        <v/>
      </c>
    </row>
    <row r="3954" spans="1:7" x14ac:dyDescent="0.3">
      <c r="A3954">
        <v>3952</v>
      </c>
      <c r="B3954">
        <v>2255</v>
      </c>
      <c r="C3954" t="s">
        <v>4539</v>
      </c>
      <c r="D3954" t="s">
        <v>4540</v>
      </c>
      <c r="E3954" t="s">
        <v>21</v>
      </c>
      <c r="F3954" t="s">
        <v>453</v>
      </c>
      <c r="G3954" cm="1">
        <f t="array" ref="G3954" xml:space="preserve"> IF(NOT(EXACT(B3954,B3953)), COUNTA(_xlfn._xlws.FILTER(D$2:D$4767, B$2:B$4767 = B3954)),"")</f>
        <v>1</v>
      </c>
    </row>
    <row r="3955" spans="1:7" x14ac:dyDescent="0.3">
      <c r="A3955">
        <v>3953</v>
      </c>
      <c r="B3955">
        <v>2256</v>
      </c>
      <c r="C3955" t="s">
        <v>4541</v>
      </c>
      <c r="D3955" t="s">
        <v>118</v>
      </c>
      <c r="E3955" t="s">
        <v>45</v>
      </c>
      <c r="F3955" t="s">
        <v>2157</v>
      </c>
      <c r="G3955" cm="1">
        <f t="array" ref="G3955" xml:space="preserve"> IF(NOT(EXACT(B3955,B3954)), COUNTA(_xlfn._xlws.FILTER(D$2:D$4767, B$2:B$4767 = B3955)),"")</f>
        <v>1</v>
      </c>
    </row>
    <row r="3956" spans="1:7" x14ac:dyDescent="0.3">
      <c r="A3956">
        <v>3954</v>
      </c>
      <c r="B3956">
        <v>2257</v>
      </c>
      <c r="C3956" t="s">
        <v>4542</v>
      </c>
      <c r="D3956" t="s">
        <v>4543</v>
      </c>
      <c r="E3956" t="s">
        <v>185</v>
      </c>
      <c r="F3956" t="s">
        <v>4543</v>
      </c>
      <c r="G3956" cm="1">
        <f t="array" ref="G3956" xml:space="preserve"> IF(NOT(EXACT(B3956,B3955)), COUNTA(_xlfn._xlws.FILTER(D$2:D$4767, B$2:B$4767 = B3956)),"")</f>
        <v>1</v>
      </c>
    </row>
    <row r="3957" spans="1:7" x14ac:dyDescent="0.3">
      <c r="A3957">
        <v>3955</v>
      </c>
      <c r="B3957">
        <v>2258</v>
      </c>
      <c r="C3957" t="s">
        <v>4544</v>
      </c>
      <c r="D3957" t="s">
        <v>4545</v>
      </c>
      <c r="E3957" t="s">
        <v>15</v>
      </c>
      <c r="F3957" t="s">
        <v>1844</v>
      </c>
      <c r="G3957" cm="1">
        <f t="array" ref="G3957" xml:space="preserve"> IF(NOT(EXACT(B3957,B3956)), COUNTA(_xlfn._xlws.FILTER(D$2:D$4767, B$2:B$4767 = B3957)),"")</f>
        <v>2</v>
      </c>
    </row>
    <row r="3958" spans="1:7" x14ac:dyDescent="0.3">
      <c r="A3958">
        <v>3956</v>
      </c>
      <c r="B3958">
        <v>2258</v>
      </c>
      <c r="C3958" t="s">
        <v>4544</v>
      </c>
      <c r="D3958" t="s">
        <v>1844</v>
      </c>
      <c r="E3958" t="s">
        <v>13</v>
      </c>
      <c r="F3958" t="s">
        <v>4546</v>
      </c>
      <c r="G3958" t="str" cm="1">
        <f t="array" ref="G3958" xml:space="preserve"> IF(NOT(EXACT(B3958,B3957)), COUNTA(_xlfn._xlws.FILTER(D$2:D$4767, B$2:B$4767 = B3958)),"")</f>
        <v/>
      </c>
    </row>
    <row r="3959" spans="1:7" x14ac:dyDescent="0.3">
      <c r="A3959">
        <v>3957</v>
      </c>
      <c r="B3959">
        <v>2259</v>
      </c>
      <c r="C3959" t="s">
        <v>4547</v>
      </c>
      <c r="D3959" t="s">
        <v>4548</v>
      </c>
      <c r="E3959" t="s">
        <v>84</v>
      </c>
      <c r="F3959" t="s">
        <v>3476</v>
      </c>
      <c r="G3959" cm="1">
        <f t="array" ref="G3959" xml:space="preserve"> IF(NOT(EXACT(B3959,B3958)), COUNTA(_xlfn._xlws.FILTER(D$2:D$4767, B$2:B$4767 = B3959)),"")</f>
        <v>1</v>
      </c>
    </row>
    <row r="3960" spans="1:7" x14ac:dyDescent="0.3">
      <c r="A3960">
        <v>3958</v>
      </c>
      <c r="B3960">
        <v>2260</v>
      </c>
      <c r="C3960" t="s">
        <v>4549</v>
      </c>
      <c r="D3960" t="s">
        <v>4550</v>
      </c>
      <c r="E3960" t="s">
        <v>124</v>
      </c>
      <c r="F3960" t="s">
        <v>4248</v>
      </c>
      <c r="G3960" cm="1">
        <f t="array" ref="G3960" xml:space="preserve"> IF(NOT(EXACT(B3960,B3959)), COUNTA(_xlfn._xlws.FILTER(D$2:D$4767, B$2:B$4767 = B3960)),"")</f>
        <v>1</v>
      </c>
    </row>
    <row r="3961" spans="1:7" x14ac:dyDescent="0.3">
      <c r="A3961">
        <v>3959</v>
      </c>
      <c r="B3961">
        <v>2261</v>
      </c>
      <c r="C3961" t="s">
        <v>4551</v>
      </c>
      <c r="D3961" t="s">
        <v>347</v>
      </c>
      <c r="E3961" t="s">
        <v>185</v>
      </c>
      <c r="F3961" t="s">
        <v>1030</v>
      </c>
      <c r="G3961" cm="1">
        <f t="array" ref="G3961" xml:space="preserve"> IF(NOT(EXACT(B3961,B3960)), COUNTA(_xlfn._xlws.FILTER(D$2:D$4767, B$2:B$4767 = B3961)),"")</f>
        <v>1</v>
      </c>
    </row>
    <row r="3962" spans="1:7" x14ac:dyDescent="0.3">
      <c r="A3962">
        <v>3960</v>
      </c>
      <c r="B3962">
        <v>2262</v>
      </c>
      <c r="C3962" t="s">
        <v>4552</v>
      </c>
      <c r="D3962" t="s">
        <v>4553</v>
      </c>
      <c r="E3962" t="s">
        <v>10</v>
      </c>
      <c r="F3962" t="s">
        <v>4554</v>
      </c>
      <c r="G3962" cm="1">
        <f t="array" ref="G3962" xml:space="preserve"> IF(NOT(EXACT(B3962,B3961)), COUNTA(_xlfn._xlws.FILTER(D$2:D$4767, B$2:B$4767 = B3962)),"")</f>
        <v>2</v>
      </c>
    </row>
    <row r="3963" spans="1:7" x14ac:dyDescent="0.3">
      <c r="A3963">
        <v>3961</v>
      </c>
      <c r="B3963">
        <v>2262</v>
      </c>
      <c r="C3963" t="s">
        <v>4552</v>
      </c>
      <c r="D3963" t="s">
        <v>4554</v>
      </c>
      <c r="E3963" t="s">
        <v>8</v>
      </c>
      <c r="F3963" t="s">
        <v>4553</v>
      </c>
      <c r="G3963" t="str" cm="1">
        <f t="array" ref="G3963" xml:space="preserve"> IF(NOT(EXACT(B3963,B3962)), COUNTA(_xlfn._xlws.FILTER(D$2:D$4767, B$2:B$4767 = B3963)),"")</f>
        <v/>
      </c>
    </row>
    <row r="3964" spans="1:7" x14ac:dyDescent="0.3">
      <c r="A3964">
        <v>3962</v>
      </c>
      <c r="B3964">
        <v>2263</v>
      </c>
      <c r="C3964" t="s">
        <v>4555</v>
      </c>
      <c r="D3964" t="s">
        <v>795</v>
      </c>
      <c r="E3964" t="s">
        <v>77</v>
      </c>
      <c r="F3964" t="s">
        <v>4556</v>
      </c>
      <c r="G3964" cm="1">
        <f t="array" ref="G3964" xml:space="preserve"> IF(NOT(EXACT(B3964,B3963)), COUNTA(_xlfn._xlws.FILTER(D$2:D$4767, B$2:B$4767 = B3964)),"")</f>
        <v>2</v>
      </c>
    </row>
    <row r="3965" spans="1:7" x14ac:dyDescent="0.3">
      <c r="A3965">
        <v>3963</v>
      </c>
      <c r="B3965">
        <v>2263</v>
      </c>
      <c r="C3965" t="s">
        <v>4555</v>
      </c>
      <c r="D3965" t="s">
        <v>4556</v>
      </c>
      <c r="E3965" t="s">
        <v>77</v>
      </c>
      <c r="F3965" t="s">
        <v>795</v>
      </c>
      <c r="G3965" t="str" cm="1">
        <f t="array" ref="G3965" xml:space="preserve"> IF(NOT(EXACT(B3965,B3964)), COUNTA(_xlfn._xlws.FILTER(D$2:D$4767, B$2:B$4767 = B3965)),"")</f>
        <v/>
      </c>
    </row>
    <row r="3966" spans="1:7" x14ac:dyDescent="0.3">
      <c r="A3966">
        <v>3964</v>
      </c>
      <c r="B3966">
        <v>2264</v>
      </c>
      <c r="C3966" t="s">
        <v>244</v>
      </c>
      <c r="D3966" t="s">
        <v>245</v>
      </c>
      <c r="E3966" t="s">
        <v>8</v>
      </c>
      <c r="F3966" t="s">
        <v>246</v>
      </c>
      <c r="G3966" cm="1">
        <f t="array" ref="G3966" xml:space="preserve"> IF(NOT(EXACT(B3966,B3965)), COUNTA(_xlfn._xlws.FILTER(D$2:D$4767, B$2:B$4767 = B3966)),"")</f>
        <v>1</v>
      </c>
    </row>
    <row r="3967" spans="1:7" x14ac:dyDescent="0.3">
      <c r="A3967">
        <v>3965</v>
      </c>
      <c r="B3967">
        <v>2265</v>
      </c>
      <c r="C3967" t="s">
        <v>4557</v>
      </c>
      <c r="D3967" t="s">
        <v>4558</v>
      </c>
      <c r="E3967" t="s">
        <v>45</v>
      </c>
      <c r="F3967" t="s">
        <v>1889</v>
      </c>
      <c r="G3967" cm="1">
        <f t="array" ref="G3967" xml:space="preserve"> IF(NOT(EXACT(B3967,B3966)), COUNTA(_xlfn._xlws.FILTER(D$2:D$4767, B$2:B$4767 = B3967)),"")</f>
        <v>1</v>
      </c>
    </row>
    <row r="3968" spans="1:7" x14ac:dyDescent="0.3">
      <c r="A3968">
        <v>3966</v>
      </c>
      <c r="B3968">
        <v>2266</v>
      </c>
      <c r="C3968" t="s">
        <v>4559</v>
      </c>
      <c r="D3968" t="s">
        <v>4560</v>
      </c>
      <c r="E3968" t="s">
        <v>21</v>
      </c>
      <c r="F3968" t="s">
        <v>25</v>
      </c>
      <c r="G3968" cm="1">
        <f t="array" ref="G3968" xml:space="preserve"> IF(NOT(EXACT(B3968,B3967)), COUNTA(_xlfn._xlws.FILTER(D$2:D$4767, B$2:B$4767 = B3968)),"")</f>
        <v>1</v>
      </c>
    </row>
    <row r="3969" spans="1:7" x14ac:dyDescent="0.3">
      <c r="A3969">
        <v>3967</v>
      </c>
      <c r="B3969">
        <v>2267</v>
      </c>
      <c r="C3969" t="s">
        <v>4561</v>
      </c>
      <c r="D3969" t="s">
        <v>886</v>
      </c>
      <c r="E3969" t="s">
        <v>15</v>
      </c>
      <c r="F3969" t="s">
        <v>4562</v>
      </c>
      <c r="G3969" cm="1">
        <f t="array" ref="G3969" xml:space="preserve"> IF(NOT(EXACT(B3969,B3968)), COUNTA(_xlfn._xlws.FILTER(D$2:D$4767, B$2:B$4767 = B3969)),"")</f>
        <v>2</v>
      </c>
    </row>
    <row r="3970" spans="1:7" x14ac:dyDescent="0.3">
      <c r="A3970">
        <v>3968</v>
      </c>
      <c r="B3970">
        <v>2267</v>
      </c>
      <c r="C3970" t="s">
        <v>4561</v>
      </c>
      <c r="D3970" t="s">
        <v>4562</v>
      </c>
      <c r="E3970" t="s">
        <v>13</v>
      </c>
      <c r="F3970" t="s">
        <v>886</v>
      </c>
      <c r="G3970" t="str" cm="1">
        <f t="array" ref="G3970" xml:space="preserve"> IF(NOT(EXACT(B3970,B3969)), COUNTA(_xlfn._xlws.FILTER(D$2:D$4767, B$2:B$4767 = B3970)),"")</f>
        <v/>
      </c>
    </row>
    <row r="3971" spans="1:7" x14ac:dyDescent="0.3">
      <c r="A3971">
        <v>3969</v>
      </c>
      <c r="B3971">
        <v>2268</v>
      </c>
      <c r="C3971" t="s">
        <v>4563</v>
      </c>
      <c r="D3971" t="s">
        <v>4564</v>
      </c>
      <c r="E3971" t="s">
        <v>21</v>
      </c>
      <c r="F3971" t="s">
        <v>508</v>
      </c>
      <c r="G3971" cm="1">
        <f t="array" ref="G3971" xml:space="preserve"> IF(NOT(EXACT(B3971,B3970)), COUNTA(_xlfn._xlws.FILTER(D$2:D$4767, B$2:B$4767 = B3971)),"")</f>
        <v>1</v>
      </c>
    </row>
    <row r="3972" spans="1:7" x14ac:dyDescent="0.3">
      <c r="A3972">
        <v>3970</v>
      </c>
      <c r="B3972">
        <v>2269</v>
      </c>
      <c r="C3972" t="s">
        <v>4565</v>
      </c>
      <c r="D3972" t="s">
        <v>2434</v>
      </c>
      <c r="E3972" t="s">
        <v>8</v>
      </c>
      <c r="F3972" t="s">
        <v>736</v>
      </c>
      <c r="G3972" cm="1">
        <f t="array" ref="G3972" xml:space="preserve"> IF(NOT(EXACT(B3972,B3971)), COUNTA(_xlfn._xlws.FILTER(D$2:D$4767, B$2:B$4767 = B3972)),"")</f>
        <v>2</v>
      </c>
    </row>
    <row r="3973" spans="1:7" x14ac:dyDescent="0.3">
      <c r="A3973">
        <v>3971</v>
      </c>
      <c r="B3973">
        <v>2269</v>
      </c>
      <c r="C3973" t="s">
        <v>4565</v>
      </c>
      <c r="D3973" t="s">
        <v>736</v>
      </c>
      <c r="E3973" t="s">
        <v>10</v>
      </c>
      <c r="F3973" t="s">
        <v>2434</v>
      </c>
      <c r="G3973" t="str" cm="1">
        <f t="array" ref="G3973" xml:space="preserve"> IF(NOT(EXACT(B3973,B3972)), COUNTA(_xlfn._xlws.FILTER(D$2:D$4767, B$2:B$4767 = B3973)),"")</f>
        <v/>
      </c>
    </row>
    <row r="3974" spans="1:7" x14ac:dyDescent="0.3">
      <c r="A3974">
        <v>3972</v>
      </c>
      <c r="B3974">
        <v>2270</v>
      </c>
      <c r="C3974" t="s">
        <v>4566</v>
      </c>
      <c r="D3974" t="s">
        <v>4567</v>
      </c>
      <c r="E3974" t="s">
        <v>4568</v>
      </c>
      <c r="F3974" t="s">
        <v>2197</v>
      </c>
      <c r="G3974" cm="1">
        <f t="array" ref="G3974" xml:space="preserve"> IF(NOT(EXACT(B3974,B3973)), COUNTA(_xlfn._xlws.FILTER(D$2:D$4767, B$2:B$4767 = B3974)),"")</f>
        <v>1</v>
      </c>
    </row>
    <row r="3975" spans="1:7" x14ac:dyDescent="0.3">
      <c r="A3975">
        <v>3973</v>
      </c>
      <c r="B3975">
        <v>2271</v>
      </c>
      <c r="C3975" t="s">
        <v>4569</v>
      </c>
      <c r="D3975" t="s">
        <v>12</v>
      </c>
      <c r="E3975" t="s">
        <v>185</v>
      </c>
      <c r="F3975" t="s">
        <v>4570</v>
      </c>
      <c r="G3975" cm="1">
        <f t="array" ref="G3975" xml:space="preserve"> IF(NOT(EXACT(B3975,B3974)), COUNTA(_xlfn._xlws.FILTER(D$2:D$4767, B$2:B$4767 = B3975)),"")</f>
        <v>1</v>
      </c>
    </row>
    <row r="3976" spans="1:7" x14ac:dyDescent="0.3">
      <c r="A3976">
        <v>3974</v>
      </c>
      <c r="B3976">
        <v>2272</v>
      </c>
      <c r="C3976" t="s">
        <v>4571</v>
      </c>
      <c r="D3976" t="s">
        <v>2231</v>
      </c>
      <c r="E3976" t="s">
        <v>124</v>
      </c>
      <c r="F3976" t="s">
        <v>683</v>
      </c>
      <c r="G3976" cm="1">
        <f t="array" ref="G3976" xml:space="preserve"> IF(NOT(EXACT(B3976,B3975)), COUNTA(_xlfn._xlws.FILTER(D$2:D$4767, B$2:B$4767 = B3976)),"")</f>
        <v>4</v>
      </c>
    </row>
    <row r="3977" spans="1:7" x14ac:dyDescent="0.3">
      <c r="A3977">
        <v>3975</v>
      </c>
      <c r="B3977">
        <v>2272</v>
      </c>
      <c r="C3977" t="s">
        <v>4571</v>
      </c>
      <c r="D3977" t="s">
        <v>683</v>
      </c>
      <c r="E3977" t="s">
        <v>59</v>
      </c>
      <c r="F3977" t="s">
        <v>2231</v>
      </c>
      <c r="G3977" t="str" cm="1">
        <f t="array" ref="G3977" xml:space="preserve"> IF(NOT(EXACT(B3977,B3976)), COUNTA(_xlfn._xlws.FILTER(D$2:D$4767, B$2:B$4767 = B3977)),"")</f>
        <v/>
      </c>
    </row>
    <row r="3978" spans="1:7" x14ac:dyDescent="0.3">
      <c r="A3978">
        <v>3976</v>
      </c>
      <c r="B3978">
        <v>2272</v>
      </c>
      <c r="C3978" t="s">
        <v>4571</v>
      </c>
      <c r="D3978" t="s">
        <v>683</v>
      </c>
      <c r="E3978" t="s">
        <v>59</v>
      </c>
      <c r="F3978" t="s">
        <v>2231</v>
      </c>
      <c r="G3978" t="str" cm="1">
        <f t="array" ref="G3978" xml:space="preserve"> IF(NOT(EXACT(B3978,B3977)), COUNTA(_xlfn._xlws.FILTER(D$2:D$4767, B$2:B$4767 = B3978)),"")</f>
        <v/>
      </c>
    </row>
    <row r="3979" spans="1:7" x14ac:dyDescent="0.3">
      <c r="A3979">
        <v>3977</v>
      </c>
      <c r="B3979">
        <v>2272</v>
      </c>
      <c r="C3979" t="s">
        <v>4571</v>
      </c>
      <c r="D3979" t="s">
        <v>2231</v>
      </c>
      <c r="E3979" t="s">
        <v>124</v>
      </c>
      <c r="F3979" t="s">
        <v>683</v>
      </c>
      <c r="G3979" t="str" cm="1">
        <f t="array" ref="G3979" xml:space="preserve"> IF(NOT(EXACT(B3979,B3978)), COUNTA(_xlfn._xlws.FILTER(D$2:D$4767, B$2:B$4767 = B3979)),"")</f>
        <v/>
      </c>
    </row>
    <row r="3980" spans="1:7" x14ac:dyDescent="0.3">
      <c r="A3980">
        <v>3978</v>
      </c>
      <c r="B3980">
        <v>2273</v>
      </c>
      <c r="C3980" t="s">
        <v>4572</v>
      </c>
      <c r="D3980" t="s">
        <v>3965</v>
      </c>
      <c r="E3980" t="s">
        <v>59</v>
      </c>
      <c r="F3980" t="s">
        <v>3476</v>
      </c>
      <c r="G3980" cm="1">
        <f t="array" ref="G3980" xml:space="preserve"> IF(NOT(EXACT(B3980,B3979)), COUNTA(_xlfn._xlws.FILTER(D$2:D$4767, B$2:B$4767 = B3980)),"")</f>
        <v>1</v>
      </c>
    </row>
    <row r="3981" spans="1:7" x14ac:dyDescent="0.3">
      <c r="A3981">
        <v>3979</v>
      </c>
      <c r="B3981">
        <v>2274</v>
      </c>
      <c r="C3981" t="s">
        <v>4573</v>
      </c>
      <c r="D3981" t="s">
        <v>297</v>
      </c>
      <c r="E3981" t="s">
        <v>36</v>
      </c>
      <c r="F3981" t="s">
        <v>2862</v>
      </c>
      <c r="G3981" cm="1">
        <f t="array" ref="G3981" xml:space="preserve"> IF(NOT(EXACT(B3981,B3980)), COUNTA(_xlfn._xlws.FILTER(D$2:D$4767, B$2:B$4767 = B3981)),"")</f>
        <v>2</v>
      </c>
    </row>
    <row r="3982" spans="1:7" x14ac:dyDescent="0.3">
      <c r="A3982">
        <v>3980</v>
      </c>
      <c r="B3982">
        <v>2274</v>
      </c>
      <c r="C3982" t="s">
        <v>4573</v>
      </c>
      <c r="D3982" t="s">
        <v>2862</v>
      </c>
      <c r="E3982" t="s">
        <v>36</v>
      </c>
      <c r="F3982" t="s">
        <v>297</v>
      </c>
      <c r="G3982" t="str" cm="1">
        <f t="array" ref="G3982" xml:space="preserve"> IF(NOT(EXACT(B3982,B3981)), COUNTA(_xlfn._xlws.FILTER(D$2:D$4767, B$2:B$4767 = B3982)),"")</f>
        <v/>
      </c>
    </row>
    <row r="3983" spans="1:7" x14ac:dyDescent="0.3">
      <c r="A3983">
        <v>3981</v>
      </c>
      <c r="B3983">
        <v>2275</v>
      </c>
      <c r="C3983" t="s">
        <v>4574</v>
      </c>
      <c r="D3983" t="s">
        <v>4575</v>
      </c>
      <c r="E3983" t="s">
        <v>51</v>
      </c>
      <c r="F3983" t="s">
        <v>4292</v>
      </c>
      <c r="G3983" cm="1">
        <f t="array" ref="G3983" xml:space="preserve"> IF(NOT(EXACT(B3983,B3982)), COUNTA(_xlfn._xlws.FILTER(D$2:D$4767, B$2:B$4767 = B3983)),"")</f>
        <v>1</v>
      </c>
    </row>
    <row r="3984" spans="1:7" x14ac:dyDescent="0.3">
      <c r="A3984">
        <v>3982</v>
      </c>
      <c r="B3984">
        <v>2276</v>
      </c>
      <c r="C3984" t="s">
        <v>4576</v>
      </c>
      <c r="D3984" t="s">
        <v>4577</v>
      </c>
      <c r="E3984" t="s">
        <v>185</v>
      </c>
      <c r="F3984" t="s">
        <v>4577</v>
      </c>
      <c r="G3984" cm="1">
        <f t="array" ref="G3984" xml:space="preserve"> IF(NOT(EXACT(B3984,B3983)), COUNTA(_xlfn._xlws.FILTER(D$2:D$4767, B$2:B$4767 = B3984)),"")</f>
        <v>1</v>
      </c>
    </row>
    <row r="3985" spans="1:7" x14ac:dyDescent="0.3">
      <c r="A3985">
        <v>3983</v>
      </c>
      <c r="B3985">
        <v>2277</v>
      </c>
      <c r="C3985" t="s">
        <v>4578</v>
      </c>
      <c r="D3985" t="s">
        <v>811</v>
      </c>
      <c r="E3985" t="s">
        <v>93</v>
      </c>
      <c r="F3985" t="s">
        <v>599</v>
      </c>
      <c r="G3985" cm="1">
        <f t="array" ref="G3985" xml:space="preserve"> IF(NOT(EXACT(B3985,B3984)), COUNTA(_xlfn._xlws.FILTER(D$2:D$4767, B$2:B$4767 = B3985)),"")</f>
        <v>1</v>
      </c>
    </row>
    <row r="3986" spans="1:7" x14ac:dyDescent="0.3">
      <c r="A3986">
        <v>3984</v>
      </c>
      <c r="B3986">
        <v>2278</v>
      </c>
      <c r="C3986" t="s">
        <v>4579</v>
      </c>
      <c r="D3986" t="s">
        <v>200</v>
      </c>
      <c r="E3986" t="s">
        <v>36</v>
      </c>
      <c r="F3986" t="s">
        <v>4580</v>
      </c>
      <c r="G3986" cm="1">
        <f t="array" ref="G3986" xml:space="preserve"> IF(NOT(EXACT(B3986,B3985)), COUNTA(_xlfn._xlws.FILTER(D$2:D$4767, B$2:B$4767 = B3986)),"")</f>
        <v>2</v>
      </c>
    </row>
    <row r="3987" spans="1:7" x14ac:dyDescent="0.3">
      <c r="A3987">
        <v>3985</v>
      </c>
      <c r="B3987">
        <v>2278</v>
      </c>
      <c r="C3987" t="s">
        <v>4579</v>
      </c>
      <c r="D3987" t="s">
        <v>4580</v>
      </c>
      <c r="E3987" t="s">
        <v>36</v>
      </c>
      <c r="F3987" t="s">
        <v>200</v>
      </c>
      <c r="G3987" t="str" cm="1">
        <f t="array" ref="G3987" xml:space="preserve"> IF(NOT(EXACT(B3987,B3986)), COUNTA(_xlfn._xlws.FILTER(D$2:D$4767, B$2:B$4767 = B3987)),"")</f>
        <v/>
      </c>
    </row>
    <row r="3988" spans="1:7" x14ac:dyDescent="0.3">
      <c r="A3988">
        <v>3986</v>
      </c>
      <c r="B3988">
        <v>2279</v>
      </c>
      <c r="C3988" t="s">
        <v>4581</v>
      </c>
      <c r="D3988" t="s">
        <v>24</v>
      </c>
      <c r="E3988" t="s">
        <v>8</v>
      </c>
      <c r="F3988" t="s">
        <v>4582</v>
      </c>
      <c r="G3988" cm="1">
        <f t="array" ref="G3988" xml:space="preserve"> IF(NOT(EXACT(B3988,B3987)), COUNTA(_xlfn._xlws.FILTER(D$2:D$4767, B$2:B$4767 = B3988)),"")</f>
        <v>2</v>
      </c>
    </row>
    <row r="3989" spans="1:7" x14ac:dyDescent="0.3">
      <c r="A3989">
        <v>3987</v>
      </c>
      <c r="B3989">
        <v>2279</v>
      </c>
      <c r="C3989" t="s">
        <v>4581</v>
      </c>
      <c r="D3989" t="s">
        <v>4582</v>
      </c>
      <c r="E3989" t="s">
        <v>10</v>
      </c>
      <c r="F3989" t="s">
        <v>24</v>
      </c>
      <c r="G3989" t="str" cm="1">
        <f t="array" ref="G3989" xml:space="preserve"> IF(NOT(EXACT(B3989,B3988)), COUNTA(_xlfn._xlws.FILTER(D$2:D$4767, B$2:B$4767 = B3989)),"")</f>
        <v/>
      </c>
    </row>
    <row r="3990" spans="1:7" x14ac:dyDescent="0.3">
      <c r="A3990">
        <v>3988</v>
      </c>
      <c r="B3990">
        <v>2280</v>
      </c>
      <c r="C3990" t="s">
        <v>4583</v>
      </c>
      <c r="D3990" t="s">
        <v>48</v>
      </c>
      <c r="E3990" t="s">
        <v>40</v>
      </c>
      <c r="F3990" t="s">
        <v>56</v>
      </c>
      <c r="G3990" cm="1">
        <f t="array" ref="G3990" xml:space="preserve"> IF(NOT(EXACT(B3990,B3989)), COUNTA(_xlfn._xlws.FILTER(D$2:D$4767, B$2:B$4767 = B3990)),"")</f>
        <v>2</v>
      </c>
    </row>
    <row r="3991" spans="1:7" x14ac:dyDescent="0.3">
      <c r="A3991">
        <v>3989</v>
      </c>
      <c r="B3991">
        <v>2280</v>
      </c>
      <c r="C3991" t="s">
        <v>4583</v>
      </c>
      <c r="D3991" t="s">
        <v>56</v>
      </c>
      <c r="E3991" t="s">
        <v>42</v>
      </c>
      <c r="F3991" t="s">
        <v>48</v>
      </c>
      <c r="G3991" t="str" cm="1">
        <f t="array" ref="G3991" xml:space="preserve"> IF(NOT(EXACT(B3991,B3990)), COUNTA(_xlfn._xlws.FILTER(D$2:D$4767, B$2:B$4767 = B3991)),"")</f>
        <v/>
      </c>
    </row>
    <row r="3992" spans="1:7" x14ac:dyDescent="0.3">
      <c r="A3992">
        <v>3990</v>
      </c>
      <c r="B3992">
        <v>2281</v>
      </c>
      <c r="C3992" t="s">
        <v>4584</v>
      </c>
      <c r="D3992" t="s">
        <v>4585</v>
      </c>
      <c r="E3992" t="s">
        <v>51</v>
      </c>
      <c r="F3992" t="s">
        <v>4586</v>
      </c>
      <c r="G3992" cm="1">
        <f t="array" ref="G3992" xml:space="preserve"> IF(NOT(EXACT(B3992,B3991)), COUNTA(_xlfn._xlws.FILTER(D$2:D$4767, B$2:B$4767 = B3992)),"")</f>
        <v>1</v>
      </c>
    </row>
    <row r="3993" spans="1:7" x14ac:dyDescent="0.3">
      <c r="A3993">
        <v>3991</v>
      </c>
      <c r="B3993">
        <v>2282</v>
      </c>
      <c r="C3993" t="s">
        <v>4587</v>
      </c>
      <c r="D3993" t="s">
        <v>12</v>
      </c>
      <c r="E3993" t="s">
        <v>109</v>
      </c>
      <c r="F3993" t="s">
        <v>4588</v>
      </c>
      <c r="G3993" cm="1">
        <f t="array" ref="G3993" xml:space="preserve"> IF(NOT(EXACT(B3993,B3992)), COUNTA(_xlfn._xlws.FILTER(D$2:D$4767, B$2:B$4767 = B3993)),"")</f>
        <v>2</v>
      </c>
    </row>
    <row r="3994" spans="1:7" x14ac:dyDescent="0.3">
      <c r="A3994">
        <v>3992</v>
      </c>
      <c r="B3994">
        <v>2282</v>
      </c>
      <c r="C3994" t="s">
        <v>4587</v>
      </c>
      <c r="D3994" t="s">
        <v>4588</v>
      </c>
      <c r="E3994" t="s">
        <v>129</v>
      </c>
      <c r="F3994" t="s">
        <v>12</v>
      </c>
      <c r="G3994" t="str" cm="1">
        <f t="array" ref="G3994" xml:space="preserve"> IF(NOT(EXACT(B3994,B3993)), COUNTA(_xlfn._xlws.FILTER(D$2:D$4767, B$2:B$4767 = B3994)),"")</f>
        <v/>
      </c>
    </row>
    <row r="3995" spans="1:7" x14ac:dyDescent="0.3">
      <c r="A3995">
        <v>3993</v>
      </c>
      <c r="B3995">
        <v>2283</v>
      </c>
      <c r="C3995" t="s">
        <v>4589</v>
      </c>
      <c r="D3995" t="s">
        <v>353</v>
      </c>
      <c r="E3995" t="s">
        <v>4590</v>
      </c>
      <c r="F3995" t="s">
        <v>4591</v>
      </c>
      <c r="G3995" cm="1">
        <f t="array" ref="G3995" xml:space="preserve"> IF(NOT(EXACT(B3995,B3994)), COUNTA(_xlfn._xlws.FILTER(D$2:D$4767, B$2:B$4767 = B3995)),"")</f>
        <v>1</v>
      </c>
    </row>
    <row r="3996" spans="1:7" x14ac:dyDescent="0.3">
      <c r="A3996">
        <v>3994</v>
      </c>
      <c r="B3996">
        <v>2284</v>
      </c>
      <c r="C3996" t="s">
        <v>4592</v>
      </c>
      <c r="D3996" t="s">
        <v>4593</v>
      </c>
      <c r="E3996" t="s">
        <v>21</v>
      </c>
      <c r="F3996" t="s">
        <v>4594</v>
      </c>
      <c r="G3996" cm="1">
        <f t="array" ref="G3996" xml:space="preserve"> IF(NOT(EXACT(B3996,B3995)), COUNTA(_xlfn._xlws.FILTER(D$2:D$4767, B$2:B$4767 = B3996)),"")</f>
        <v>1</v>
      </c>
    </row>
    <row r="3997" spans="1:7" x14ac:dyDescent="0.3">
      <c r="A3997">
        <v>3995</v>
      </c>
      <c r="B3997">
        <v>2285</v>
      </c>
      <c r="C3997" t="s">
        <v>4595</v>
      </c>
      <c r="D3997" t="s">
        <v>280</v>
      </c>
      <c r="E3997" t="s">
        <v>36</v>
      </c>
      <c r="F3997" t="s">
        <v>3248</v>
      </c>
      <c r="G3997" cm="1">
        <f t="array" ref="G3997" xml:space="preserve"> IF(NOT(EXACT(B3997,B3996)), COUNTA(_xlfn._xlws.FILTER(D$2:D$4767, B$2:B$4767 = B3997)),"")</f>
        <v>2</v>
      </c>
    </row>
    <row r="3998" spans="1:7" x14ac:dyDescent="0.3">
      <c r="A3998">
        <v>3996</v>
      </c>
      <c r="B3998">
        <v>2285</v>
      </c>
      <c r="C3998" t="s">
        <v>4595</v>
      </c>
      <c r="D3998" t="s">
        <v>3248</v>
      </c>
      <c r="E3998" t="s">
        <v>36</v>
      </c>
      <c r="F3998" t="s">
        <v>280</v>
      </c>
      <c r="G3998" t="str" cm="1">
        <f t="array" ref="G3998" xml:space="preserve"> IF(NOT(EXACT(B3998,B3997)), COUNTA(_xlfn._xlws.FILTER(D$2:D$4767, B$2:B$4767 = B3998)),"")</f>
        <v/>
      </c>
    </row>
    <row r="3999" spans="1:7" x14ac:dyDescent="0.3">
      <c r="A3999">
        <v>3997</v>
      </c>
      <c r="B3999">
        <v>2286</v>
      </c>
      <c r="C3999" t="s">
        <v>4596</v>
      </c>
      <c r="D3999" t="s">
        <v>4597</v>
      </c>
      <c r="E3999" t="s">
        <v>36</v>
      </c>
      <c r="F3999" t="s">
        <v>4598</v>
      </c>
      <c r="G3999" cm="1">
        <f t="array" ref="G3999" xml:space="preserve"> IF(NOT(EXACT(B3999,B3998)), COUNTA(_xlfn._xlws.FILTER(D$2:D$4767, B$2:B$4767 = B3999)),"")</f>
        <v>2</v>
      </c>
    </row>
    <row r="4000" spans="1:7" x14ac:dyDescent="0.3">
      <c r="A4000">
        <v>3998</v>
      </c>
      <c r="B4000">
        <v>2286</v>
      </c>
      <c r="C4000" t="s">
        <v>4596</v>
      </c>
      <c r="D4000" t="s">
        <v>4598</v>
      </c>
      <c r="E4000" t="s">
        <v>36</v>
      </c>
      <c r="F4000" t="s">
        <v>4597</v>
      </c>
      <c r="G4000" t="str" cm="1">
        <f t="array" ref="G4000" xml:space="preserve"> IF(NOT(EXACT(B4000,B3999)), COUNTA(_xlfn._xlws.FILTER(D$2:D$4767, B$2:B$4767 = B4000)),"")</f>
        <v/>
      </c>
    </row>
    <row r="4001" spans="1:7" x14ac:dyDescent="0.3">
      <c r="A4001">
        <v>3999</v>
      </c>
      <c r="B4001">
        <v>2287</v>
      </c>
      <c r="C4001" t="s">
        <v>4599</v>
      </c>
      <c r="D4001" t="s">
        <v>4600</v>
      </c>
      <c r="E4001" t="s">
        <v>51</v>
      </c>
      <c r="F4001" t="s">
        <v>4601</v>
      </c>
      <c r="G4001" cm="1">
        <f t="array" ref="G4001" xml:space="preserve"> IF(NOT(EXACT(B4001,B4000)), COUNTA(_xlfn._xlws.FILTER(D$2:D$4767, B$2:B$4767 = B4001)),"")</f>
        <v>1</v>
      </c>
    </row>
    <row r="4002" spans="1:7" x14ac:dyDescent="0.3">
      <c r="A4002">
        <v>4000</v>
      </c>
      <c r="B4002">
        <v>2288</v>
      </c>
      <c r="C4002" t="s">
        <v>4602</v>
      </c>
      <c r="D4002" t="s">
        <v>4603</v>
      </c>
      <c r="E4002" t="s">
        <v>606</v>
      </c>
      <c r="F4002" t="s">
        <v>4604</v>
      </c>
      <c r="G4002" cm="1">
        <f t="array" ref="G4002" xml:space="preserve"> IF(NOT(EXACT(B4002,B4001)), COUNTA(_xlfn._xlws.FILTER(D$2:D$4767, B$2:B$4767 = B4002)),"")</f>
        <v>1</v>
      </c>
    </row>
    <row r="4003" spans="1:7" x14ac:dyDescent="0.3">
      <c r="A4003">
        <v>4001</v>
      </c>
      <c r="B4003">
        <v>2289</v>
      </c>
      <c r="C4003" t="s">
        <v>4605</v>
      </c>
      <c r="D4003" t="s">
        <v>4606</v>
      </c>
      <c r="E4003" t="s">
        <v>10</v>
      </c>
      <c r="F4003" t="s">
        <v>4607</v>
      </c>
      <c r="G4003" cm="1">
        <f t="array" ref="G4003" xml:space="preserve"> IF(NOT(EXACT(B4003,B4002)), COUNTA(_xlfn._xlws.FILTER(D$2:D$4767, B$2:B$4767 = B4003)),"")</f>
        <v>2</v>
      </c>
    </row>
    <row r="4004" spans="1:7" x14ac:dyDescent="0.3">
      <c r="A4004">
        <v>4002</v>
      </c>
      <c r="B4004">
        <v>2289</v>
      </c>
      <c r="C4004" t="s">
        <v>4605</v>
      </c>
      <c r="D4004" t="s">
        <v>4607</v>
      </c>
      <c r="E4004" t="s">
        <v>8</v>
      </c>
      <c r="F4004" t="s">
        <v>4606</v>
      </c>
      <c r="G4004" t="str" cm="1">
        <f t="array" ref="G4004" xml:space="preserve"> IF(NOT(EXACT(B4004,B4003)), COUNTA(_xlfn._xlws.FILTER(D$2:D$4767, B$2:B$4767 = B4004)),"")</f>
        <v/>
      </c>
    </row>
    <row r="4005" spans="1:7" x14ac:dyDescent="0.3">
      <c r="A4005">
        <v>4003</v>
      </c>
      <c r="B4005">
        <v>2290</v>
      </c>
      <c r="C4005" t="s">
        <v>4608</v>
      </c>
      <c r="D4005" t="s">
        <v>4609</v>
      </c>
      <c r="E4005" t="s">
        <v>51</v>
      </c>
      <c r="F4005" t="s">
        <v>4609</v>
      </c>
      <c r="G4005" cm="1">
        <f t="array" ref="G4005" xml:space="preserve"> IF(NOT(EXACT(B4005,B4004)), COUNTA(_xlfn._xlws.FILTER(D$2:D$4767, B$2:B$4767 = B4005)),"")</f>
        <v>2</v>
      </c>
    </row>
    <row r="4006" spans="1:7" x14ac:dyDescent="0.3">
      <c r="A4006">
        <v>4004</v>
      </c>
      <c r="B4006">
        <v>2290</v>
      </c>
      <c r="C4006" t="s">
        <v>4608</v>
      </c>
      <c r="D4006" t="s">
        <v>4609</v>
      </c>
      <c r="E4006" t="s">
        <v>315</v>
      </c>
      <c r="F4006" t="s">
        <v>4609</v>
      </c>
      <c r="G4006" t="str" cm="1">
        <f t="array" ref="G4006" xml:space="preserve"> IF(NOT(EXACT(B4006,B4005)), COUNTA(_xlfn._xlws.FILTER(D$2:D$4767, B$2:B$4767 = B4006)),"")</f>
        <v/>
      </c>
    </row>
    <row r="4007" spans="1:7" x14ac:dyDescent="0.3">
      <c r="A4007">
        <v>4005</v>
      </c>
      <c r="B4007">
        <v>2291</v>
      </c>
      <c r="C4007" t="s">
        <v>4610</v>
      </c>
      <c r="D4007" t="s">
        <v>4611</v>
      </c>
      <c r="E4007" t="s">
        <v>42</v>
      </c>
      <c r="F4007" t="s">
        <v>4612</v>
      </c>
      <c r="G4007" cm="1">
        <f t="array" ref="G4007" xml:space="preserve"> IF(NOT(EXACT(B4007,B4006)), COUNTA(_xlfn._xlws.FILTER(D$2:D$4767, B$2:B$4767 = B4007)),"")</f>
        <v>1</v>
      </c>
    </row>
    <row r="4008" spans="1:7" x14ac:dyDescent="0.3">
      <c r="A4008">
        <v>4006</v>
      </c>
      <c r="B4008">
        <v>2292</v>
      </c>
      <c r="C4008" t="s">
        <v>4613</v>
      </c>
      <c r="D4008" t="s">
        <v>294</v>
      </c>
      <c r="E4008" t="s">
        <v>106</v>
      </c>
      <c r="F4008" t="s">
        <v>4614</v>
      </c>
      <c r="G4008" cm="1">
        <f t="array" ref="G4008" xml:space="preserve"> IF(NOT(EXACT(B4008,B4007)), COUNTA(_xlfn._xlws.FILTER(D$2:D$4767, B$2:B$4767 = B4008)),"")</f>
        <v>2</v>
      </c>
    </row>
    <row r="4009" spans="1:7" x14ac:dyDescent="0.3">
      <c r="A4009">
        <v>4007</v>
      </c>
      <c r="B4009">
        <v>2292</v>
      </c>
      <c r="C4009" t="s">
        <v>4613</v>
      </c>
      <c r="D4009" t="s">
        <v>4614</v>
      </c>
      <c r="E4009" t="s">
        <v>93</v>
      </c>
      <c r="F4009" t="s">
        <v>294</v>
      </c>
      <c r="G4009" t="str" cm="1">
        <f t="array" ref="G4009" xml:space="preserve"> IF(NOT(EXACT(B4009,B4008)), COUNTA(_xlfn._xlws.FILTER(D$2:D$4767, B$2:B$4767 = B4009)),"")</f>
        <v/>
      </c>
    </row>
    <row r="4010" spans="1:7" x14ac:dyDescent="0.3">
      <c r="A4010">
        <v>4008</v>
      </c>
      <c r="B4010">
        <v>2293</v>
      </c>
      <c r="C4010" t="s">
        <v>4615</v>
      </c>
      <c r="D4010" t="s">
        <v>4616</v>
      </c>
      <c r="E4010" t="s">
        <v>4617</v>
      </c>
      <c r="F4010" t="s">
        <v>2031</v>
      </c>
      <c r="G4010" cm="1">
        <f t="array" ref="G4010" xml:space="preserve"> IF(NOT(EXACT(B4010,B4009)), COUNTA(_xlfn._xlws.FILTER(D$2:D$4767, B$2:B$4767 = B4010)),"")</f>
        <v>1</v>
      </c>
    </row>
    <row r="4011" spans="1:7" x14ac:dyDescent="0.3">
      <c r="A4011">
        <v>4009</v>
      </c>
      <c r="B4011">
        <v>2294</v>
      </c>
      <c r="C4011" t="s">
        <v>4618</v>
      </c>
      <c r="D4011" t="s">
        <v>4619</v>
      </c>
      <c r="E4011" t="s">
        <v>401</v>
      </c>
      <c r="F4011" t="s">
        <v>4619</v>
      </c>
      <c r="G4011" cm="1">
        <f t="array" ref="G4011" xml:space="preserve"> IF(NOT(EXACT(B4011,B4010)), COUNTA(_xlfn._xlws.FILTER(D$2:D$4767, B$2:B$4767 = B4011)),"")</f>
        <v>1</v>
      </c>
    </row>
    <row r="4012" spans="1:7" x14ac:dyDescent="0.3">
      <c r="A4012">
        <v>4010</v>
      </c>
      <c r="B4012">
        <v>2295</v>
      </c>
      <c r="C4012" t="s">
        <v>4620</v>
      </c>
      <c r="D4012" t="s">
        <v>4621</v>
      </c>
      <c r="E4012" t="s">
        <v>21</v>
      </c>
      <c r="F4012" t="s">
        <v>25</v>
      </c>
      <c r="G4012" cm="1">
        <f t="array" ref="G4012" xml:space="preserve"> IF(NOT(EXACT(B4012,B4011)), COUNTA(_xlfn._xlws.FILTER(D$2:D$4767, B$2:B$4767 = B4012)),"")</f>
        <v>1</v>
      </c>
    </row>
    <row r="4013" spans="1:7" x14ac:dyDescent="0.3">
      <c r="A4013">
        <v>4011</v>
      </c>
      <c r="B4013">
        <v>2296</v>
      </c>
      <c r="C4013" t="s">
        <v>277</v>
      </c>
      <c r="D4013" t="s">
        <v>278</v>
      </c>
      <c r="E4013" t="s">
        <v>36</v>
      </c>
      <c r="F4013" t="s">
        <v>278</v>
      </c>
      <c r="G4013" cm="1">
        <f t="array" ref="G4013" xml:space="preserve"> IF(NOT(EXACT(B4013,B4012)), COUNTA(_xlfn._xlws.FILTER(D$2:D$4767, B$2:B$4767 = B4013)),"")</f>
        <v>2</v>
      </c>
    </row>
    <row r="4014" spans="1:7" x14ac:dyDescent="0.3">
      <c r="A4014">
        <v>4012</v>
      </c>
      <c r="B4014">
        <v>2296</v>
      </c>
      <c r="C4014" t="s">
        <v>277</v>
      </c>
      <c r="D4014" t="s">
        <v>278</v>
      </c>
      <c r="E4014" t="s">
        <v>36</v>
      </c>
      <c r="F4014" t="s">
        <v>278</v>
      </c>
      <c r="G4014" t="str" cm="1">
        <f t="array" ref="G4014" xml:space="preserve"> IF(NOT(EXACT(B4014,B4013)), COUNTA(_xlfn._xlws.FILTER(D$2:D$4767, B$2:B$4767 = B4014)),"")</f>
        <v/>
      </c>
    </row>
    <row r="4015" spans="1:7" x14ac:dyDescent="0.3">
      <c r="A4015">
        <v>4013</v>
      </c>
      <c r="B4015">
        <v>2297</v>
      </c>
      <c r="C4015" t="s">
        <v>4622</v>
      </c>
      <c r="D4015" t="s">
        <v>25</v>
      </c>
      <c r="E4015" t="s">
        <v>129</v>
      </c>
      <c r="F4015" t="s">
        <v>4623</v>
      </c>
      <c r="G4015" cm="1">
        <f t="array" ref="G4015" xml:space="preserve"> IF(NOT(EXACT(B4015,B4014)), COUNTA(_xlfn._xlws.FILTER(D$2:D$4767, B$2:B$4767 = B4015)),"")</f>
        <v>2</v>
      </c>
    </row>
    <row r="4016" spans="1:7" x14ac:dyDescent="0.3">
      <c r="A4016">
        <v>4014</v>
      </c>
      <c r="B4016">
        <v>2297</v>
      </c>
      <c r="C4016" t="s">
        <v>4622</v>
      </c>
      <c r="D4016" t="s">
        <v>4623</v>
      </c>
      <c r="E4016" t="s">
        <v>40</v>
      </c>
      <c r="F4016" t="s">
        <v>25</v>
      </c>
      <c r="G4016" t="str" cm="1">
        <f t="array" ref="G4016" xml:space="preserve"> IF(NOT(EXACT(B4016,B4015)), COUNTA(_xlfn._xlws.FILTER(D$2:D$4767, B$2:B$4767 = B4016)),"")</f>
        <v/>
      </c>
    </row>
    <row r="4017" spans="1:7" x14ac:dyDescent="0.3">
      <c r="A4017">
        <v>4015</v>
      </c>
      <c r="B4017">
        <v>2298</v>
      </c>
      <c r="C4017" t="s">
        <v>4624</v>
      </c>
      <c r="D4017" t="s">
        <v>417</v>
      </c>
      <c r="E4017" t="s">
        <v>51</v>
      </c>
      <c r="F4017" t="s">
        <v>4625</v>
      </c>
      <c r="G4017" cm="1">
        <f t="array" ref="G4017" xml:space="preserve"> IF(NOT(EXACT(B4017,B4016)), COUNTA(_xlfn._xlws.FILTER(D$2:D$4767, B$2:B$4767 = B4017)),"")</f>
        <v>1</v>
      </c>
    </row>
    <row r="4018" spans="1:7" x14ac:dyDescent="0.3">
      <c r="A4018">
        <v>4016</v>
      </c>
      <c r="B4018">
        <v>2299</v>
      </c>
      <c r="C4018" t="s">
        <v>152</v>
      </c>
      <c r="D4018" t="s">
        <v>153</v>
      </c>
      <c r="E4018" t="s">
        <v>13</v>
      </c>
      <c r="F4018" t="s">
        <v>154</v>
      </c>
      <c r="G4018" cm="1">
        <f t="array" ref="G4018" xml:space="preserve"> IF(NOT(EXACT(B4018,B4017)), COUNTA(_xlfn._xlws.FILTER(D$2:D$4767, B$2:B$4767 = B4018)),"")</f>
        <v>3</v>
      </c>
    </row>
    <row r="4019" spans="1:7" x14ac:dyDescent="0.3">
      <c r="A4019">
        <v>4017</v>
      </c>
      <c r="B4019">
        <v>2299</v>
      </c>
      <c r="C4019" t="s">
        <v>152</v>
      </c>
      <c r="D4019" t="s">
        <v>154</v>
      </c>
      <c r="E4019" t="s">
        <v>15</v>
      </c>
      <c r="F4019" t="s">
        <v>153</v>
      </c>
      <c r="G4019" t="str" cm="1">
        <f t="array" ref="G4019" xml:space="preserve"> IF(NOT(EXACT(B4019,B4018)), COUNTA(_xlfn._xlws.FILTER(D$2:D$4767, B$2:B$4767 = B4019)),"")</f>
        <v/>
      </c>
    </row>
    <row r="4020" spans="1:7" x14ac:dyDescent="0.3">
      <c r="A4020">
        <v>4018</v>
      </c>
      <c r="B4020">
        <v>2299</v>
      </c>
      <c r="C4020" t="s">
        <v>152</v>
      </c>
      <c r="D4020" t="s">
        <v>153</v>
      </c>
      <c r="E4020" t="s">
        <v>15</v>
      </c>
      <c r="F4020" t="s">
        <v>154</v>
      </c>
      <c r="G4020" t="str" cm="1">
        <f t="array" ref="G4020" xml:space="preserve"> IF(NOT(EXACT(B4020,B4019)), COUNTA(_xlfn._xlws.FILTER(D$2:D$4767, B$2:B$4767 = B4020)),"")</f>
        <v/>
      </c>
    </row>
    <row r="4021" spans="1:7" x14ac:dyDescent="0.3">
      <c r="A4021">
        <v>4019</v>
      </c>
      <c r="B4021">
        <v>2300</v>
      </c>
      <c r="C4021" t="s">
        <v>4626</v>
      </c>
      <c r="D4021" t="s">
        <v>4627</v>
      </c>
      <c r="E4021" t="s">
        <v>4628</v>
      </c>
      <c r="G4021" cm="1">
        <f t="array" ref="G4021" xml:space="preserve"> IF(NOT(EXACT(B4021,B4020)), COUNTA(_xlfn._xlws.FILTER(D$2:D$4767, B$2:B$4767 = B4021)),"")</f>
        <v>2</v>
      </c>
    </row>
    <row r="4022" spans="1:7" x14ac:dyDescent="0.3">
      <c r="A4022">
        <v>4020</v>
      </c>
      <c r="B4022">
        <v>2300</v>
      </c>
      <c r="C4022" t="s">
        <v>4626</v>
      </c>
      <c r="D4022" t="s">
        <v>4627</v>
      </c>
      <c r="E4022" t="s">
        <v>111</v>
      </c>
      <c r="F4022" t="s">
        <v>4629</v>
      </c>
      <c r="G4022" t="str" cm="1">
        <f t="array" ref="G4022" xml:space="preserve"> IF(NOT(EXACT(B4022,B4021)), COUNTA(_xlfn._xlws.FILTER(D$2:D$4767, B$2:B$4767 = B4022)),"")</f>
        <v/>
      </c>
    </row>
    <row r="4023" spans="1:7" x14ac:dyDescent="0.3">
      <c r="A4023">
        <v>4021</v>
      </c>
      <c r="B4023">
        <v>2301</v>
      </c>
      <c r="C4023" t="s">
        <v>4630</v>
      </c>
      <c r="D4023" t="s">
        <v>4631</v>
      </c>
      <c r="E4023" t="s">
        <v>21</v>
      </c>
      <c r="F4023" t="s">
        <v>4632</v>
      </c>
      <c r="G4023" cm="1">
        <f t="array" ref="G4023" xml:space="preserve"> IF(NOT(EXACT(B4023,B4022)), COUNTA(_xlfn._xlws.FILTER(D$2:D$4767, B$2:B$4767 = B4023)),"")</f>
        <v>1</v>
      </c>
    </row>
    <row r="4024" spans="1:7" x14ac:dyDescent="0.3">
      <c r="A4024">
        <v>4022</v>
      </c>
      <c r="B4024">
        <v>2302</v>
      </c>
      <c r="C4024" t="s">
        <v>4633</v>
      </c>
      <c r="D4024" t="s">
        <v>4634</v>
      </c>
      <c r="E4024" t="s">
        <v>45</v>
      </c>
      <c r="F4024" t="s">
        <v>25</v>
      </c>
      <c r="G4024" cm="1">
        <f t="array" ref="G4024" xml:space="preserve"> IF(NOT(EXACT(B4024,B4023)), COUNTA(_xlfn._xlws.FILTER(D$2:D$4767, B$2:B$4767 = B4024)),"")</f>
        <v>1</v>
      </c>
    </row>
    <row r="4025" spans="1:7" x14ac:dyDescent="0.3">
      <c r="A4025">
        <v>4023</v>
      </c>
      <c r="B4025">
        <v>2303</v>
      </c>
      <c r="C4025" t="s">
        <v>4635</v>
      </c>
      <c r="D4025" t="s">
        <v>48</v>
      </c>
      <c r="E4025" t="s">
        <v>8</v>
      </c>
      <c r="F4025" t="s">
        <v>1195</v>
      </c>
      <c r="G4025" cm="1">
        <f t="array" ref="G4025" xml:space="preserve"> IF(NOT(EXACT(B4025,B4024)), COUNTA(_xlfn._xlws.FILTER(D$2:D$4767, B$2:B$4767 = B4025)),"")</f>
        <v>2</v>
      </c>
    </row>
    <row r="4026" spans="1:7" x14ac:dyDescent="0.3">
      <c r="A4026">
        <v>4024</v>
      </c>
      <c r="B4026">
        <v>2303</v>
      </c>
      <c r="C4026" t="s">
        <v>4635</v>
      </c>
      <c r="D4026" t="s">
        <v>1195</v>
      </c>
      <c r="E4026" t="s">
        <v>10</v>
      </c>
      <c r="F4026" t="s">
        <v>48</v>
      </c>
      <c r="G4026" t="str" cm="1">
        <f t="array" ref="G4026" xml:space="preserve"> IF(NOT(EXACT(B4026,B4025)), COUNTA(_xlfn._xlws.FILTER(D$2:D$4767, B$2:B$4767 = B4026)),"")</f>
        <v/>
      </c>
    </row>
    <row r="4027" spans="1:7" x14ac:dyDescent="0.3">
      <c r="A4027">
        <v>4025</v>
      </c>
      <c r="B4027">
        <v>2304</v>
      </c>
      <c r="C4027" t="s">
        <v>4636</v>
      </c>
      <c r="D4027" t="s">
        <v>4637</v>
      </c>
      <c r="E4027" t="s">
        <v>45</v>
      </c>
      <c r="F4027" t="s">
        <v>81</v>
      </c>
      <c r="G4027" cm="1">
        <f t="array" ref="G4027" xml:space="preserve"> IF(NOT(EXACT(B4027,B4026)), COUNTA(_xlfn._xlws.FILTER(D$2:D$4767, B$2:B$4767 = B4027)),"")</f>
        <v>1</v>
      </c>
    </row>
    <row r="4028" spans="1:7" x14ac:dyDescent="0.3">
      <c r="A4028">
        <v>4026</v>
      </c>
      <c r="B4028">
        <v>2305</v>
      </c>
      <c r="C4028" t="s">
        <v>4638</v>
      </c>
      <c r="D4028" t="s">
        <v>4639</v>
      </c>
      <c r="E4028" t="s">
        <v>10</v>
      </c>
      <c r="F4028" t="s">
        <v>143</v>
      </c>
      <c r="G4028" cm="1">
        <f t="array" ref="G4028" xml:space="preserve"> IF(NOT(EXACT(B4028,B4027)), COUNTA(_xlfn._xlws.FILTER(D$2:D$4767, B$2:B$4767 = B4028)),"")</f>
        <v>2</v>
      </c>
    </row>
    <row r="4029" spans="1:7" x14ac:dyDescent="0.3">
      <c r="A4029">
        <v>4027</v>
      </c>
      <c r="B4029">
        <v>2305</v>
      </c>
      <c r="C4029" t="s">
        <v>4638</v>
      </c>
      <c r="D4029" t="s">
        <v>143</v>
      </c>
      <c r="E4029" t="s">
        <v>8</v>
      </c>
      <c r="F4029" t="s">
        <v>4639</v>
      </c>
      <c r="G4029" t="str" cm="1">
        <f t="array" ref="G4029" xml:space="preserve"> IF(NOT(EXACT(B4029,B4028)), COUNTA(_xlfn._xlws.FILTER(D$2:D$4767, B$2:B$4767 = B4029)),"")</f>
        <v/>
      </c>
    </row>
    <row r="4030" spans="1:7" x14ac:dyDescent="0.3">
      <c r="A4030">
        <v>4028</v>
      </c>
      <c r="B4030">
        <v>2306</v>
      </c>
      <c r="C4030" t="s">
        <v>4640</v>
      </c>
      <c r="D4030" t="s">
        <v>3803</v>
      </c>
      <c r="E4030" t="s">
        <v>45</v>
      </c>
      <c r="F4030" t="s">
        <v>424</v>
      </c>
      <c r="G4030" cm="1">
        <f t="array" ref="G4030" xml:space="preserve"> IF(NOT(EXACT(B4030,B4029)), COUNTA(_xlfn._xlws.FILTER(D$2:D$4767, B$2:B$4767 = B4030)),"")</f>
        <v>1</v>
      </c>
    </row>
    <row r="4031" spans="1:7" x14ac:dyDescent="0.3">
      <c r="A4031">
        <v>4029</v>
      </c>
      <c r="B4031">
        <v>2307</v>
      </c>
      <c r="C4031" t="s">
        <v>4641</v>
      </c>
      <c r="D4031" t="s">
        <v>184</v>
      </c>
      <c r="E4031" t="s">
        <v>185</v>
      </c>
      <c r="F4031" t="s">
        <v>184</v>
      </c>
      <c r="G4031" cm="1">
        <f t="array" ref="G4031" xml:space="preserve"> IF(NOT(EXACT(B4031,B4030)), COUNTA(_xlfn._xlws.FILTER(D$2:D$4767, B$2:B$4767 = B4031)),"")</f>
        <v>1</v>
      </c>
    </row>
    <row r="4032" spans="1:7" x14ac:dyDescent="0.3">
      <c r="A4032">
        <v>4030</v>
      </c>
      <c r="B4032">
        <v>2308</v>
      </c>
      <c r="C4032" t="s">
        <v>4642</v>
      </c>
      <c r="D4032" t="s">
        <v>1965</v>
      </c>
      <c r="E4032" t="s">
        <v>10</v>
      </c>
      <c r="F4032" t="s">
        <v>4643</v>
      </c>
      <c r="G4032" cm="1">
        <f t="array" ref="G4032" xml:space="preserve"> IF(NOT(EXACT(B4032,B4031)), COUNTA(_xlfn._xlws.FILTER(D$2:D$4767, B$2:B$4767 = B4032)),"")</f>
        <v>2</v>
      </c>
    </row>
    <row r="4033" spans="1:7" x14ac:dyDescent="0.3">
      <c r="A4033">
        <v>4031</v>
      </c>
      <c r="B4033">
        <v>2308</v>
      </c>
      <c r="C4033" t="s">
        <v>4642</v>
      </c>
      <c r="D4033" t="s">
        <v>1965</v>
      </c>
      <c r="E4033" t="s">
        <v>10</v>
      </c>
      <c r="F4033" t="s">
        <v>4643</v>
      </c>
      <c r="G4033" t="str" cm="1">
        <f t="array" ref="G4033" xml:space="preserve"> IF(NOT(EXACT(B4033,B4032)), COUNTA(_xlfn._xlws.FILTER(D$2:D$4767, B$2:B$4767 = B4033)),"")</f>
        <v/>
      </c>
    </row>
    <row r="4034" spans="1:7" x14ac:dyDescent="0.3">
      <c r="A4034">
        <v>4032</v>
      </c>
      <c r="B4034">
        <v>2309</v>
      </c>
      <c r="C4034" t="s">
        <v>4644</v>
      </c>
      <c r="D4034" t="s">
        <v>48</v>
      </c>
      <c r="E4034" t="s">
        <v>8</v>
      </c>
      <c r="F4034" t="s">
        <v>4645</v>
      </c>
      <c r="G4034" cm="1">
        <f t="array" ref="G4034" xml:space="preserve"> IF(NOT(EXACT(B4034,B4033)), COUNTA(_xlfn._xlws.FILTER(D$2:D$4767, B$2:B$4767 = B4034)),"")</f>
        <v>2</v>
      </c>
    </row>
    <row r="4035" spans="1:7" x14ac:dyDescent="0.3">
      <c r="A4035">
        <v>4033</v>
      </c>
      <c r="B4035">
        <v>2309</v>
      </c>
      <c r="C4035" t="s">
        <v>4644</v>
      </c>
      <c r="D4035" t="s">
        <v>4646</v>
      </c>
      <c r="E4035" t="s">
        <v>10</v>
      </c>
      <c r="F4035" t="s">
        <v>48</v>
      </c>
      <c r="G4035" t="str" cm="1">
        <f t="array" ref="G4035" xml:space="preserve"> IF(NOT(EXACT(B4035,B4034)), COUNTA(_xlfn._xlws.FILTER(D$2:D$4767, B$2:B$4767 = B4035)),"")</f>
        <v/>
      </c>
    </row>
    <row r="4036" spans="1:7" x14ac:dyDescent="0.3">
      <c r="A4036">
        <v>4034</v>
      </c>
      <c r="B4036">
        <v>2310</v>
      </c>
      <c r="C4036" t="s">
        <v>4647</v>
      </c>
      <c r="D4036" t="s">
        <v>48</v>
      </c>
      <c r="E4036" t="s">
        <v>40</v>
      </c>
      <c r="F4036" t="s">
        <v>4648</v>
      </c>
      <c r="G4036" cm="1">
        <f t="array" ref="G4036" xml:space="preserve"> IF(NOT(EXACT(B4036,B4035)), COUNTA(_xlfn._xlws.FILTER(D$2:D$4767, B$2:B$4767 = B4036)),"")</f>
        <v>1</v>
      </c>
    </row>
    <row r="4037" spans="1:7" x14ac:dyDescent="0.3">
      <c r="A4037">
        <v>4035</v>
      </c>
      <c r="B4037">
        <v>2311</v>
      </c>
      <c r="C4037" t="s">
        <v>4649</v>
      </c>
      <c r="D4037" t="s">
        <v>4650</v>
      </c>
      <c r="E4037" t="s">
        <v>124</v>
      </c>
      <c r="F4037" t="s">
        <v>4651</v>
      </c>
      <c r="G4037" cm="1">
        <f t="array" ref="G4037" xml:space="preserve"> IF(NOT(EXACT(B4037,B4036)), COUNTA(_xlfn._xlws.FILTER(D$2:D$4767, B$2:B$4767 = B4037)),"")</f>
        <v>1</v>
      </c>
    </row>
    <row r="4038" spans="1:7" x14ac:dyDescent="0.3">
      <c r="A4038">
        <v>4036</v>
      </c>
      <c r="B4038">
        <v>2312</v>
      </c>
      <c r="C4038" t="s">
        <v>4652</v>
      </c>
      <c r="D4038" t="s">
        <v>4653</v>
      </c>
      <c r="E4038" t="s">
        <v>84</v>
      </c>
      <c r="F4038" t="s">
        <v>4654</v>
      </c>
      <c r="G4038" cm="1">
        <f t="array" ref="G4038" xml:space="preserve"> IF(NOT(EXACT(B4038,B4037)), COUNTA(_xlfn._xlws.FILTER(D$2:D$4767, B$2:B$4767 = B4038)),"")</f>
        <v>1</v>
      </c>
    </row>
    <row r="4039" spans="1:7" x14ac:dyDescent="0.3">
      <c r="A4039">
        <v>4037</v>
      </c>
      <c r="B4039">
        <v>2313</v>
      </c>
      <c r="C4039" t="s">
        <v>4655</v>
      </c>
      <c r="D4039" t="s">
        <v>4656</v>
      </c>
      <c r="E4039" t="s">
        <v>8</v>
      </c>
      <c r="F4039" t="s">
        <v>48</v>
      </c>
      <c r="G4039" cm="1">
        <f t="array" ref="G4039" xml:space="preserve"> IF(NOT(EXACT(B4039,B4038)), COUNTA(_xlfn._xlws.FILTER(D$2:D$4767, B$2:B$4767 = B4039)),"")</f>
        <v>2</v>
      </c>
    </row>
    <row r="4040" spans="1:7" x14ac:dyDescent="0.3">
      <c r="A4040">
        <v>4038</v>
      </c>
      <c r="B4040">
        <v>2313</v>
      </c>
      <c r="C4040" t="s">
        <v>4655</v>
      </c>
      <c r="D4040" t="s">
        <v>48</v>
      </c>
      <c r="E4040" t="s">
        <v>10</v>
      </c>
      <c r="F4040" t="s">
        <v>4656</v>
      </c>
      <c r="G4040" t="str" cm="1">
        <f t="array" ref="G4040" xml:space="preserve"> IF(NOT(EXACT(B4040,B4039)), COUNTA(_xlfn._xlws.FILTER(D$2:D$4767, B$2:B$4767 = B4040)),"")</f>
        <v/>
      </c>
    </row>
    <row r="4041" spans="1:7" x14ac:dyDescent="0.3">
      <c r="A4041">
        <v>4039</v>
      </c>
      <c r="B4041">
        <v>2314</v>
      </c>
      <c r="C4041" t="s">
        <v>4657</v>
      </c>
      <c r="D4041" t="s">
        <v>4248</v>
      </c>
      <c r="E4041" t="s">
        <v>8</v>
      </c>
      <c r="F4041" t="s">
        <v>4658</v>
      </c>
      <c r="G4041" cm="1">
        <f t="array" ref="G4041" xml:space="preserve"> IF(NOT(EXACT(B4041,B4040)), COUNTA(_xlfn._xlws.FILTER(D$2:D$4767, B$2:B$4767 = B4041)),"")</f>
        <v>2</v>
      </c>
    </row>
    <row r="4042" spans="1:7" x14ac:dyDescent="0.3">
      <c r="A4042">
        <v>4040</v>
      </c>
      <c r="B4042">
        <v>2314</v>
      </c>
      <c r="C4042" t="s">
        <v>4657</v>
      </c>
      <c r="D4042" t="s">
        <v>4658</v>
      </c>
      <c r="E4042" t="s">
        <v>10</v>
      </c>
      <c r="F4042" t="s">
        <v>4248</v>
      </c>
      <c r="G4042" t="str" cm="1">
        <f t="array" ref="G4042" xml:space="preserve"> IF(NOT(EXACT(B4042,B4041)), COUNTA(_xlfn._xlws.FILTER(D$2:D$4767, B$2:B$4767 = B4042)),"")</f>
        <v/>
      </c>
    </row>
    <row r="4043" spans="1:7" x14ac:dyDescent="0.3">
      <c r="A4043">
        <v>4041</v>
      </c>
      <c r="B4043">
        <v>2315</v>
      </c>
      <c r="C4043" t="s">
        <v>4659</v>
      </c>
      <c r="D4043" t="s">
        <v>4660</v>
      </c>
      <c r="E4043" t="s">
        <v>51</v>
      </c>
      <c r="F4043" t="s">
        <v>4661</v>
      </c>
      <c r="G4043" cm="1">
        <f t="array" ref="G4043" xml:space="preserve"> IF(NOT(EXACT(B4043,B4042)), COUNTA(_xlfn._xlws.FILTER(D$2:D$4767, B$2:B$4767 = B4043)),"")</f>
        <v>2</v>
      </c>
    </row>
    <row r="4044" spans="1:7" x14ac:dyDescent="0.3">
      <c r="A4044">
        <v>4042</v>
      </c>
      <c r="B4044">
        <v>2315</v>
      </c>
      <c r="C4044" t="s">
        <v>4659</v>
      </c>
      <c r="D4044" t="s">
        <v>4660</v>
      </c>
      <c r="E4044" t="s">
        <v>51</v>
      </c>
      <c r="F4044" t="s">
        <v>4661</v>
      </c>
      <c r="G4044" t="str" cm="1">
        <f t="array" ref="G4044" xml:space="preserve"> IF(NOT(EXACT(B4044,B4043)), COUNTA(_xlfn._xlws.FILTER(D$2:D$4767, B$2:B$4767 = B4044)),"")</f>
        <v/>
      </c>
    </row>
    <row r="4045" spans="1:7" x14ac:dyDescent="0.3">
      <c r="A4045">
        <v>4043</v>
      </c>
      <c r="B4045">
        <v>2316</v>
      </c>
      <c r="C4045" t="s">
        <v>4662</v>
      </c>
      <c r="D4045" t="s">
        <v>1528</v>
      </c>
      <c r="E4045" t="s">
        <v>13</v>
      </c>
      <c r="F4045" t="s">
        <v>4663</v>
      </c>
      <c r="G4045" cm="1">
        <f t="array" ref="G4045" xml:space="preserve"> IF(NOT(EXACT(B4045,B4044)), COUNTA(_xlfn._xlws.FILTER(D$2:D$4767, B$2:B$4767 = B4045)),"")</f>
        <v>2</v>
      </c>
    </row>
    <row r="4046" spans="1:7" x14ac:dyDescent="0.3">
      <c r="A4046">
        <v>4044</v>
      </c>
      <c r="B4046">
        <v>2316</v>
      </c>
      <c r="C4046" t="s">
        <v>4662</v>
      </c>
      <c r="D4046" t="s">
        <v>4663</v>
      </c>
      <c r="E4046" t="s">
        <v>15</v>
      </c>
      <c r="F4046" t="s">
        <v>1528</v>
      </c>
      <c r="G4046" t="str" cm="1">
        <f t="array" ref="G4046" xml:space="preserve"> IF(NOT(EXACT(B4046,B4045)), COUNTA(_xlfn._xlws.FILTER(D$2:D$4767, B$2:B$4767 = B4046)),"")</f>
        <v/>
      </c>
    </row>
    <row r="4047" spans="1:7" x14ac:dyDescent="0.3">
      <c r="A4047">
        <v>4045</v>
      </c>
      <c r="B4047">
        <v>2317</v>
      </c>
      <c r="C4047" t="s">
        <v>4664</v>
      </c>
      <c r="D4047" t="s">
        <v>48</v>
      </c>
      <c r="E4047" t="s">
        <v>36</v>
      </c>
      <c r="F4047" t="s">
        <v>4258</v>
      </c>
      <c r="G4047" cm="1">
        <f t="array" ref="G4047" xml:space="preserve"> IF(NOT(EXACT(B4047,B4046)), COUNTA(_xlfn._xlws.FILTER(D$2:D$4767, B$2:B$4767 = B4047)),"")</f>
        <v>2</v>
      </c>
    </row>
    <row r="4048" spans="1:7" x14ac:dyDescent="0.3">
      <c r="A4048">
        <v>4046</v>
      </c>
      <c r="B4048">
        <v>2317</v>
      </c>
      <c r="C4048" t="s">
        <v>4664</v>
      </c>
      <c r="D4048" t="s">
        <v>4258</v>
      </c>
      <c r="E4048" t="s">
        <v>36</v>
      </c>
      <c r="F4048" t="s">
        <v>48</v>
      </c>
      <c r="G4048" t="str" cm="1">
        <f t="array" ref="G4048" xml:space="preserve"> IF(NOT(EXACT(B4048,B4047)), COUNTA(_xlfn._xlws.FILTER(D$2:D$4767, B$2:B$4767 = B4048)),"")</f>
        <v/>
      </c>
    </row>
    <row r="4049" spans="1:7" x14ac:dyDescent="0.3">
      <c r="A4049">
        <v>4047</v>
      </c>
      <c r="B4049">
        <v>2318</v>
      </c>
      <c r="C4049" t="s">
        <v>6</v>
      </c>
      <c r="D4049" t="s">
        <v>7</v>
      </c>
      <c r="E4049" t="s">
        <v>8</v>
      </c>
      <c r="F4049" t="s">
        <v>9</v>
      </c>
      <c r="G4049" cm="1">
        <f t="array" ref="G4049" xml:space="preserve"> IF(NOT(EXACT(B4049,B4048)), COUNTA(_xlfn._xlws.FILTER(D$2:D$4767, B$2:B$4767 = B4049)),"")</f>
        <v>2</v>
      </c>
    </row>
    <row r="4050" spans="1:7" x14ac:dyDescent="0.3">
      <c r="A4050">
        <v>4048</v>
      </c>
      <c r="B4050">
        <v>2318</v>
      </c>
      <c r="C4050" t="s">
        <v>6</v>
      </c>
      <c r="D4050" t="s">
        <v>9</v>
      </c>
      <c r="E4050" t="s">
        <v>10</v>
      </c>
      <c r="F4050" t="s">
        <v>7</v>
      </c>
      <c r="G4050" t="str" cm="1">
        <f t="array" ref="G4050" xml:space="preserve"> IF(NOT(EXACT(B4050,B4049)), COUNTA(_xlfn._xlws.FILTER(D$2:D$4767, B$2:B$4767 = B4050)),"")</f>
        <v/>
      </c>
    </row>
    <row r="4051" spans="1:7" x14ac:dyDescent="0.3">
      <c r="A4051">
        <v>4049</v>
      </c>
      <c r="B4051">
        <v>2319</v>
      </c>
      <c r="C4051" t="s">
        <v>4665</v>
      </c>
      <c r="D4051" t="s">
        <v>4666</v>
      </c>
      <c r="E4051" t="s">
        <v>36</v>
      </c>
      <c r="F4051" t="s">
        <v>4667</v>
      </c>
      <c r="G4051" cm="1">
        <f t="array" ref="G4051" xml:space="preserve"> IF(NOT(EXACT(B4051,B4050)), COUNTA(_xlfn._xlws.FILTER(D$2:D$4767, B$2:B$4767 = B4051)),"")</f>
        <v>2</v>
      </c>
    </row>
    <row r="4052" spans="1:7" x14ac:dyDescent="0.3">
      <c r="A4052">
        <v>4050</v>
      </c>
      <c r="B4052">
        <v>2319</v>
      </c>
      <c r="C4052" t="s">
        <v>4665</v>
      </c>
      <c r="D4052" t="s">
        <v>4667</v>
      </c>
      <c r="E4052" t="s">
        <v>36</v>
      </c>
      <c r="F4052" t="s">
        <v>4666</v>
      </c>
      <c r="G4052" t="str" cm="1">
        <f t="array" ref="G4052" xml:space="preserve"> IF(NOT(EXACT(B4052,B4051)), COUNTA(_xlfn._xlws.FILTER(D$2:D$4767, B$2:B$4767 = B4052)),"")</f>
        <v/>
      </c>
    </row>
    <row r="4053" spans="1:7" x14ac:dyDescent="0.3">
      <c r="A4053">
        <v>4051</v>
      </c>
      <c r="B4053">
        <v>2320</v>
      </c>
      <c r="C4053" t="s">
        <v>4668</v>
      </c>
      <c r="D4053" t="s">
        <v>382</v>
      </c>
      <c r="E4053" t="s">
        <v>40</v>
      </c>
      <c r="F4053" t="s">
        <v>4669</v>
      </c>
      <c r="G4053" cm="1">
        <f t="array" ref="G4053" xml:space="preserve"> IF(NOT(EXACT(B4053,B4052)), COUNTA(_xlfn._xlws.FILTER(D$2:D$4767, B$2:B$4767 = B4053)),"")</f>
        <v>6</v>
      </c>
    </row>
    <row r="4054" spans="1:7" x14ac:dyDescent="0.3">
      <c r="A4054">
        <v>4052</v>
      </c>
      <c r="B4054">
        <v>2320</v>
      </c>
      <c r="C4054" t="s">
        <v>4668</v>
      </c>
      <c r="D4054" t="s">
        <v>382</v>
      </c>
      <c r="E4054" t="s">
        <v>40</v>
      </c>
      <c r="F4054" t="s">
        <v>382</v>
      </c>
      <c r="G4054" t="str" cm="1">
        <f t="array" ref="G4054" xml:space="preserve"> IF(NOT(EXACT(B4054,B4053)), COUNTA(_xlfn._xlws.FILTER(D$2:D$4767, B$2:B$4767 = B4054)),"")</f>
        <v/>
      </c>
    </row>
    <row r="4055" spans="1:7" x14ac:dyDescent="0.3">
      <c r="A4055">
        <v>4053</v>
      </c>
      <c r="B4055">
        <v>2320</v>
      </c>
      <c r="C4055" t="s">
        <v>4668</v>
      </c>
      <c r="D4055" t="s">
        <v>4669</v>
      </c>
      <c r="E4055" t="s">
        <v>42</v>
      </c>
      <c r="F4055" t="s">
        <v>382</v>
      </c>
      <c r="G4055" t="str" cm="1">
        <f t="array" ref="G4055" xml:space="preserve"> IF(NOT(EXACT(B4055,B4054)), COUNTA(_xlfn._xlws.FILTER(D$2:D$4767, B$2:B$4767 = B4055)),"")</f>
        <v/>
      </c>
    </row>
    <row r="4056" spans="1:7" x14ac:dyDescent="0.3">
      <c r="A4056">
        <v>4054</v>
      </c>
      <c r="B4056">
        <v>2320</v>
      </c>
      <c r="C4056" t="s">
        <v>4668</v>
      </c>
      <c r="D4056" t="s">
        <v>4669</v>
      </c>
      <c r="E4056" t="s">
        <v>42</v>
      </c>
      <c r="F4056" t="s">
        <v>382</v>
      </c>
      <c r="G4056" t="str" cm="1">
        <f t="array" ref="G4056" xml:space="preserve"> IF(NOT(EXACT(B4056,B4055)), COUNTA(_xlfn._xlws.FILTER(D$2:D$4767, B$2:B$4767 = B4056)),"")</f>
        <v/>
      </c>
    </row>
    <row r="4057" spans="1:7" x14ac:dyDescent="0.3">
      <c r="A4057">
        <v>4055</v>
      </c>
      <c r="B4057">
        <v>2320</v>
      </c>
      <c r="C4057" t="s">
        <v>4668</v>
      </c>
      <c r="D4057" t="s">
        <v>382</v>
      </c>
      <c r="E4057" t="s">
        <v>40</v>
      </c>
      <c r="F4057" t="s">
        <v>4669</v>
      </c>
      <c r="G4057" t="str" cm="1">
        <f t="array" ref="G4057" xml:space="preserve"> IF(NOT(EXACT(B4057,B4056)), COUNTA(_xlfn._xlws.FILTER(D$2:D$4767, B$2:B$4767 = B4057)),"")</f>
        <v/>
      </c>
    </row>
    <row r="4058" spans="1:7" x14ac:dyDescent="0.3">
      <c r="A4058">
        <v>4056</v>
      </c>
      <c r="B4058">
        <v>2320</v>
      </c>
      <c r="C4058" t="s">
        <v>4668</v>
      </c>
      <c r="D4058" t="s">
        <v>382</v>
      </c>
      <c r="E4058" t="s">
        <v>40</v>
      </c>
      <c r="F4058" t="s">
        <v>4669</v>
      </c>
      <c r="G4058" t="str" cm="1">
        <f t="array" ref="G4058" xml:space="preserve"> IF(NOT(EXACT(B4058,B4057)), COUNTA(_xlfn._xlws.FILTER(D$2:D$4767, B$2:B$4767 = B4058)),"")</f>
        <v/>
      </c>
    </row>
    <row r="4059" spans="1:7" x14ac:dyDescent="0.3">
      <c r="A4059">
        <v>4057</v>
      </c>
      <c r="B4059">
        <v>2321</v>
      </c>
      <c r="C4059" t="s">
        <v>4670</v>
      </c>
      <c r="D4059" t="s">
        <v>4671</v>
      </c>
      <c r="E4059" t="s">
        <v>565</v>
      </c>
      <c r="F4059" t="s">
        <v>12</v>
      </c>
      <c r="G4059" cm="1">
        <f t="array" ref="G4059" xml:space="preserve"> IF(NOT(EXACT(B4059,B4058)), COUNTA(_xlfn._xlws.FILTER(D$2:D$4767, B$2:B$4767 = B4059)),"")</f>
        <v>2</v>
      </c>
    </row>
    <row r="4060" spans="1:7" x14ac:dyDescent="0.3">
      <c r="A4060">
        <v>4058</v>
      </c>
      <c r="B4060">
        <v>2321</v>
      </c>
      <c r="C4060" t="s">
        <v>4670</v>
      </c>
      <c r="D4060" t="s">
        <v>12</v>
      </c>
      <c r="E4060" t="s">
        <v>565</v>
      </c>
      <c r="F4060" t="s">
        <v>4671</v>
      </c>
      <c r="G4060" t="str" cm="1">
        <f t="array" ref="G4060" xml:space="preserve"> IF(NOT(EXACT(B4060,B4059)), COUNTA(_xlfn._xlws.FILTER(D$2:D$4767, B$2:B$4767 = B4060)),"")</f>
        <v/>
      </c>
    </row>
    <row r="4061" spans="1:7" x14ac:dyDescent="0.3">
      <c r="A4061">
        <v>4059</v>
      </c>
      <c r="B4061">
        <v>2322</v>
      </c>
      <c r="C4061" t="s">
        <v>4672</v>
      </c>
      <c r="D4061" t="s">
        <v>4673</v>
      </c>
      <c r="E4061" t="s">
        <v>8</v>
      </c>
      <c r="F4061" t="s">
        <v>1609</v>
      </c>
      <c r="G4061" cm="1">
        <f t="array" ref="G4061" xml:space="preserve"> IF(NOT(EXACT(B4061,B4060)), COUNTA(_xlfn._xlws.FILTER(D$2:D$4767, B$2:B$4767 = B4061)),"")</f>
        <v>2</v>
      </c>
    </row>
    <row r="4062" spans="1:7" x14ac:dyDescent="0.3">
      <c r="A4062">
        <v>4060</v>
      </c>
      <c r="B4062">
        <v>2322</v>
      </c>
      <c r="C4062" t="s">
        <v>4672</v>
      </c>
      <c r="D4062" t="s">
        <v>1609</v>
      </c>
      <c r="E4062" t="s">
        <v>10</v>
      </c>
      <c r="F4062" t="s">
        <v>4673</v>
      </c>
      <c r="G4062" t="str" cm="1">
        <f t="array" ref="G4062" xml:space="preserve"> IF(NOT(EXACT(B4062,B4061)), COUNTA(_xlfn._xlws.FILTER(D$2:D$4767, B$2:B$4767 = B4062)),"")</f>
        <v/>
      </c>
    </row>
    <row r="4063" spans="1:7" x14ac:dyDescent="0.3">
      <c r="A4063">
        <v>4061</v>
      </c>
      <c r="B4063">
        <v>2323</v>
      </c>
      <c r="C4063" t="s">
        <v>4674</v>
      </c>
      <c r="D4063" t="s">
        <v>48</v>
      </c>
      <c r="E4063" t="s">
        <v>8</v>
      </c>
      <c r="F4063" t="s">
        <v>871</v>
      </c>
      <c r="G4063" cm="1">
        <f t="array" ref="G4063" xml:space="preserve"> IF(NOT(EXACT(B4063,B4062)), COUNTA(_xlfn._xlws.FILTER(D$2:D$4767, B$2:B$4767 = B4063)),"")</f>
        <v>7</v>
      </c>
    </row>
    <row r="4064" spans="1:7" x14ac:dyDescent="0.3">
      <c r="A4064">
        <v>4062</v>
      </c>
      <c r="B4064">
        <v>2323</v>
      </c>
      <c r="C4064" t="s">
        <v>4674</v>
      </c>
      <c r="D4064" t="s">
        <v>871</v>
      </c>
      <c r="E4064" t="s">
        <v>10</v>
      </c>
      <c r="F4064" t="s">
        <v>48</v>
      </c>
      <c r="G4064" t="str" cm="1">
        <f t="array" ref="G4064" xml:space="preserve"> IF(NOT(EXACT(B4064,B4063)), COUNTA(_xlfn._xlws.FILTER(D$2:D$4767, B$2:B$4767 = B4064)),"")</f>
        <v/>
      </c>
    </row>
    <row r="4065" spans="1:7" x14ac:dyDescent="0.3">
      <c r="A4065">
        <v>4063</v>
      </c>
      <c r="B4065">
        <v>2323</v>
      </c>
      <c r="C4065" t="s">
        <v>4674</v>
      </c>
      <c r="D4065" t="s">
        <v>871</v>
      </c>
      <c r="E4065" t="s">
        <v>10</v>
      </c>
      <c r="F4065" t="s">
        <v>48</v>
      </c>
      <c r="G4065" t="str" cm="1">
        <f t="array" ref="G4065" xml:space="preserve"> IF(NOT(EXACT(B4065,B4064)), COUNTA(_xlfn._xlws.FILTER(D$2:D$4767, B$2:B$4767 = B4065)),"")</f>
        <v/>
      </c>
    </row>
    <row r="4066" spans="1:7" x14ac:dyDescent="0.3">
      <c r="A4066">
        <v>4064</v>
      </c>
      <c r="B4066">
        <v>2323</v>
      </c>
      <c r="C4066" t="s">
        <v>4674</v>
      </c>
      <c r="D4066" t="s">
        <v>871</v>
      </c>
      <c r="E4066" t="s">
        <v>10</v>
      </c>
      <c r="F4066" t="s">
        <v>48</v>
      </c>
      <c r="G4066" t="str" cm="1">
        <f t="array" ref="G4066" xml:space="preserve"> IF(NOT(EXACT(B4066,B4065)), COUNTA(_xlfn._xlws.FILTER(D$2:D$4767, B$2:B$4767 = B4066)),"")</f>
        <v/>
      </c>
    </row>
    <row r="4067" spans="1:7" x14ac:dyDescent="0.3">
      <c r="A4067">
        <v>4065</v>
      </c>
      <c r="B4067">
        <v>2323</v>
      </c>
      <c r="C4067" t="s">
        <v>4674</v>
      </c>
      <c r="D4067" t="s">
        <v>48</v>
      </c>
      <c r="E4067" t="s">
        <v>8</v>
      </c>
      <c r="F4067" t="s">
        <v>871</v>
      </c>
      <c r="G4067" t="str" cm="1">
        <f t="array" ref="G4067" xml:space="preserve"> IF(NOT(EXACT(B4067,B4066)), COUNTA(_xlfn._xlws.FILTER(D$2:D$4767, B$2:B$4767 = B4067)),"")</f>
        <v/>
      </c>
    </row>
    <row r="4068" spans="1:7" x14ac:dyDescent="0.3">
      <c r="A4068">
        <v>4066</v>
      </c>
      <c r="B4068">
        <v>2323</v>
      </c>
      <c r="C4068" t="s">
        <v>4674</v>
      </c>
      <c r="D4068" t="s">
        <v>48</v>
      </c>
      <c r="E4068" t="s">
        <v>8</v>
      </c>
      <c r="F4068" t="s">
        <v>871</v>
      </c>
      <c r="G4068" t="str" cm="1">
        <f t="array" ref="G4068" xml:space="preserve"> IF(NOT(EXACT(B4068,B4067)), COUNTA(_xlfn._xlws.FILTER(D$2:D$4767, B$2:B$4767 = B4068)),"")</f>
        <v/>
      </c>
    </row>
    <row r="4069" spans="1:7" x14ac:dyDescent="0.3">
      <c r="A4069">
        <v>4067</v>
      </c>
      <c r="B4069">
        <v>2323</v>
      </c>
      <c r="C4069" t="s">
        <v>4674</v>
      </c>
      <c r="D4069" t="s">
        <v>48</v>
      </c>
      <c r="E4069" t="s">
        <v>8</v>
      </c>
      <c r="F4069" t="s">
        <v>871</v>
      </c>
      <c r="G4069" t="str" cm="1">
        <f t="array" ref="G4069" xml:space="preserve"> IF(NOT(EXACT(B4069,B4068)), COUNTA(_xlfn._xlws.FILTER(D$2:D$4767, B$2:B$4767 = B4069)),"")</f>
        <v/>
      </c>
    </row>
    <row r="4070" spans="1:7" x14ac:dyDescent="0.3">
      <c r="A4070">
        <v>4068</v>
      </c>
      <c r="B4070">
        <v>2324</v>
      </c>
      <c r="C4070" t="s">
        <v>4675</v>
      </c>
      <c r="D4070" t="s">
        <v>206</v>
      </c>
      <c r="E4070" t="s">
        <v>13</v>
      </c>
      <c r="F4070" t="s">
        <v>4676</v>
      </c>
      <c r="G4070" cm="1">
        <f t="array" ref="G4070" xml:space="preserve"> IF(NOT(EXACT(B4070,B4069)), COUNTA(_xlfn._xlws.FILTER(D$2:D$4767, B$2:B$4767 = B4070)),"")</f>
        <v>1</v>
      </c>
    </row>
    <row r="4071" spans="1:7" x14ac:dyDescent="0.3">
      <c r="A4071">
        <v>4069</v>
      </c>
      <c r="B4071">
        <v>2325</v>
      </c>
      <c r="C4071" t="s">
        <v>4677</v>
      </c>
      <c r="D4071" t="s">
        <v>353</v>
      </c>
      <c r="E4071" t="s">
        <v>354</v>
      </c>
      <c r="F4071" t="s">
        <v>4678</v>
      </c>
      <c r="G4071" cm="1">
        <f t="array" ref="G4071" xml:space="preserve"> IF(NOT(EXACT(B4071,B4070)), COUNTA(_xlfn._xlws.FILTER(D$2:D$4767, B$2:B$4767 = B4071)),"")</f>
        <v>1</v>
      </c>
    </row>
    <row r="4072" spans="1:7" x14ac:dyDescent="0.3">
      <c r="A4072">
        <v>4070</v>
      </c>
      <c r="B4072">
        <v>2326</v>
      </c>
      <c r="C4072" t="s">
        <v>4679</v>
      </c>
      <c r="D4072" t="s">
        <v>12</v>
      </c>
      <c r="E4072" t="s">
        <v>36</v>
      </c>
      <c r="F4072" t="s">
        <v>4680</v>
      </c>
      <c r="G4072" cm="1">
        <f t="array" ref="G4072" xml:space="preserve"> IF(NOT(EXACT(B4072,B4071)), COUNTA(_xlfn._xlws.FILTER(D$2:D$4767, B$2:B$4767 = B4072)),"")</f>
        <v>2</v>
      </c>
    </row>
    <row r="4073" spans="1:7" x14ac:dyDescent="0.3">
      <c r="A4073">
        <v>4071</v>
      </c>
      <c r="B4073">
        <v>2326</v>
      </c>
      <c r="C4073" t="s">
        <v>4679</v>
      </c>
      <c r="D4073" t="s">
        <v>4680</v>
      </c>
      <c r="E4073" t="s">
        <v>36</v>
      </c>
      <c r="F4073" t="s">
        <v>12</v>
      </c>
      <c r="G4073" t="str" cm="1">
        <f t="array" ref="G4073" xml:space="preserve"> IF(NOT(EXACT(B4073,B4072)), COUNTA(_xlfn._xlws.FILTER(D$2:D$4767, B$2:B$4767 = B4073)),"")</f>
        <v/>
      </c>
    </row>
    <row r="4074" spans="1:7" x14ac:dyDescent="0.3">
      <c r="A4074">
        <v>4072</v>
      </c>
      <c r="B4074">
        <v>2327</v>
      </c>
      <c r="C4074" t="s">
        <v>4681</v>
      </c>
      <c r="D4074" t="s">
        <v>4059</v>
      </c>
      <c r="E4074" t="s">
        <v>565</v>
      </c>
      <c r="F4074" t="s">
        <v>4682</v>
      </c>
      <c r="G4074" cm="1">
        <f t="array" ref="G4074" xml:space="preserve"> IF(NOT(EXACT(B4074,B4073)), COUNTA(_xlfn._xlws.FILTER(D$2:D$4767, B$2:B$4767 = B4074)),"")</f>
        <v>2</v>
      </c>
    </row>
    <row r="4075" spans="1:7" x14ac:dyDescent="0.3">
      <c r="A4075">
        <v>4073</v>
      </c>
      <c r="B4075">
        <v>2327</v>
      </c>
      <c r="C4075" t="s">
        <v>4681</v>
      </c>
      <c r="D4075" t="s">
        <v>4682</v>
      </c>
      <c r="E4075" t="s">
        <v>565</v>
      </c>
      <c r="F4075" t="s">
        <v>4059</v>
      </c>
      <c r="G4075" t="str" cm="1">
        <f t="array" ref="G4075" xml:space="preserve"> IF(NOT(EXACT(B4075,B4074)), COUNTA(_xlfn._xlws.FILTER(D$2:D$4767, B$2:B$4767 = B4075)),"")</f>
        <v/>
      </c>
    </row>
    <row r="4076" spans="1:7" x14ac:dyDescent="0.3">
      <c r="A4076">
        <v>4074</v>
      </c>
      <c r="B4076">
        <v>2328</v>
      </c>
      <c r="C4076" t="s">
        <v>4683</v>
      </c>
      <c r="D4076" t="s">
        <v>4684</v>
      </c>
      <c r="E4076" t="s">
        <v>10</v>
      </c>
      <c r="F4076" t="s">
        <v>4685</v>
      </c>
      <c r="G4076" cm="1">
        <f t="array" ref="G4076" xml:space="preserve"> IF(NOT(EXACT(B4076,B4075)), COUNTA(_xlfn._xlws.FILTER(D$2:D$4767, B$2:B$4767 = B4076)),"")</f>
        <v>2</v>
      </c>
    </row>
    <row r="4077" spans="1:7" x14ac:dyDescent="0.3">
      <c r="A4077">
        <v>4075</v>
      </c>
      <c r="B4077">
        <v>2328</v>
      </c>
      <c r="C4077" t="s">
        <v>4683</v>
      </c>
      <c r="D4077" t="s">
        <v>4685</v>
      </c>
      <c r="E4077" t="s">
        <v>8</v>
      </c>
      <c r="F4077" t="s">
        <v>4684</v>
      </c>
      <c r="G4077" t="str" cm="1">
        <f t="array" ref="G4077" xml:space="preserve"> IF(NOT(EXACT(B4077,B4076)), COUNTA(_xlfn._xlws.FILTER(D$2:D$4767, B$2:B$4767 = B4077)),"")</f>
        <v/>
      </c>
    </row>
    <row r="4078" spans="1:7" x14ac:dyDescent="0.3">
      <c r="A4078">
        <v>4076</v>
      </c>
      <c r="B4078">
        <v>2329</v>
      </c>
      <c r="C4078" t="s">
        <v>4686</v>
      </c>
      <c r="D4078" t="s">
        <v>4687</v>
      </c>
      <c r="E4078" t="s">
        <v>185</v>
      </c>
      <c r="F4078" t="s">
        <v>4688</v>
      </c>
      <c r="G4078" cm="1">
        <f t="array" ref="G4078" xml:space="preserve"> IF(NOT(EXACT(B4078,B4077)), COUNTA(_xlfn._xlws.FILTER(D$2:D$4767, B$2:B$4767 = B4078)),"")</f>
        <v>1</v>
      </c>
    </row>
    <row r="4079" spans="1:7" x14ac:dyDescent="0.3">
      <c r="A4079">
        <v>4077</v>
      </c>
      <c r="B4079">
        <v>2330</v>
      </c>
      <c r="C4079" t="s">
        <v>4689</v>
      </c>
      <c r="D4079" t="s">
        <v>4248</v>
      </c>
      <c r="E4079" t="s">
        <v>59</v>
      </c>
      <c r="F4079" t="s">
        <v>4690</v>
      </c>
      <c r="G4079" cm="1">
        <f t="array" ref="G4079" xml:space="preserve"> IF(NOT(EXACT(B4079,B4078)), COUNTA(_xlfn._xlws.FILTER(D$2:D$4767, B$2:B$4767 = B4079)),"")</f>
        <v>2</v>
      </c>
    </row>
    <row r="4080" spans="1:7" x14ac:dyDescent="0.3">
      <c r="A4080">
        <v>4078</v>
      </c>
      <c r="B4080">
        <v>2330</v>
      </c>
      <c r="C4080" t="s">
        <v>4689</v>
      </c>
      <c r="D4080" t="s">
        <v>4690</v>
      </c>
      <c r="E4080" t="s">
        <v>124</v>
      </c>
      <c r="F4080" t="s">
        <v>4248</v>
      </c>
      <c r="G4080" t="str" cm="1">
        <f t="array" ref="G4080" xml:space="preserve"> IF(NOT(EXACT(B4080,B4079)), COUNTA(_xlfn._xlws.FILTER(D$2:D$4767, B$2:B$4767 = B4080)),"")</f>
        <v/>
      </c>
    </row>
    <row r="4081" spans="1:7" x14ac:dyDescent="0.3">
      <c r="A4081">
        <v>4079</v>
      </c>
      <c r="B4081">
        <v>2331</v>
      </c>
      <c r="C4081" t="s">
        <v>47</v>
      </c>
      <c r="D4081" t="s">
        <v>12</v>
      </c>
      <c r="E4081" t="s">
        <v>42</v>
      </c>
      <c r="F4081" t="s">
        <v>48</v>
      </c>
      <c r="G4081" cm="1">
        <f t="array" ref="G4081" xml:space="preserve"> IF(NOT(EXACT(B4081,B4080)), COUNTA(_xlfn._xlws.FILTER(D$2:D$4767, B$2:B$4767 = B4081)),"")</f>
        <v>1</v>
      </c>
    </row>
    <row r="4082" spans="1:7" x14ac:dyDescent="0.3">
      <c r="A4082">
        <v>4080</v>
      </c>
      <c r="B4082">
        <v>2332</v>
      </c>
      <c r="C4082" t="s">
        <v>4691</v>
      </c>
      <c r="D4082" t="s">
        <v>4692</v>
      </c>
      <c r="E4082" t="s">
        <v>124</v>
      </c>
      <c r="F4082" t="s">
        <v>4693</v>
      </c>
      <c r="G4082" cm="1">
        <f t="array" ref="G4082" xml:space="preserve"> IF(NOT(EXACT(B4082,B4081)), COUNTA(_xlfn._xlws.FILTER(D$2:D$4767, B$2:B$4767 = B4082)),"")</f>
        <v>1</v>
      </c>
    </row>
    <row r="4083" spans="1:7" x14ac:dyDescent="0.3">
      <c r="A4083">
        <v>4081</v>
      </c>
      <c r="B4083">
        <v>2333</v>
      </c>
      <c r="C4083" t="s">
        <v>4694</v>
      </c>
      <c r="D4083" t="s">
        <v>4695</v>
      </c>
      <c r="E4083" t="s">
        <v>13</v>
      </c>
      <c r="F4083" t="s">
        <v>4696</v>
      </c>
      <c r="G4083" cm="1">
        <f t="array" ref="G4083" xml:space="preserve"> IF(NOT(EXACT(B4083,B4082)), COUNTA(_xlfn._xlws.FILTER(D$2:D$4767, B$2:B$4767 = B4083)),"")</f>
        <v>2</v>
      </c>
    </row>
    <row r="4084" spans="1:7" x14ac:dyDescent="0.3">
      <c r="A4084">
        <v>4082</v>
      </c>
      <c r="B4084">
        <v>2333</v>
      </c>
      <c r="C4084" t="s">
        <v>4694</v>
      </c>
      <c r="D4084" t="s">
        <v>4696</v>
      </c>
      <c r="E4084" t="s">
        <v>15</v>
      </c>
      <c r="F4084" t="s">
        <v>4695</v>
      </c>
      <c r="G4084" t="str" cm="1">
        <f t="array" ref="G4084" xml:space="preserve"> IF(NOT(EXACT(B4084,B4083)), COUNTA(_xlfn._xlws.FILTER(D$2:D$4767, B$2:B$4767 = B4084)),"")</f>
        <v/>
      </c>
    </row>
    <row r="4085" spans="1:7" x14ac:dyDescent="0.3">
      <c r="A4085">
        <v>4083</v>
      </c>
      <c r="B4085">
        <v>2334</v>
      </c>
      <c r="C4085" t="s">
        <v>281</v>
      </c>
      <c r="D4085" t="s">
        <v>282</v>
      </c>
      <c r="E4085" t="s">
        <v>283</v>
      </c>
      <c r="F4085" t="s">
        <v>284</v>
      </c>
      <c r="G4085" cm="1">
        <f t="array" ref="G4085" xml:space="preserve"> IF(NOT(EXACT(B4085,B4084)), COUNTA(_xlfn._xlws.FILTER(D$2:D$4767, B$2:B$4767 = B4085)),"")</f>
        <v>1</v>
      </c>
    </row>
    <row r="4086" spans="1:7" x14ac:dyDescent="0.3">
      <c r="A4086">
        <v>4084</v>
      </c>
      <c r="B4086">
        <v>2335</v>
      </c>
      <c r="C4086" t="s">
        <v>26</v>
      </c>
      <c r="D4086" t="s">
        <v>27</v>
      </c>
      <c r="E4086" t="s">
        <v>21</v>
      </c>
      <c r="F4086" t="s">
        <v>28</v>
      </c>
      <c r="G4086" cm="1">
        <f t="array" ref="G4086" xml:space="preserve"> IF(NOT(EXACT(B4086,B4085)), COUNTA(_xlfn._xlws.FILTER(D$2:D$4767, B$2:B$4767 = B4086)),"")</f>
        <v>1</v>
      </c>
    </row>
    <row r="4087" spans="1:7" x14ac:dyDescent="0.3">
      <c r="A4087">
        <v>4085</v>
      </c>
      <c r="B4087">
        <v>2336</v>
      </c>
      <c r="C4087" t="s">
        <v>4697</v>
      </c>
      <c r="D4087" t="s">
        <v>4698</v>
      </c>
      <c r="E4087" t="s">
        <v>565</v>
      </c>
      <c r="F4087" t="s">
        <v>4699</v>
      </c>
      <c r="G4087" cm="1">
        <f t="array" ref="G4087" xml:space="preserve"> IF(NOT(EXACT(B4087,B4086)), COUNTA(_xlfn._xlws.FILTER(D$2:D$4767, B$2:B$4767 = B4087)),"")</f>
        <v>2</v>
      </c>
    </row>
    <row r="4088" spans="1:7" x14ac:dyDescent="0.3">
      <c r="A4088">
        <v>4086</v>
      </c>
      <c r="B4088">
        <v>2336</v>
      </c>
      <c r="C4088" t="s">
        <v>4697</v>
      </c>
      <c r="D4088" t="s">
        <v>4699</v>
      </c>
      <c r="E4088" t="s">
        <v>565</v>
      </c>
      <c r="F4088" t="s">
        <v>4698</v>
      </c>
      <c r="G4088" t="str" cm="1">
        <f t="array" ref="G4088" xml:space="preserve"> IF(NOT(EXACT(B4088,B4087)), COUNTA(_xlfn._xlws.FILTER(D$2:D$4767, B$2:B$4767 = B4088)),"")</f>
        <v/>
      </c>
    </row>
    <row r="4089" spans="1:7" x14ac:dyDescent="0.3">
      <c r="A4089">
        <v>4087</v>
      </c>
      <c r="B4089">
        <v>2337</v>
      </c>
      <c r="C4089" t="s">
        <v>4700</v>
      </c>
      <c r="D4089" t="s">
        <v>287</v>
      </c>
      <c r="E4089" t="s">
        <v>474</v>
      </c>
      <c r="F4089" t="s">
        <v>4701</v>
      </c>
      <c r="G4089" cm="1">
        <f t="array" ref="G4089" xml:space="preserve"> IF(NOT(EXACT(B4089,B4088)), COUNTA(_xlfn._xlws.FILTER(D$2:D$4767, B$2:B$4767 = B4089)),"")</f>
        <v>2</v>
      </c>
    </row>
    <row r="4090" spans="1:7" x14ac:dyDescent="0.3">
      <c r="A4090">
        <v>4088</v>
      </c>
      <c r="B4090">
        <v>2337</v>
      </c>
      <c r="C4090" t="s">
        <v>4700</v>
      </c>
      <c r="D4090" t="s">
        <v>4701</v>
      </c>
      <c r="E4090" t="s">
        <v>475</v>
      </c>
      <c r="F4090" t="s">
        <v>287</v>
      </c>
      <c r="G4090" t="str" cm="1">
        <f t="array" ref="G4090" xml:space="preserve"> IF(NOT(EXACT(B4090,B4089)), COUNTA(_xlfn._xlws.FILTER(D$2:D$4767, B$2:B$4767 = B4090)),"")</f>
        <v/>
      </c>
    </row>
    <row r="4091" spans="1:7" x14ac:dyDescent="0.3">
      <c r="A4091">
        <v>4089</v>
      </c>
      <c r="B4091">
        <v>2338</v>
      </c>
      <c r="C4091" t="s">
        <v>4702</v>
      </c>
      <c r="D4091" t="s">
        <v>4703</v>
      </c>
      <c r="E4091" t="s">
        <v>10</v>
      </c>
      <c r="F4091" t="s">
        <v>4704</v>
      </c>
      <c r="G4091" cm="1">
        <f t="array" ref="G4091" xml:space="preserve"> IF(NOT(EXACT(B4091,B4090)), COUNTA(_xlfn._xlws.FILTER(D$2:D$4767, B$2:B$4767 = B4091)),"")</f>
        <v>1</v>
      </c>
    </row>
    <row r="4092" spans="1:7" x14ac:dyDescent="0.3">
      <c r="A4092">
        <v>4090</v>
      </c>
      <c r="B4092">
        <v>2339</v>
      </c>
      <c r="C4092" t="s">
        <v>4705</v>
      </c>
      <c r="D4092" t="s">
        <v>48</v>
      </c>
      <c r="E4092" t="s">
        <v>109</v>
      </c>
      <c r="F4092" t="s">
        <v>4706</v>
      </c>
      <c r="G4092" cm="1">
        <f t="array" ref="G4092" xml:space="preserve"> IF(NOT(EXACT(B4092,B4091)), COUNTA(_xlfn._xlws.FILTER(D$2:D$4767, B$2:B$4767 = B4092)),"")</f>
        <v>2</v>
      </c>
    </row>
    <row r="4093" spans="1:7" x14ac:dyDescent="0.3">
      <c r="A4093">
        <v>4091</v>
      </c>
      <c r="B4093">
        <v>2339</v>
      </c>
      <c r="C4093" t="s">
        <v>4705</v>
      </c>
      <c r="D4093" t="s">
        <v>4706</v>
      </c>
      <c r="E4093" t="s">
        <v>129</v>
      </c>
      <c r="F4093" t="s">
        <v>48</v>
      </c>
      <c r="G4093" t="str" cm="1">
        <f t="array" ref="G4093" xml:space="preserve"> IF(NOT(EXACT(B4093,B4092)), COUNTA(_xlfn._xlws.FILTER(D$2:D$4767, B$2:B$4767 = B4093)),"")</f>
        <v/>
      </c>
    </row>
    <row r="4094" spans="1:7" x14ac:dyDescent="0.3">
      <c r="A4094">
        <v>4092</v>
      </c>
      <c r="B4094">
        <v>2340</v>
      </c>
      <c r="C4094" t="s">
        <v>4707</v>
      </c>
      <c r="D4094" t="s">
        <v>4708</v>
      </c>
      <c r="E4094" t="s">
        <v>36</v>
      </c>
      <c r="F4094" t="s">
        <v>4709</v>
      </c>
      <c r="G4094" cm="1">
        <f t="array" ref="G4094" xml:space="preserve"> IF(NOT(EXACT(B4094,B4093)), COUNTA(_xlfn._xlws.FILTER(D$2:D$4767, B$2:B$4767 = B4094)),"")</f>
        <v>2</v>
      </c>
    </row>
    <row r="4095" spans="1:7" x14ac:dyDescent="0.3">
      <c r="A4095">
        <v>4093</v>
      </c>
      <c r="B4095">
        <v>2340</v>
      </c>
      <c r="C4095" t="s">
        <v>4707</v>
      </c>
      <c r="D4095" t="s">
        <v>4709</v>
      </c>
      <c r="E4095" t="s">
        <v>36</v>
      </c>
      <c r="F4095" t="s">
        <v>4708</v>
      </c>
      <c r="G4095" t="str" cm="1">
        <f t="array" ref="G4095" xml:space="preserve"> IF(NOT(EXACT(B4095,B4094)), COUNTA(_xlfn._xlws.FILTER(D$2:D$4767, B$2:B$4767 = B4095)),"")</f>
        <v/>
      </c>
    </row>
    <row r="4096" spans="1:7" x14ac:dyDescent="0.3">
      <c r="A4096">
        <v>4094</v>
      </c>
      <c r="B4096">
        <v>2341</v>
      </c>
      <c r="C4096" t="s">
        <v>4710</v>
      </c>
      <c r="D4096" t="s">
        <v>4711</v>
      </c>
      <c r="E4096" t="s">
        <v>124</v>
      </c>
      <c r="F4096" t="s">
        <v>4712</v>
      </c>
      <c r="G4096" cm="1">
        <f t="array" ref="G4096" xml:space="preserve"> IF(NOT(EXACT(B4096,B4095)), COUNTA(_xlfn._xlws.FILTER(D$2:D$4767, B$2:B$4767 = B4096)),"")</f>
        <v>1</v>
      </c>
    </row>
    <row r="4097" spans="1:7" x14ac:dyDescent="0.3">
      <c r="A4097">
        <v>4095</v>
      </c>
      <c r="B4097">
        <v>2342</v>
      </c>
      <c r="C4097" t="s">
        <v>4713</v>
      </c>
      <c r="D4097" t="s">
        <v>48</v>
      </c>
      <c r="E4097" t="s">
        <v>109</v>
      </c>
      <c r="F4097" t="s">
        <v>2843</v>
      </c>
      <c r="G4097" cm="1">
        <f t="array" ref="G4097" xml:space="preserve"> IF(NOT(EXACT(B4097,B4096)), COUNTA(_xlfn._xlws.FILTER(D$2:D$4767, B$2:B$4767 = B4097)),"")</f>
        <v>2</v>
      </c>
    </row>
    <row r="4098" spans="1:7" x14ac:dyDescent="0.3">
      <c r="A4098">
        <v>4096</v>
      </c>
      <c r="B4098">
        <v>2342</v>
      </c>
      <c r="C4098" t="s">
        <v>4713</v>
      </c>
      <c r="D4098" t="s">
        <v>2843</v>
      </c>
      <c r="E4098" t="s">
        <v>129</v>
      </c>
      <c r="F4098" t="s">
        <v>48</v>
      </c>
      <c r="G4098" t="str" cm="1">
        <f t="array" ref="G4098" xml:space="preserve"> IF(NOT(EXACT(B4098,B4097)), COUNTA(_xlfn._xlws.FILTER(D$2:D$4767, B$2:B$4767 = B4098)),"")</f>
        <v/>
      </c>
    </row>
    <row r="4099" spans="1:7" x14ac:dyDescent="0.3">
      <c r="A4099">
        <v>4097</v>
      </c>
      <c r="B4099">
        <v>2343</v>
      </c>
      <c r="C4099" t="s">
        <v>4714</v>
      </c>
      <c r="D4099" t="s">
        <v>4715</v>
      </c>
      <c r="E4099" t="s">
        <v>51</v>
      </c>
      <c r="F4099" t="s">
        <v>4716</v>
      </c>
      <c r="G4099" cm="1">
        <f t="array" ref="G4099" xml:space="preserve"> IF(NOT(EXACT(B4099,B4098)), COUNTA(_xlfn._xlws.FILTER(D$2:D$4767, B$2:B$4767 = B4099)),"")</f>
        <v>1</v>
      </c>
    </row>
    <row r="4100" spans="1:7" x14ac:dyDescent="0.3">
      <c r="A4100">
        <v>4098</v>
      </c>
      <c r="B4100">
        <v>2344</v>
      </c>
      <c r="C4100" t="s">
        <v>4717</v>
      </c>
      <c r="D4100" t="s">
        <v>4718</v>
      </c>
      <c r="E4100" t="s">
        <v>51</v>
      </c>
      <c r="F4100" t="s">
        <v>4719</v>
      </c>
      <c r="G4100" cm="1">
        <f t="array" ref="G4100" xml:space="preserve"> IF(NOT(EXACT(B4100,B4099)), COUNTA(_xlfn._xlws.FILTER(D$2:D$4767, B$2:B$4767 = B4100)),"")</f>
        <v>1</v>
      </c>
    </row>
    <row r="4101" spans="1:7" x14ac:dyDescent="0.3">
      <c r="A4101">
        <v>4099</v>
      </c>
      <c r="B4101">
        <v>2345</v>
      </c>
      <c r="C4101" t="s">
        <v>4720</v>
      </c>
      <c r="D4101" t="s">
        <v>4721</v>
      </c>
      <c r="E4101" t="s">
        <v>185</v>
      </c>
      <c r="F4101" t="s">
        <v>4722</v>
      </c>
      <c r="G4101" cm="1">
        <f t="array" ref="G4101" xml:space="preserve"> IF(NOT(EXACT(B4101,B4100)), COUNTA(_xlfn._xlws.FILTER(D$2:D$4767, B$2:B$4767 = B4101)),"")</f>
        <v>1</v>
      </c>
    </row>
    <row r="4102" spans="1:7" x14ac:dyDescent="0.3">
      <c r="A4102">
        <v>4100</v>
      </c>
      <c r="B4102">
        <v>2346</v>
      </c>
      <c r="C4102" t="s">
        <v>4723</v>
      </c>
      <c r="D4102" t="s">
        <v>4724</v>
      </c>
      <c r="E4102" t="s">
        <v>106</v>
      </c>
      <c r="F4102" t="s">
        <v>4725</v>
      </c>
      <c r="G4102" cm="1">
        <f t="array" ref="G4102" xml:space="preserve"> IF(NOT(EXACT(B4102,B4101)), COUNTA(_xlfn._xlws.FILTER(D$2:D$4767, B$2:B$4767 = B4102)),"")</f>
        <v>2</v>
      </c>
    </row>
    <row r="4103" spans="1:7" x14ac:dyDescent="0.3">
      <c r="A4103">
        <v>4101</v>
      </c>
      <c r="B4103">
        <v>2346</v>
      </c>
      <c r="C4103" t="s">
        <v>4723</v>
      </c>
      <c r="D4103" t="s">
        <v>4725</v>
      </c>
      <c r="E4103" t="s">
        <v>141</v>
      </c>
      <c r="F4103" t="s">
        <v>4724</v>
      </c>
      <c r="G4103" t="str" cm="1">
        <f t="array" ref="G4103" xml:space="preserve"> IF(NOT(EXACT(B4103,B4102)), COUNTA(_xlfn._xlws.FILTER(D$2:D$4767, B$2:B$4767 = B4103)),"")</f>
        <v/>
      </c>
    </row>
    <row r="4104" spans="1:7" x14ac:dyDescent="0.3">
      <c r="A4104">
        <v>4102</v>
      </c>
      <c r="B4104">
        <v>2347</v>
      </c>
      <c r="C4104" t="s">
        <v>4726</v>
      </c>
      <c r="D4104" t="s">
        <v>4727</v>
      </c>
      <c r="E4104" t="s">
        <v>84</v>
      </c>
      <c r="F4104" t="s">
        <v>1038</v>
      </c>
      <c r="G4104" cm="1">
        <f t="array" ref="G4104" xml:space="preserve"> IF(NOT(EXACT(B4104,B4103)), COUNTA(_xlfn._xlws.FILTER(D$2:D$4767, B$2:B$4767 = B4104)),"")</f>
        <v>1</v>
      </c>
    </row>
    <row r="4105" spans="1:7" x14ac:dyDescent="0.3">
      <c r="A4105">
        <v>4103</v>
      </c>
      <c r="B4105">
        <v>2348</v>
      </c>
      <c r="C4105" t="s">
        <v>4728</v>
      </c>
      <c r="D4105" t="s">
        <v>4729</v>
      </c>
      <c r="E4105" t="s">
        <v>121</v>
      </c>
      <c r="F4105" t="s">
        <v>4730</v>
      </c>
      <c r="G4105" cm="1">
        <f t="array" ref="G4105" xml:space="preserve"> IF(NOT(EXACT(B4105,B4104)), COUNTA(_xlfn._xlws.FILTER(D$2:D$4767, B$2:B$4767 = B4105)),"")</f>
        <v>2</v>
      </c>
    </row>
    <row r="4106" spans="1:7" x14ac:dyDescent="0.3">
      <c r="A4106">
        <v>4104</v>
      </c>
      <c r="B4106">
        <v>2348</v>
      </c>
      <c r="C4106" t="s">
        <v>4728</v>
      </c>
      <c r="D4106" t="s">
        <v>4730</v>
      </c>
      <c r="E4106" t="s">
        <v>121</v>
      </c>
      <c r="F4106" t="s">
        <v>4729</v>
      </c>
      <c r="G4106" t="str" cm="1">
        <f t="array" ref="G4106" xml:space="preserve"> IF(NOT(EXACT(B4106,B4105)), COUNTA(_xlfn._xlws.FILTER(D$2:D$4767, B$2:B$4767 = B4106)),"")</f>
        <v/>
      </c>
    </row>
    <row r="4107" spans="1:7" x14ac:dyDescent="0.3">
      <c r="A4107">
        <v>4105</v>
      </c>
      <c r="B4107">
        <v>2349</v>
      </c>
      <c r="C4107" t="s">
        <v>4589</v>
      </c>
      <c r="D4107" t="s">
        <v>353</v>
      </c>
      <c r="E4107" t="s">
        <v>4590</v>
      </c>
      <c r="F4107" t="s">
        <v>4591</v>
      </c>
      <c r="G4107" cm="1">
        <f t="array" ref="G4107" xml:space="preserve"> IF(NOT(EXACT(B4107,B4106)), COUNTA(_xlfn._xlws.FILTER(D$2:D$4767, B$2:B$4767 = B4107)),"")</f>
        <v>1</v>
      </c>
    </row>
    <row r="4108" spans="1:7" x14ac:dyDescent="0.3">
      <c r="A4108">
        <v>4106</v>
      </c>
      <c r="B4108">
        <v>2350</v>
      </c>
      <c r="C4108" t="s">
        <v>4731</v>
      </c>
      <c r="D4108" t="s">
        <v>2167</v>
      </c>
      <c r="E4108" t="s">
        <v>42</v>
      </c>
      <c r="F4108" t="s">
        <v>4732</v>
      </c>
      <c r="G4108" cm="1">
        <f t="array" ref="G4108" xml:space="preserve"> IF(NOT(EXACT(B4108,B4107)), COUNTA(_xlfn._xlws.FILTER(D$2:D$4767, B$2:B$4767 = B4108)),"")</f>
        <v>6</v>
      </c>
    </row>
    <row r="4109" spans="1:7" x14ac:dyDescent="0.3">
      <c r="A4109">
        <v>4107</v>
      </c>
      <c r="B4109">
        <v>2350</v>
      </c>
      <c r="C4109" t="s">
        <v>4731</v>
      </c>
      <c r="D4109" t="s">
        <v>2167</v>
      </c>
      <c r="E4109" t="s">
        <v>42</v>
      </c>
      <c r="F4109" t="s">
        <v>4732</v>
      </c>
      <c r="G4109" t="str" cm="1">
        <f t="array" ref="G4109" xml:space="preserve"> IF(NOT(EXACT(B4109,B4108)), COUNTA(_xlfn._xlws.FILTER(D$2:D$4767, B$2:B$4767 = B4109)),"")</f>
        <v/>
      </c>
    </row>
    <row r="4110" spans="1:7" x14ac:dyDescent="0.3">
      <c r="A4110">
        <v>4108</v>
      </c>
      <c r="B4110">
        <v>2350</v>
      </c>
      <c r="C4110" t="s">
        <v>4731</v>
      </c>
      <c r="D4110" t="s">
        <v>4732</v>
      </c>
      <c r="E4110" t="s">
        <v>40</v>
      </c>
      <c r="F4110" t="s">
        <v>2167</v>
      </c>
      <c r="G4110" t="str" cm="1">
        <f t="array" ref="G4110" xml:space="preserve"> IF(NOT(EXACT(B4110,B4109)), COUNTA(_xlfn._xlws.FILTER(D$2:D$4767, B$2:B$4767 = B4110)),"")</f>
        <v/>
      </c>
    </row>
    <row r="4111" spans="1:7" x14ac:dyDescent="0.3">
      <c r="A4111">
        <v>4109</v>
      </c>
      <c r="B4111">
        <v>2350</v>
      </c>
      <c r="C4111" t="s">
        <v>4731</v>
      </c>
      <c r="D4111" t="s">
        <v>4732</v>
      </c>
      <c r="E4111" t="s">
        <v>475</v>
      </c>
      <c r="F4111" t="s">
        <v>4732</v>
      </c>
      <c r="G4111" t="str" cm="1">
        <f t="array" ref="G4111" xml:space="preserve"> IF(NOT(EXACT(B4111,B4110)), COUNTA(_xlfn._xlws.FILTER(D$2:D$4767, B$2:B$4767 = B4111)),"")</f>
        <v/>
      </c>
    </row>
    <row r="4112" spans="1:7" x14ac:dyDescent="0.3">
      <c r="A4112">
        <v>4110</v>
      </c>
      <c r="B4112">
        <v>2350</v>
      </c>
      <c r="C4112" t="s">
        <v>4731</v>
      </c>
      <c r="D4112" t="s">
        <v>4732</v>
      </c>
      <c r="E4112" t="s">
        <v>40</v>
      </c>
      <c r="F4112" t="s">
        <v>2167</v>
      </c>
      <c r="G4112" t="str" cm="1">
        <f t="array" ref="G4112" xml:space="preserve"> IF(NOT(EXACT(B4112,B4111)), COUNTA(_xlfn._xlws.FILTER(D$2:D$4767, B$2:B$4767 = B4112)),"")</f>
        <v/>
      </c>
    </row>
    <row r="4113" spans="1:7" x14ac:dyDescent="0.3">
      <c r="A4113">
        <v>4111</v>
      </c>
      <c r="B4113">
        <v>2350</v>
      </c>
      <c r="C4113" t="s">
        <v>4731</v>
      </c>
      <c r="D4113" t="s">
        <v>4732</v>
      </c>
      <c r="E4113" t="s">
        <v>474</v>
      </c>
      <c r="F4113" t="s">
        <v>4732</v>
      </c>
      <c r="G4113" t="str" cm="1">
        <f t="array" ref="G4113" xml:space="preserve"> IF(NOT(EXACT(B4113,B4112)), COUNTA(_xlfn._xlws.FILTER(D$2:D$4767, B$2:B$4767 = B4113)),"")</f>
        <v/>
      </c>
    </row>
    <row r="4114" spans="1:7" x14ac:dyDescent="0.3">
      <c r="A4114">
        <v>4112</v>
      </c>
      <c r="B4114">
        <v>2351</v>
      </c>
      <c r="C4114" t="s">
        <v>4733</v>
      </c>
      <c r="D4114" t="s">
        <v>48</v>
      </c>
      <c r="E4114" t="s">
        <v>93</v>
      </c>
      <c r="F4114" t="s">
        <v>63</v>
      </c>
      <c r="G4114" cm="1">
        <f t="array" ref="G4114" xml:space="preserve"> IF(NOT(EXACT(B4114,B4113)), COUNTA(_xlfn._xlws.FILTER(D$2:D$4767, B$2:B$4767 = B4114)),"")</f>
        <v>3</v>
      </c>
    </row>
    <row r="4115" spans="1:7" x14ac:dyDescent="0.3">
      <c r="A4115">
        <v>4113</v>
      </c>
      <c r="B4115">
        <v>2351</v>
      </c>
      <c r="C4115" t="s">
        <v>4733</v>
      </c>
      <c r="D4115" t="s">
        <v>63</v>
      </c>
      <c r="E4115" t="s">
        <v>8</v>
      </c>
      <c r="F4115" t="s">
        <v>4734</v>
      </c>
      <c r="G4115" t="str" cm="1">
        <f t="array" ref="G4115" xml:space="preserve"> IF(NOT(EXACT(B4115,B4114)), COUNTA(_xlfn._xlws.FILTER(D$2:D$4767, B$2:B$4767 = B4115)),"")</f>
        <v/>
      </c>
    </row>
    <row r="4116" spans="1:7" x14ac:dyDescent="0.3">
      <c r="A4116">
        <v>4114</v>
      </c>
      <c r="B4116">
        <v>2351</v>
      </c>
      <c r="C4116" t="s">
        <v>4733</v>
      </c>
      <c r="D4116" t="s">
        <v>4734</v>
      </c>
      <c r="E4116" t="s">
        <v>10</v>
      </c>
      <c r="F4116" t="s">
        <v>63</v>
      </c>
      <c r="G4116" t="str" cm="1">
        <f t="array" ref="G4116" xml:space="preserve"> IF(NOT(EXACT(B4116,B4115)), COUNTA(_xlfn._xlws.FILTER(D$2:D$4767, B$2:B$4767 = B4116)),"")</f>
        <v/>
      </c>
    </row>
    <row r="4117" spans="1:7" x14ac:dyDescent="0.3">
      <c r="A4117">
        <v>4115</v>
      </c>
      <c r="B4117">
        <v>2352</v>
      </c>
      <c r="C4117" t="s">
        <v>69</v>
      </c>
      <c r="D4117" t="s">
        <v>70</v>
      </c>
      <c r="E4117" t="s">
        <v>40</v>
      </c>
      <c r="F4117" t="s">
        <v>71</v>
      </c>
      <c r="G4117" cm="1">
        <f t="array" ref="G4117" xml:space="preserve"> IF(NOT(EXACT(B4117,B4116)), COUNTA(_xlfn._xlws.FILTER(D$2:D$4767, B$2:B$4767 = B4117)),"")</f>
        <v>2</v>
      </c>
    </row>
    <row r="4118" spans="1:7" x14ac:dyDescent="0.3">
      <c r="A4118">
        <v>4116</v>
      </c>
      <c r="B4118">
        <v>2352</v>
      </c>
      <c r="C4118" t="s">
        <v>69</v>
      </c>
      <c r="D4118" t="s">
        <v>71</v>
      </c>
      <c r="E4118" t="s">
        <v>42</v>
      </c>
      <c r="F4118" t="s">
        <v>70</v>
      </c>
      <c r="G4118" t="str" cm="1">
        <f t="array" ref="G4118" xml:space="preserve"> IF(NOT(EXACT(B4118,B4117)), COUNTA(_xlfn._xlws.FILTER(D$2:D$4767, B$2:B$4767 = B4118)),"")</f>
        <v/>
      </c>
    </row>
    <row r="4119" spans="1:7" x14ac:dyDescent="0.3">
      <c r="A4119">
        <v>4117</v>
      </c>
      <c r="B4119">
        <v>2353</v>
      </c>
      <c r="C4119" t="s">
        <v>4735</v>
      </c>
      <c r="D4119" t="s">
        <v>4736</v>
      </c>
      <c r="E4119" t="s">
        <v>21</v>
      </c>
      <c r="F4119" t="s">
        <v>4197</v>
      </c>
      <c r="G4119" cm="1">
        <f t="array" ref="G4119" xml:space="preserve"> IF(NOT(EXACT(B4119,B4118)), COUNTA(_xlfn._xlws.FILTER(D$2:D$4767, B$2:B$4767 = B4119)),"")</f>
        <v>1</v>
      </c>
    </row>
    <row r="4120" spans="1:7" x14ac:dyDescent="0.3">
      <c r="A4120">
        <v>4118</v>
      </c>
      <c r="B4120">
        <v>2354</v>
      </c>
      <c r="C4120" t="s">
        <v>4737</v>
      </c>
      <c r="D4120" t="s">
        <v>4738</v>
      </c>
      <c r="E4120" t="s">
        <v>565</v>
      </c>
      <c r="F4120" t="s">
        <v>4739</v>
      </c>
      <c r="G4120" cm="1">
        <f t="array" ref="G4120" xml:space="preserve"> IF(NOT(EXACT(B4120,B4119)), COUNTA(_xlfn._xlws.FILTER(D$2:D$4767, B$2:B$4767 = B4120)),"")</f>
        <v>2</v>
      </c>
    </row>
    <row r="4121" spans="1:7" x14ac:dyDescent="0.3">
      <c r="A4121">
        <v>4119</v>
      </c>
      <c r="B4121">
        <v>2354</v>
      </c>
      <c r="C4121" t="s">
        <v>4737</v>
      </c>
      <c r="D4121" t="s">
        <v>4739</v>
      </c>
      <c r="E4121" t="s">
        <v>565</v>
      </c>
      <c r="F4121" t="s">
        <v>4738</v>
      </c>
      <c r="G4121" t="str" cm="1">
        <f t="array" ref="G4121" xml:space="preserve"> IF(NOT(EXACT(B4121,B4120)), COUNTA(_xlfn._xlws.FILTER(D$2:D$4767, B$2:B$4767 = B4121)),"")</f>
        <v/>
      </c>
    </row>
    <row r="4122" spans="1:7" x14ac:dyDescent="0.3">
      <c r="A4122">
        <v>4120</v>
      </c>
      <c r="B4122">
        <v>2355</v>
      </c>
      <c r="C4122" t="s">
        <v>4740</v>
      </c>
      <c r="D4122" t="s">
        <v>4741</v>
      </c>
      <c r="E4122" t="s">
        <v>45</v>
      </c>
      <c r="F4122" t="s">
        <v>112</v>
      </c>
      <c r="G4122" cm="1">
        <f t="array" ref="G4122" xml:space="preserve"> IF(NOT(EXACT(B4122,B4121)), COUNTA(_xlfn._xlws.FILTER(D$2:D$4767, B$2:B$4767 = B4122)),"")</f>
        <v>1</v>
      </c>
    </row>
    <row r="4123" spans="1:7" x14ac:dyDescent="0.3">
      <c r="A4123">
        <v>4121</v>
      </c>
      <c r="B4123">
        <v>2356</v>
      </c>
      <c r="C4123" t="s">
        <v>4742</v>
      </c>
      <c r="D4123" t="s">
        <v>4743</v>
      </c>
      <c r="E4123" t="s">
        <v>4380</v>
      </c>
      <c r="F4123" t="s">
        <v>272</v>
      </c>
      <c r="G4123" cm="1">
        <f t="array" ref="G4123" xml:space="preserve"> IF(NOT(EXACT(B4123,B4122)), COUNTA(_xlfn._xlws.FILTER(D$2:D$4767, B$2:B$4767 = B4123)),"")</f>
        <v>2</v>
      </c>
    </row>
    <row r="4124" spans="1:7" x14ac:dyDescent="0.3">
      <c r="A4124">
        <v>4122</v>
      </c>
      <c r="B4124">
        <v>2356</v>
      </c>
      <c r="C4124" t="s">
        <v>4742</v>
      </c>
      <c r="D4124" t="s">
        <v>272</v>
      </c>
      <c r="E4124" t="s">
        <v>978</v>
      </c>
      <c r="F4124" t="s">
        <v>4743</v>
      </c>
      <c r="G4124" t="str" cm="1">
        <f t="array" ref="G4124" xml:space="preserve"> IF(NOT(EXACT(B4124,B4123)), COUNTA(_xlfn._xlws.FILTER(D$2:D$4767, B$2:B$4767 = B4124)),"")</f>
        <v/>
      </c>
    </row>
    <row r="4125" spans="1:7" x14ac:dyDescent="0.3">
      <c r="A4125">
        <v>4123</v>
      </c>
      <c r="B4125">
        <v>2357</v>
      </c>
      <c r="C4125" t="s">
        <v>4744</v>
      </c>
      <c r="D4125" t="s">
        <v>12</v>
      </c>
      <c r="E4125" t="s">
        <v>8</v>
      </c>
      <c r="F4125" t="s">
        <v>4745</v>
      </c>
      <c r="G4125" cm="1">
        <f t="array" ref="G4125" xml:space="preserve"> IF(NOT(EXACT(B4125,B4124)), COUNTA(_xlfn._xlws.FILTER(D$2:D$4767, B$2:B$4767 = B4125)),"")</f>
        <v>2</v>
      </c>
    </row>
    <row r="4126" spans="1:7" x14ac:dyDescent="0.3">
      <c r="A4126">
        <v>4124</v>
      </c>
      <c r="B4126">
        <v>2357</v>
      </c>
      <c r="C4126" t="s">
        <v>4744</v>
      </c>
      <c r="D4126" t="s">
        <v>4745</v>
      </c>
      <c r="E4126" t="s">
        <v>10</v>
      </c>
      <c r="F4126" t="s">
        <v>12</v>
      </c>
      <c r="G4126" t="str" cm="1">
        <f t="array" ref="G4126" xml:space="preserve"> IF(NOT(EXACT(B4126,B4125)), COUNTA(_xlfn._xlws.FILTER(D$2:D$4767, B$2:B$4767 = B4126)),"")</f>
        <v/>
      </c>
    </row>
    <row r="4127" spans="1:7" x14ac:dyDescent="0.3">
      <c r="A4127">
        <v>4125</v>
      </c>
      <c r="B4127">
        <v>2358</v>
      </c>
      <c r="C4127" t="s">
        <v>4746</v>
      </c>
      <c r="D4127" t="s">
        <v>48</v>
      </c>
      <c r="E4127" t="s">
        <v>93</v>
      </c>
      <c r="F4127" t="s">
        <v>4747</v>
      </c>
      <c r="G4127" cm="1">
        <f t="array" ref="G4127" xml:space="preserve"> IF(NOT(EXACT(B4127,B4126)), COUNTA(_xlfn._xlws.FILTER(D$2:D$4767, B$2:B$4767 = B4127)),"")</f>
        <v>1</v>
      </c>
    </row>
    <row r="4128" spans="1:7" x14ac:dyDescent="0.3">
      <c r="A4128">
        <v>4126</v>
      </c>
      <c r="B4128">
        <v>2359</v>
      </c>
      <c r="C4128" t="s">
        <v>4748</v>
      </c>
      <c r="D4128" t="s">
        <v>48</v>
      </c>
      <c r="E4128" t="s">
        <v>8</v>
      </c>
      <c r="F4128" t="s">
        <v>12</v>
      </c>
      <c r="G4128" cm="1">
        <f t="array" ref="G4128" xml:space="preserve"> IF(NOT(EXACT(B4128,B4127)), COUNTA(_xlfn._xlws.FILTER(D$2:D$4767, B$2:B$4767 = B4128)),"")</f>
        <v>2</v>
      </c>
    </row>
    <row r="4129" spans="1:7" x14ac:dyDescent="0.3">
      <c r="A4129">
        <v>4127</v>
      </c>
      <c r="B4129">
        <v>2359</v>
      </c>
      <c r="C4129" t="s">
        <v>4748</v>
      </c>
      <c r="D4129" t="s">
        <v>12</v>
      </c>
      <c r="E4129" t="s">
        <v>10</v>
      </c>
      <c r="F4129" t="s">
        <v>48</v>
      </c>
      <c r="G4129" t="str" cm="1">
        <f t="array" ref="G4129" xml:space="preserve"> IF(NOT(EXACT(B4129,B4128)), COUNTA(_xlfn._xlws.FILTER(D$2:D$4767, B$2:B$4767 = B4129)),"")</f>
        <v/>
      </c>
    </row>
    <row r="4130" spans="1:7" x14ac:dyDescent="0.3">
      <c r="A4130">
        <v>4128</v>
      </c>
      <c r="B4130">
        <v>2360</v>
      </c>
      <c r="C4130" t="s">
        <v>4749</v>
      </c>
      <c r="D4130" t="s">
        <v>25</v>
      </c>
      <c r="E4130" t="s">
        <v>124</v>
      </c>
      <c r="F4130" t="s">
        <v>4750</v>
      </c>
      <c r="G4130" cm="1">
        <f t="array" ref="G4130" xml:space="preserve"> IF(NOT(EXACT(B4130,B4129)), COUNTA(_xlfn._xlws.FILTER(D$2:D$4767, B$2:B$4767 = B4130)),"")</f>
        <v>4</v>
      </c>
    </row>
    <row r="4131" spans="1:7" x14ac:dyDescent="0.3">
      <c r="A4131">
        <v>4129</v>
      </c>
      <c r="B4131">
        <v>2360</v>
      </c>
      <c r="C4131" t="s">
        <v>4749</v>
      </c>
      <c r="D4131" t="s">
        <v>4750</v>
      </c>
      <c r="E4131" t="s">
        <v>59</v>
      </c>
      <c r="F4131" t="s">
        <v>25</v>
      </c>
      <c r="G4131" t="str" cm="1">
        <f t="array" ref="G4131" xml:space="preserve"> IF(NOT(EXACT(B4131,B4130)), COUNTA(_xlfn._xlws.FILTER(D$2:D$4767, B$2:B$4767 = B4131)),"")</f>
        <v/>
      </c>
    </row>
    <row r="4132" spans="1:7" x14ac:dyDescent="0.3">
      <c r="A4132">
        <v>4130</v>
      </c>
      <c r="B4132">
        <v>2360</v>
      </c>
      <c r="C4132" t="s">
        <v>4749</v>
      </c>
      <c r="D4132" t="s">
        <v>4750</v>
      </c>
      <c r="E4132" t="s">
        <v>59</v>
      </c>
      <c r="F4132" t="s">
        <v>25</v>
      </c>
      <c r="G4132" t="str" cm="1">
        <f t="array" ref="G4132" xml:space="preserve"> IF(NOT(EXACT(B4132,B4131)), COUNTA(_xlfn._xlws.FILTER(D$2:D$4767, B$2:B$4767 = B4132)),"")</f>
        <v/>
      </c>
    </row>
    <row r="4133" spans="1:7" x14ac:dyDescent="0.3">
      <c r="A4133">
        <v>4131</v>
      </c>
      <c r="B4133">
        <v>2360</v>
      </c>
      <c r="C4133" t="s">
        <v>4749</v>
      </c>
      <c r="D4133" t="s">
        <v>25</v>
      </c>
      <c r="E4133" t="s">
        <v>124</v>
      </c>
      <c r="F4133" t="s">
        <v>4750</v>
      </c>
      <c r="G4133" t="str" cm="1">
        <f t="array" ref="G4133" xml:space="preserve"> IF(NOT(EXACT(B4133,B4132)), COUNTA(_xlfn._xlws.FILTER(D$2:D$4767, B$2:B$4767 = B4133)),"")</f>
        <v/>
      </c>
    </row>
    <row r="4134" spans="1:7" x14ac:dyDescent="0.3">
      <c r="A4134">
        <v>4132</v>
      </c>
      <c r="B4134">
        <v>2361</v>
      </c>
      <c r="C4134" t="s">
        <v>4751</v>
      </c>
      <c r="D4134" t="s">
        <v>2003</v>
      </c>
      <c r="E4134" t="s">
        <v>10</v>
      </c>
      <c r="F4134" t="s">
        <v>2004</v>
      </c>
      <c r="G4134" cm="1">
        <f t="array" ref="G4134" xml:space="preserve"> IF(NOT(EXACT(B4134,B4133)), COUNTA(_xlfn._xlws.FILTER(D$2:D$4767, B$2:B$4767 = B4134)),"")</f>
        <v>2</v>
      </c>
    </row>
    <row r="4135" spans="1:7" x14ac:dyDescent="0.3">
      <c r="A4135">
        <v>4133</v>
      </c>
      <c r="B4135">
        <v>2361</v>
      </c>
      <c r="C4135" t="s">
        <v>4751</v>
      </c>
      <c r="D4135" t="s">
        <v>2004</v>
      </c>
      <c r="E4135" t="s">
        <v>310</v>
      </c>
      <c r="F4135" t="s">
        <v>2003</v>
      </c>
      <c r="G4135" t="str" cm="1">
        <f t="array" ref="G4135" xml:space="preserve"> IF(NOT(EXACT(B4135,B4134)), COUNTA(_xlfn._xlws.FILTER(D$2:D$4767, B$2:B$4767 = B4135)),"")</f>
        <v/>
      </c>
    </row>
    <row r="4136" spans="1:7" x14ac:dyDescent="0.3">
      <c r="A4136">
        <v>4134</v>
      </c>
      <c r="B4136">
        <v>2362</v>
      </c>
      <c r="C4136" t="s">
        <v>4752</v>
      </c>
      <c r="D4136" t="s">
        <v>3661</v>
      </c>
      <c r="E4136" t="s">
        <v>40</v>
      </c>
      <c r="F4136" t="s">
        <v>4753</v>
      </c>
      <c r="G4136" cm="1">
        <f t="array" ref="G4136" xml:space="preserve"> IF(NOT(EXACT(B4136,B4135)), COUNTA(_xlfn._xlws.FILTER(D$2:D$4767, B$2:B$4767 = B4136)),"")</f>
        <v>2</v>
      </c>
    </row>
    <row r="4137" spans="1:7" x14ac:dyDescent="0.3">
      <c r="A4137">
        <v>4135</v>
      </c>
      <c r="B4137">
        <v>2362</v>
      </c>
      <c r="C4137" t="s">
        <v>4752</v>
      </c>
      <c r="D4137" t="s">
        <v>4753</v>
      </c>
      <c r="E4137" t="s">
        <v>42</v>
      </c>
      <c r="F4137" t="s">
        <v>3661</v>
      </c>
      <c r="G4137" t="str" cm="1">
        <f t="array" ref="G4137" xml:space="preserve"> IF(NOT(EXACT(B4137,B4136)), COUNTA(_xlfn._xlws.FILTER(D$2:D$4767, B$2:B$4767 = B4137)),"")</f>
        <v/>
      </c>
    </row>
    <row r="4138" spans="1:7" x14ac:dyDescent="0.3">
      <c r="A4138">
        <v>4136</v>
      </c>
      <c r="B4138">
        <v>2363</v>
      </c>
      <c r="C4138" t="s">
        <v>4754</v>
      </c>
      <c r="D4138" t="s">
        <v>4755</v>
      </c>
      <c r="E4138" t="s">
        <v>124</v>
      </c>
      <c r="F4138" t="s">
        <v>4248</v>
      </c>
      <c r="G4138" cm="1">
        <f t="array" ref="G4138" xml:space="preserve"> IF(NOT(EXACT(B4138,B4137)), COUNTA(_xlfn._xlws.FILTER(D$2:D$4767, B$2:B$4767 = B4138)),"")</f>
        <v>1</v>
      </c>
    </row>
    <row r="4139" spans="1:7" x14ac:dyDescent="0.3">
      <c r="A4139">
        <v>4137</v>
      </c>
      <c r="B4139">
        <v>2364</v>
      </c>
      <c r="C4139" t="s">
        <v>4756</v>
      </c>
      <c r="D4139" t="s">
        <v>48</v>
      </c>
      <c r="E4139" t="s">
        <v>8</v>
      </c>
      <c r="F4139" t="s">
        <v>4377</v>
      </c>
      <c r="G4139" cm="1">
        <f t="array" ref="G4139" xml:space="preserve"> IF(NOT(EXACT(B4139,B4138)), COUNTA(_xlfn._xlws.FILTER(D$2:D$4767, B$2:B$4767 = B4139)),"")</f>
        <v>4</v>
      </c>
    </row>
    <row r="4140" spans="1:7" x14ac:dyDescent="0.3">
      <c r="A4140">
        <v>4138</v>
      </c>
      <c r="B4140">
        <v>2364</v>
      </c>
      <c r="C4140" t="s">
        <v>4756</v>
      </c>
      <c r="D4140" t="s">
        <v>48</v>
      </c>
      <c r="E4140" t="s">
        <v>8</v>
      </c>
      <c r="F4140" t="s">
        <v>4377</v>
      </c>
      <c r="G4140" t="str" cm="1">
        <f t="array" ref="G4140" xml:space="preserve"> IF(NOT(EXACT(B4140,B4139)), COUNTA(_xlfn._xlws.FILTER(D$2:D$4767, B$2:B$4767 = B4140)),"")</f>
        <v/>
      </c>
    </row>
    <row r="4141" spans="1:7" x14ac:dyDescent="0.3">
      <c r="A4141">
        <v>4139</v>
      </c>
      <c r="B4141">
        <v>2364</v>
      </c>
      <c r="C4141" t="s">
        <v>4756</v>
      </c>
      <c r="D4141" t="s">
        <v>4377</v>
      </c>
      <c r="E4141" t="s">
        <v>10</v>
      </c>
      <c r="F4141" t="s">
        <v>48</v>
      </c>
      <c r="G4141" t="str" cm="1">
        <f t="array" ref="G4141" xml:space="preserve"> IF(NOT(EXACT(B4141,B4140)), COUNTA(_xlfn._xlws.FILTER(D$2:D$4767, B$2:B$4767 = B4141)),"")</f>
        <v/>
      </c>
    </row>
    <row r="4142" spans="1:7" x14ac:dyDescent="0.3">
      <c r="A4142">
        <v>4140</v>
      </c>
      <c r="B4142">
        <v>2364</v>
      </c>
      <c r="C4142" t="s">
        <v>4756</v>
      </c>
      <c r="D4142" t="s">
        <v>4377</v>
      </c>
      <c r="E4142" t="s">
        <v>10</v>
      </c>
      <c r="F4142" t="s">
        <v>48</v>
      </c>
      <c r="G4142" t="str" cm="1">
        <f t="array" ref="G4142" xml:space="preserve"> IF(NOT(EXACT(B4142,B4141)), COUNTA(_xlfn._xlws.FILTER(D$2:D$4767, B$2:B$4767 = B4142)),"")</f>
        <v/>
      </c>
    </row>
    <row r="4143" spans="1:7" x14ac:dyDescent="0.3">
      <c r="A4143">
        <v>4141</v>
      </c>
      <c r="B4143">
        <v>2365</v>
      </c>
      <c r="C4143" t="s">
        <v>4757</v>
      </c>
      <c r="D4143" t="s">
        <v>4758</v>
      </c>
      <c r="E4143" t="s">
        <v>51</v>
      </c>
      <c r="F4143" t="s">
        <v>3893</v>
      </c>
      <c r="G4143" cm="1">
        <f t="array" ref="G4143" xml:space="preserve"> IF(NOT(EXACT(B4143,B4142)), COUNTA(_xlfn._xlws.FILTER(D$2:D$4767, B$2:B$4767 = B4143)),"")</f>
        <v>1</v>
      </c>
    </row>
    <row r="4144" spans="1:7" x14ac:dyDescent="0.3">
      <c r="A4144">
        <v>4142</v>
      </c>
      <c r="B4144">
        <v>2366</v>
      </c>
      <c r="C4144" t="s">
        <v>4759</v>
      </c>
      <c r="D4144" t="s">
        <v>4760</v>
      </c>
      <c r="E4144" t="s">
        <v>185</v>
      </c>
      <c r="F4144" t="s">
        <v>4760</v>
      </c>
      <c r="G4144" cm="1">
        <f t="array" ref="G4144" xml:space="preserve"> IF(NOT(EXACT(B4144,B4143)), COUNTA(_xlfn._xlws.FILTER(D$2:D$4767, B$2:B$4767 = B4144)),"")</f>
        <v>1</v>
      </c>
    </row>
    <row r="4145" spans="1:7" x14ac:dyDescent="0.3">
      <c r="A4145">
        <v>4143</v>
      </c>
      <c r="B4145">
        <v>2367</v>
      </c>
      <c r="C4145" t="s">
        <v>4761</v>
      </c>
      <c r="D4145" t="s">
        <v>4762</v>
      </c>
      <c r="E4145" t="s">
        <v>42</v>
      </c>
      <c r="F4145" t="s">
        <v>4763</v>
      </c>
      <c r="G4145" cm="1">
        <f t="array" ref="G4145" xml:space="preserve"> IF(NOT(EXACT(B4145,B4144)), COUNTA(_xlfn._xlws.FILTER(D$2:D$4767, B$2:B$4767 = B4145)),"")</f>
        <v>1</v>
      </c>
    </row>
    <row r="4146" spans="1:7" x14ac:dyDescent="0.3">
      <c r="A4146">
        <v>4144</v>
      </c>
      <c r="B4146">
        <v>2368</v>
      </c>
      <c r="C4146" t="s">
        <v>4764</v>
      </c>
      <c r="D4146" t="s">
        <v>4765</v>
      </c>
      <c r="E4146" t="s">
        <v>185</v>
      </c>
      <c r="F4146" t="s">
        <v>4766</v>
      </c>
      <c r="G4146" cm="1">
        <f t="array" ref="G4146" xml:space="preserve"> IF(NOT(EXACT(B4146,B4145)), COUNTA(_xlfn._xlws.FILTER(D$2:D$4767, B$2:B$4767 = B4146)),"")</f>
        <v>1</v>
      </c>
    </row>
    <row r="4147" spans="1:7" x14ac:dyDescent="0.3">
      <c r="A4147">
        <v>4145</v>
      </c>
      <c r="B4147">
        <v>2369</v>
      </c>
      <c r="C4147" t="s">
        <v>4767</v>
      </c>
      <c r="D4147" t="s">
        <v>48</v>
      </c>
      <c r="E4147" t="s">
        <v>8</v>
      </c>
      <c r="F4147" t="s">
        <v>750</v>
      </c>
      <c r="G4147" cm="1">
        <f t="array" ref="G4147" xml:space="preserve"> IF(NOT(EXACT(B4147,B4146)), COUNTA(_xlfn._xlws.FILTER(D$2:D$4767, B$2:B$4767 = B4147)),"")</f>
        <v>10</v>
      </c>
    </row>
    <row r="4148" spans="1:7" x14ac:dyDescent="0.3">
      <c r="A4148">
        <v>4146</v>
      </c>
      <c r="B4148">
        <v>2369</v>
      </c>
      <c r="C4148" t="s">
        <v>4767</v>
      </c>
      <c r="D4148" t="s">
        <v>750</v>
      </c>
      <c r="E4148" t="s">
        <v>10</v>
      </c>
      <c r="F4148" t="s">
        <v>48</v>
      </c>
      <c r="G4148" t="str" cm="1">
        <f t="array" ref="G4148" xml:space="preserve"> IF(NOT(EXACT(B4148,B4147)), COUNTA(_xlfn._xlws.FILTER(D$2:D$4767, B$2:B$4767 = B4148)),"")</f>
        <v/>
      </c>
    </row>
    <row r="4149" spans="1:7" x14ac:dyDescent="0.3">
      <c r="A4149">
        <v>4147</v>
      </c>
      <c r="B4149">
        <v>2369</v>
      </c>
      <c r="C4149" t="s">
        <v>4767</v>
      </c>
      <c r="D4149" t="s">
        <v>750</v>
      </c>
      <c r="E4149" t="s">
        <v>10</v>
      </c>
      <c r="F4149" t="s">
        <v>48</v>
      </c>
      <c r="G4149" t="str" cm="1">
        <f t="array" ref="G4149" xml:space="preserve"> IF(NOT(EXACT(B4149,B4148)), COUNTA(_xlfn._xlws.FILTER(D$2:D$4767, B$2:B$4767 = B4149)),"")</f>
        <v/>
      </c>
    </row>
    <row r="4150" spans="1:7" x14ac:dyDescent="0.3">
      <c r="A4150">
        <v>4148</v>
      </c>
      <c r="B4150">
        <v>2369</v>
      </c>
      <c r="C4150" t="s">
        <v>4767</v>
      </c>
      <c r="D4150" t="s">
        <v>48</v>
      </c>
      <c r="E4150" t="s">
        <v>8</v>
      </c>
      <c r="F4150" t="s">
        <v>750</v>
      </c>
      <c r="G4150" t="str" cm="1">
        <f t="array" ref="G4150" xml:space="preserve"> IF(NOT(EXACT(B4150,B4149)), COUNTA(_xlfn._xlws.FILTER(D$2:D$4767, B$2:B$4767 = B4150)),"")</f>
        <v/>
      </c>
    </row>
    <row r="4151" spans="1:7" x14ac:dyDescent="0.3">
      <c r="A4151">
        <v>4149</v>
      </c>
      <c r="B4151">
        <v>2369</v>
      </c>
      <c r="C4151" t="s">
        <v>4767</v>
      </c>
      <c r="D4151" t="s">
        <v>48</v>
      </c>
      <c r="E4151" t="s">
        <v>8</v>
      </c>
      <c r="F4151" t="s">
        <v>750</v>
      </c>
      <c r="G4151" t="str" cm="1">
        <f t="array" ref="G4151" xml:space="preserve"> IF(NOT(EXACT(B4151,B4150)), COUNTA(_xlfn._xlws.FILTER(D$2:D$4767, B$2:B$4767 = B4151)),"")</f>
        <v/>
      </c>
    </row>
    <row r="4152" spans="1:7" x14ac:dyDescent="0.3">
      <c r="A4152">
        <v>4150</v>
      </c>
      <c r="B4152">
        <v>2369</v>
      </c>
      <c r="C4152" t="s">
        <v>4767</v>
      </c>
      <c r="D4152" t="s">
        <v>750</v>
      </c>
      <c r="E4152" t="s">
        <v>10</v>
      </c>
      <c r="F4152" t="s">
        <v>48</v>
      </c>
      <c r="G4152" t="str" cm="1">
        <f t="array" ref="G4152" xml:space="preserve"> IF(NOT(EXACT(B4152,B4151)), COUNTA(_xlfn._xlws.FILTER(D$2:D$4767, B$2:B$4767 = B4152)),"")</f>
        <v/>
      </c>
    </row>
    <row r="4153" spans="1:7" x14ac:dyDescent="0.3">
      <c r="A4153">
        <v>4151</v>
      </c>
      <c r="B4153">
        <v>2369</v>
      </c>
      <c r="C4153" t="s">
        <v>4767</v>
      </c>
      <c r="D4153" t="s">
        <v>750</v>
      </c>
      <c r="E4153" t="s">
        <v>10</v>
      </c>
      <c r="F4153" t="s">
        <v>48</v>
      </c>
      <c r="G4153" t="str" cm="1">
        <f t="array" ref="G4153" xml:space="preserve"> IF(NOT(EXACT(B4153,B4152)), COUNTA(_xlfn._xlws.FILTER(D$2:D$4767, B$2:B$4767 = B4153)),"")</f>
        <v/>
      </c>
    </row>
    <row r="4154" spans="1:7" x14ac:dyDescent="0.3">
      <c r="A4154">
        <v>4152</v>
      </c>
      <c r="B4154">
        <v>2369</v>
      </c>
      <c r="C4154" t="s">
        <v>4767</v>
      </c>
      <c r="D4154" t="s">
        <v>750</v>
      </c>
      <c r="E4154" t="s">
        <v>10</v>
      </c>
      <c r="F4154" t="s">
        <v>48</v>
      </c>
      <c r="G4154" t="str" cm="1">
        <f t="array" ref="G4154" xml:space="preserve"> IF(NOT(EXACT(B4154,B4153)), COUNTA(_xlfn._xlws.FILTER(D$2:D$4767, B$2:B$4767 = B4154)),"")</f>
        <v/>
      </c>
    </row>
    <row r="4155" spans="1:7" x14ac:dyDescent="0.3">
      <c r="A4155">
        <v>4153</v>
      </c>
      <c r="B4155">
        <v>2369</v>
      </c>
      <c r="C4155" t="s">
        <v>4767</v>
      </c>
      <c r="D4155" t="s">
        <v>48</v>
      </c>
      <c r="E4155" t="s">
        <v>8</v>
      </c>
      <c r="F4155" t="s">
        <v>750</v>
      </c>
      <c r="G4155" t="str" cm="1">
        <f t="array" ref="G4155" xml:space="preserve"> IF(NOT(EXACT(B4155,B4154)), COUNTA(_xlfn._xlws.FILTER(D$2:D$4767, B$2:B$4767 = B4155)),"")</f>
        <v/>
      </c>
    </row>
    <row r="4156" spans="1:7" x14ac:dyDescent="0.3">
      <c r="A4156">
        <v>4154</v>
      </c>
      <c r="B4156">
        <v>2369</v>
      </c>
      <c r="C4156" t="s">
        <v>4767</v>
      </c>
      <c r="D4156" t="s">
        <v>48</v>
      </c>
      <c r="E4156" t="s">
        <v>8</v>
      </c>
      <c r="F4156" t="s">
        <v>750</v>
      </c>
      <c r="G4156" t="str" cm="1">
        <f t="array" ref="G4156" xml:space="preserve"> IF(NOT(EXACT(B4156,B4155)), COUNTA(_xlfn._xlws.FILTER(D$2:D$4767, B$2:B$4767 = B4156)),"")</f>
        <v/>
      </c>
    </row>
    <row r="4157" spans="1:7" x14ac:dyDescent="0.3">
      <c r="A4157">
        <v>4155</v>
      </c>
      <c r="B4157">
        <v>2370</v>
      </c>
      <c r="C4157" t="s">
        <v>4768</v>
      </c>
      <c r="D4157" t="s">
        <v>936</v>
      </c>
      <c r="E4157" t="s">
        <v>185</v>
      </c>
      <c r="F4157" t="s">
        <v>937</v>
      </c>
      <c r="G4157" cm="1">
        <f t="array" ref="G4157" xml:space="preserve"> IF(NOT(EXACT(B4157,B4156)), COUNTA(_xlfn._xlws.FILTER(D$2:D$4767, B$2:B$4767 = B4157)),"")</f>
        <v>5</v>
      </c>
    </row>
    <row r="4158" spans="1:7" x14ac:dyDescent="0.3">
      <c r="A4158">
        <v>4156</v>
      </c>
      <c r="B4158">
        <v>2370</v>
      </c>
      <c r="C4158" t="s">
        <v>4768</v>
      </c>
      <c r="D4158" t="s">
        <v>936</v>
      </c>
      <c r="E4158" t="s">
        <v>93</v>
      </c>
      <c r="F4158" t="s">
        <v>976</v>
      </c>
      <c r="G4158" t="str" cm="1">
        <f t="array" ref="G4158" xml:space="preserve"> IF(NOT(EXACT(B4158,B4157)), COUNTA(_xlfn._xlws.FILTER(D$2:D$4767, B$2:B$4767 = B4158)),"")</f>
        <v/>
      </c>
    </row>
    <row r="4159" spans="1:7" x14ac:dyDescent="0.3">
      <c r="A4159">
        <v>4157</v>
      </c>
      <c r="B4159">
        <v>2370</v>
      </c>
      <c r="C4159" t="s">
        <v>4768</v>
      </c>
      <c r="D4159" t="s">
        <v>936</v>
      </c>
      <c r="E4159" t="s">
        <v>647</v>
      </c>
      <c r="F4159" t="s">
        <v>977</v>
      </c>
      <c r="G4159" t="str" cm="1">
        <f t="array" ref="G4159" xml:space="preserve"> IF(NOT(EXACT(B4159,B4158)), COUNTA(_xlfn._xlws.FILTER(D$2:D$4767, B$2:B$4767 = B4159)),"")</f>
        <v/>
      </c>
    </row>
    <row r="4160" spans="1:7" x14ac:dyDescent="0.3">
      <c r="A4160">
        <v>4158</v>
      </c>
      <c r="B4160">
        <v>2370</v>
      </c>
      <c r="C4160" t="s">
        <v>4768</v>
      </c>
      <c r="D4160" t="s">
        <v>976</v>
      </c>
      <c r="E4160" t="s">
        <v>647</v>
      </c>
      <c r="F4160" t="s">
        <v>977</v>
      </c>
      <c r="G4160" t="str" cm="1">
        <f t="array" ref="G4160" xml:space="preserve"> IF(NOT(EXACT(B4160,B4159)), COUNTA(_xlfn._xlws.FILTER(D$2:D$4767, B$2:B$4767 = B4160)),"")</f>
        <v/>
      </c>
    </row>
    <row r="4161" spans="1:7" x14ac:dyDescent="0.3">
      <c r="A4161">
        <v>4159</v>
      </c>
      <c r="B4161">
        <v>2370</v>
      </c>
      <c r="C4161" t="s">
        <v>4768</v>
      </c>
      <c r="D4161" t="s">
        <v>977</v>
      </c>
      <c r="E4161" t="s">
        <v>978</v>
      </c>
      <c r="F4161" t="s">
        <v>976</v>
      </c>
      <c r="G4161" t="str" cm="1">
        <f t="array" ref="G4161" xml:space="preserve"> IF(NOT(EXACT(B4161,B4160)), COUNTA(_xlfn._xlws.FILTER(D$2:D$4767, B$2:B$4767 = B4161)),"")</f>
        <v/>
      </c>
    </row>
    <row r="4162" spans="1:7" x14ac:dyDescent="0.3">
      <c r="A4162">
        <v>4160</v>
      </c>
      <c r="B4162">
        <v>2371</v>
      </c>
      <c r="C4162" t="s">
        <v>4769</v>
      </c>
      <c r="D4162" t="s">
        <v>4377</v>
      </c>
      <c r="E4162" t="s">
        <v>8</v>
      </c>
      <c r="F4162" t="s">
        <v>4770</v>
      </c>
      <c r="G4162" cm="1">
        <f t="array" ref="G4162" xml:space="preserve"> IF(NOT(EXACT(B4162,B4161)), COUNTA(_xlfn._xlws.FILTER(D$2:D$4767, B$2:B$4767 = B4162)),"")</f>
        <v>2</v>
      </c>
    </row>
    <row r="4163" spans="1:7" x14ac:dyDescent="0.3">
      <c r="A4163">
        <v>4161</v>
      </c>
      <c r="B4163">
        <v>2371</v>
      </c>
      <c r="C4163" t="s">
        <v>4769</v>
      </c>
      <c r="D4163" t="s">
        <v>4770</v>
      </c>
      <c r="E4163" t="s">
        <v>10</v>
      </c>
      <c r="F4163" t="s">
        <v>4377</v>
      </c>
      <c r="G4163" t="str" cm="1">
        <f t="array" ref="G4163" xml:space="preserve"> IF(NOT(EXACT(B4163,B4162)), COUNTA(_xlfn._xlws.FILTER(D$2:D$4767, B$2:B$4767 = B4163)),"")</f>
        <v/>
      </c>
    </row>
    <row r="4164" spans="1:7" x14ac:dyDescent="0.3">
      <c r="A4164">
        <v>4162</v>
      </c>
      <c r="B4164">
        <v>2372</v>
      </c>
      <c r="C4164" t="s">
        <v>4771</v>
      </c>
      <c r="D4164" t="s">
        <v>4377</v>
      </c>
      <c r="E4164" t="s">
        <v>8</v>
      </c>
      <c r="F4164" t="s">
        <v>4772</v>
      </c>
      <c r="G4164" cm="1">
        <f t="array" ref="G4164" xml:space="preserve"> IF(NOT(EXACT(B4164,B4163)), COUNTA(_xlfn._xlws.FILTER(D$2:D$4767, B$2:B$4767 = B4164)),"")</f>
        <v>2</v>
      </c>
    </row>
    <row r="4165" spans="1:7" x14ac:dyDescent="0.3">
      <c r="A4165">
        <v>4163</v>
      </c>
      <c r="B4165">
        <v>2372</v>
      </c>
      <c r="C4165" t="s">
        <v>4771</v>
      </c>
      <c r="D4165" t="s">
        <v>4772</v>
      </c>
      <c r="E4165" t="s">
        <v>10</v>
      </c>
      <c r="F4165" t="s">
        <v>4377</v>
      </c>
      <c r="G4165" t="str" cm="1">
        <f t="array" ref="G4165" xml:space="preserve"> IF(NOT(EXACT(B4165,B4164)), COUNTA(_xlfn._xlws.FILTER(D$2:D$4767, B$2:B$4767 = B4165)),"")</f>
        <v/>
      </c>
    </row>
    <row r="4166" spans="1:7" x14ac:dyDescent="0.3">
      <c r="A4166">
        <v>4164</v>
      </c>
      <c r="B4166">
        <v>2373</v>
      </c>
      <c r="C4166" t="s">
        <v>4773</v>
      </c>
      <c r="D4166" t="s">
        <v>1201</v>
      </c>
      <c r="E4166" t="s">
        <v>10</v>
      </c>
      <c r="F4166" t="s">
        <v>48</v>
      </c>
      <c r="G4166" cm="1">
        <f t="array" ref="G4166" xml:space="preserve"> IF(NOT(EXACT(B4166,B4165)), COUNTA(_xlfn._xlws.FILTER(D$2:D$4767, B$2:B$4767 = B4166)),"")</f>
        <v>2</v>
      </c>
    </row>
    <row r="4167" spans="1:7" x14ac:dyDescent="0.3">
      <c r="A4167">
        <v>4165</v>
      </c>
      <c r="B4167">
        <v>2373</v>
      </c>
      <c r="C4167" t="s">
        <v>4773</v>
      </c>
      <c r="D4167" t="s">
        <v>48</v>
      </c>
      <c r="E4167" t="s">
        <v>8</v>
      </c>
      <c r="F4167" t="s">
        <v>1201</v>
      </c>
      <c r="G4167" t="str" cm="1">
        <f t="array" ref="G4167" xml:space="preserve"> IF(NOT(EXACT(B4167,B4166)), COUNTA(_xlfn._xlws.FILTER(D$2:D$4767, B$2:B$4767 = B4167)),"")</f>
        <v/>
      </c>
    </row>
    <row r="4168" spans="1:7" x14ac:dyDescent="0.3">
      <c r="A4168">
        <v>4166</v>
      </c>
      <c r="B4168">
        <v>2374</v>
      </c>
      <c r="C4168" t="s">
        <v>4774</v>
      </c>
      <c r="D4168" t="s">
        <v>4775</v>
      </c>
      <c r="E4168" t="s">
        <v>51</v>
      </c>
      <c r="F4168" t="s">
        <v>3905</v>
      </c>
      <c r="G4168" cm="1">
        <f t="array" ref="G4168" xml:space="preserve"> IF(NOT(EXACT(B4168,B4167)), COUNTA(_xlfn._xlws.FILTER(D$2:D$4767, B$2:B$4767 = B4168)),"")</f>
        <v>1</v>
      </c>
    </row>
    <row r="4169" spans="1:7" x14ac:dyDescent="0.3">
      <c r="A4169">
        <v>4167</v>
      </c>
      <c r="B4169">
        <v>2375</v>
      </c>
      <c r="C4169" t="s">
        <v>4776</v>
      </c>
      <c r="D4169" t="s">
        <v>153</v>
      </c>
      <c r="E4169" t="s">
        <v>36</v>
      </c>
      <c r="F4169" t="s">
        <v>4777</v>
      </c>
      <c r="G4169" cm="1">
        <f t="array" ref="G4169" xml:space="preserve"> IF(NOT(EXACT(B4169,B4168)), COUNTA(_xlfn._xlws.FILTER(D$2:D$4767, B$2:B$4767 = B4169)),"")</f>
        <v>2</v>
      </c>
    </row>
    <row r="4170" spans="1:7" x14ac:dyDescent="0.3">
      <c r="A4170">
        <v>4168</v>
      </c>
      <c r="B4170">
        <v>2375</v>
      </c>
      <c r="C4170" t="s">
        <v>4776</v>
      </c>
      <c r="D4170" t="s">
        <v>4777</v>
      </c>
      <c r="E4170" t="s">
        <v>36</v>
      </c>
      <c r="F4170" t="s">
        <v>153</v>
      </c>
      <c r="G4170" t="str" cm="1">
        <f t="array" ref="G4170" xml:space="preserve"> IF(NOT(EXACT(B4170,B4169)), COUNTA(_xlfn._xlws.FILTER(D$2:D$4767, B$2:B$4767 = B4170)),"")</f>
        <v/>
      </c>
    </row>
    <row r="4171" spans="1:7" x14ac:dyDescent="0.3">
      <c r="A4171">
        <v>4169</v>
      </c>
      <c r="B4171">
        <v>2376</v>
      </c>
      <c r="C4171" t="s">
        <v>4778</v>
      </c>
      <c r="D4171" t="s">
        <v>632</v>
      </c>
      <c r="E4171" t="s">
        <v>558</v>
      </c>
      <c r="F4171" t="s">
        <v>3733</v>
      </c>
      <c r="G4171" cm="1">
        <f t="array" ref="G4171" xml:space="preserve"> IF(NOT(EXACT(B4171,B4170)), COUNTA(_xlfn._xlws.FILTER(D$2:D$4767, B$2:B$4767 = B4171)),"")</f>
        <v>1</v>
      </c>
    </row>
    <row r="4172" spans="1:7" x14ac:dyDescent="0.3">
      <c r="A4172">
        <v>4170</v>
      </c>
      <c r="B4172">
        <v>2377</v>
      </c>
      <c r="C4172" t="s">
        <v>4779</v>
      </c>
      <c r="D4172" t="s">
        <v>4780</v>
      </c>
      <c r="E4172" t="s">
        <v>42</v>
      </c>
      <c r="F4172" t="s">
        <v>3661</v>
      </c>
      <c r="G4172" cm="1">
        <f t="array" ref="G4172" xml:space="preserve"> IF(NOT(EXACT(B4172,B4171)), COUNTA(_xlfn._xlws.FILTER(D$2:D$4767, B$2:B$4767 = B4172)),"")</f>
        <v>2</v>
      </c>
    </row>
    <row r="4173" spans="1:7" x14ac:dyDescent="0.3">
      <c r="A4173">
        <v>4171</v>
      </c>
      <c r="B4173">
        <v>2377</v>
      </c>
      <c r="C4173" t="s">
        <v>4779</v>
      </c>
      <c r="D4173" t="s">
        <v>3661</v>
      </c>
      <c r="E4173" t="s">
        <v>40</v>
      </c>
      <c r="F4173" t="s">
        <v>4780</v>
      </c>
      <c r="G4173" t="str" cm="1">
        <f t="array" ref="G4173" xml:space="preserve"> IF(NOT(EXACT(B4173,B4172)), COUNTA(_xlfn._xlws.FILTER(D$2:D$4767, B$2:B$4767 = B4173)),"")</f>
        <v/>
      </c>
    </row>
    <row r="4174" spans="1:7" x14ac:dyDescent="0.3">
      <c r="A4174">
        <v>4172</v>
      </c>
      <c r="B4174">
        <v>2378</v>
      </c>
      <c r="C4174" t="s">
        <v>4781</v>
      </c>
      <c r="D4174" t="s">
        <v>4782</v>
      </c>
      <c r="E4174" t="s">
        <v>45</v>
      </c>
      <c r="F4174" t="s">
        <v>4783</v>
      </c>
      <c r="G4174" cm="1">
        <f t="array" ref="G4174" xml:space="preserve"> IF(NOT(EXACT(B4174,B4173)), COUNTA(_xlfn._xlws.FILTER(D$2:D$4767, B$2:B$4767 = B4174)),"")</f>
        <v>1</v>
      </c>
    </row>
    <row r="4175" spans="1:7" x14ac:dyDescent="0.3">
      <c r="A4175">
        <v>4173</v>
      </c>
      <c r="B4175">
        <v>2379</v>
      </c>
      <c r="C4175" t="s">
        <v>4784</v>
      </c>
      <c r="D4175" t="s">
        <v>4377</v>
      </c>
      <c r="E4175" t="s">
        <v>10</v>
      </c>
      <c r="F4175" t="s">
        <v>4785</v>
      </c>
      <c r="G4175" cm="1">
        <f t="array" ref="G4175" xml:space="preserve"> IF(NOT(EXACT(B4175,B4174)), COUNTA(_xlfn._xlws.FILTER(D$2:D$4767, B$2:B$4767 = B4175)),"")</f>
        <v>2</v>
      </c>
    </row>
    <row r="4176" spans="1:7" x14ac:dyDescent="0.3">
      <c r="A4176">
        <v>4174</v>
      </c>
      <c r="B4176">
        <v>2379</v>
      </c>
      <c r="C4176" t="s">
        <v>4784</v>
      </c>
      <c r="D4176" t="s">
        <v>4785</v>
      </c>
      <c r="E4176" t="s">
        <v>8</v>
      </c>
      <c r="F4176" t="s">
        <v>4377</v>
      </c>
      <c r="G4176" t="str" cm="1">
        <f t="array" ref="G4176" xml:space="preserve"> IF(NOT(EXACT(B4176,B4175)), COUNTA(_xlfn._xlws.FILTER(D$2:D$4767, B$2:B$4767 = B4176)),"")</f>
        <v/>
      </c>
    </row>
    <row r="4177" spans="1:7" x14ac:dyDescent="0.3">
      <c r="A4177">
        <v>4175</v>
      </c>
      <c r="B4177">
        <v>2380</v>
      </c>
      <c r="C4177" t="s">
        <v>4786</v>
      </c>
      <c r="D4177" t="s">
        <v>4787</v>
      </c>
      <c r="E4177" t="s">
        <v>51</v>
      </c>
      <c r="F4177" t="s">
        <v>4788</v>
      </c>
      <c r="G4177" cm="1">
        <f t="array" ref="G4177" xml:space="preserve"> IF(NOT(EXACT(B4177,B4176)), COUNTA(_xlfn._xlws.FILTER(D$2:D$4767, B$2:B$4767 = B4177)),"")</f>
        <v>1</v>
      </c>
    </row>
    <row r="4178" spans="1:7" x14ac:dyDescent="0.3">
      <c r="A4178">
        <v>4176</v>
      </c>
      <c r="B4178">
        <v>2381</v>
      </c>
      <c r="C4178" t="s">
        <v>4789</v>
      </c>
      <c r="D4178" t="s">
        <v>25</v>
      </c>
      <c r="E4178" t="s">
        <v>36</v>
      </c>
      <c r="F4178" t="s">
        <v>1536</v>
      </c>
      <c r="G4178" cm="1">
        <f t="array" ref="G4178" xml:space="preserve"> IF(NOT(EXACT(B4178,B4177)), COUNTA(_xlfn._xlws.FILTER(D$2:D$4767, B$2:B$4767 = B4178)),"")</f>
        <v>2</v>
      </c>
    </row>
    <row r="4179" spans="1:7" x14ac:dyDescent="0.3">
      <c r="A4179">
        <v>4177</v>
      </c>
      <c r="B4179">
        <v>2381</v>
      </c>
      <c r="C4179" t="s">
        <v>4789</v>
      </c>
      <c r="D4179" t="s">
        <v>1536</v>
      </c>
      <c r="E4179" t="s">
        <v>36</v>
      </c>
      <c r="F4179" t="s">
        <v>25</v>
      </c>
      <c r="G4179" t="str" cm="1">
        <f t="array" ref="G4179" xml:space="preserve"> IF(NOT(EXACT(B4179,B4178)), COUNTA(_xlfn._xlws.FILTER(D$2:D$4767, B$2:B$4767 = B4179)),"")</f>
        <v/>
      </c>
    </row>
    <row r="4180" spans="1:7" x14ac:dyDescent="0.3">
      <c r="A4180">
        <v>4178</v>
      </c>
      <c r="B4180">
        <v>2382</v>
      </c>
      <c r="C4180" t="s">
        <v>4790</v>
      </c>
      <c r="D4180" t="s">
        <v>4791</v>
      </c>
      <c r="E4180" t="s">
        <v>185</v>
      </c>
      <c r="F4180" t="s">
        <v>4791</v>
      </c>
      <c r="G4180" cm="1">
        <f t="array" ref="G4180" xml:space="preserve"> IF(NOT(EXACT(B4180,B4179)), COUNTA(_xlfn._xlws.FILTER(D$2:D$4767, B$2:B$4767 = B4180)),"")</f>
        <v>1</v>
      </c>
    </row>
    <row r="4181" spans="1:7" x14ac:dyDescent="0.3">
      <c r="A4181">
        <v>4179</v>
      </c>
      <c r="B4181">
        <v>2383</v>
      </c>
      <c r="C4181" t="s">
        <v>4792</v>
      </c>
      <c r="D4181" t="s">
        <v>4793</v>
      </c>
      <c r="E4181" t="s">
        <v>10</v>
      </c>
      <c r="F4181" t="s">
        <v>81</v>
      </c>
      <c r="G4181" cm="1">
        <f t="array" ref="G4181" xml:space="preserve"> IF(NOT(EXACT(B4181,B4180)), COUNTA(_xlfn._xlws.FILTER(D$2:D$4767, B$2:B$4767 = B4181)),"")</f>
        <v>2</v>
      </c>
    </row>
    <row r="4182" spans="1:7" x14ac:dyDescent="0.3">
      <c r="A4182">
        <v>4180</v>
      </c>
      <c r="B4182">
        <v>2383</v>
      </c>
      <c r="C4182" t="s">
        <v>4792</v>
      </c>
      <c r="D4182" t="s">
        <v>81</v>
      </c>
      <c r="E4182" t="s">
        <v>8</v>
      </c>
      <c r="F4182" t="s">
        <v>4793</v>
      </c>
      <c r="G4182" t="str" cm="1">
        <f t="array" ref="G4182" xml:space="preserve"> IF(NOT(EXACT(B4182,B4181)), COUNTA(_xlfn._xlws.FILTER(D$2:D$4767, B$2:B$4767 = B4182)),"")</f>
        <v/>
      </c>
    </row>
    <row r="4183" spans="1:7" x14ac:dyDescent="0.3">
      <c r="A4183">
        <v>4181</v>
      </c>
      <c r="B4183">
        <v>2384</v>
      </c>
      <c r="C4183" t="s">
        <v>4794</v>
      </c>
      <c r="D4183" t="s">
        <v>4795</v>
      </c>
      <c r="E4183" t="s">
        <v>951</v>
      </c>
      <c r="F4183" t="s">
        <v>4796</v>
      </c>
      <c r="G4183" cm="1">
        <f t="array" ref="G4183" xml:space="preserve"> IF(NOT(EXACT(B4183,B4182)), COUNTA(_xlfn._xlws.FILTER(D$2:D$4767, B$2:B$4767 = B4183)),"")</f>
        <v>1</v>
      </c>
    </row>
    <row r="4184" spans="1:7" x14ac:dyDescent="0.3">
      <c r="A4184">
        <v>4182</v>
      </c>
      <c r="B4184">
        <v>2385</v>
      </c>
      <c r="C4184" t="s">
        <v>4797</v>
      </c>
      <c r="D4184" t="s">
        <v>4798</v>
      </c>
      <c r="E4184" t="s">
        <v>51</v>
      </c>
      <c r="F4184" t="s">
        <v>4716</v>
      </c>
      <c r="G4184" cm="1">
        <f t="array" ref="G4184" xml:space="preserve"> IF(NOT(EXACT(B4184,B4183)), COUNTA(_xlfn._xlws.FILTER(D$2:D$4767, B$2:B$4767 = B4184)),"")</f>
        <v>1</v>
      </c>
    </row>
    <row r="4185" spans="1:7" x14ac:dyDescent="0.3">
      <c r="A4185">
        <v>4183</v>
      </c>
      <c r="B4185">
        <v>2386</v>
      </c>
      <c r="C4185" t="s">
        <v>4799</v>
      </c>
      <c r="D4185" t="s">
        <v>4063</v>
      </c>
      <c r="E4185" t="s">
        <v>8</v>
      </c>
      <c r="F4185" t="s">
        <v>4800</v>
      </c>
      <c r="G4185" cm="1">
        <f t="array" ref="G4185" xml:space="preserve"> IF(NOT(EXACT(B4185,B4184)), COUNTA(_xlfn._xlws.FILTER(D$2:D$4767, B$2:B$4767 = B4185)),"")</f>
        <v>2</v>
      </c>
    </row>
    <row r="4186" spans="1:7" x14ac:dyDescent="0.3">
      <c r="A4186">
        <v>4184</v>
      </c>
      <c r="B4186">
        <v>2386</v>
      </c>
      <c r="C4186" t="s">
        <v>4799</v>
      </c>
      <c r="D4186" t="s">
        <v>4800</v>
      </c>
      <c r="E4186" t="s">
        <v>10</v>
      </c>
      <c r="F4186" t="s">
        <v>4063</v>
      </c>
      <c r="G4186" t="str" cm="1">
        <f t="array" ref="G4186" xml:space="preserve"> IF(NOT(EXACT(B4186,B4185)), COUNTA(_xlfn._xlws.FILTER(D$2:D$4767, B$2:B$4767 = B4186)),"")</f>
        <v/>
      </c>
    </row>
    <row r="4187" spans="1:7" x14ac:dyDescent="0.3">
      <c r="A4187">
        <v>4185</v>
      </c>
      <c r="B4187">
        <v>2387</v>
      </c>
      <c r="C4187" t="s">
        <v>4801</v>
      </c>
      <c r="D4187" t="s">
        <v>483</v>
      </c>
      <c r="E4187" t="s">
        <v>8</v>
      </c>
      <c r="F4187" t="s">
        <v>7</v>
      </c>
      <c r="G4187" cm="1">
        <f t="array" ref="G4187" xml:space="preserve"> IF(NOT(EXACT(B4187,B4186)), COUNTA(_xlfn._xlws.FILTER(D$2:D$4767, B$2:B$4767 = B4187)),"")</f>
        <v>4</v>
      </c>
    </row>
    <row r="4188" spans="1:7" x14ac:dyDescent="0.3">
      <c r="A4188">
        <v>4186</v>
      </c>
      <c r="B4188">
        <v>2387</v>
      </c>
      <c r="C4188" t="s">
        <v>4801</v>
      </c>
      <c r="D4188" t="s">
        <v>7</v>
      </c>
      <c r="E4188" t="s">
        <v>10</v>
      </c>
      <c r="F4188" t="s">
        <v>483</v>
      </c>
      <c r="G4188" t="str" cm="1">
        <f t="array" ref="G4188" xml:space="preserve"> IF(NOT(EXACT(B4188,B4187)), COUNTA(_xlfn._xlws.FILTER(D$2:D$4767, B$2:B$4767 = B4188)),"")</f>
        <v/>
      </c>
    </row>
    <row r="4189" spans="1:7" x14ac:dyDescent="0.3">
      <c r="A4189">
        <v>4187</v>
      </c>
      <c r="B4189">
        <v>2387</v>
      </c>
      <c r="C4189" t="s">
        <v>4801</v>
      </c>
      <c r="D4189" t="s">
        <v>7</v>
      </c>
      <c r="E4189" t="s">
        <v>8</v>
      </c>
      <c r="F4189" t="s">
        <v>4802</v>
      </c>
      <c r="G4189" t="str" cm="1">
        <f t="array" ref="G4189" xml:space="preserve"> IF(NOT(EXACT(B4189,B4188)), COUNTA(_xlfn._xlws.FILTER(D$2:D$4767, B$2:B$4767 = B4189)),"")</f>
        <v/>
      </c>
    </row>
    <row r="4190" spans="1:7" x14ac:dyDescent="0.3">
      <c r="A4190">
        <v>4188</v>
      </c>
      <c r="B4190">
        <v>2387</v>
      </c>
      <c r="C4190" t="s">
        <v>4801</v>
      </c>
      <c r="D4190" t="s">
        <v>4802</v>
      </c>
      <c r="E4190" t="s">
        <v>10</v>
      </c>
      <c r="F4190" t="s">
        <v>7</v>
      </c>
      <c r="G4190" t="str" cm="1">
        <f t="array" ref="G4190" xml:space="preserve"> IF(NOT(EXACT(B4190,B4189)), COUNTA(_xlfn._xlws.FILTER(D$2:D$4767, B$2:B$4767 = B4190)),"")</f>
        <v/>
      </c>
    </row>
    <row r="4191" spans="1:7" x14ac:dyDescent="0.3">
      <c r="A4191">
        <v>4189</v>
      </c>
      <c r="B4191">
        <v>2388</v>
      </c>
      <c r="C4191" t="s">
        <v>4803</v>
      </c>
      <c r="D4191" t="s">
        <v>4804</v>
      </c>
      <c r="E4191" t="s">
        <v>185</v>
      </c>
      <c r="F4191" t="s">
        <v>4805</v>
      </c>
      <c r="G4191" cm="1">
        <f t="array" ref="G4191" xml:space="preserve"> IF(NOT(EXACT(B4191,B4190)), COUNTA(_xlfn._xlws.FILTER(D$2:D$4767, B$2:B$4767 = B4191)),"")</f>
        <v>1</v>
      </c>
    </row>
    <row r="4192" spans="1:7" x14ac:dyDescent="0.3">
      <c r="A4192">
        <v>4190</v>
      </c>
      <c r="B4192">
        <v>2389</v>
      </c>
      <c r="C4192" t="s">
        <v>4806</v>
      </c>
      <c r="D4192" t="s">
        <v>48</v>
      </c>
      <c r="E4192" t="s">
        <v>109</v>
      </c>
      <c r="F4192" t="s">
        <v>56</v>
      </c>
      <c r="G4192" cm="1">
        <f t="array" ref="G4192" xml:space="preserve"> IF(NOT(EXACT(B4192,B4191)), COUNTA(_xlfn._xlws.FILTER(D$2:D$4767, B$2:B$4767 = B4192)),"")</f>
        <v>2</v>
      </c>
    </row>
    <row r="4193" spans="1:7" x14ac:dyDescent="0.3">
      <c r="A4193">
        <v>4191</v>
      </c>
      <c r="B4193">
        <v>2389</v>
      </c>
      <c r="C4193" t="s">
        <v>4806</v>
      </c>
      <c r="D4193" t="s">
        <v>56</v>
      </c>
      <c r="E4193" t="s">
        <v>129</v>
      </c>
      <c r="F4193" t="s">
        <v>48</v>
      </c>
      <c r="G4193" t="str" cm="1">
        <f t="array" ref="G4193" xml:space="preserve"> IF(NOT(EXACT(B4193,B4192)), COUNTA(_xlfn._xlws.FILTER(D$2:D$4767, B$2:B$4767 = B4193)),"")</f>
        <v/>
      </c>
    </row>
    <row r="4194" spans="1:7" x14ac:dyDescent="0.3">
      <c r="A4194">
        <v>4192</v>
      </c>
      <c r="B4194">
        <v>2390</v>
      </c>
      <c r="C4194" t="s">
        <v>4807</v>
      </c>
      <c r="D4194" t="s">
        <v>50</v>
      </c>
      <c r="E4194" t="s">
        <v>21</v>
      </c>
      <c r="F4194" t="s">
        <v>4808</v>
      </c>
      <c r="G4194" cm="1">
        <f t="array" ref="G4194" xml:space="preserve"> IF(NOT(EXACT(B4194,B4193)), COUNTA(_xlfn._xlws.FILTER(D$2:D$4767, B$2:B$4767 = B4194)),"")</f>
        <v>2</v>
      </c>
    </row>
    <row r="4195" spans="1:7" x14ac:dyDescent="0.3">
      <c r="A4195">
        <v>4193</v>
      </c>
      <c r="B4195">
        <v>2390</v>
      </c>
      <c r="C4195" t="s">
        <v>4807</v>
      </c>
      <c r="D4195" t="s">
        <v>50</v>
      </c>
      <c r="E4195" t="s">
        <v>21</v>
      </c>
      <c r="F4195" t="s">
        <v>4808</v>
      </c>
      <c r="G4195" t="str" cm="1">
        <f t="array" ref="G4195" xml:space="preserve"> IF(NOT(EXACT(B4195,B4194)), COUNTA(_xlfn._xlws.FILTER(D$2:D$4767, B$2:B$4767 = B4195)),"")</f>
        <v/>
      </c>
    </row>
    <row r="4196" spans="1:7" x14ac:dyDescent="0.3">
      <c r="A4196">
        <v>4194</v>
      </c>
      <c r="B4196">
        <v>2391</v>
      </c>
      <c r="C4196" t="s">
        <v>4809</v>
      </c>
      <c r="D4196" t="s">
        <v>4377</v>
      </c>
      <c r="E4196" t="s">
        <v>124</v>
      </c>
      <c r="F4196" t="s">
        <v>424</v>
      </c>
      <c r="G4196" cm="1">
        <f t="array" ref="G4196" xml:space="preserve"> IF(NOT(EXACT(B4196,B4195)), COUNTA(_xlfn._xlws.FILTER(D$2:D$4767, B$2:B$4767 = B4196)),"")</f>
        <v>2</v>
      </c>
    </row>
    <row r="4197" spans="1:7" x14ac:dyDescent="0.3">
      <c r="A4197">
        <v>4195</v>
      </c>
      <c r="B4197">
        <v>2391</v>
      </c>
      <c r="C4197" t="s">
        <v>4809</v>
      </c>
      <c r="D4197" t="s">
        <v>424</v>
      </c>
      <c r="E4197" t="s">
        <v>59</v>
      </c>
      <c r="F4197" t="s">
        <v>4377</v>
      </c>
      <c r="G4197" t="str" cm="1">
        <f t="array" ref="G4197" xml:space="preserve"> IF(NOT(EXACT(B4197,B4196)), COUNTA(_xlfn._xlws.FILTER(D$2:D$4767, B$2:B$4767 = B4197)),"")</f>
        <v/>
      </c>
    </row>
    <row r="4198" spans="1:7" x14ac:dyDescent="0.3">
      <c r="A4198">
        <v>4196</v>
      </c>
      <c r="B4198">
        <v>2392</v>
      </c>
      <c r="C4198" t="s">
        <v>4810</v>
      </c>
      <c r="D4198" t="s">
        <v>4811</v>
      </c>
      <c r="E4198" t="s">
        <v>51</v>
      </c>
      <c r="F4198" t="s">
        <v>4812</v>
      </c>
      <c r="G4198" cm="1">
        <f t="array" ref="G4198" xml:space="preserve"> IF(NOT(EXACT(B4198,B4197)), COUNTA(_xlfn._xlws.FILTER(D$2:D$4767, B$2:B$4767 = B4198)),"")</f>
        <v>2</v>
      </c>
    </row>
    <row r="4199" spans="1:7" x14ac:dyDescent="0.3">
      <c r="A4199">
        <v>4197</v>
      </c>
      <c r="B4199">
        <v>2392</v>
      </c>
      <c r="C4199" t="s">
        <v>4810</v>
      </c>
      <c r="D4199" t="s">
        <v>4812</v>
      </c>
      <c r="E4199" t="s">
        <v>315</v>
      </c>
      <c r="F4199" t="s">
        <v>4811</v>
      </c>
      <c r="G4199" t="str" cm="1">
        <f t="array" ref="G4199" xml:space="preserve"> IF(NOT(EXACT(B4199,B4198)), COUNTA(_xlfn._xlws.FILTER(D$2:D$4767, B$2:B$4767 = B4199)),"")</f>
        <v/>
      </c>
    </row>
    <row r="4200" spans="1:7" x14ac:dyDescent="0.3">
      <c r="A4200">
        <v>4198</v>
      </c>
      <c r="B4200">
        <v>2393</v>
      </c>
      <c r="C4200" t="s">
        <v>4813</v>
      </c>
      <c r="D4200" t="s">
        <v>4814</v>
      </c>
      <c r="E4200" t="s">
        <v>45</v>
      </c>
      <c r="F4200" t="s">
        <v>1104</v>
      </c>
      <c r="G4200" cm="1">
        <f t="array" ref="G4200" xml:space="preserve"> IF(NOT(EXACT(B4200,B4199)), COUNTA(_xlfn._xlws.FILTER(D$2:D$4767, B$2:B$4767 = B4200)),"")</f>
        <v>1</v>
      </c>
    </row>
    <row r="4201" spans="1:7" x14ac:dyDescent="0.3">
      <c r="A4201">
        <v>4199</v>
      </c>
      <c r="B4201">
        <v>2394</v>
      </c>
      <c r="C4201" t="s">
        <v>4815</v>
      </c>
      <c r="D4201" t="s">
        <v>4816</v>
      </c>
      <c r="E4201" t="s">
        <v>301</v>
      </c>
      <c r="F4201" t="s">
        <v>4817</v>
      </c>
      <c r="G4201" cm="1">
        <f t="array" ref="G4201" xml:space="preserve"> IF(NOT(EXACT(B4201,B4200)), COUNTA(_xlfn._xlws.FILTER(D$2:D$4767, B$2:B$4767 = B4201)),"")</f>
        <v>2</v>
      </c>
    </row>
    <row r="4202" spans="1:7" x14ac:dyDescent="0.3">
      <c r="A4202">
        <v>4200</v>
      </c>
      <c r="B4202">
        <v>2394</v>
      </c>
      <c r="C4202" t="s">
        <v>4815</v>
      </c>
      <c r="D4202" t="s">
        <v>4817</v>
      </c>
      <c r="E4202" t="s">
        <v>303</v>
      </c>
      <c r="F4202" t="s">
        <v>4816</v>
      </c>
      <c r="G4202" t="str" cm="1">
        <f t="array" ref="G4202" xml:space="preserve"> IF(NOT(EXACT(B4202,B4201)), COUNTA(_xlfn._xlws.FILTER(D$2:D$4767, B$2:B$4767 = B4202)),"")</f>
        <v/>
      </c>
    </row>
    <row r="4203" spans="1:7" x14ac:dyDescent="0.3">
      <c r="A4203">
        <v>4201</v>
      </c>
      <c r="B4203">
        <v>2395</v>
      </c>
      <c r="C4203" t="s">
        <v>4818</v>
      </c>
      <c r="D4203" t="s">
        <v>48</v>
      </c>
      <c r="E4203" t="s">
        <v>8</v>
      </c>
      <c r="F4203" t="s">
        <v>4377</v>
      </c>
      <c r="G4203" cm="1">
        <f t="array" ref="G4203" xml:space="preserve"> IF(NOT(EXACT(B4203,B4202)), COUNTA(_xlfn._xlws.FILTER(D$2:D$4767, B$2:B$4767 = B4203)),"")</f>
        <v>2</v>
      </c>
    </row>
    <row r="4204" spans="1:7" x14ac:dyDescent="0.3">
      <c r="A4204">
        <v>4202</v>
      </c>
      <c r="B4204">
        <v>2395</v>
      </c>
      <c r="C4204" t="s">
        <v>4818</v>
      </c>
      <c r="D4204" t="s">
        <v>4377</v>
      </c>
      <c r="E4204" t="s">
        <v>10</v>
      </c>
      <c r="F4204" t="s">
        <v>48</v>
      </c>
      <c r="G4204" t="str" cm="1">
        <f t="array" ref="G4204" xml:space="preserve"> IF(NOT(EXACT(B4204,B4203)), COUNTA(_xlfn._xlws.FILTER(D$2:D$4767, B$2:B$4767 = B4204)),"")</f>
        <v/>
      </c>
    </row>
    <row r="4205" spans="1:7" x14ac:dyDescent="0.3">
      <c r="A4205">
        <v>4203</v>
      </c>
      <c r="B4205">
        <v>2396</v>
      </c>
      <c r="C4205" t="s">
        <v>4819</v>
      </c>
      <c r="D4205" t="s">
        <v>12</v>
      </c>
      <c r="E4205" t="s">
        <v>84</v>
      </c>
      <c r="F4205" t="s">
        <v>4377</v>
      </c>
      <c r="G4205" cm="1">
        <f t="array" ref="G4205" xml:space="preserve"> IF(NOT(EXACT(B4205,B4204)), COUNTA(_xlfn._xlws.FILTER(D$2:D$4767, B$2:B$4767 = B4205)),"")</f>
        <v>1</v>
      </c>
    </row>
    <row r="4206" spans="1:7" x14ac:dyDescent="0.3">
      <c r="A4206">
        <v>4204</v>
      </c>
      <c r="B4206">
        <v>2397</v>
      </c>
      <c r="C4206" t="s">
        <v>4820</v>
      </c>
      <c r="D4206" t="s">
        <v>898</v>
      </c>
      <c r="E4206" t="s">
        <v>36</v>
      </c>
      <c r="F4206" t="s">
        <v>4821</v>
      </c>
      <c r="G4206" cm="1">
        <f t="array" ref="G4206" xml:space="preserve"> IF(NOT(EXACT(B4206,B4205)), COUNTA(_xlfn._xlws.FILTER(D$2:D$4767, B$2:B$4767 = B4206)),"")</f>
        <v>2</v>
      </c>
    </row>
    <row r="4207" spans="1:7" x14ac:dyDescent="0.3">
      <c r="A4207">
        <v>4205</v>
      </c>
      <c r="B4207">
        <v>2397</v>
      </c>
      <c r="C4207" t="s">
        <v>4820</v>
      </c>
      <c r="D4207" t="s">
        <v>4821</v>
      </c>
      <c r="E4207" t="s">
        <v>36</v>
      </c>
      <c r="F4207" t="s">
        <v>898</v>
      </c>
      <c r="G4207" t="str" cm="1">
        <f t="array" ref="G4207" xml:space="preserve"> IF(NOT(EXACT(B4207,B4206)), COUNTA(_xlfn._xlws.FILTER(D$2:D$4767, B$2:B$4767 = B4207)),"")</f>
        <v/>
      </c>
    </row>
    <row r="4208" spans="1:7" x14ac:dyDescent="0.3">
      <c r="A4208">
        <v>4206</v>
      </c>
      <c r="B4208">
        <v>2398</v>
      </c>
      <c r="C4208" t="s">
        <v>4822</v>
      </c>
      <c r="D4208" t="s">
        <v>4257</v>
      </c>
      <c r="E4208" t="s">
        <v>36</v>
      </c>
      <c r="F4208" t="s">
        <v>1532</v>
      </c>
      <c r="G4208" cm="1">
        <f t="array" ref="G4208" xml:space="preserve"> IF(NOT(EXACT(B4208,B4207)), COUNTA(_xlfn._xlws.FILTER(D$2:D$4767, B$2:B$4767 = B4208)),"")</f>
        <v>2</v>
      </c>
    </row>
    <row r="4209" spans="1:7" x14ac:dyDescent="0.3">
      <c r="A4209">
        <v>4207</v>
      </c>
      <c r="B4209">
        <v>2398</v>
      </c>
      <c r="C4209" t="s">
        <v>4822</v>
      </c>
      <c r="D4209" t="s">
        <v>1532</v>
      </c>
      <c r="E4209" t="s">
        <v>36</v>
      </c>
      <c r="F4209" t="s">
        <v>4257</v>
      </c>
      <c r="G4209" t="str" cm="1">
        <f t="array" ref="G4209" xml:space="preserve"> IF(NOT(EXACT(B4209,B4208)), COUNTA(_xlfn._xlws.FILTER(D$2:D$4767, B$2:B$4767 = B4209)),"")</f>
        <v/>
      </c>
    </row>
    <row r="4210" spans="1:7" x14ac:dyDescent="0.3">
      <c r="A4210">
        <v>4208</v>
      </c>
      <c r="B4210">
        <v>2399</v>
      </c>
      <c r="C4210" t="s">
        <v>4823</v>
      </c>
      <c r="D4210" t="s">
        <v>4824</v>
      </c>
      <c r="E4210" t="s">
        <v>10</v>
      </c>
      <c r="F4210" t="s">
        <v>4825</v>
      </c>
      <c r="G4210" cm="1">
        <f t="array" ref="G4210" xml:space="preserve"> IF(NOT(EXACT(B4210,B4209)), COUNTA(_xlfn._xlws.FILTER(D$2:D$4767, B$2:B$4767 = B4210)),"")</f>
        <v>2</v>
      </c>
    </row>
    <row r="4211" spans="1:7" x14ac:dyDescent="0.3">
      <c r="A4211">
        <v>4209</v>
      </c>
      <c r="B4211">
        <v>2399</v>
      </c>
      <c r="C4211" t="s">
        <v>4823</v>
      </c>
      <c r="D4211" t="s">
        <v>4825</v>
      </c>
      <c r="E4211" t="s">
        <v>8</v>
      </c>
      <c r="F4211" t="s">
        <v>4824</v>
      </c>
      <c r="G4211" t="str" cm="1">
        <f t="array" ref="G4211" xml:space="preserve"> IF(NOT(EXACT(B4211,B4210)), COUNTA(_xlfn._xlws.FILTER(D$2:D$4767, B$2:B$4767 = B4211)),"")</f>
        <v/>
      </c>
    </row>
    <row r="4212" spans="1:7" x14ac:dyDescent="0.3">
      <c r="A4212">
        <v>4210</v>
      </c>
      <c r="B4212">
        <v>2400</v>
      </c>
      <c r="C4212" t="s">
        <v>4826</v>
      </c>
      <c r="D4212" t="s">
        <v>4827</v>
      </c>
      <c r="E4212" t="s">
        <v>45</v>
      </c>
      <c r="F4212" t="s">
        <v>4828</v>
      </c>
      <c r="G4212" cm="1">
        <f t="array" ref="G4212" xml:space="preserve"> IF(NOT(EXACT(B4212,B4211)), COUNTA(_xlfn._xlws.FILTER(D$2:D$4767, B$2:B$4767 = B4212)),"")</f>
        <v>1</v>
      </c>
    </row>
    <row r="4213" spans="1:7" x14ac:dyDescent="0.3">
      <c r="A4213">
        <v>4211</v>
      </c>
      <c r="B4213">
        <v>2401</v>
      </c>
      <c r="C4213" t="s">
        <v>4829</v>
      </c>
      <c r="D4213" t="s">
        <v>294</v>
      </c>
      <c r="E4213" t="s">
        <v>21</v>
      </c>
      <c r="F4213" t="s">
        <v>4830</v>
      </c>
      <c r="G4213" cm="1">
        <f t="array" ref="G4213" xml:space="preserve"> IF(NOT(EXACT(B4213,B4212)), COUNTA(_xlfn._xlws.FILTER(D$2:D$4767, B$2:B$4767 = B4213)),"")</f>
        <v>1</v>
      </c>
    </row>
    <row r="4214" spans="1:7" x14ac:dyDescent="0.3">
      <c r="A4214">
        <v>4212</v>
      </c>
      <c r="B4214">
        <v>2402</v>
      </c>
      <c r="C4214" t="s">
        <v>4831</v>
      </c>
      <c r="D4214" t="s">
        <v>1229</v>
      </c>
      <c r="E4214" t="s">
        <v>21</v>
      </c>
      <c r="F4214" t="s">
        <v>25</v>
      </c>
      <c r="G4214" cm="1">
        <f t="array" ref="G4214" xml:space="preserve"> IF(NOT(EXACT(B4214,B4213)), COUNTA(_xlfn._xlws.FILTER(D$2:D$4767, B$2:B$4767 = B4214)),"")</f>
        <v>1</v>
      </c>
    </row>
    <row r="4215" spans="1:7" x14ac:dyDescent="0.3">
      <c r="A4215">
        <v>4213</v>
      </c>
      <c r="B4215">
        <v>2403</v>
      </c>
      <c r="C4215" t="s">
        <v>264</v>
      </c>
      <c r="D4215" t="s">
        <v>265</v>
      </c>
      <c r="E4215" t="s">
        <v>8</v>
      </c>
      <c r="F4215" t="s">
        <v>266</v>
      </c>
      <c r="G4215" cm="1">
        <f t="array" ref="G4215" xml:space="preserve"> IF(NOT(EXACT(B4215,B4214)), COUNTA(_xlfn._xlws.FILTER(D$2:D$4767, B$2:B$4767 = B4215)),"")</f>
        <v>2</v>
      </c>
    </row>
    <row r="4216" spans="1:7" x14ac:dyDescent="0.3">
      <c r="A4216">
        <v>4214</v>
      </c>
      <c r="B4216">
        <v>2403</v>
      </c>
      <c r="C4216" t="s">
        <v>264</v>
      </c>
      <c r="D4216" t="s">
        <v>266</v>
      </c>
      <c r="E4216" t="s">
        <v>10</v>
      </c>
      <c r="F4216" t="s">
        <v>265</v>
      </c>
      <c r="G4216" t="str" cm="1">
        <f t="array" ref="G4216" xml:space="preserve"> IF(NOT(EXACT(B4216,B4215)), COUNTA(_xlfn._xlws.FILTER(D$2:D$4767, B$2:B$4767 = B4216)),"")</f>
        <v/>
      </c>
    </row>
    <row r="4217" spans="1:7" x14ac:dyDescent="0.3">
      <c r="A4217">
        <v>4215</v>
      </c>
      <c r="B4217">
        <v>2404</v>
      </c>
      <c r="C4217" t="s">
        <v>4832</v>
      </c>
      <c r="D4217" t="s">
        <v>4833</v>
      </c>
      <c r="E4217" t="s">
        <v>51</v>
      </c>
      <c r="F4217" t="s">
        <v>4834</v>
      </c>
      <c r="G4217" cm="1">
        <f t="array" ref="G4217" xml:space="preserve"> IF(NOT(EXACT(B4217,B4216)), COUNTA(_xlfn._xlws.FILTER(D$2:D$4767, B$2:B$4767 = B4217)),"")</f>
        <v>1</v>
      </c>
    </row>
    <row r="4218" spans="1:7" x14ac:dyDescent="0.3">
      <c r="A4218">
        <v>4216</v>
      </c>
      <c r="B4218">
        <v>2405</v>
      </c>
      <c r="C4218" t="s">
        <v>4835</v>
      </c>
      <c r="D4218" t="s">
        <v>4836</v>
      </c>
      <c r="E4218" t="s">
        <v>21</v>
      </c>
      <c r="F4218" t="s">
        <v>4837</v>
      </c>
      <c r="G4218" cm="1">
        <f t="array" ref="G4218" xml:space="preserve"> IF(NOT(EXACT(B4218,B4217)), COUNTA(_xlfn._xlws.FILTER(D$2:D$4767, B$2:B$4767 = B4218)),"")</f>
        <v>1</v>
      </c>
    </row>
    <row r="4219" spans="1:7" x14ac:dyDescent="0.3">
      <c r="A4219">
        <v>4217</v>
      </c>
      <c r="B4219">
        <v>2406</v>
      </c>
      <c r="C4219" t="s">
        <v>175</v>
      </c>
      <c r="D4219" t="s">
        <v>176</v>
      </c>
      <c r="E4219" t="s">
        <v>21</v>
      </c>
      <c r="F4219" t="s">
        <v>25</v>
      </c>
      <c r="G4219" cm="1">
        <f t="array" ref="G4219" xml:space="preserve"> IF(NOT(EXACT(B4219,B4218)), COUNTA(_xlfn._xlws.FILTER(D$2:D$4767, B$2:B$4767 = B4219)),"")</f>
        <v>1</v>
      </c>
    </row>
    <row r="4220" spans="1:7" x14ac:dyDescent="0.3">
      <c r="A4220">
        <v>4218</v>
      </c>
      <c r="B4220">
        <v>2407</v>
      </c>
      <c r="C4220" t="s">
        <v>4838</v>
      </c>
      <c r="D4220" t="s">
        <v>25</v>
      </c>
      <c r="E4220" t="s">
        <v>8</v>
      </c>
      <c r="F4220" t="s">
        <v>56</v>
      </c>
      <c r="G4220" cm="1">
        <f t="array" ref="G4220" xml:space="preserve"> IF(NOT(EXACT(B4220,B4219)), COUNTA(_xlfn._xlws.FILTER(D$2:D$4767, B$2:B$4767 = B4220)),"")</f>
        <v>4</v>
      </c>
    </row>
    <row r="4221" spans="1:7" x14ac:dyDescent="0.3">
      <c r="A4221">
        <v>4219</v>
      </c>
      <c r="B4221">
        <v>2407</v>
      </c>
      <c r="C4221" t="s">
        <v>4838</v>
      </c>
      <c r="D4221" t="s">
        <v>56</v>
      </c>
      <c r="E4221" t="s">
        <v>10</v>
      </c>
      <c r="F4221" t="s">
        <v>25</v>
      </c>
      <c r="G4221" t="str" cm="1">
        <f t="array" ref="G4221" xml:space="preserve"> IF(NOT(EXACT(B4221,B4220)), COUNTA(_xlfn._xlws.FILTER(D$2:D$4767, B$2:B$4767 = B4221)),"")</f>
        <v/>
      </c>
    </row>
    <row r="4222" spans="1:7" x14ac:dyDescent="0.3">
      <c r="A4222">
        <v>4220</v>
      </c>
      <c r="B4222">
        <v>2407</v>
      </c>
      <c r="C4222" t="s">
        <v>4838</v>
      </c>
      <c r="D4222" t="s">
        <v>56</v>
      </c>
      <c r="E4222" t="s">
        <v>10</v>
      </c>
      <c r="F4222" t="s">
        <v>25</v>
      </c>
      <c r="G4222" t="str" cm="1">
        <f t="array" ref="G4222" xml:space="preserve"> IF(NOT(EXACT(B4222,B4221)), COUNTA(_xlfn._xlws.FILTER(D$2:D$4767, B$2:B$4767 = B4222)),"")</f>
        <v/>
      </c>
    </row>
    <row r="4223" spans="1:7" x14ac:dyDescent="0.3">
      <c r="A4223">
        <v>4221</v>
      </c>
      <c r="B4223">
        <v>2407</v>
      </c>
      <c r="C4223" t="s">
        <v>4838</v>
      </c>
      <c r="D4223" t="s">
        <v>25</v>
      </c>
      <c r="E4223" t="s">
        <v>8</v>
      </c>
      <c r="F4223" t="s">
        <v>56</v>
      </c>
      <c r="G4223" t="str" cm="1">
        <f t="array" ref="G4223" xml:space="preserve"> IF(NOT(EXACT(B4223,B4222)), COUNTA(_xlfn._xlws.FILTER(D$2:D$4767, B$2:B$4767 = B4223)),"")</f>
        <v/>
      </c>
    </row>
    <row r="4224" spans="1:7" x14ac:dyDescent="0.3">
      <c r="A4224">
        <v>4222</v>
      </c>
      <c r="B4224">
        <v>2408</v>
      </c>
      <c r="C4224" t="s">
        <v>4839</v>
      </c>
      <c r="D4224" t="s">
        <v>4840</v>
      </c>
      <c r="E4224" t="s">
        <v>45</v>
      </c>
      <c r="F4224" t="s">
        <v>4841</v>
      </c>
      <c r="G4224" cm="1">
        <f t="array" ref="G4224" xml:space="preserve"> IF(NOT(EXACT(B4224,B4223)), COUNTA(_xlfn._xlws.FILTER(D$2:D$4767, B$2:B$4767 = B4224)),"")</f>
        <v>1</v>
      </c>
    </row>
    <row r="4225" spans="1:7" x14ac:dyDescent="0.3">
      <c r="A4225">
        <v>4223</v>
      </c>
      <c r="B4225">
        <v>2409</v>
      </c>
      <c r="C4225" t="s">
        <v>4842</v>
      </c>
      <c r="D4225" t="s">
        <v>48</v>
      </c>
      <c r="E4225" t="s">
        <v>248</v>
      </c>
      <c r="F4225" t="s">
        <v>4843</v>
      </c>
      <c r="G4225" cm="1">
        <f t="array" ref="G4225" xml:space="preserve"> IF(NOT(EXACT(B4225,B4224)), COUNTA(_xlfn._xlws.FILTER(D$2:D$4767, B$2:B$4767 = B4225)),"")</f>
        <v>2</v>
      </c>
    </row>
    <row r="4226" spans="1:7" x14ac:dyDescent="0.3">
      <c r="A4226">
        <v>4224</v>
      </c>
      <c r="B4226">
        <v>2409</v>
      </c>
      <c r="C4226" t="s">
        <v>4842</v>
      </c>
      <c r="D4226" t="s">
        <v>4843</v>
      </c>
      <c r="E4226" t="s">
        <v>249</v>
      </c>
      <c r="F4226" t="s">
        <v>48</v>
      </c>
      <c r="G4226" t="str" cm="1">
        <f t="array" ref="G4226" xml:space="preserve"> IF(NOT(EXACT(B4226,B4225)), COUNTA(_xlfn._xlws.FILTER(D$2:D$4767, B$2:B$4767 = B4226)),"")</f>
        <v/>
      </c>
    </row>
    <row r="4227" spans="1:7" x14ac:dyDescent="0.3">
      <c r="A4227">
        <v>4225</v>
      </c>
      <c r="B4227">
        <v>2410</v>
      </c>
      <c r="C4227" t="s">
        <v>4844</v>
      </c>
      <c r="D4227" t="s">
        <v>48</v>
      </c>
      <c r="E4227" t="s">
        <v>109</v>
      </c>
      <c r="F4227" t="s">
        <v>4845</v>
      </c>
      <c r="G4227" cm="1">
        <f t="array" ref="G4227" xml:space="preserve"> IF(NOT(EXACT(B4227,B4226)), COUNTA(_xlfn._xlws.FILTER(D$2:D$4767, B$2:B$4767 = B4227)),"")</f>
        <v>2</v>
      </c>
    </row>
    <row r="4228" spans="1:7" x14ac:dyDescent="0.3">
      <c r="A4228">
        <v>4226</v>
      </c>
      <c r="B4228">
        <v>2410</v>
      </c>
      <c r="C4228" t="s">
        <v>4844</v>
      </c>
      <c r="D4228" t="s">
        <v>4845</v>
      </c>
      <c r="E4228" t="s">
        <v>129</v>
      </c>
      <c r="F4228" t="s">
        <v>48</v>
      </c>
      <c r="G4228" t="str" cm="1">
        <f t="array" ref="G4228" xml:space="preserve"> IF(NOT(EXACT(B4228,B4227)), COUNTA(_xlfn._xlws.FILTER(D$2:D$4767, B$2:B$4767 = B4228)),"")</f>
        <v/>
      </c>
    </row>
    <row r="4229" spans="1:7" x14ac:dyDescent="0.3">
      <c r="A4229">
        <v>4227</v>
      </c>
      <c r="B4229">
        <v>2411</v>
      </c>
      <c r="C4229" t="s">
        <v>4846</v>
      </c>
      <c r="D4229" t="s">
        <v>4847</v>
      </c>
      <c r="E4229" t="s">
        <v>565</v>
      </c>
      <c r="F4229" t="s">
        <v>4848</v>
      </c>
      <c r="G4229" cm="1">
        <f t="array" ref="G4229" xml:space="preserve"> IF(NOT(EXACT(B4229,B4228)), COUNTA(_xlfn._xlws.FILTER(D$2:D$4767, B$2:B$4767 = B4229)),"")</f>
        <v>1</v>
      </c>
    </row>
    <row r="4230" spans="1:7" x14ac:dyDescent="0.3">
      <c r="A4230">
        <v>4228</v>
      </c>
      <c r="B4230">
        <v>2412</v>
      </c>
      <c r="C4230" t="s">
        <v>4849</v>
      </c>
      <c r="D4230" t="s">
        <v>48</v>
      </c>
      <c r="E4230" t="s">
        <v>8</v>
      </c>
      <c r="F4230" t="s">
        <v>4850</v>
      </c>
      <c r="G4230" cm="1">
        <f t="array" ref="G4230" xml:space="preserve"> IF(NOT(EXACT(B4230,B4229)), COUNTA(_xlfn._xlws.FILTER(D$2:D$4767, B$2:B$4767 = B4230)),"")</f>
        <v>2</v>
      </c>
    </row>
    <row r="4231" spans="1:7" x14ac:dyDescent="0.3">
      <c r="A4231">
        <v>4229</v>
      </c>
      <c r="B4231">
        <v>2412</v>
      </c>
      <c r="C4231" t="s">
        <v>4849</v>
      </c>
      <c r="D4231" t="s">
        <v>4850</v>
      </c>
      <c r="E4231" t="s">
        <v>10</v>
      </c>
      <c r="F4231" t="s">
        <v>48</v>
      </c>
      <c r="G4231" t="str" cm="1">
        <f t="array" ref="G4231" xml:space="preserve"> IF(NOT(EXACT(B4231,B4230)), COUNTA(_xlfn._xlws.FILTER(D$2:D$4767, B$2:B$4767 = B4231)),"")</f>
        <v/>
      </c>
    </row>
    <row r="4232" spans="1:7" x14ac:dyDescent="0.3">
      <c r="A4232">
        <v>4230</v>
      </c>
      <c r="B4232">
        <v>2413</v>
      </c>
      <c r="C4232" t="s">
        <v>4851</v>
      </c>
      <c r="D4232" t="s">
        <v>4063</v>
      </c>
      <c r="E4232" t="s">
        <v>8</v>
      </c>
      <c r="F4232" t="s">
        <v>4852</v>
      </c>
      <c r="G4232" cm="1">
        <f t="array" ref="G4232" xml:space="preserve"> IF(NOT(EXACT(B4232,B4231)), COUNTA(_xlfn._xlws.FILTER(D$2:D$4767, B$2:B$4767 = B4232)),"")</f>
        <v>2</v>
      </c>
    </row>
    <row r="4233" spans="1:7" x14ac:dyDescent="0.3">
      <c r="A4233">
        <v>4231</v>
      </c>
      <c r="B4233">
        <v>2413</v>
      </c>
      <c r="C4233" t="s">
        <v>4851</v>
      </c>
      <c r="D4233" t="s">
        <v>4852</v>
      </c>
      <c r="E4233" t="s">
        <v>10</v>
      </c>
      <c r="F4233" t="s">
        <v>4063</v>
      </c>
      <c r="G4233" t="str" cm="1">
        <f t="array" ref="G4233" xml:space="preserve"> IF(NOT(EXACT(B4233,B4232)), COUNTA(_xlfn._xlws.FILTER(D$2:D$4767, B$2:B$4767 = B4233)),"")</f>
        <v/>
      </c>
    </row>
    <row r="4234" spans="1:7" x14ac:dyDescent="0.3">
      <c r="A4234">
        <v>4232</v>
      </c>
      <c r="B4234">
        <v>2414</v>
      </c>
      <c r="C4234" t="s">
        <v>4853</v>
      </c>
      <c r="D4234" t="s">
        <v>4854</v>
      </c>
      <c r="E4234" t="s">
        <v>3908</v>
      </c>
      <c r="F4234" t="s">
        <v>4855</v>
      </c>
      <c r="G4234" cm="1">
        <f t="array" ref="G4234" xml:space="preserve"> IF(NOT(EXACT(B4234,B4233)), COUNTA(_xlfn._xlws.FILTER(D$2:D$4767, B$2:B$4767 = B4234)),"")</f>
        <v>1</v>
      </c>
    </row>
    <row r="4235" spans="1:7" x14ac:dyDescent="0.3">
      <c r="A4235">
        <v>4233</v>
      </c>
      <c r="B4235">
        <v>2415</v>
      </c>
      <c r="C4235" t="s">
        <v>4856</v>
      </c>
      <c r="D4235" t="s">
        <v>48</v>
      </c>
      <c r="E4235" t="s">
        <v>40</v>
      </c>
      <c r="F4235" t="s">
        <v>265</v>
      </c>
      <c r="G4235" cm="1">
        <f t="array" ref="G4235" xml:space="preserve"> IF(NOT(EXACT(B4235,B4234)), COUNTA(_xlfn._xlws.FILTER(D$2:D$4767, B$2:B$4767 = B4235)),"")</f>
        <v>2</v>
      </c>
    </row>
    <row r="4236" spans="1:7" x14ac:dyDescent="0.3">
      <c r="A4236">
        <v>4234</v>
      </c>
      <c r="B4236">
        <v>2415</v>
      </c>
      <c r="C4236" t="s">
        <v>4856</v>
      </c>
      <c r="D4236" t="s">
        <v>265</v>
      </c>
      <c r="E4236" t="s">
        <v>42</v>
      </c>
      <c r="F4236" t="s">
        <v>48</v>
      </c>
      <c r="G4236" t="str" cm="1">
        <f t="array" ref="G4236" xml:space="preserve"> IF(NOT(EXACT(B4236,B4235)), COUNTA(_xlfn._xlws.FILTER(D$2:D$4767, B$2:B$4767 = B4236)),"")</f>
        <v/>
      </c>
    </row>
    <row r="4237" spans="1:7" x14ac:dyDescent="0.3">
      <c r="A4237">
        <v>4235</v>
      </c>
      <c r="B4237">
        <v>2416</v>
      </c>
      <c r="C4237" t="s">
        <v>4857</v>
      </c>
      <c r="D4237" t="s">
        <v>4858</v>
      </c>
      <c r="E4237" t="s">
        <v>51</v>
      </c>
      <c r="F4237" t="s">
        <v>3955</v>
      </c>
      <c r="G4237" cm="1">
        <f t="array" ref="G4237" xml:space="preserve"> IF(NOT(EXACT(B4237,B4236)), COUNTA(_xlfn._xlws.FILTER(D$2:D$4767, B$2:B$4767 = B4237)),"")</f>
        <v>1</v>
      </c>
    </row>
    <row r="4238" spans="1:7" x14ac:dyDescent="0.3">
      <c r="A4238">
        <v>4236</v>
      </c>
      <c r="B4238">
        <v>2417</v>
      </c>
      <c r="C4238" t="s">
        <v>4859</v>
      </c>
      <c r="D4238" t="s">
        <v>4860</v>
      </c>
      <c r="E4238" t="s">
        <v>51</v>
      </c>
      <c r="F4238" t="s">
        <v>4861</v>
      </c>
      <c r="G4238" cm="1">
        <f t="array" ref="G4238" xml:space="preserve"> IF(NOT(EXACT(B4238,B4237)), COUNTA(_xlfn._xlws.FILTER(D$2:D$4767, B$2:B$4767 = B4238)),"")</f>
        <v>1</v>
      </c>
    </row>
    <row r="4239" spans="1:7" x14ac:dyDescent="0.3">
      <c r="A4239">
        <v>4237</v>
      </c>
      <c r="B4239">
        <v>2418</v>
      </c>
      <c r="C4239" t="s">
        <v>4862</v>
      </c>
      <c r="D4239" t="s">
        <v>12</v>
      </c>
      <c r="E4239" t="s">
        <v>8</v>
      </c>
      <c r="F4239" t="s">
        <v>3355</v>
      </c>
      <c r="G4239" cm="1">
        <f t="array" ref="G4239" xml:space="preserve"> IF(NOT(EXACT(B4239,B4238)), COUNTA(_xlfn._xlws.FILTER(D$2:D$4767, B$2:B$4767 = B4239)),"")</f>
        <v>2</v>
      </c>
    </row>
    <row r="4240" spans="1:7" x14ac:dyDescent="0.3">
      <c r="A4240">
        <v>4238</v>
      </c>
      <c r="B4240">
        <v>2418</v>
      </c>
      <c r="C4240" t="s">
        <v>4862</v>
      </c>
      <c r="D4240" t="s">
        <v>3355</v>
      </c>
      <c r="E4240" t="s">
        <v>10</v>
      </c>
      <c r="F4240" t="s">
        <v>12</v>
      </c>
      <c r="G4240" t="str" cm="1">
        <f t="array" ref="G4240" xml:space="preserve"> IF(NOT(EXACT(B4240,B4239)), COUNTA(_xlfn._xlws.FILTER(D$2:D$4767, B$2:B$4767 = B4240)),"")</f>
        <v/>
      </c>
    </row>
    <row r="4241" spans="1:7" x14ac:dyDescent="0.3">
      <c r="A4241">
        <v>4239</v>
      </c>
      <c r="B4241">
        <v>2419</v>
      </c>
      <c r="C4241" t="s">
        <v>4863</v>
      </c>
      <c r="D4241" t="s">
        <v>48</v>
      </c>
      <c r="E4241" t="s">
        <v>8</v>
      </c>
      <c r="F4241" t="s">
        <v>9</v>
      </c>
      <c r="G4241" cm="1">
        <f t="array" ref="G4241" xml:space="preserve"> IF(NOT(EXACT(B4241,B4240)), COUNTA(_xlfn._xlws.FILTER(D$2:D$4767, B$2:B$4767 = B4241)),"")</f>
        <v>2</v>
      </c>
    </row>
    <row r="4242" spans="1:7" x14ac:dyDescent="0.3">
      <c r="A4242">
        <v>4240</v>
      </c>
      <c r="B4242">
        <v>2419</v>
      </c>
      <c r="C4242" t="s">
        <v>4863</v>
      </c>
      <c r="D4242" t="s">
        <v>9</v>
      </c>
      <c r="E4242" t="s">
        <v>10</v>
      </c>
      <c r="F4242" t="s">
        <v>48</v>
      </c>
      <c r="G4242" t="str" cm="1">
        <f t="array" ref="G4242" xml:space="preserve"> IF(NOT(EXACT(B4242,B4241)), COUNTA(_xlfn._xlws.FILTER(D$2:D$4767, B$2:B$4767 = B4242)),"")</f>
        <v/>
      </c>
    </row>
    <row r="4243" spans="1:7" x14ac:dyDescent="0.3">
      <c r="A4243">
        <v>4241</v>
      </c>
      <c r="B4243">
        <v>2420</v>
      </c>
      <c r="C4243" t="s">
        <v>4864</v>
      </c>
      <c r="D4243" t="s">
        <v>632</v>
      </c>
      <c r="E4243" t="s">
        <v>10</v>
      </c>
      <c r="F4243" t="s">
        <v>637</v>
      </c>
      <c r="G4243" cm="1">
        <f t="array" ref="G4243" xml:space="preserve"> IF(NOT(EXACT(B4243,B4242)), COUNTA(_xlfn._xlws.FILTER(D$2:D$4767, B$2:B$4767 = B4243)),"")</f>
        <v>2</v>
      </c>
    </row>
    <row r="4244" spans="1:7" x14ac:dyDescent="0.3">
      <c r="A4244">
        <v>4242</v>
      </c>
      <c r="B4244">
        <v>2420</v>
      </c>
      <c r="C4244" t="s">
        <v>4864</v>
      </c>
      <c r="D4244" t="s">
        <v>637</v>
      </c>
      <c r="E4244" t="s">
        <v>8</v>
      </c>
      <c r="F4244" t="s">
        <v>632</v>
      </c>
      <c r="G4244" t="str" cm="1">
        <f t="array" ref="G4244" xml:space="preserve"> IF(NOT(EXACT(B4244,B4243)), COUNTA(_xlfn._xlws.FILTER(D$2:D$4767, B$2:B$4767 = B4244)),"")</f>
        <v/>
      </c>
    </row>
    <row r="4245" spans="1:7" x14ac:dyDescent="0.3">
      <c r="A4245">
        <v>4243</v>
      </c>
      <c r="B4245">
        <v>2421</v>
      </c>
      <c r="C4245" t="s">
        <v>4865</v>
      </c>
      <c r="D4245" t="s">
        <v>4866</v>
      </c>
      <c r="E4245" t="s">
        <v>185</v>
      </c>
      <c r="F4245" t="s">
        <v>4867</v>
      </c>
      <c r="G4245" cm="1">
        <f t="array" ref="G4245" xml:space="preserve"> IF(NOT(EXACT(B4245,B4244)), COUNTA(_xlfn._xlws.FILTER(D$2:D$4767, B$2:B$4767 = B4245)),"")</f>
        <v>1</v>
      </c>
    </row>
    <row r="4246" spans="1:7" x14ac:dyDescent="0.3">
      <c r="A4246">
        <v>4244</v>
      </c>
      <c r="B4246">
        <v>2422</v>
      </c>
      <c r="C4246" t="s">
        <v>4868</v>
      </c>
      <c r="D4246" t="s">
        <v>294</v>
      </c>
      <c r="E4246" t="s">
        <v>21</v>
      </c>
      <c r="F4246" t="s">
        <v>25</v>
      </c>
      <c r="G4246" cm="1">
        <f t="array" ref="G4246" xml:space="preserve"> IF(NOT(EXACT(B4246,B4245)), COUNTA(_xlfn._xlws.FILTER(D$2:D$4767, B$2:B$4767 = B4246)),"")</f>
        <v>1</v>
      </c>
    </row>
    <row r="4247" spans="1:7" x14ac:dyDescent="0.3">
      <c r="A4247">
        <v>4245</v>
      </c>
      <c r="B4247">
        <v>2423</v>
      </c>
      <c r="C4247" t="s">
        <v>4869</v>
      </c>
      <c r="D4247" t="s">
        <v>4870</v>
      </c>
      <c r="E4247" t="s">
        <v>121</v>
      </c>
      <c r="F4247" t="s">
        <v>4871</v>
      </c>
      <c r="G4247" cm="1">
        <f t="array" ref="G4247" xml:space="preserve"> IF(NOT(EXACT(B4247,B4246)), COUNTA(_xlfn._xlws.FILTER(D$2:D$4767, B$2:B$4767 = B4247)),"")</f>
        <v>1</v>
      </c>
    </row>
    <row r="4248" spans="1:7" x14ac:dyDescent="0.3">
      <c r="A4248">
        <v>4246</v>
      </c>
      <c r="B4248">
        <v>2424</v>
      </c>
      <c r="C4248" t="s">
        <v>4872</v>
      </c>
      <c r="D4248" t="s">
        <v>4873</v>
      </c>
      <c r="E4248" t="s">
        <v>21</v>
      </c>
      <c r="F4248" t="s">
        <v>143</v>
      </c>
      <c r="G4248" cm="1">
        <f t="array" ref="G4248" xml:space="preserve"> IF(NOT(EXACT(B4248,B4247)), COUNTA(_xlfn._xlws.FILTER(D$2:D$4767, B$2:B$4767 = B4248)),"")</f>
        <v>1</v>
      </c>
    </row>
    <row r="4249" spans="1:7" x14ac:dyDescent="0.3">
      <c r="A4249">
        <v>4247</v>
      </c>
      <c r="B4249">
        <v>2425</v>
      </c>
      <c r="C4249" t="s">
        <v>4874</v>
      </c>
      <c r="D4249" t="s">
        <v>7</v>
      </c>
      <c r="E4249" t="s">
        <v>8</v>
      </c>
      <c r="F4249" t="s">
        <v>85</v>
      </c>
      <c r="G4249" cm="1">
        <f t="array" ref="G4249" xml:space="preserve"> IF(NOT(EXACT(B4249,B4248)), COUNTA(_xlfn._xlws.FILTER(D$2:D$4767, B$2:B$4767 = B4249)),"")</f>
        <v>2</v>
      </c>
    </row>
    <row r="4250" spans="1:7" x14ac:dyDescent="0.3">
      <c r="A4250">
        <v>4248</v>
      </c>
      <c r="B4250">
        <v>2425</v>
      </c>
      <c r="C4250" t="s">
        <v>4874</v>
      </c>
      <c r="D4250" t="s">
        <v>85</v>
      </c>
      <c r="E4250" t="s">
        <v>10</v>
      </c>
      <c r="F4250" t="s">
        <v>7</v>
      </c>
      <c r="G4250" t="str" cm="1">
        <f t="array" ref="G4250" xml:space="preserve"> IF(NOT(EXACT(B4250,B4249)), COUNTA(_xlfn._xlws.FILTER(D$2:D$4767, B$2:B$4767 = B4250)),"")</f>
        <v/>
      </c>
    </row>
    <row r="4251" spans="1:7" x14ac:dyDescent="0.3">
      <c r="A4251">
        <v>4249</v>
      </c>
      <c r="B4251">
        <v>2426</v>
      </c>
      <c r="C4251" t="s">
        <v>4875</v>
      </c>
      <c r="D4251" t="s">
        <v>4876</v>
      </c>
      <c r="E4251" t="s">
        <v>558</v>
      </c>
      <c r="F4251" t="s">
        <v>4877</v>
      </c>
      <c r="G4251" cm="1">
        <f t="array" ref="G4251" xml:space="preserve"> IF(NOT(EXACT(B4251,B4250)), COUNTA(_xlfn._xlws.FILTER(D$2:D$4767, B$2:B$4767 = B4251)),"")</f>
        <v>1</v>
      </c>
    </row>
    <row r="4252" spans="1:7" x14ac:dyDescent="0.3">
      <c r="A4252">
        <v>4250</v>
      </c>
      <c r="B4252">
        <v>2427</v>
      </c>
      <c r="C4252" t="s">
        <v>4878</v>
      </c>
      <c r="D4252" t="s">
        <v>4879</v>
      </c>
      <c r="E4252" t="s">
        <v>121</v>
      </c>
      <c r="F4252" t="s">
        <v>4880</v>
      </c>
      <c r="G4252" cm="1">
        <f t="array" ref="G4252" xml:space="preserve"> IF(NOT(EXACT(B4252,B4251)), COUNTA(_xlfn._xlws.FILTER(D$2:D$4767, B$2:B$4767 = B4252)),"")</f>
        <v>1</v>
      </c>
    </row>
    <row r="4253" spans="1:7" x14ac:dyDescent="0.3">
      <c r="A4253">
        <v>4251</v>
      </c>
      <c r="B4253">
        <v>2428</v>
      </c>
      <c r="C4253" t="s">
        <v>4881</v>
      </c>
      <c r="D4253" t="s">
        <v>4882</v>
      </c>
      <c r="E4253" t="s">
        <v>51</v>
      </c>
      <c r="F4253" t="s">
        <v>4883</v>
      </c>
      <c r="G4253" cm="1">
        <f t="array" ref="G4253" xml:space="preserve"> IF(NOT(EXACT(B4253,B4252)), COUNTA(_xlfn._xlws.FILTER(D$2:D$4767, B$2:B$4767 = B4253)),"")</f>
        <v>1</v>
      </c>
    </row>
    <row r="4254" spans="1:7" x14ac:dyDescent="0.3">
      <c r="A4254">
        <v>4252</v>
      </c>
      <c r="B4254">
        <v>2429</v>
      </c>
      <c r="C4254" t="s">
        <v>183</v>
      </c>
      <c r="D4254" t="s">
        <v>184</v>
      </c>
      <c r="E4254" t="s">
        <v>185</v>
      </c>
      <c r="F4254" t="s">
        <v>184</v>
      </c>
      <c r="G4254" cm="1">
        <f t="array" ref="G4254" xml:space="preserve"> IF(NOT(EXACT(B4254,B4253)), COUNTA(_xlfn._xlws.FILTER(D$2:D$4767, B$2:B$4767 = B4254)),"")</f>
        <v>2</v>
      </c>
    </row>
    <row r="4255" spans="1:7" x14ac:dyDescent="0.3">
      <c r="A4255">
        <v>4253</v>
      </c>
      <c r="B4255">
        <v>2429</v>
      </c>
      <c r="C4255" t="s">
        <v>183</v>
      </c>
      <c r="D4255" t="s">
        <v>184</v>
      </c>
      <c r="E4255" t="s">
        <v>185</v>
      </c>
      <c r="F4255" t="s">
        <v>184</v>
      </c>
      <c r="G4255" t="str" cm="1">
        <f t="array" ref="G4255" xml:space="preserve"> IF(NOT(EXACT(B4255,B4254)), COUNTA(_xlfn._xlws.FILTER(D$2:D$4767, B$2:B$4767 = B4255)),"")</f>
        <v/>
      </c>
    </row>
    <row r="4256" spans="1:7" x14ac:dyDescent="0.3">
      <c r="A4256">
        <v>4254</v>
      </c>
      <c r="B4256">
        <v>2430</v>
      </c>
      <c r="C4256" t="s">
        <v>4884</v>
      </c>
      <c r="D4256" t="s">
        <v>37</v>
      </c>
      <c r="E4256" t="s">
        <v>8</v>
      </c>
      <c r="F4256" t="s">
        <v>314</v>
      </c>
      <c r="G4256" cm="1">
        <f t="array" ref="G4256" xml:space="preserve"> IF(NOT(EXACT(B4256,B4255)), COUNTA(_xlfn._xlws.FILTER(D$2:D$4767, B$2:B$4767 = B4256)),"")</f>
        <v>2</v>
      </c>
    </row>
    <row r="4257" spans="1:7" x14ac:dyDescent="0.3">
      <c r="A4257">
        <v>4255</v>
      </c>
      <c r="B4257">
        <v>2430</v>
      </c>
      <c r="C4257" t="s">
        <v>4884</v>
      </c>
      <c r="D4257" t="s">
        <v>314</v>
      </c>
      <c r="E4257" t="s">
        <v>10</v>
      </c>
      <c r="F4257" t="s">
        <v>37</v>
      </c>
      <c r="G4257" t="str" cm="1">
        <f t="array" ref="G4257" xml:space="preserve"> IF(NOT(EXACT(B4257,B4256)), COUNTA(_xlfn._xlws.FILTER(D$2:D$4767, B$2:B$4767 = B4257)),"")</f>
        <v/>
      </c>
    </row>
    <row r="4258" spans="1:7" x14ac:dyDescent="0.3">
      <c r="A4258">
        <v>4256</v>
      </c>
      <c r="B4258">
        <v>2431</v>
      </c>
      <c r="C4258" t="s">
        <v>4885</v>
      </c>
      <c r="D4258" t="s">
        <v>4886</v>
      </c>
      <c r="E4258" t="s">
        <v>121</v>
      </c>
      <c r="F4258" t="s">
        <v>4887</v>
      </c>
      <c r="G4258" cm="1">
        <f t="array" ref="G4258" xml:space="preserve"> IF(NOT(EXACT(B4258,B4257)), COUNTA(_xlfn._xlws.FILTER(D$2:D$4767, B$2:B$4767 = B4258)),"")</f>
        <v>1</v>
      </c>
    </row>
    <row r="4259" spans="1:7" x14ac:dyDescent="0.3">
      <c r="A4259">
        <v>4257</v>
      </c>
      <c r="B4259">
        <v>2432</v>
      </c>
      <c r="C4259" t="s">
        <v>4888</v>
      </c>
      <c r="D4259" t="s">
        <v>4889</v>
      </c>
      <c r="E4259" t="s">
        <v>647</v>
      </c>
      <c r="F4259" t="s">
        <v>4709</v>
      </c>
      <c r="G4259" cm="1">
        <f t="array" ref="G4259" xml:space="preserve"> IF(NOT(EXACT(B4259,B4258)), COUNTA(_xlfn._xlws.FILTER(D$2:D$4767, B$2:B$4767 = B4259)),"")</f>
        <v>1</v>
      </c>
    </row>
    <row r="4260" spans="1:7" x14ac:dyDescent="0.3">
      <c r="A4260">
        <v>4258</v>
      </c>
      <c r="B4260">
        <v>2433</v>
      </c>
      <c r="C4260" t="s">
        <v>4890</v>
      </c>
      <c r="D4260" t="s">
        <v>4891</v>
      </c>
      <c r="E4260" t="s">
        <v>124</v>
      </c>
      <c r="F4260" t="s">
        <v>4063</v>
      </c>
      <c r="G4260" cm="1">
        <f t="array" ref="G4260" xml:space="preserve"> IF(NOT(EXACT(B4260,B4259)), COUNTA(_xlfn._xlws.FILTER(D$2:D$4767, B$2:B$4767 = B4260)),"")</f>
        <v>1</v>
      </c>
    </row>
    <row r="4261" spans="1:7" x14ac:dyDescent="0.3">
      <c r="A4261">
        <v>4259</v>
      </c>
      <c r="B4261">
        <v>2434</v>
      </c>
      <c r="C4261" t="s">
        <v>4892</v>
      </c>
      <c r="D4261" t="s">
        <v>4893</v>
      </c>
      <c r="E4261" t="s">
        <v>354</v>
      </c>
      <c r="F4261" t="s">
        <v>4894</v>
      </c>
      <c r="G4261" cm="1">
        <f t="array" ref="G4261" xml:space="preserve"> IF(NOT(EXACT(B4261,B4260)), COUNTA(_xlfn._xlws.FILTER(D$2:D$4767, B$2:B$4767 = B4261)),"")</f>
        <v>1</v>
      </c>
    </row>
    <row r="4262" spans="1:7" x14ac:dyDescent="0.3">
      <c r="A4262">
        <v>4260</v>
      </c>
      <c r="B4262">
        <v>2435</v>
      </c>
      <c r="C4262" t="s">
        <v>4895</v>
      </c>
      <c r="D4262" t="s">
        <v>4896</v>
      </c>
      <c r="E4262" t="s">
        <v>77</v>
      </c>
      <c r="F4262" t="s">
        <v>4556</v>
      </c>
      <c r="G4262" cm="1">
        <f t="array" ref="G4262" xml:space="preserve"> IF(NOT(EXACT(B4262,B4261)), COUNTA(_xlfn._xlws.FILTER(D$2:D$4767, B$2:B$4767 = B4262)),"")</f>
        <v>2</v>
      </c>
    </row>
    <row r="4263" spans="1:7" x14ac:dyDescent="0.3">
      <c r="A4263">
        <v>4261</v>
      </c>
      <c r="B4263">
        <v>2435</v>
      </c>
      <c r="C4263" t="s">
        <v>4895</v>
      </c>
      <c r="D4263" t="s">
        <v>4556</v>
      </c>
      <c r="E4263" t="s">
        <v>77</v>
      </c>
      <c r="F4263" t="s">
        <v>4896</v>
      </c>
      <c r="G4263" t="str" cm="1">
        <f t="array" ref="G4263" xml:space="preserve"> IF(NOT(EXACT(B4263,B4262)), COUNTA(_xlfn._xlws.FILTER(D$2:D$4767, B$2:B$4767 = B4263)),"")</f>
        <v/>
      </c>
    </row>
    <row r="4264" spans="1:7" x14ac:dyDescent="0.3">
      <c r="A4264">
        <v>4262</v>
      </c>
      <c r="B4264">
        <v>2436</v>
      </c>
      <c r="C4264" t="s">
        <v>4897</v>
      </c>
      <c r="D4264" t="s">
        <v>4898</v>
      </c>
      <c r="E4264" t="s">
        <v>93</v>
      </c>
      <c r="F4264" t="s">
        <v>4899</v>
      </c>
      <c r="G4264" cm="1">
        <f t="array" ref="G4264" xml:space="preserve"> IF(NOT(EXACT(B4264,B4263)), COUNTA(_xlfn._xlws.FILTER(D$2:D$4767, B$2:B$4767 = B4264)),"")</f>
        <v>1</v>
      </c>
    </row>
    <row r="4265" spans="1:7" x14ac:dyDescent="0.3">
      <c r="A4265">
        <v>4263</v>
      </c>
      <c r="B4265">
        <v>2437</v>
      </c>
      <c r="C4265" t="s">
        <v>4900</v>
      </c>
      <c r="D4265" t="s">
        <v>4901</v>
      </c>
      <c r="E4265" t="s">
        <v>8</v>
      </c>
      <c r="F4265" t="s">
        <v>20</v>
      </c>
      <c r="G4265" cm="1">
        <f t="array" ref="G4265" xml:space="preserve"> IF(NOT(EXACT(B4265,B4264)), COUNTA(_xlfn._xlws.FILTER(D$2:D$4767, B$2:B$4767 = B4265)),"")</f>
        <v>2</v>
      </c>
    </row>
    <row r="4266" spans="1:7" x14ac:dyDescent="0.3">
      <c r="A4266">
        <v>4264</v>
      </c>
      <c r="B4266">
        <v>2437</v>
      </c>
      <c r="C4266" t="s">
        <v>4900</v>
      </c>
      <c r="D4266" t="s">
        <v>20</v>
      </c>
      <c r="E4266" t="s">
        <v>10</v>
      </c>
      <c r="F4266" t="s">
        <v>4901</v>
      </c>
      <c r="G4266" t="str" cm="1">
        <f t="array" ref="G4266" xml:space="preserve"> IF(NOT(EXACT(B4266,B4265)), COUNTA(_xlfn._xlws.FILTER(D$2:D$4767, B$2:B$4767 = B4266)),"")</f>
        <v/>
      </c>
    </row>
    <row r="4267" spans="1:7" x14ac:dyDescent="0.3">
      <c r="A4267">
        <v>4265</v>
      </c>
      <c r="B4267">
        <v>2438</v>
      </c>
      <c r="C4267" t="s">
        <v>4902</v>
      </c>
      <c r="D4267" t="s">
        <v>4903</v>
      </c>
      <c r="E4267" t="s">
        <v>185</v>
      </c>
      <c r="F4267" t="s">
        <v>4903</v>
      </c>
      <c r="G4267" cm="1">
        <f t="array" ref="G4267" xml:space="preserve"> IF(NOT(EXACT(B4267,B4266)), COUNTA(_xlfn._xlws.FILTER(D$2:D$4767, B$2:B$4767 = B4267)),"")</f>
        <v>1</v>
      </c>
    </row>
    <row r="4268" spans="1:7" x14ac:dyDescent="0.3">
      <c r="A4268">
        <v>4266</v>
      </c>
      <c r="B4268">
        <v>2439</v>
      </c>
      <c r="C4268" t="s">
        <v>4904</v>
      </c>
      <c r="D4268" t="s">
        <v>4905</v>
      </c>
      <c r="E4268" t="s">
        <v>42</v>
      </c>
      <c r="F4268" t="s">
        <v>382</v>
      </c>
      <c r="G4268" cm="1">
        <f t="array" ref="G4268" xml:space="preserve"> IF(NOT(EXACT(B4268,B4267)), COUNTA(_xlfn._xlws.FILTER(D$2:D$4767, B$2:B$4767 = B4268)),"")</f>
        <v>2</v>
      </c>
    </row>
    <row r="4269" spans="1:7" x14ac:dyDescent="0.3">
      <c r="A4269">
        <v>4267</v>
      </c>
      <c r="B4269">
        <v>2439</v>
      </c>
      <c r="C4269" t="s">
        <v>4904</v>
      </c>
      <c r="D4269" t="s">
        <v>4905</v>
      </c>
      <c r="E4269" t="s">
        <v>42</v>
      </c>
      <c r="F4269" t="s">
        <v>382</v>
      </c>
      <c r="G4269" t="str" cm="1">
        <f t="array" ref="G4269" xml:space="preserve"> IF(NOT(EXACT(B4269,B4268)), COUNTA(_xlfn._xlws.FILTER(D$2:D$4767, B$2:B$4767 = B4269)),"")</f>
        <v/>
      </c>
    </row>
    <row r="4270" spans="1:7" x14ac:dyDescent="0.3">
      <c r="A4270">
        <v>4268</v>
      </c>
      <c r="B4270">
        <v>2440</v>
      </c>
      <c r="C4270" t="s">
        <v>4906</v>
      </c>
      <c r="D4270" t="s">
        <v>4673</v>
      </c>
      <c r="E4270" t="s">
        <v>40</v>
      </c>
      <c r="F4270" t="s">
        <v>25</v>
      </c>
      <c r="G4270" cm="1">
        <f t="array" ref="G4270" xml:space="preserve"> IF(NOT(EXACT(B4270,B4269)), COUNTA(_xlfn._xlws.FILTER(D$2:D$4767, B$2:B$4767 = B4270)),"")</f>
        <v>1</v>
      </c>
    </row>
    <row r="4271" spans="1:7" x14ac:dyDescent="0.3">
      <c r="A4271">
        <v>4269</v>
      </c>
      <c r="B4271">
        <v>2441</v>
      </c>
      <c r="C4271" t="s">
        <v>4907</v>
      </c>
      <c r="D4271" t="s">
        <v>48</v>
      </c>
      <c r="E4271" t="s">
        <v>109</v>
      </c>
      <c r="F4271" t="s">
        <v>81</v>
      </c>
      <c r="G4271" cm="1">
        <f t="array" ref="G4271" xml:space="preserve"> IF(NOT(EXACT(B4271,B4270)), COUNTA(_xlfn._xlws.FILTER(D$2:D$4767, B$2:B$4767 = B4271)),"")</f>
        <v>2</v>
      </c>
    </row>
    <row r="4272" spans="1:7" x14ac:dyDescent="0.3">
      <c r="A4272">
        <v>4270</v>
      </c>
      <c r="B4272">
        <v>2441</v>
      </c>
      <c r="C4272" t="s">
        <v>4907</v>
      </c>
      <c r="D4272" t="s">
        <v>81</v>
      </c>
      <c r="E4272" t="s">
        <v>129</v>
      </c>
      <c r="F4272" t="s">
        <v>48</v>
      </c>
      <c r="G4272" t="str" cm="1">
        <f t="array" ref="G4272" xml:space="preserve"> IF(NOT(EXACT(B4272,B4271)), COUNTA(_xlfn._xlws.FILTER(D$2:D$4767, B$2:B$4767 = B4272)),"")</f>
        <v/>
      </c>
    </row>
    <row r="4273" spans="1:7" x14ac:dyDescent="0.3">
      <c r="A4273">
        <v>4271</v>
      </c>
      <c r="B4273">
        <v>2442</v>
      </c>
      <c r="C4273" t="s">
        <v>4908</v>
      </c>
      <c r="D4273" t="s">
        <v>12</v>
      </c>
      <c r="E4273" t="s">
        <v>10</v>
      </c>
      <c r="F4273" t="s">
        <v>1532</v>
      </c>
      <c r="G4273" cm="1">
        <f t="array" ref="G4273" xml:space="preserve"> IF(NOT(EXACT(B4273,B4272)), COUNTA(_xlfn._xlws.FILTER(D$2:D$4767, B$2:B$4767 = B4273)),"")</f>
        <v>2</v>
      </c>
    </row>
    <row r="4274" spans="1:7" x14ac:dyDescent="0.3">
      <c r="A4274">
        <v>4272</v>
      </c>
      <c r="B4274">
        <v>2442</v>
      </c>
      <c r="C4274" t="s">
        <v>4908</v>
      </c>
      <c r="D4274" t="s">
        <v>1532</v>
      </c>
      <c r="E4274" t="s">
        <v>8</v>
      </c>
      <c r="F4274" t="s">
        <v>12</v>
      </c>
      <c r="G4274" t="str" cm="1">
        <f t="array" ref="G4274" xml:space="preserve"> IF(NOT(EXACT(B4274,B4273)), COUNTA(_xlfn._xlws.FILTER(D$2:D$4767, B$2:B$4767 = B4274)),"")</f>
        <v/>
      </c>
    </row>
    <row r="4275" spans="1:7" x14ac:dyDescent="0.3">
      <c r="A4275">
        <v>4273</v>
      </c>
      <c r="B4275">
        <v>2443</v>
      </c>
      <c r="C4275" t="s">
        <v>4909</v>
      </c>
      <c r="D4275" t="s">
        <v>4910</v>
      </c>
      <c r="E4275" t="s">
        <v>45</v>
      </c>
      <c r="F4275" t="s">
        <v>4197</v>
      </c>
      <c r="G4275" cm="1">
        <f t="array" ref="G4275" xml:space="preserve"> IF(NOT(EXACT(B4275,B4274)), COUNTA(_xlfn._xlws.FILTER(D$2:D$4767, B$2:B$4767 = B4275)),"")</f>
        <v>1</v>
      </c>
    </row>
    <row r="4276" spans="1:7" x14ac:dyDescent="0.3">
      <c r="A4276">
        <v>4274</v>
      </c>
      <c r="B4276">
        <v>2444</v>
      </c>
      <c r="C4276" t="s">
        <v>4911</v>
      </c>
      <c r="D4276" t="s">
        <v>4912</v>
      </c>
      <c r="E4276" t="s">
        <v>185</v>
      </c>
      <c r="F4276" t="s">
        <v>4913</v>
      </c>
      <c r="G4276" cm="1">
        <f t="array" ref="G4276" xml:space="preserve"> IF(NOT(EXACT(B4276,B4275)), COUNTA(_xlfn._xlws.FILTER(D$2:D$4767, B$2:B$4767 = B4276)),"")</f>
        <v>1</v>
      </c>
    </row>
    <row r="4277" spans="1:7" x14ac:dyDescent="0.3">
      <c r="A4277">
        <v>4275</v>
      </c>
      <c r="B4277">
        <v>2445</v>
      </c>
      <c r="C4277" t="s">
        <v>4914</v>
      </c>
      <c r="D4277" t="s">
        <v>48</v>
      </c>
      <c r="E4277" t="s">
        <v>8</v>
      </c>
      <c r="F4277" t="s">
        <v>4915</v>
      </c>
      <c r="G4277" cm="1">
        <f t="array" ref="G4277" xml:space="preserve"> IF(NOT(EXACT(B4277,B4276)), COUNTA(_xlfn._xlws.FILTER(D$2:D$4767, B$2:B$4767 = B4277)),"")</f>
        <v>2</v>
      </c>
    </row>
    <row r="4278" spans="1:7" x14ac:dyDescent="0.3">
      <c r="A4278">
        <v>4276</v>
      </c>
      <c r="B4278">
        <v>2445</v>
      </c>
      <c r="C4278" t="s">
        <v>4914</v>
      </c>
      <c r="D4278" t="s">
        <v>4915</v>
      </c>
      <c r="E4278" t="s">
        <v>10</v>
      </c>
      <c r="F4278" t="s">
        <v>48</v>
      </c>
      <c r="G4278" t="str" cm="1">
        <f t="array" ref="G4278" xml:space="preserve"> IF(NOT(EXACT(B4278,B4277)), COUNTA(_xlfn._xlws.FILTER(D$2:D$4767, B$2:B$4767 = B4278)),"")</f>
        <v/>
      </c>
    </row>
    <row r="4279" spans="1:7" x14ac:dyDescent="0.3">
      <c r="A4279">
        <v>4277</v>
      </c>
      <c r="B4279">
        <v>2446</v>
      </c>
      <c r="C4279" t="s">
        <v>4916</v>
      </c>
      <c r="D4279" t="s">
        <v>4917</v>
      </c>
      <c r="E4279" t="s">
        <v>36</v>
      </c>
      <c r="F4279" t="s">
        <v>4918</v>
      </c>
      <c r="G4279" cm="1">
        <f t="array" ref="G4279" xml:space="preserve"> IF(NOT(EXACT(B4279,B4278)), COUNTA(_xlfn._xlws.FILTER(D$2:D$4767, B$2:B$4767 = B4279)),"")</f>
        <v>2</v>
      </c>
    </row>
    <row r="4280" spans="1:7" x14ac:dyDescent="0.3">
      <c r="A4280">
        <v>4278</v>
      </c>
      <c r="B4280">
        <v>2446</v>
      </c>
      <c r="C4280" t="s">
        <v>4916</v>
      </c>
      <c r="D4280" t="s">
        <v>4918</v>
      </c>
      <c r="E4280" t="s">
        <v>36</v>
      </c>
      <c r="F4280" t="s">
        <v>4917</v>
      </c>
      <c r="G4280" t="str" cm="1">
        <f t="array" ref="G4280" xml:space="preserve"> IF(NOT(EXACT(B4280,B4279)), COUNTA(_xlfn._xlws.FILTER(D$2:D$4767, B$2:B$4767 = B4280)),"")</f>
        <v/>
      </c>
    </row>
    <row r="4281" spans="1:7" x14ac:dyDescent="0.3">
      <c r="A4281">
        <v>4279</v>
      </c>
      <c r="B4281">
        <v>2447</v>
      </c>
      <c r="C4281" t="s">
        <v>4919</v>
      </c>
      <c r="D4281" t="s">
        <v>2031</v>
      </c>
      <c r="E4281" t="s">
        <v>10</v>
      </c>
      <c r="F4281" t="s">
        <v>81</v>
      </c>
      <c r="G4281" cm="1">
        <f t="array" ref="G4281" xml:space="preserve"> IF(NOT(EXACT(B4281,B4280)), COUNTA(_xlfn._xlws.FILTER(D$2:D$4767, B$2:B$4767 = B4281)),"")</f>
        <v>2</v>
      </c>
    </row>
    <row r="4282" spans="1:7" x14ac:dyDescent="0.3">
      <c r="A4282">
        <v>4280</v>
      </c>
      <c r="B4282">
        <v>2447</v>
      </c>
      <c r="C4282" t="s">
        <v>4919</v>
      </c>
      <c r="D4282" t="s">
        <v>81</v>
      </c>
      <c r="E4282" t="s">
        <v>8</v>
      </c>
      <c r="F4282" t="s">
        <v>2031</v>
      </c>
      <c r="G4282" t="str" cm="1">
        <f t="array" ref="G4282" xml:space="preserve"> IF(NOT(EXACT(B4282,B4281)), COUNTA(_xlfn._xlws.FILTER(D$2:D$4767, B$2:B$4767 = B4282)),"")</f>
        <v/>
      </c>
    </row>
    <row r="4283" spans="1:7" x14ac:dyDescent="0.3">
      <c r="A4283">
        <v>4281</v>
      </c>
      <c r="B4283">
        <v>2448</v>
      </c>
      <c r="C4283" t="s">
        <v>4920</v>
      </c>
      <c r="D4283" t="s">
        <v>228</v>
      </c>
      <c r="E4283" t="s">
        <v>10</v>
      </c>
      <c r="F4283" t="s">
        <v>4921</v>
      </c>
      <c r="G4283" cm="1">
        <f t="array" ref="G4283" xml:space="preserve"> IF(NOT(EXACT(B4283,B4282)), COUNTA(_xlfn._xlws.FILTER(D$2:D$4767, B$2:B$4767 = B4283)),"")</f>
        <v>2</v>
      </c>
    </row>
    <row r="4284" spans="1:7" x14ac:dyDescent="0.3">
      <c r="A4284">
        <v>4282</v>
      </c>
      <c r="B4284">
        <v>2448</v>
      </c>
      <c r="C4284" t="s">
        <v>4920</v>
      </c>
      <c r="D4284" t="s">
        <v>4921</v>
      </c>
      <c r="E4284" t="s">
        <v>8</v>
      </c>
      <c r="F4284" t="s">
        <v>228</v>
      </c>
      <c r="G4284" t="str" cm="1">
        <f t="array" ref="G4284" xml:space="preserve"> IF(NOT(EXACT(B4284,B4283)), COUNTA(_xlfn._xlws.FILTER(D$2:D$4767, B$2:B$4767 = B4284)),"")</f>
        <v/>
      </c>
    </row>
    <row r="4285" spans="1:7" x14ac:dyDescent="0.3">
      <c r="A4285">
        <v>4283</v>
      </c>
      <c r="B4285">
        <v>2449</v>
      </c>
      <c r="C4285" t="s">
        <v>4922</v>
      </c>
      <c r="D4285" t="s">
        <v>4923</v>
      </c>
      <c r="E4285" t="s">
        <v>45</v>
      </c>
      <c r="F4285" t="s">
        <v>4197</v>
      </c>
      <c r="G4285" cm="1">
        <f t="array" ref="G4285" xml:space="preserve"> IF(NOT(EXACT(B4285,B4284)), COUNTA(_xlfn._xlws.FILTER(D$2:D$4767, B$2:B$4767 = B4285)),"")</f>
        <v>1</v>
      </c>
    </row>
    <row r="4286" spans="1:7" x14ac:dyDescent="0.3">
      <c r="A4286">
        <v>4284</v>
      </c>
      <c r="B4286">
        <v>2450</v>
      </c>
      <c r="C4286" t="s">
        <v>4924</v>
      </c>
      <c r="D4286" t="s">
        <v>1532</v>
      </c>
      <c r="E4286" t="s">
        <v>36</v>
      </c>
      <c r="F4286" t="s">
        <v>176</v>
      </c>
      <c r="G4286" cm="1">
        <f t="array" ref="G4286" xml:space="preserve"> IF(NOT(EXACT(B4286,B4285)), COUNTA(_xlfn._xlws.FILTER(D$2:D$4767, B$2:B$4767 = B4286)),"")</f>
        <v>2</v>
      </c>
    </row>
    <row r="4287" spans="1:7" x14ac:dyDescent="0.3">
      <c r="A4287">
        <v>4285</v>
      </c>
      <c r="B4287">
        <v>2450</v>
      </c>
      <c r="C4287" t="s">
        <v>4924</v>
      </c>
      <c r="D4287" t="s">
        <v>176</v>
      </c>
      <c r="E4287" t="s">
        <v>36</v>
      </c>
      <c r="F4287" t="s">
        <v>1532</v>
      </c>
      <c r="G4287" t="str" cm="1">
        <f t="array" ref="G4287" xml:space="preserve"> IF(NOT(EXACT(B4287,B4286)), COUNTA(_xlfn._xlws.FILTER(D$2:D$4767, B$2:B$4767 = B4287)),"")</f>
        <v/>
      </c>
    </row>
    <row r="4288" spans="1:7" x14ac:dyDescent="0.3">
      <c r="A4288">
        <v>4286</v>
      </c>
      <c r="B4288">
        <v>2451</v>
      </c>
      <c r="C4288" t="s">
        <v>4925</v>
      </c>
      <c r="D4288" t="s">
        <v>4926</v>
      </c>
      <c r="E4288" t="s">
        <v>21</v>
      </c>
      <c r="F4288" t="s">
        <v>81</v>
      </c>
      <c r="G4288" cm="1">
        <f t="array" ref="G4288" xml:space="preserve"> IF(NOT(EXACT(B4288,B4287)), COUNTA(_xlfn._xlws.FILTER(D$2:D$4767, B$2:B$4767 = B4288)),"")</f>
        <v>1</v>
      </c>
    </row>
    <row r="4289" spans="1:7" x14ac:dyDescent="0.3">
      <c r="A4289">
        <v>4287</v>
      </c>
      <c r="B4289">
        <v>2452</v>
      </c>
      <c r="C4289" t="s">
        <v>4927</v>
      </c>
      <c r="D4289" t="s">
        <v>4928</v>
      </c>
      <c r="E4289" t="s">
        <v>121</v>
      </c>
      <c r="F4289" t="s">
        <v>4929</v>
      </c>
      <c r="G4289" cm="1">
        <f t="array" ref="G4289" xml:space="preserve"> IF(NOT(EXACT(B4289,B4288)), COUNTA(_xlfn._xlws.FILTER(D$2:D$4767, B$2:B$4767 = B4289)),"")</f>
        <v>3</v>
      </c>
    </row>
    <row r="4290" spans="1:7" x14ac:dyDescent="0.3">
      <c r="A4290">
        <v>4288</v>
      </c>
      <c r="B4290">
        <v>2452</v>
      </c>
      <c r="C4290" t="s">
        <v>4927</v>
      </c>
      <c r="D4290" t="s">
        <v>4928</v>
      </c>
      <c r="E4290" t="s">
        <v>51</v>
      </c>
      <c r="F4290" t="s">
        <v>4930</v>
      </c>
      <c r="G4290" t="str" cm="1">
        <f t="array" ref="G4290" xml:space="preserve"> IF(NOT(EXACT(B4290,B4289)), COUNTA(_xlfn._xlws.FILTER(D$2:D$4767, B$2:B$4767 = B4290)),"")</f>
        <v/>
      </c>
    </row>
    <row r="4291" spans="1:7" x14ac:dyDescent="0.3">
      <c r="A4291">
        <v>4289</v>
      </c>
      <c r="B4291">
        <v>2452</v>
      </c>
      <c r="C4291" t="s">
        <v>4927</v>
      </c>
      <c r="D4291" t="s">
        <v>4929</v>
      </c>
      <c r="E4291" t="s">
        <v>51</v>
      </c>
      <c r="F4291" t="s">
        <v>4930</v>
      </c>
      <c r="G4291" t="str" cm="1">
        <f t="array" ref="G4291" xml:space="preserve"> IF(NOT(EXACT(B4291,B4290)), COUNTA(_xlfn._xlws.FILTER(D$2:D$4767, B$2:B$4767 = B4291)),"")</f>
        <v/>
      </c>
    </row>
    <row r="4292" spans="1:7" x14ac:dyDescent="0.3">
      <c r="A4292">
        <v>4290</v>
      </c>
      <c r="B4292">
        <v>2453</v>
      </c>
      <c r="C4292" t="s">
        <v>4931</v>
      </c>
      <c r="D4292" t="s">
        <v>4932</v>
      </c>
      <c r="E4292" t="s">
        <v>185</v>
      </c>
      <c r="F4292" t="s">
        <v>4933</v>
      </c>
      <c r="G4292" cm="1">
        <f t="array" ref="G4292" xml:space="preserve"> IF(NOT(EXACT(B4292,B4291)), COUNTA(_xlfn._xlws.FILTER(D$2:D$4767, B$2:B$4767 = B4292)),"")</f>
        <v>1</v>
      </c>
    </row>
    <row r="4293" spans="1:7" x14ac:dyDescent="0.3">
      <c r="A4293">
        <v>4291</v>
      </c>
      <c r="B4293">
        <v>2454</v>
      </c>
      <c r="C4293" t="s">
        <v>4934</v>
      </c>
      <c r="D4293" t="s">
        <v>820</v>
      </c>
      <c r="E4293" t="s">
        <v>59</v>
      </c>
      <c r="F4293" t="s">
        <v>25</v>
      </c>
      <c r="G4293" cm="1">
        <f t="array" ref="G4293" xml:space="preserve"> IF(NOT(EXACT(B4293,B4292)), COUNTA(_xlfn._xlws.FILTER(D$2:D$4767, B$2:B$4767 = B4293)),"")</f>
        <v>1</v>
      </c>
    </row>
    <row r="4294" spans="1:7" x14ac:dyDescent="0.3">
      <c r="A4294">
        <v>4292</v>
      </c>
      <c r="B4294">
        <v>2455</v>
      </c>
      <c r="C4294" t="s">
        <v>4935</v>
      </c>
      <c r="D4294" t="s">
        <v>820</v>
      </c>
      <c r="E4294" t="s">
        <v>36</v>
      </c>
      <c r="F4294" t="s">
        <v>1400</v>
      </c>
      <c r="G4294" cm="1">
        <f t="array" ref="G4294" xml:space="preserve"> IF(NOT(EXACT(B4294,B4293)), COUNTA(_xlfn._xlws.FILTER(D$2:D$4767, B$2:B$4767 = B4294)),"")</f>
        <v>2</v>
      </c>
    </row>
    <row r="4295" spans="1:7" x14ac:dyDescent="0.3">
      <c r="A4295">
        <v>4293</v>
      </c>
      <c r="B4295">
        <v>2455</v>
      </c>
      <c r="C4295" t="s">
        <v>4935</v>
      </c>
      <c r="D4295" t="s">
        <v>1400</v>
      </c>
      <c r="E4295" t="s">
        <v>36</v>
      </c>
      <c r="F4295" t="s">
        <v>820</v>
      </c>
      <c r="G4295" t="str" cm="1">
        <f t="array" ref="G4295" xml:space="preserve"> IF(NOT(EXACT(B4295,B4294)), COUNTA(_xlfn._xlws.FILTER(D$2:D$4767, B$2:B$4767 = B4295)),"")</f>
        <v/>
      </c>
    </row>
    <row r="4296" spans="1:7" x14ac:dyDescent="0.3">
      <c r="A4296">
        <v>4294</v>
      </c>
      <c r="B4296">
        <v>2456</v>
      </c>
      <c r="C4296" t="s">
        <v>4936</v>
      </c>
      <c r="D4296" t="s">
        <v>48</v>
      </c>
      <c r="E4296" t="s">
        <v>10</v>
      </c>
      <c r="F4296" t="s">
        <v>25</v>
      </c>
      <c r="G4296" cm="1">
        <f t="array" ref="G4296" xml:space="preserve"> IF(NOT(EXACT(B4296,B4295)), COUNTA(_xlfn._xlws.FILTER(D$2:D$4767, B$2:B$4767 = B4296)),"")</f>
        <v>1</v>
      </c>
    </row>
    <row r="4297" spans="1:7" x14ac:dyDescent="0.3">
      <c r="A4297">
        <v>4295</v>
      </c>
      <c r="B4297">
        <v>2457</v>
      </c>
      <c r="C4297" t="s">
        <v>4937</v>
      </c>
      <c r="D4297" t="s">
        <v>4938</v>
      </c>
      <c r="E4297" t="s">
        <v>185</v>
      </c>
      <c r="F4297" t="s">
        <v>4938</v>
      </c>
      <c r="G4297" cm="1">
        <f t="array" ref="G4297" xml:space="preserve"> IF(NOT(EXACT(B4297,B4296)), COUNTA(_xlfn._xlws.FILTER(D$2:D$4767, B$2:B$4767 = B4297)),"")</f>
        <v>1</v>
      </c>
    </row>
    <row r="4298" spans="1:7" x14ac:dyDescent="0.3">
      <c r="A4298">
        <v>4296</v>
      </c>
      <c r="B4298">
        <v>2458</v>
      </c>
      <c r="C4298" t="s">
        <v>250</v>
      </c>
      <c r="D4298" t="s">
        <v>251</v>
      </c>
      <c r="E4298" t="s">
        <v>51</v>
      </c>
      <c r="F4298" t="s">
        <v>252</v>
      </c>
      <c r="G4298" cm="1">
        <f t="array" ref="G4298" xml:space="preserve"> IF(NOT(EXACT(B4298,B4297)), COUNTA(_xlfn._xlws.FILTER(D$2:D$4767, B$2:B$4767 = B4298)),"")</f>
        <v>1</v>
      </c>
    </row>
    <row r="4299" spans="1:7" x14ac:dyDescent="0.3">
      <c r="A4299">
        <v>4297</v>
      </c>
      <c r="B4299">
        <v>2459</v>
      </c>
      <c r="C4299" t="s">
        <v>4939</v>
      </c>
      <c r="D4299" t="s">
        <v>48</v>
      </c>
      <c r="E4299" t="s">
        <v>8</v>
      </c>
      <c r="F4299" t="s">
        <v>1226</v>
      </c>
      <c r="G4299" cm="1">
        <f t="array" ref="G4299" xml:space="preserve"> IF(NOT(EXACT(B4299,B4298)), COUNTA(_xlfn._xlws.FILTER(D$2:D$4767, B$2:B$4767 = B4299)),"")</f>
        <v>2</v>
      </c>
    </row>
    <row r="4300" spans="1:7" x14ac:dyDescent="0.3">
      <c r="A4300">
        <v>4298</v>
      </c>
      <c r="B4300">
        <v>2459</v>
      </c>
      <c r="C4300" t="s">
        <v>4939</v>
      </c>
      <c r="D4300" t="s">
        <v>1226</v>
      </c>
      <c r="E4300" t="s">
        <v>10</v>
      </c>
      <c r="F4300" t="s">
        <v>48</v>
      </c>
      <c r="G4300" t="str" cm="1">
        <f t="array" ref="G4300" xml:space="preserve"> IF(NOT(EXACT(B4300,B4299)), COUNTA(_xlfn._xlws.FILTER(D$2:D$4767, B$2:B$4767 = B4300)),"")</f>
        <v/>
      </c>
    </row>
    <row r="4301" spans="1:7" x14ac:dyDescent="0.3">
      <c r="A4301">
        <v>4299</v>
      </c>
      <c r="B4301">
        <v>2460</v>
      </c>
      <c r="C4301" t="s">
        <v>4940</v>
      </c>
      <c r="D4301" t="s">
        <v>4941</v>
      </c>
      <c r="E4301" t="s">
        <v>8</v>
      </c>
      <c r="F4301" t="s">
        <v>4942</v>
      </c>
      <c r="G4301" cm="1">
        <f t="array" ref="G4301" xml:space="preserve"> IF(NOT(EXACT(B4301,B4300)), COUNTA(_xlfn._xlws.FILTER(D$2:D$4767, B$2:B$4767 = B4301)),"")</f>
        <v>2</v>
      </c>
    </row>
    <row r="4302" spans="1:7" x14ac:dyDescent="0.3">
      <c r="A4302">
        <v>4300</v>
      </c>
      <c r="B4302">
        <v>2460</v>
      </c>
      <c r="C4302" t="s">
        <v>4940</v>
      </c>
      <c r="D4302" t="s">
        <v>4942</v>
      </c>
      <c r="E4302" t="s">
        <v>10</v>
      </c>
      <c r="F4302" t="s">
        <v>4941</v>
      </c>
      <c r="G4302" t="str" cm="1">
        <f t="array" ref="G4302" xml:space="preserve"> IF(NOT(EXACT(B4302,B4301)), COUNTA(_xlfn._xlws.FILTER(D$2:D$4767, B$2:B$4767 = B4302)),"")</f>
        <v/>
      </c>
    </row>
    <row r="4303" spans="1:7" x14ac:dyDescent="0.3">
      <c r="A4303">
        <v>4301</v>
      </c>
      <c r="B4303">
        <v>2461</v>
      </c>
      <c r="C4303" t="s">
        <v>4943</v>
      </c>
      <c r="D4303" t="s">
        <v>4118</v>
      </c>
      <c r="E4303" t="s">
        <v>4944</v>
      </c>
      <c r="F4303" t="s">
        <v>4945</v>
      </c>
      <c r="G4303" cm="1">
        <f t="array" ref="G4303" xml:space="preserve"> IF(NOT(EXACT(B4303,B4302)), COUNTA(_xlfn._xlws.FILTER(D$2:D$4767, B$2:B$4767 = B4303)),"")</f>
        <v>2</v>
      </c>
    </row>
    <row r="4304" spans="1:7" x14ac:dyDescent="0.3">
      <c r="A4304">
        <v>4302</v>
      </c>
      <c r="B4304">
        <v>2461</v>
      </c>
      <c r="C4304" t="s">
        <v>4943</v>
      </c>
      <c r="D4304" t="s">
        <v>4945</v>
      </c>
      <c r="E4304" t="s">
        <v>4946</v>
      </c>
      <c r="F4304" t="s">
        <v>4118</v>
      </c>
      <c r="G4304" t="str" cm="1">
        <f t="array" ref="G4304" xml:space="preserve"> IF(NOT(EXACT(B4304,B4303)), COUNTA(_xlfn._xlws.FILTER(D$2:D$4767, B$2:B$4767 = B4304)),"")</f>
        <v/>
      </c>
    </row>
    <row r="4305" spans="1:7" x14ac:dyDescent="0.3">
      <c r="A4305">
        <v>4303</v>
      </c>
      <c r="B4305">
        <v>2462</v>
      </c>
      <c r="C4305" t="s">
        <v>4947</v>
      </c>
      <c r="D4305" t="s">
        <v>4948</v>
      </c>
      <c r="E4305" t="s">
        <v>84</v>
      </c>
      <c r="F4305" t="s">
        <v>4948</v>
      </c>
      <c r="G4305" cm="1">
        <f t="array" ref="G4305" xml:space="preserve"> IF(NOT(EXACT(B4305,B4304)), COUNTA(_xlfn._xlws.FILTER(D$2:D$4767, B$2:B$4767 = B4305)),"")</f>
        <v>1</v>
      </c>
    </row>
    <row r="4306" spans="1:7" x14ac:dyDescent="0.3">
      <c r="A4306">
        <v>4304</v>
      </c>
      <c r="B4306">
        <v>2463</v>
      </c>
      <c r="C4306" t="s">
        <v>4949</v>
      </c>
      <c r="D4306" t="s">
        <v>4950</v>
      </c>
      <c r="E4306" t="s">
        <v>15</v>
      </c>
      <c r="F4306" t="s">
        <v>4951</v>
      </c>
      <c r="G4306" cm="1">
        <f t="array" ref="G4306" xml:space="preserve"> IF(NOT(EXACT(B4306,B4305)), COUNTA(_xlfn._xlws.FILTER(D$2:D$4767, B$2:B$4767 = B4306)),"")</f>
        <v>2</v>
      </c>
    </row>
    <row r="4307" spans="1:7" x14ac:dyDescent="0.3">
      <c r="A4307">
        <v>4305</v>
      </c>
      <c r="B4307">
        <v>2463</v>
      </c>
      <c r="C4307" t="s">
        <v>4949</v>
      </c>
      <c r="D4307" t="s">
        <v>4952</v>
      </c>
      <c r="E4307" t="s">
        <v>13</v>
      </c>
      <c r="F4307" t="s">
        <v>4950</v>
      </c>
      <c r="G4307" t="str" cm="1">
        <f t="array" ref="G4307" xml:space="preserve"> IF(NOT(EXACT(B4307,B4306)), COUNTA(_xlfn._xlws.FILTER(D$2:D$4767, B$2:B$4767 = B4307)),"")</f>
        <v/>
      </c>
    </row>
    <row r="4308" spans="1:7" x14ac:dyDescent="0.3">
      <c r="A4308">
        <v>4306</v>
      </c>
      <c r="B4308">
        <v>2464</v>
      </c>
      <c r="C4308" t="s">
        <v>4953</v>
      </c>
      <c r="D4308" t="s">
        <v>48</v>
      </c>
      <c r="E4308" t="s">
        <v>36</v>
      </c>
      <c r="F4308" t="s">
        <v>3921</v>
      </c>
      <c r="G4308" cm="1">
        <f t="array" ref="G4308" xml:space="preserve"> IF(NOT(EXACT(B4308,B4307)), COUNTA(_xlfn._xlws.FILTER(D$2:D$4767, B$2:B$4767 = B4308)),"")</f>
        <v>4</v>
      </c>
    </row>
    <row r="4309" spans="1:7" x14ac:dyDescent="0.3">
      <c r="A4309">
        <v>4307</v>
      </c>
      <c r="B4309">
        <v>2464</v>
      </c>
      <c r="C4309" t="s">
        <v>4953</v>
      </c>
      <c r="D4309" t="s">
        <v>3921</v>
      </c>
      <c r="E4309" t="s">
        <v>36</v>
      </c>
      <c r="F4309" t="s">
        <v>48</v>
      </c>
      <c r="G4309" t="str" cm="1">
        <f t="array" ref="G4309" xml:space="preserve"> IF(NOT(EXACT(B4309,B4308)), COUNTA(_xlfn._xlws.FILTER(D$2:D$4767, B$2:B$4767 = B4309)),"")</f>
        <v/>
      </c>
    </row>
    <row r="4310" spans="1:7" x14ac:dyDescent="0.3">
      <c r="A4310">
        <v>4308</v>
      </c>
      <c r="B4310">
        <v>2464</v>
      </c>
      <c r="C4310" t="s">
        <v>4953</v>
      </c>
      <c r="D4310" t="s">
        <v>3921</v>
      </c>
      <c r="E4310" t="s">
        <v>36</v>
      </c>
      <c r="F4310" t="s">
        <v>4954</v>
      </c>
      <c r="G4310" t="str" cm="1">
        <f t="array" ref="G4310" xml:space="preserve"> IF(NOT(EXACT(B4310,B4309)), COUNTA(_xlfn._xlws.FILTER(D$2:D$4767, B$2:B$4767 = B4310)),"")</f>
        <v/>
      </c>
    </row>
    <row r="4311" spans="1:7" x14ac:dyDescent="0.3">
      <c r="A4311">
        <v>4309</v>
      </c>
      <c r="B4311">
        <v>2464</v>
      </c>
      <c r="C4311" t="s">
        <v>4953</v>
      </c>
      <c r="D4311" t="s">
        <v>4954</v>
      </c>
      <c r="E4311" t="s">
        <v>36</v>
      </c>
      <c r="F4311" t="s">
        <v>3921</v>
      </c>
      <c r="G4311" t="str" cm="1">
        <f t="array" ref="G4311" xml:space="preserve"> IF(NOT(EXACT(B4311,B4310)), COUNTA(_xlfn._xlws.FILTER(D$2:D$4767, B$2:B$4767 = B4311)),"")</f>
        <v/>
      </c>
    </row>
    <row r="4312" spans="1:7" x14ac:dyDescent="0.3">
      <c r="A4312">
        <v>4310</v>
      </c>
      <c r="B4312">
        <v>2465</v>
      </c>
      <c r="C4312" t="s">
        <v>4955</v>
      </c>
      <c r="D4312" t="s">
        <v>1499</v>
      </c>
      <c r="E4312" t="s">
        <v>21</v>
      </c>
      <c r="F4312" t="s">
        <v>4956</v>
      </c>
      <c r="G4312" cm="1">
        <f t="array" ref="G4312" xml:space="preserve"> IF(NOT(EXACT(B4312,B4311)), COUNTA(_xlfn._xlws.FILTER(D$2:D$4767, B$2:B$4767 = B4312)),"")</f>
        <v>1</v>
      </c>
    </row>
    <row r="4313" spans="1:7" x14ac:dyDescent="0.3">
      <c r="A4313">
        <v>4311</v>
      </c>
      <c r="B4313">
        <v>2466</v>
      </c>
      <c r="C4313" t="s">
        <v>4957</v>
      </c>
      <c r="D4313" t="s">
        <v>4958</v>
      </c>
      <c r="E4313" t="s">
        <v>121</v>
      </c>
      <c r="F4313" t="s">
        <v>4959</v>
      </c>
      <c r="G4313" cm="1">
        <f t="array" ref="G4313" xml:space="preserve"> IF(NOT(EXACT(B4313,B4312)), COUNTA(_xlfn._xlws.FILTER(D$2:D$4767, B$2:B$4767 = B4313)),"")</f>
        <v>1</v>
      </c>
    </row>
    <row r="4314" spans="1:7" x14ac:dyDescent="0.3">
      <c r="A4314">
        <v>4312</v>
      </c>
      <c r="B4314">
        <v>2467</v>
      </c>
      <c r="C4314" t="s">
        <v>4960</v>
      </c>
      <c r="D4314" t="s">
        <v>4961</v>
      </c>
      <c r="E4314" t="s">
        <v>283</v>
      </c>
      <c r="F4314" t="s">
        <v>4962</v>
      </c>
      <c r="G4314" cm="1">
        <f t="array" ref="G4314" xml:space="preserve"> IF(NOT(EXACT(B4314,B4313)), COUNTA(_xlfn._xlws.FILTER(D$2:D$4767, B$2:B$4767 = B4314)),"")</f>
        <v>1</v>
      </c>
    </row>
    <row r="4315" spans="1:7" x14ac:dyDescent="0.3">
      <c r="A4315">
        <v>4313</v>
      </c>
      <c r="B4315">
        <v>2468</v>
      </c>
      <c r="C4315" t="s">
        <v>4963</v>
      </c>
      <c r="D4315" t="s">
        <v>1229</v>
      </c>
      <c r="E4315" t="s">
        <v>36</v>
      </c>
      <c r="F4315" t="s">
        <v>4964</v>
      </c>
      <c r="G4315" cm="1">
        <f t="array" ref="G4315" xml:space="preserve"> IF(NOT(EXACT(B4315,B4314)), COUNTA(_xlfn._xlws.FILTER(D$2:D$4767, B$2:B$4767 = B4315)),"")</f>
        <v>2</v>
      </c>
    </row>
    <row r="4316" spans="1:7" x14ac:dyDescent="0.3">
      <c r="A4316">
        <v>4314</v>
      </c>
      <c r="B4316">
        <v>2468</v>
      </c>
      <c r="C4316" t="s">
        <v>4963</v>
      </c>
      <c r="D4316" t="s">
        <v>4964</v>
      </c>
      <c r="E4316" t="s">
        <v>36</v>
      </c>
      <c r="F4316" t="s">
        <v>1229</v>
      </c>
      <c r="G4316" t="str" cm="1">
        <f t="array" ref="G4316" xml:space="preserve"> IF(NOT(EXACT(B4316,B4315)), COUNTA(_xlfn._xlws.FILTER(D$2:D$4767, B$2:B$4767 = B4316)),"")</f>
        <v/>
      </c>
    </row>
    <row r="4317" spans="1:7" x14ac:dyDescent="0.3">
      <c r="A4317">
        <v>4315</v>
      </c>
      <c r="B4317">
        <v>2469</v>
      </c>
      <c r="C4317" t="s">
        <v>4965</v>
      </c>
      <c r="D4317" t="s">
        <v>4966</v>
      </c>
      <c r="E4317" t="s">
        <v>185</v>
      </c>
      <c r="F4317" t="s">
        <v>4967</v>
      </c>
      <c r="G4317" cm="1">
        <f t="array" ref="G4317" xml:space="preserve"> IF(NOT(EXACT(B4317,B4316)), COUNTA(_xlfn._xlws.FILTER(D$2:D$4767, B$2:B$4767 = B4317)),"")</f>
        <v>1</v>
      </c>
    </row>
    <row r="4318" spans="1:7" x14ac:dyDescent="0.3">
      <c r="A4318">
        <v>4316</v>
      </c>
      <c r="B4318">
        <v>2470</v>
      </c>
      <c r="C4318" t="s">
        <v>4968</v>
      </c>
      <c r="D4318" t="s">
        <v>12</v>
      </c>
      <c r="E4318" t="s">
        <v>36</v>
      </c>
      <c r="F4318" t="s">
        <v>4969</v>
      </c>
      <c r="G4318" cm="1">
        <f t="array" ref="G4318" xml:space="preserve"> IF(NOT(EXACT(B4318,B4317)), COUNTA(_xlfn._xlws.FILTER(D$2:D$4767, B$2:B$4767 = B4318)),"")</f>
        <v>2</v>
      </c>
    </row>
    <row r="4319" spans="1:7" x14ac:dyDescent="0.3">
      <c r="A4319">
        <v>4317</v>
      </c>
      <c r="B4319">
        <v>2470</v>
      </c>
      <c r="C4319" t="s">
        <v>4968</v>
      </c>
      <c r="D4319" t="s">
        <v>4969</v>
      </c>
      <c r="E4319" t="s">
        <v>36</v>
      </c>
      <c r="F4319" t="s">
        <v>12</v>
      </c>
      <c r="G4319" t="str" cm="1">
        <f t="array" ref="G4319" xml:space="preserve"> IF(NOT(EXACT(B4319,B4318)), COUNTA(_xlfn._xlws.FILTER(D$2:D$4767, B$2:B$4767 = B4319)),"")</f>
        <v/>
      </c>
    </row>
    <row r="4320" spans="1:7" x14ac:dyDescent="0.3">
      <c r="A4320">
        <v>4318</v>
      </c>
      <c r="B4320">
        <v>2471</v>
      </c>
      <c r="C4320" t="s">
        <v>4970</v>
      </c>
      <c r="D4320" t="s">
        <v>4971</v>
      </c>
      <c r="E4320" t="s">
        <v>301</v>
      </c>
      <c r="F4320" t="s">
        <v>4972</v>
      </c>
      <c r="G4320" cm="1">
        <f t="array" ref="G4320" xml:space="preserve"> IF(NOT(EXACT(B4320,B4319)), COUNTA(_xlfn._xlws.FILTER(D$2:D$4767, B$2:B$4767 = B4320)),"")</f>
        <v>2</v>
      </c>
    </row>
    <row r="4321" spans="1:7" x14ac:dyDescent="0.3">
      <c r="A4321">
        <v>4319</v>
      </c>
      <c r="B4321">
        <v>2471</v>
      </c>
      <c r="C4321" t="s">
        <v>4970</v>
      </c>
      <c r="D4321" t="s">
        <v>4972</v>
      </c>
      <c r="E4321" t="s">
        <v>303</v>
      </c>
      <c r="F4321" t="s">
        <v>4973</v>
      </c>
      <c r="G4321" t="str" cm="1">
        <f t="array" ref="G4321" xml:space="preserve"> IF(NOT(EXACT(B4321,B4320)), COUNTA(_xlfn._xlws.FILTER(D$2:D$4767, B$2:B$4767 = B4321)),"")</f>
        <v/>
      </c>
    </row>
    <row r="4322" spans="1:7" x14ac:dyDescent="0.3">
      <c r="A4322">
        <v>4320</v>
      </c>
      <c r="B4322">
        <v>2472</v>
      </c>
      <c r="C4322" t="s">
        <v>4974</v>
      </c>
      <c r="D4322" t="s">
        <v>4975</v>
      </c>
      <c r="E4322" t="s">
        <v>167</v>
      </c>
      <c r="F4322" t="s">
        <v>4976</v>
      </c>
      <c r="G4322" cm="1">
        <f t="array" ref="G4322" xml:space="preserve"> IF(NOT(EXACT(B4322,B4321)), COUNTA(_xlfn._xlws.FILTER(D$2:D$4767, B$2:B$4767 = B4322)),"")</f>
        <v>1</v>
      </c>
    </row>
    <row r="4323" spans="1:7" x14ac:dyDescent="0.3">
      <c r="A4323">
        <v>4321</v>
      </c>
      <c r="B4323">
        <v>2473</v>
      </c>
      <c r="C4323" t="s">
        <v>4977</v>
      </c>
      <c r="D4323" t="s">
        <v>4978</v>
      </c>
      <c r="E4323" t="s">
        <v>21</v>
      </c>
      <c r="F4323" t="s">
        <v>4979</v>
      </c>
      <c r="G4323" cm="1">
        <f t="array" ref="G4323" xml:space="preserve"> IF(NOT(EXACT(B4323,B4322)), COUNTA(_xlfn._xlws.FILTER(D$2:D$4767, B$2:B$4767 = B4323)),"")</f>
        <v>1</v>
      </c>
    </row>
    <row r="4324" spans="1:7" x14ac:dyDescent="0.3">
      <c r="A4324">
        <v>4322</v>
      </c>
      <c r="B4324">
        <v>2474</v>
      </c>
      <c r="C4324" t="s">
        <v>4980</v>
      </c>
      <c r="D4324" t="s">
        <v>294</v>
      </c>
      <c r="E4324" t="s">
        <v>129</v>
      </c>
      <c r="F4324" t="s">
        <v>4500</v>
      </c>
      <c r="G4324" cm="1">
        <f t="array" ref="G4324" xml:space="preserve"> IF(NOT(EXACT(B4324,B4323)), COUNTA(_xlfn._xlws.FILTER(D$2:D$4767, B$2:B$4767 = B4324)),"")</f>
        <v>2</v>
      </c>
    </row>
    <row r="4325" spans="1:7" x14ac:dyDescent="0.3">
      <c r="A4325">
        <v>4323</v>
      </c>
      <c r="B4325">
        <v>2474</v>
      </c>
      <c r="C4325" t="s">
        <v>4980</v>
      </c>
      <c r="D4325" t="s">
        <v>4500</v>
      </c>
      <c r="E4325" t="s">
        <v>109</v>
      </c>
      <c r="F4325" t="s">
        <v>294</v>
      </c>
      <c r="G4325" t="str" cm="1">
        <f t="array" ref="G4325" xml:space="preserve"> IF(NOT(EXACT(B4325,B4324)), COUNTA(_xlfn._xlws.FILTER(D$2:D$4767, B$2:B$4767 = B4325)),"")</f>
        <v/>
      </c>
    </row>
    <row r="4326" spans="1:7" x14ac:dyDescent="0.3">
      <c r="A4326">
        <v>4324</v>
      </c>
      <c r="B4326">
        <v>2475</v>
      </c>
      <c r="C4326" t="s">
        <v>4981</v>
      </c>
      <c r="D4326" t="s">
        <v>4982</v>
      </c>
      <c r="E4326" t="s">
        <v>21</v>
      </c>
      <c r="F4326" t="s">
        <v>25</v>
      </c>
      <c r="G4326" cm="1">
        <f t="array" ref="G4326" xml:space="preserve"> IF(NOT(EXACT(B4326,B4325)), COUNTA(_xlfn._xlws.FILTER(D$2:D$4767, B$2:B$4767 = B4326)),"")</f>
        <v>1</v>
      </c>
    </row>
    <row r="4327" spans="1:7" x14ac:dyDescent="0.3">
      <c r="A4327">
        <v>4325</v>
      </c>
      <c r="B4327">
        <v>2476</v>
      </c>
      <c r="C4327" t="s">
        <v>4983</v>
      </c>
      <c r="D4327" t="s">
        <v>4984</v>
      </c>
      <c r="E4327" t="s">
        <v>45</v>
      </c>
      <c r="F4327" t="s">
        <v>12</v>
      </c>
      <c r="G4327" cm="1">
        <f t="array" ref="G4327" xml:space="preserve"> IF(NOT(EXACT(B4327,B4326)), COUNTA(_xlfn._xlws.FILTER(D$2:D$4767, B$2:B$4767 = B4327)),"")</f>
        <v>2</v>
      </c>
    </row>
    <row r="4328" spans="1:7" x14ac:dyDescent="0.3">
      <c r="A4328">
        <v>4326</v>
      </c>
      <c r="B4328">
        <v>2476</v>
      </c>
      <c r="C4328" t="s">
        <v>4983</v>
      </c>
      <c r="D4328" t="s">
        <v>4984</v>
      </c>
      <c r="E4328" t="s">
        <v>45</v>
      </c>
      <c r="F4328" t="s">
        <v>12</v>
      </c>
      <c r="G4328" t="str" cm="1">
        <f t="array" ref="G4328" xml:space="preserve"> IF(NOT(EXACT(B4328,B4327)), COUNTA(_xlfn._xlws.FILTER(D$2:D$4767, B$2:B$4767 = B4328)),"")</f>
        <v/>
      </c>
    </row>
    <row r="4329" spans="1:7" x14ac:dyDescent="0.3">
      <c r="A4329">
        <v>4327</v>
      </c>
      <c r="B4329">
        <v>2477</v>
      </c>
      <c r="C4329" t="s">
        <v>4985</v>
      </c>
      <c r="D4329" t="s">
        <v>4986</v>
      </c>
      <c r="E4329" t="s">
        <v>21</v>
      </c>
      <c r="F4329" t="s">
        <v>4019</v>
      </c>
      <c r="G4329" cm="1">
        <f t="array" ref="G4329" xml:space="preserve"> IF(NOT(EXACT(B4329,B4328)), COUNTA(_xlfn._xlws.FILTER(D$2:D$4767, B$2:B$4767 = B4329)),"")</f>
        <v>1</v>
      </c>
    </row>
    <row r="4330" spans="1:7" x14ac:dyDescent="0.3">
      <c r="A4330">
        <v>4328</v>
      </c>
      <c r="B4330">
        <v>2478</v>
      </c>
      <c r="C4330" t="s">
        <v>4987</v>
      </c>
      <c r="D4330" t="s">
        <v>4988</v>
      </c>
      <c r="E4330" t="s">
        <v>40</v>
      </c>
      <c r="F4330" t="s">
        <v>4989</v>
      </c>
      <c r="G4330" cm="1">
        <f t="array" ref="G4330" xml:space="preserve"> IF(NOT(EXACT(B4330,B4329)), COUNTA(_xlfn._xlws.FILTER(D$2:D$4767, B$2:B$4767 = B4330)),"")</f>
        <v>1</v>
      </c>
    </row>
    <row r="4331" spans="1:7" x14ac:dyDescent="0.3">
      <c r="A4331">
        <v>4329</v>
      </c>
      <c r="B4331">
        <v>2479</v>
      </c>
      <c r="C4331" t="s">
        <v>4990</v>
      </c>
      <c r="D4331" t="s">
        <v>2487</v>
      </c>
      <c r="E4331" t="s">
        <v>59</v>
      </c>
      <c r="F4331" t="s">
        <v>112</v>
      </c>
      <c r="G4331" cm="1">
        <f t="array" ref="G4331" xml:space="preserve"> IF(NOT(EXACT(B4331,B4330)), COUNTA(_xlfn._xlws.FILTER(D$2:D$4767, B$2:B$4767 = B4331)),"")</f>
        <v>1</v>
      </c>
    </row>
    <row r="4332" spans="1:7" x14ac:dyDescent="0.3">
      <c r="A4332">
        <v>4330</v>
      </c>
      <c r="B4332">
        <v>2480</v>
      </c>
      <c r="C4332" t="s">
        <v>4991</v>
      </c>
      <c r="D4332" t="s">
        <v>637</v>
      </c>
      <c r="E4332" t="s">
        <v>951</v>
      </c>
      <c r="F4332" t="s">
        <v>2079</v>
      </c>
      <c r="G4332" cm="1">
        <f t="array" ref="G4332" xml:space="preserve"> IF(NOT(EXACT(B4332,B4331)), COUNTA(_xlfn._xlws.FILTER(D$2:D$4767, B$2:B$4767 = B4332)),"")</f>
        <v>1</v>
      </c>
    </row>
    <row r="4333" spans="1:7" x14ac:dyDescent="0.3">
      <c r="A4333">
        <v>4331</v>
      </c>
      <c r="B4333">
        <v>2481</v>
      </c>
      <c r="C4333" t="s">
        <v>4992</v>
      </c>
      <c r="D4333" t="s">
        <v>4993</v>
      </c>
      <c r="E4333" t="s">
        <v>558</v>
      </c>
      <c r="F4333" t="s">
        <v>4994</v>
      </c>
      <c r="G4333" cm="1">
        <f t="array" ref="G4333" xml:space="preserve"> IF(NOT(EXACT(B4333,B4332)), COUNTA(_xlfn._xlws.FILTER(D$2:D$4767, B$2:B$4767 = B4333)),"")</f>
        <v>1</v>
      </c>
    </row>
    <row r="4334" spans="1:7" x14ac:dyDescent="0.3">
      <c r="A4334">
        <v>4332</v>
      </c>
      <c r="B4334">
        <v>2482</v>
      </c>
      <c r="C4334" t="s">
        <v>4995</v>
      </c>
      <c r="D4334" t="s">
        <v>4606</v>
      </c>
      <c r="E4334" t="s">
        <v>21</v>
      </c>
      <c r="F4334" t="s">
        <v>81</v>
      </c>
      <c r="G4334" cm="1">
        <f t="array" ref="G4334" xml:space="preserve"> IF(NOT(EXACT(B4334,B4333)), COUNTA(_xlfn._xlws.FILTER(D$2:D$4767, B$2:B$4767 = B4334)),"")</f>
        <v>1</v>
      </c>
    </row>
    <row r="4335" spans="1:7" x14ac:dyDescent="0.3">
      <c r="A4335">
        <v>4333</v>
      </c>
      <c r="B4335">
        <v>2483</v>
      </c>
      <c r="C4335" t="s">
        <v>4996</v>
      </c>
      <c r="D4335" t="s">
        <v>2167</v>
      </c>
      <c r="E4335" t="s">
        <v>2563</v>
      </c>
      <c r="F4335" t="s">
        <v>4997</v>
      </c>
      <c r="G4335" cm="1">
        <f t="array" ref="G4335" xml:space="preserve"> IF(NOT(EXACT(B4335,B4334)), COUNTA(_xlfn._xlws.FILTER(D$2:D$4767, B$2:B$4767 = B4335)),"")</f>
        <v>7</v>
      </c>
    </row>
    <row r="4336" spans="1:7" x14ac:dyDescent="0.3">
      <c r="A4336">
        <v>4334</v>
      </c>
      <c r="B4336">
        <v>2483</v>
      </c>
      <c r="C4336" t="s">
        <v>4996</v>
      </c>
      <c r="D4336" t="s">
        <v>4997</v>
      </c>
      <c r="E4336" t="s">
        <v>2168</v>
      </c>
      <c r="F4336" t="s">
        <v>2167</v>
      </c>
      <c r="G4336" t="str" cm="1">
        <f t="array" ref="G4336" xml:space="preserve"> IF(NOT(EXACT(B4336,B4335)), COUNTA(_xlfn._xlws.FILTER(D$2:D$4767, B$2:B$4767 = B4336)),"")</f>
        <v/>
      </c>
    </row>
    <row r="4337" spans="1:7" x14ac:dyDescent="0.3">
      <c r="A4337">
        <v>4335</v>
      </c>
      <c r="B4337">
        <v>2483</v>
      </c>
      <c r="C4337" t="s">
        <v>4996</v>
      </c>
      <c r="D4337" t="s">
        <v>4997</v>
      </c>
      <c r="E4337" t="s">
        <v>2168</v>
      </c>
      <c r="F4337" t="s">
        <v>4997</v>
      </c>
      <c r="G4337" t="str" cm="1">
        <f t="array" ref="G4337" xml:space="preserve"> IF(NOT(EXACT(B4337,B4336)), COUNTA(_xlfn._xlws.FILTER(D$2:D$4767, B$2:B$4767 = B4337)),"")</f>
        <v/>
      </c>
    </row>
    <row r="4338" spans="1:7" x14ac:dyDescent="0.3">
      <c r="A4338">
        <v>4336</v>
      </c>
      <c r="B4338">
        <v>2483</v>
      </c>
      <c r="C4338" t="s">
        <v>4996</v>
      </c>
      <c r="D4338" t="s">
        <v>4997</v>
      </c>
      <c r="E4338" t="s">
        <v>2563</v>
      </c>
      <c r="F4338" t="s">
        <v>2167</v>
      </c>
      <c r="G4338" t="str" cm="1">
        <f t="array" ref="G4338" xml:space="preserve"> IF(NOT(EXACT(B4338,B4337)), COUNTA(_xlfn._xlws.FILTER(D$2:D$4767, B$2:B$4767 = B4338)),"")</f>
        <v/>
      </c>
    </row>
    <row r="4339" spans="1:7" x14ac:dyDescent="0.3">
      <c r="A4339">
        <v>4337</v>
      </c>
      <c r="B4339">
        <v>2483</v>
      </c>
      <c r="C4339" t="s">
        <v>4996</v>
      </c>
      <c r="D4339" t="s">
        <v>4997</v>
      </c>
      <c r="E4339" t="s">
        <v>2563</v>
      </c>
      <c r="F4339" t="s">
        <v>4997</v>
      </c>
      <c r="G4339" t="str" cm="1">
        <f t="array" ref="G4339" xml:space="preserve"> IF(NOT(EXACT(B4339,B4338)), COUNTA(_xlfn._xlws.FILTER(D$2:D$4767, B$2:B$4767 = B4339)),"")</f>
        <v/>
      </c>
    </row>
    <row r="4340" spans="1:7" x14ac:dyDescent="0.3">
      <c r="A4340">
        <v>4338</v>
      </c>
      <c r="B4340">
        <v>2483</v>
      </c>
      <c r="C4340" t="s">
        <v>4996</v>
      </c>
      <c r="D4340" t="s">
        <v>4997</v>
      </c>
      <c r="E4340" t="s">
        <v>2563</v>
      </c>
      <c r="F4340" t="s">
        <v>2167</v>
      </c>
      <c r="G4340" t="str" cm="1">
        <f t="array" ref="G4340" xml:space="preserve"> IF(NOT(EXACT(B4340,B4339)), COUNTA(_xlfn._xlws.FILTER(D$2:D$4767, B$2:B$4767 = B4340)),"")</f>
        <v/>
      </c>
    </row>
    <row r="4341" spans="1:7" x14ac:dyDescent="0.3">
      <c r="A4341">
        <v>4339</v>
      </c>
      <c r="B4341">
        <v>2483</v>
      </c>
      <c r="C4341" t="s">
        <v>4996</v>
      </c>
      <c r="D4341" t="s">
        <v>4997</v>
      </c>
      <c r="E4341" t="s">
        <v>2563</v>
      </c>
      <c r="F4341" t="s">
        <v>4998</v>
      </c>
      <c r="G4341" t="str" cm="1">
        <f t="array" ref="G4341" xml:space="preserve"> IF(NOT(EXACT(B4341,B4340)), COUNTA(_xlfn._xlws.FILTER(D$2:D$4767, B$2:B$4767 = B4341)),"")</f>
        <v/>
      </c>
    </row>
    <row r="4342" spans="1:7" x14ac:dyDescent="0.3">
      <c r="A4342">
        <v>4340</v>
      </c>
      <c r="B4342">
        <v>2484</v>
      </c>
      <c r="C4342" t="s">
        <v>4999</v>
      </c>
      <c r="D4342" t="s">
        <v>5000</v>
      </c>
      <c r="E4342" t="s">
        <v>45</v>
      </c>
      <c r="F4342" t="s">
        <v>25</v>
      </c>
      <c r="G4342" cm="1">
        <f t="array" ref="G4342" xml:space="preserve"> IF(NOT(EXACT(B4342,B4341)), COUNTA(_xlfn._xlws.FILTER(D$2:D$4767, B$2:B$4767 = B4342)),"")</f>
        <v>1</v>
      </c>
    </row>
    <row r="4343" spans="1:7" x14ac:dyDescent="0.3">
      <c r="A4343">
        <v>4341</v>
      </c>
      <c r="B4343">
        <v>2485</v>
      </c>
      <c r="C4343" t="s">
        <v>5001</v>
      </c>
      <c r="D4343" t="s">
        <v>5002</v>
      </c>
      <c r="E4343" t="s">
        <v>558</v>
      </c>
      <c r="F4343" t="s">
        <v>5003</v>
      </c>
      <c r="G4343" cm="1">
        <f t="array" ref="G4343" xml:space="preserve"> IF(NOT(EXACT(B4343,B4342)), COUNTA(_xlfn._xlws.FILTER(D$2:D$4767, B$2:B$4767 = B4343)),"")</f>
        <v>2</v>
      </c>
    </row>
    <row r="4344" spans="1:7" x14ac:dyDescent="0.3">
      <c r="A4344">
        <v>4342</v>
      </c>
      <c r="B4344">
        <v>2485</v>
      </c>
      <c r="C4344" t="s">
        <v>5001</v>
      </c>
      <c r="D4344" t="s">
        <v>5004</v>
      </c>
      <c r="E4344" t="s">
        <v>109</v>
      </c>
      <c r="F4344" t="s">
        <v>5002</v>
      </c>
      <c r="G4344" t="str" cm="1">
        <f t="array" ref="G4344" xml:space="preserve"> IF(NOT(EXACT(B4344,B4343)), COUNTA(_xlfn._xlws.FILTER(D$2:D$4767, B$2:B$4767 = B4344)),"")</f>
        <v/>
      </c>
    </row>
    <row r="4345" spans="1:7" x14ac:dyDescent="0.3">
      <c r="A4345">
        <v>4343</v>
      </c>
      <c r="B4345">
        <v>2486</v>
      </c>
      <c r="C4345" t="s">
        <v>5005</v>
      </c>
      <c r="D4345" t="s">
        <v>314</v>
      </c>
      <c r="E4345" t="s">
        <v>8</v>
      </c>
      <c r="F4345" t="s">
        <v>85</v>
      </c>
      <c r="G4345" cm="1">
        <f t="array" ref="G4345" xml:space="preserve"> IF(NOT(EXACT(B4345,B4344)), COUNTA(_xlfn._xlws.FILTER(D$2:D$4767, B$2:B$4767 = B4345)),"")</f>
        <v>2</v>
      </c>
    </row>
    <row r="4346" spans="1:7" x14ac:dyDescent="0.3">
      <c r="A4346">
        <v>4344</v>
      </c>
      <c r="B4346">
        <v>2486</v>
      </c>
      <c r="C4346" t="s">
        <v>5005</v>
      </c>
      <c r="D4346" t="s">
        <v>85</v>
      </c>
      <c r="E4346" t="s">
        <v>10</v>
      </c>
      <c r="F4346" t="s">
        <v>314</v>
      </c>
      <c r="G4346" t="str" cm="1">
        <f t="array" ref="G4346" xml:space="preserve"> IF(NOT(EXACT(B4346,B4345)), COUNTA(_xlfn._xlws.FILTER(D$2:D$4767, B$2:B$4767 = B4346)),"")</f>
        <v/>
      </c>
    </row>
    <row r="4347" spans="1:7" x14ac:dyDescent="0.3">
      <c r="A4347">
        <v>4345</v>
      </c>
      <c r="B4347">
        <v>2487</v>
      </c>
      <c r="C4347" t="s">
        <v>5006</v>
      </c>
      <c r="D4347" t="s">
        <v>5007</v>
      </c>
      <c r="E4347" t="s">
        <v>185</v>
      </c>
      <c r="F4347" t="s">
        <v>5008</v>
      </c>
      <c r="G4347" cm="1">
        <f t="array" ref="G4347" xml:space="preserve"> IF(NOT(EXACT(B4347,B4346)), COUNTA(_xlfn._xlws.FILTER(D$2:D$4767, B$2:B$4767 = B4347)),"")</f>
        <v>1</v>
      </c>
    </row>
    <row r="4348" spans="1:7" x14ac:dyDescent="0.3">
      <c r="A4348">
        <v>4346</v>
      </c>
      <c r="B4348">
        <v>2488</v>
      </c>
      <c r="C4348" t="s">
        <v>298</v>
      </c>
      <c r="D4348" t="s">
        <v>48</v>
      </c>
      <c r="E4348" t="s">
        <v>109</v>
      </c>
      <c r="F4348" t="s">
        <v>56</v>
      </c>
      <c r="G4348" cm="1">
        <f t="array" ref="G4348" xml:space="preserve"> IF(NOT(EXACT(B4348,B4347)), COUNTA(_xlfn._xlws.FILTER(D$2:D$4767, B$2:B$4767 = B4348)),"")</f>
        <v>2</v>
      </c>
    </row>
    <row r="4349" spans="1:7" x14ac:dyDescent="0.3">
      <c r="A4349">
        <v>4347</v>
      </c>
      <c r="B4349">
        <v>2488</v>
      </c>
      <c r="C4349" t="s">
        <v>298</v>
      </c>
      <c r="D4349" t="s">
        <v>56</v>
      </c>
      <c r="E4349" t="s">
        <v>129</v>
      </c>
      <c r="F4349" t="s">
        <v>48</v>
      </c>
      <c r="G4349" t="str" cm="1">
        <f t="array" ref="G4349" xml:space="preserve"> IF(NOT(EXACT(B4349,B4348)), COUNTA(_xlfn._xlws.FILTER(D$2:D$4767, B$2:B$4767 = B4349)),"")</f>
        <v/>
      </c>
    </row>
    <row r="4350" spans="1:7" x14ac:dyDescent="0.3">
      <c r="A4350">
        <v>4348</v>
      </c>
      <c r="B4350">
        <v>2489</v>
      </c>
      <c r="C4350" t="s">
        <v>5009</v>
      </c>
      <c r="D4350" t="s">
        <v>48</v>
      </c>
      <c r="E4350" t="s">
        <v>10</v>
      </c>
      <c r="F4350" t="s">
        <v>25</v>
      </c>
      <c r="G4350" cm="1">
        <f t="array" ref="G4350" xml:space="preserve"> IF(NOT(EXACT(B4350,B4349)), COUNTA(_xlfn._xlws.FILTER(D$2:D$4767, B$2:B$4767 = B4350)),"")</f>
        <v>1</v>
      </c>
    </row>
    <row r="4351" spans="1:7" x14ac:dyDescent="0.3">
      <c r="A4351">
        <v>4349</v>
      </c>
      <c r="B4351">
        <v>2490</v>
      </c>
      <c r="C4351" t="s">
        <v>5010</v>
      </c>
      <c r="D4351" t="s">
        <v>5011</v>
      </c>
      <c r="E4351" t="s">
        <v>474</v>
      </c>
      <c r="F4351" t="s">
        <v>5012</v>
      </c>
      <c r="G4351" cm="1">
        <f t="array" ref="G4351" xml:space="preserve"> IF(NOT(EXACT(B4351,B4350)), COUNTA(_xlfn._xlws.FILTER(D$2:D$4767, B$2:B$4767 = B4351)),"")</f>
        <v>2</v>
      </c>
    </row>
    <row r="4352" spans="1:7" x14ac:dyDescent="0.3">
      <c r="A4352">
        <v>4350</v>
      </c>
      <c r="B4352">
        <v>2490</v>
      </c>
      <c r="C4352" t="s">
        <v>5010</v>
      </c>
      <c r="D4352" t="s">
        <v>5012</v>
      </c>
      <c r="E4352" t="s">
        <v>475</v>
      </c>
      <c r="F4352" t="s">
        <v>5011</v>
      </c>
      <c r="G4352" t="str" cm="1">
        <f t="array" ref="G4352" xml:space="preserve"> IF(NOT(EXACT(B4352,B4351)), COUNTA(_xlfn._xlws.FILTER(D$2:D$4767, B$2:B$4767 = B4352)),"")</f>
        <v/>
      </c>
    </row>
    <row r="4353" spans="1:7" x14ac:dyDescent="0.3">
      <c r="A4353">
        <v>4351</v>
      </c>
      <c r="B4353">
        <v>2491</v>
      </c>
      <c r="C4353" t="s">
        <v>5013</v>
      </c>
      <c r="D4353" t="s">
        <v>5014</v>
      </c>
      <c r="E4353" t="s">
        <v>185</v>
      </c>
      <c r="F4353" t="s">
        <v>5015</v>
      </c>
      <c r="G4353" cm="1">
        <f t="array" ref="G4353" xml:space="preserve"> IF(NOT(EXACT(B4353,B4352)), COUNTA(_xlfn._xlws.FILTER(D$2:D$4767, B$2:B$4767 = B4353)),"")</f>
        <v>1</v>
      </c>
    </row>
    <row r="4354" spans="1:7" x14ac:dyDescent="0.3">
      <c r="A4354">
        <v>4352</v>
      </c>
      <c r="B4354">
        <v>2492</v>
      </c>
      <c r="C4354" t="s">
        <v>5016</v>
      </c>
      <c r="D4354" t="s">
        <v>5017</v>
      </c>
      <c r="E4354" t="s">
        <v>10</v>
      </c>
      <c r="F4354" t="s">
        <v>5018</v>
      </c>
      <c r="G4354" cm="1">
        <f t="array" ref="G4354" xml:space="preserve"> IF(NOT(EXACT(B4354,B4353)), COUNTA(_xlfn._xlws.FILTER(D$2:D$4767, B$2:B$4767 = B4354)),"")</f>
        <v>2</v>
      </c>
    </row>
    <row r="4355" spans="1:7" x14ac:dyDescent="0.3">
      <c r="A4355">
        <v>4353</v>
      </c>
      <c r="B4355">
        <v>2492</v>
      </c>
      <c r="C4355" t="s">
        <v>5016</v>
      </c>
      <c r="D4355" t="s">
        <v>5018</v>
      </c>
      <c r="E4355" t="s">
        <v>8</v>
      </c>
      <c r="F4355" t="s">
        <v>5017</v>
      </c>
      <c r="G4355" t="str" cm="1">
        <f t="array" ref="G4355" xml:space="preserve"> IF(NOT(EXACT(B4355,B4354)), COUNTA(_xlfn._xlws.FILTER(D$2:D$4767, B$2:B$4767 = B4355)),"")</f>
        <v/>
      </c>
    </row>
    <row r="4356" spans="1:7" x14ac:dyDescent="0.3">
      <c r="A4356">
        <v>4354</v>
      </c>
      <c r="B4356">
        <v>2493</v>
      </c>
      <c r="C4356" t="s">
        <v>5019</v>
      </c>
      <c r="D4356" t="s">
        <v>5020</v>
      </c>
      <c r="E4356" t="s">
        <v>124</v>
      </c>
      <c r="F4356" t="s">
        <v>5021</v>
      </c>
      <c r="G4356" cm="1">
        <f t="array" ref="G4356" xml:space="preserve"> IF(NOT(EXACT(B4356,B4355)), COUNTA(_xlfn._xlws.FILTER(D$2:D$4767, B$2:B$4767 = B4356)),"")</f>
        <v>1</v>
      </c>
    </row>
    <row r="4357" spans="1:7" x14ac:dyDescent="0.3">
      <c r="A4357">
        <v>4355</v>
      </c>
      <c r="B4357">
        <v>2494</v>
      </c>
      <c r="C4357" t="s">
        <v>214</v>
      </c>
      <c r="D4357" t="s">
        <v>215</v>
      </c>
      <c r="E4357" t="s">
        <v>121</v>
      </c>
      <c r="F4357" t="s">
        <v>216</v>
      </c>
      <c r="G4357" cm="1">
        <f t="array" ref="G4357" xml:space="preserve"> IF(NOT(EXACT(B4357,B4356)), COUNTA(_xlfn._xlws.FILTER(D$2:D$4767, B$2:B$4767 = B4357)),"")</f>
        <v>1</v>
      </c>
    </row>
    <row r="4358" spans="1:7" x14ac:dyDescent="0.3">
      <c r="A4358">
        <v>4356</v>
      </c>
      <c r="B4358">
        <v>2495</v>
      </c>
      <c r="C4358" t="s">
        <v>5022</v>
      </c>
      <c r="D4358" t="s">
        <v>1710</v>
      </c>
      <c r="E4358" t="s">
        <v>10</v>
      </c>
      <c r="F4358" t="s">
        <v>5023</v>
      </c>
      <c r="G4358" cm="1">
        <f t="array" ref="G4358" xml:space="preserve"> IF(NOT(EXACT(B4358,B4357)), COUNTA(_xlfn._xlws.FILTER(D$2:D$4767, B$2:B$4767 = B4358)),"")</f>
        <v>1</v>
      </c>
    </row>
    <row r="4359" spans="1:7" x14ac:dyDescent="0.3">
      <c r="A4359">
        <v>4357</v>
      </c>
      <c r="B4359">
        <v>2496</v>
      </c>
      <c r="C4359" t="s">
        <v>5024</v>
      </c>
      <c r="D4359" t="s">
        <v>5025</v>
      </c>
      <c r="E4359" t="s">
        <v>31</v>
      </c>
      <c r="F4359" t="s">
        <v>5026</v>
      </c>
      <c r="G4359" cm="1">
        <f t="array" ref="G4359" xml:space="preserve"> IF(NOT(EXACT(B4359,B4358)), COUNTA(_xlfn._xlws.FILTER(D$2:D$4767, B$2:B$4767 = B4359)),"")</f>
        <v>2</v>
      </c>
    </row>
    <row r="4360" spans="1:7" x14ac:dyDescent="0.3">
      <c r="A4360">
        <v>4358</v>
      </c>
      <c r="B4360">
        <v>2496</v>
      </c>
      <c r="C4360" t="s">
        <v>5024</v>
      </c>
      <c r="D4360" t="s">
        <v>5026</v>
      </c>
      <c r="E4360" t="s">
        <v>33</v>
      </c>
      <c r="F4360" t="s">
        <v>5025</v>
      </c>
      <c r="G4360" t="str" cm="1">
        <f t="array" ref="G4360" xml:space="preserve"> IF(NOT(EXACT(B4360,B4359)), COUNTA(_xlfn._xlws.FILTER(D$2:D$4767, B$2:B$4767 = B4360)),"")</f>
        <v/>
      </c>
    </row>
    <row r="4361" spans="1:7" x14ac:dyDescent="0.3">
      <c r="A4361">
        <v>4359</v>
      </c>
      <c r="B4361">
        <v>2497</v>
      </c>
      <c r="C4361" t="s">
        <v>5027</v>
      </c>
      <c r="D4361" t="s">
        <v>5028</v>
      </c>
      <c r="E4361" t="s">
        <v>36</v>
      </c>
      <c r="F4361" t="s">
        <v>5028</v>
      </c>
      <c r="G4361" cm="1">
        <f t="array" ref="G4361" xml:space="preserve"> IF(NOT(EXACT(B4361,B4360)), COUNTA(_xlfn._xlws.FILTER(D$2:D$4767, B$2:B$4767 = B4361)),"")</f>
        <v>2</v>
      </c>
    </row>
    <row r="4362" spans="1:7" x14ac:dyDescent="0.3">
      <c r="A4362">
        <v>4360</v>
      </c>
      <c r="B4362">
        <v>2497</v>
      </c>
      <c r="C4362" t="s">
        <v>5027</v>
      </c>
      <c r="D4362" t="s">
        <v>5028</v>
      </c>
      <c r="E4362" t="s">
        <v>36</v>
      </c>
      <c r="F4362" t="s">
        <v>5028</v>
      </c>
      <c r="G4362" t="str" cm="1">
        <f t="array" ref="G4362" xml:space="preserve"> IF(NOT(EXACT(B4362,B4361)), COUNTA(_xlfn._xlws.FILTER(D$2:D$4767, B$2:B$4767 = B4362)),"")</f>
        <v/>
      </c>
    </row>
    <row r="4363" spans="1:7" x14ac:dyDescent="0.3">
      <c r="A4363">
        <v>4361</v>
      </c>
      <c r="B4363">
        <v>2498</v>
      </c>
      <c r="C4363" t="s">
        <v>5029</v>
      </c>
      <c r="D4363" t="s">
        <v>5030</v>
      </c>
      <c r="E4363" t="s">
        <v>10</v>
      </c>
      <c r="F4363" t="s">
        <v>5031</v>
      </c>
      <c r="G4363" cm="1">
        <f t="array" ref="G4363" xml:space="preserve"> IF(NOT(EXACT(B4363,B4362)), COUNTA(_xlfn._xlws.FILTER(D$2:D$4767, B$2:B$4767 = B4363)),"")</f>
        <v>1</v>
      </c>
    </row>
    <row r="4364" spans="1:7" x14ac:dyDescent="0.3">
      <c r="A4364">
        <v>4362</v>
      </c>
      <c r="B4364">
        <v>2499</v>
      </c>
      <c r="C4364" t="s">
        <v>5032</v>
      </c>
      <c r="D4364" t="s">
        <v>5033</v>
      </c>
      <c r="E4364" t="s">
        <v>51</v>
      </c>
      <c r="F4364" t="s">
        <v>4709</v>
      </c>
      <c r="G4364" cm="1">
        <f t="array" ref="G4364" xml:space="preserve"> IF(NOT(EXACT(B4364,B4363)), COUNTA(_xlfn._xlws.FILTER(D$2:D$4767, B$2:B$4767 = B4364)),"")</f>
        <v>3</v>
      </c>
    </row>
    <row r="4365" spans="1:7" x14ac:dyDescent="0.3">
      <c r="A4365">
        <v>4363</v>
      </c>
      <c r="B4365">
        <v>2499</v>
      </c>
      <c r="C4365" t="s">
        <v>5032</v>
      </c>
      <c r="D4365" t="s">
        <v>2967</v>
      </c>
      <c r="E4365" t="s">
        <v>4380</v>
      </c>
      <c r="F4365" t="s">
        <v>4709</v>
      </c>
      <c r="G4365" t="str" cm="1">
        <f t="array" ref="G4365" xml:space="preserve"> IF(NOT(EXACT(B4365,B4364)), COUNTA(_xlfn._xlws.FILTER(D$2:D$4767, B$2:B$4767 = B4365)),"")</f>
        <v/>
      </c>
    </row>
    <row r="4366" spans="1:7" x14ac:dyDescent="0.3">
      <c r="A4366">
        <v>4364</v>
      </c>
      <c r="B4366">
        <v>2499</v>
      </c>
      <c r="C4366" t="s">
        <v>5032</v>
      </c>
      <c r="D4366" t="s">
        <v>4709</v>
      </c>
      <c r="E4366" t="s">
        <v>978</v>
      </c>
      <c r="F4366" t="s">
        <v>2967</v>
      </c>
      <c r="G4366" t="str" cm="1">
        <f t="array" ref="G4366" xml:space="preserve"> IF(NOT(EXACT(B4366,B4365)), COUNTA(_xlfn._xlws.FILTER(D$2:D$4767, B$2:B$4767 = B4366)),"")</f>
        <v/>
      </c>
    </row>
    <row r="4367" spans="1:7" x14ac:dyDescent="0.3">
      <c r="A4367">
        <v>4365</v>
      </c>
      <c r="B4367">
        <v>2500</v>
      </c>
      <c r="C4367" t="s">
        <v>5034</v>
      </c>
      <c r="D4367" t="s">
        <v>5035</v>
      </c>
      <c r="E4367" t="s">
        <v>51</v>
      </c>
      <c r="F4367" t="s">
        <v>5036</v>
      </c>
      <c r="G4367" cm="1">
        <f t="array" ref="G4367" xml:space="preserve"> IF(NOT(EXACT(B4367,B4366)), COUNTA(_xlfn._xlws.FILTER(D$2:D$4767, B$2:B$4767 = B4367)),"")</f>
        <v>2</v>
      </c>
    </row>
    <row r="4368" spans="1:7" x14ac:dyDescent="0.3">
      <c r="A4368">
        <v>4366</v>
      </c>
      <c r="B4368">
        <v>2500</v>
      </c>
      <c r="C4368" t="s">
        <v>5034</v>
      </c>
      <c r="D4368" t="s">
        <v>5036</v>
      </c>
      <c r="E4368" t="s">
        <v>315</v>
      </c>
      <c r="F4368" t="s">
        <v>5035</v>
      </c>
      <c r="G4368" t="str" cm="1">
        <f t="array" ref="G4368" xml:space="preserve"> IF(NOT(EXACT(B4368,B4367)), COUNTA(_xlfn._xlws.FILTER(D$2:D$4767, B$2:B$4767 = B4368)),"")</f>
        <v/>
      </c>
    </row>
    <row r="4369" spans="1:7" x14ac:dyDescent="0.3">
      <c r="A4369">
        <v>4367</v>
      </c>
      <c r="B4369">
        <v>2501</v>
      </c>
      <c r="C4369" t="s">
        <v>5037</v>
      </c>
      <c r="D4369" t="s">
        <v>5038</v>
      </c>
      <c r="E4369" t="s">
        <v>474</v>
      </c>
      <c r="F4369" t="s">
        <v>5039</v>
      </c>
      <c r="G4369" cm="1">
        <f t="array" ref="G4369" xml:space="preserve"> IF(NOT(EXACT(B4369,B4368)), COUNTA(_xlfn._xlws.FILTER(D$2:D$4767, B$2:B$4767 = B4369)),"")</f>
        <v>1</v>
      </c>
    </row>
    <row r="4370" spans="1:7" x14ac:dyDescent="0.3">
      <c r="A4370">
        <v>4368</v>
      </c>
      <c r="B4370">
        <v>2502</v>
      </c>
      <c r="C4370" t="s">
        <v>5040</v>
      </c>
      <c r="D4370" t="s">
        <v>48</v>
      </c>
      <c r="E4370" t="s">
        <v>10</v>
      </c>
      <c r="F4370" t="s">
        <v>3965</v>
      </c>
      <c r="G4370" cm="1">
        <f t="array" ref="G4370" xml:space="preserve"> IF(NOT(EXACT(B4370,B4369)), COUNTA(_xlfn._xlws.FILTER(D$2:D$4767, B$2:B$4767 = B4370)),"")</f>
        <v>2</v>
      </c>
    </row>
    <row r="4371" spans="1:7" x14ac:dyDescent="0.3">
      <c r="A4371">
        <v>4369</v>
      </c>
      <c r="B4371">
        <v>2502</v>
      </c>
      <c r="C4371" t="s">
        <v>5040</v>
      </c>
      <c r="D4371" t="s">
        <v>3965</v>
      </c>
      <c r="E4371" t="s">
        <v>8</v>
      </c>
      <c r="F4371" t="s">
        <v>48</v>
      </c>
      <c r="G4371" t="str" cm="1">
        <f t="array" ref="G4371" xml:space="preserve"> IF(NOT(EXACT(B4371,B4370)), COUNTA(_xlfn._xlws.FILTER(D$2:D$4767, B$2:B$4767 = B4371)),"")</f>
        <v/>
      </c>
    </row>
    <row r="4372" spans="1:7" x14ac:dyDescent="0.3">
      <c r="A4372">
        <v>4370</v>
      </c>
      <c r="B4372">
        <v>2503</v>
      </c>
      <c r="C4372" t="s">
        <v>5041</v>
      </c>
      <c r="D4372" t="s">
        <v>48</v>
      </c>
      <c r="E4372" t="s">
        <v>8</v>
      </c>
      <c r="F4372" t="s">
        <v>5042</v>
      </c>
      <c r="G4372" cm="1">
        <f t="array" ref="G4372" xml:space="preserve"> IF(NOT(EXACT(B4372,B4371)), COUNTA(_xlfn._xlws.FILTER(D$2:D$4767, B$2:B$4767 = B4372)),"")</f>
        <v>2</v>
      </c>
    </row>
    <row r="4373" spans="1:7" x14ac:dyDescent="0.3">
      <c r="A4373">
        <v>4371</v>
      </c>
      <c r="B4373">
        <v>2503</v>
      </c>
      <c r="C4373" t="s">
        <v>5041</v>
      </c>
      <c r="D4373" t="s">
        <v>5042</v>
      </c>
      <c r="E4373" t="s">
        <v>10</v>
      </c>
      <c r="F4373" t="s">
        <v>48</v>
      </c>
      <c r="G4373" t="str" cm="1">
        <f t="array" ref="G4373" xml:space="preserve"> IF(NOT(EXACT(B4373,B4372)), COUNTA(_xlfn._xlws.FILTER(D$2:D$4767, B$2:B$4767 = B4373)),"")</f>
        <v/>
      </c>
    </row>
    <row r="4374" spans="1:7" x14ac:dyDescent="0.3">
      <c r="A4374">
        <v>4372</v>
      </c>
      <c r="B4374">
        <v>2504</v>
      </c>
      <c r="C4374" t="s">
        <v>5043</v>
      </c>
      <c r="D4374" t="s">
        <v>48</v>
      </c>
      <c r="E4374" t="s">
        <v>8</v>
      </c>
      <c r="F4374" t="s">
        <v>18</v>
      </c>
      <c r="G4374" cm="1">
        <f t="array" ref="G4374" xml:space="preserve"> IF(NOT(EXACT(B4374,B4373)), COUNTA(_xlfn._xlws.FILTER(D$2:D$4767, B$2:B$4767 = B4374)),"")</f>
        <v>2</v>
      </c>
    </row>
    <row r="4375" spans="1:7" x14ac:dyDescent="0.3">
      <c r="A4375">
        <v>4373</v>
      </c>
      <c r="B4375">
        <v>2504</v>
      </c>
      <c r="C4375" t="s">
        <v>5043</v>
      </c>
      <c r="D4375" t="s">
        <v>18</v>
      </c>
      <c r="E4375" t="s">
        <v>10</v>
      </c>
      <c r="F4375" t="s">
        <v>48</v>
      </c>
      <c r="G4375" t="str" cm="1">
        <f t="array" ref="G4375" xml:space="preserve"> IF(NOT(EXACT(B4375,B4374)), COUNTA(_xlfn._xlws.FILTER(D$2:D$4767, B$2:B$4767 = B4375)),"")</f>
        <v/>
      </c>
    </row>
    <row r="4376" spans="1:7" x14ac:dyDescent="0.3">
      <c r="A4376">
        <v>4374</v>
      </c>
      <c r="B4376">
        <v>2505</v>
      </c>
      <c r="C4376" t="s">
        <v>5044</v>
      </c>
      <c r="D4376" t="s">
        <v>12</v>
      </c>
      <c r="E4376" t="s">
        <v>45</v>
      </c>
      <c r="F4376" t="s">
        <v>25</v>
      </c>
      <c r="G4376" cm="1">
        <f t="array" ref="G4376" xml:space="preserve"> IF(NOT(EXACT(B4376,B4375)), COUNTA(_xlfn._xlws.FILTER(D$2:D$4767, B$2:B$4767 = B4376)),"")</f>
        <v>1</v>
      </c>
    </row>
    <row r="4377" spans="1:7" x14ac:dyDescent="0.3">
      <c r="A4377">
        <v>4375</v>
      </c>
      <c r="B4377">
        <v>2506</v>
      </c>
      <c r="C4377" t="s">
        <v>5045</v>
      </c>
      <c r="D4377" t="s">
        <v>5046</v>
      </c>
      <c r="E4377" t="s">
        <v>51</v>
      </c>
      <c r="F4377" t="s">
        <v>4059</v>
      </c>
      <c r="G4377" cm="1">
        <f t="array" ref="G4377" xml:space="preserve"> IF(NOT(EXACT(B4377,B4376)), COUNTA(_xlfn._xlws.FILTER(D$2:D$4767, B$2:B$4767 = B4377)),"")</f>
        <v>1</v>
      </c>
    </row>
    <row r="4378" spans="1:7" x14ac:dyDescent="0.3">
      <c r="A4378">
        <v>4376</v>
      </c>
      <c r="B4378">
        <v>2507</v>
      </c>
      <c r="C4378" t="s">
        <v>5047</v>
      </c>
      <c r="D4378" t="s">
        <v>5048</v>
      </c>
      <c r="E4378" t="s">
        <v>93</v>
      </c>
      <c r="F4378" t="s">
        <v>5049</v>
      </c>
      <c r="G4378" cm="1">
        <f t="array" ref="G4378" xml:space="preserve"> IF(NOT(EXACT(B4378,B4377)), COUNTA(_xlfn._xlws.FILTER(D$2:D$4767, B$2:B$4767 = B4378)),"")</f>
        <v>1</v>
      </c>
    </row>
    <row r="4379" spans="1:7" x14ac:dyDescent="0.3">
      <c r="A4379">
        <v>4377</v>
      </c>
      <c r="B4379">
        <v>2508</v>
      </c>
      <c r="C4379" t="s">
        <v>5050</v>
      </c>
      <c r="D4379" t="s">
        <v>5051</v>
      </c>
      <c r="E4379" t="s">
        <v>51</v>
      </c>
      <c r="F4379" t="s">
        <v>5052</v>
      </c>
      <c r="G4379" cm="1">
        <f t="array" ref="G4379" xml:space="preserve"> IF(NOT(EXACT(B4379,B4378)), COUNTA(_xlfn._xlws.FILTER(D$2:D$4767, B$2:B$4767 = B4379)),"")</f>
        <v>1</v>
      </c>
    </row>
    <row r="4380" spans="1:7" x14ac:dyDescent="0.3">
      <c r="A4380">
        <v>4378</v>
      </c>
      <c r="B4380">
        <v>2509</v>
      </c>
      <c r="C4380" t="s">
        <v>5053</v>
      </c>
      <c r="D4380" t="s">
        <v>48</v>
      </c>
      <c r="E4380" t="s">
        <v>109</v>
      </c>
      <c r="F4380" t="s">
        <v>56</v>
      </c>
      <c r="G4380" cm="1">
        <f t="array" ref="G4380" xml:space="preserve"> IF(NOT(EXACT(B4380,B4379)), COUNTA(_xlfn._xlws.FILTER(D$2:D$4767, B$2:B$4767 = B4380)),"")</f>
        <v>2</v>
      </c>
    </row>
    <row r="4381" spans="1:7" x14ac:dyDescent="0.3">
      <c r="A4381">
        <v>4379</v>
      </c>
      <c r="B4381">
        <v>2509</v>
      </c>
      <c r="C4381" t="s">
        <v>5053</v>
      </c>
      <c r="D4381" t="s">
        <v>56</v>
      </c>
      <c r="E4381" t="s">
        <v>129</v>
      </c>
      <c r="F4381" t="s">
        <v>48</v>
      </c>
      <c r="G4381" t="str" cm="1">
        <f t="array" ref="G4381" xml:space="preserve"> IF(NOT(EXACT(B4381,B4380)), COUNTA(_xlfn._xlws.FILTER(D$2:D$4767, B$2:B$4767 = B4381)),"")</f>
        <v/>
      </c>
    </row>
    <row r="4382" spans="1:7" x14ac:dyDescent="0.3">
      <c r="A4382">
        <v>4380</v>
      </c>
      <c r="B4382">
        <v>2510</v>
      </c>
      <c r="C4382" t="s">
        <v>5054</v>
      </c>
      <c r="D4382" t="s">
        <v>12</v>
      </c>
      <c r="E4382" t="s">
        <v>42</v>
      </c>
      <c r="F4382" t="s">
        <v>48</v>
      </c>
      <c r="G4382" cm="1">
        <f t="array" ref="G4382" xml:space="preserve"> IF(NOT(EXACT(B4382,B4381)), COUNTA(_xlfn._xlws.FILTER(D$2:D$4767, B$2:B$4767 = B4382)),"")</f>
        <v>1</v>
      </c>
    </row>
    <row r="4383" spans="1:7" x14ac:dyDescent="0.3">
      <c r="A4383">
        <v>4381</v>
      </c>
      <c r="B4383">
        <v>2511</v>
      </c>
      <c r="C4383" t="s">
        <v>5055</v>
      </c>
      <c r="D4383" t="s">
        <v>5056</v>
      </c>
      <c r="E4383" t="s">
        <v>3852</v>
      </c>
      <c r="F4383" t="s">
        <v>5057</v>
      </c>
      <c r="G4383" cm="1">
        <f t="array" ref="G4383" xml:space="preserve"> IF(NOT(EXACT(B4383,B4382)), COUNTA(_xlfn._xlws.FILTER(D$2:D$4767, B$2:B$4767 = B4383)),"")</f>
        <v>1</v>
      </c>
    </row>
    <row r="4384" spans="1:7" x14ac:dyDescent="0.3">
      <c r="A4384">
        <v>4382</v>
      </c>
      <c r="B4384">
        <v>2512</v>
      </c>
      <c r="C4384" t="s">
        <v>5058</v>
      </c>
      <c r="D4384" t="s">
        <v>5059</v>
      </c>
      <c r="E4384" t="s">
        <v>185</v>
      </c>
      <c r="F4384" t="s">
        <v>5060</v>
      </c>
      <c r="G4384" cm="1">
        <f t="array" ref="G4384" xml:space="preserve"> IF(NOT(EXACT(B4384,B4383)), COUNTA(_xlfn._xlws.FILTER(D$2:D$4767, B$2:B$4767 = B4384)),"")</f>
        <v>1</v>
      </c>
    </row>
    <row r="4385" spans="1:7" x14ac:dyDescent="0.3">
      <c r="A4385">
        <v>4383</v>
      </c>
      <c r="B4385">
        <v>2513</v>
      </c>
      <c r="C4385" t="s">
        <v>5061</v>
      </c>
      <c r="D4385" t="s">
        <v>5062</v>
      </c>
      <c r="E4385" t="s">
        <v>45</v>
      </c>
      <c r="F4385" t="s">
        <v>5063</v>
      </c>
      <c r="G4385" cm="1">
        <f t="array" ref="G4385" xml:space="preserve"> IF(NOT(EXACT(B4385,B4384)), COUNTA(_xlfn._xlws.FILTER(D$2:D$4767, B$2:B$4767 = B4385)),"")</f>
        <v>1</v>
      </c>
    </row>
    <row r="4386" spans="1:7" x14ac:dyDescent="0.3">
      <c r="A4386">
        <v>4384</v>
      </c>
      <c r="B4386">
        <v>2514</v>
      </c>
      <c r="C4386" t="s">
        <v>5064</v>
      </c>
      <c r="D4386" t="s">
        <v>5065</v>
      </c>
      <c r="E4386" t="s">
        <v>124</v>
      </c>
      <c r="F4386" t="s">
        <v>5066</v>
      </c>
      <c r="G4386" cm="1">
        <f t="array" ref="G4386" xml:space="preserve"> IF(NOT(EXACT(B4386,B4385)), COUNTA(_xlfn._xlws.FILTER(D$2:D$4767, B$2:B$4767 = B4386)),"")</f>
        <v>1</v>
      </c>
    </row>
    <row r="4387" spans="1:7" x14ac:dyDescent="0.3">
      <c r="A4387">
        <v>4385</v>
      </c>
      <c r="B4387">
        <v>2515</v>
      </c>
      <c r="C4387" t="s">
        <v>5067</v>
      </c>
      <c r="D4387" t="s">
        <v>5068</v>
      </c>
      <c r="E4387" t="s">
        <v>45</v>
      </c>
      <c r="F4387" t="s">
        <v>7</v>
      </c>
      <c r="G4387" cm="1">
        <f t="array" ref="G4387" xml:space="preserve"> IF(NOT(EXACT(B4387,B4386)), COUNTA(_xlfn._xlws.FILTER(D$2:D$4767, B$2:B$4767 = B4387)),"")</f>
        <v>1</v>
      </c>
    </row>
    <row r="4388" spans="1:7" x14ac:dyDescent="0.3">
      <c r="A4388">
        <v>4386</v>
      </c>
      <c r="B4388">
        <v>2516</v>
      </c>
      <c r="C4388" t="s">
        <v>5069</v>
      </c>
      <c r="D4388" t="s">
        <v>4063</v>
      </c>
      <c r="E4388" t="s">
        <v>59</v>
      </c>
      <c r="F4388" t="s">
        <v>5070</v>
      </c>
      <c r="G4388" cm="1">
        <f t="array" ref="G4388" xml:space="preserve"> IF(NOT(EXACT(B4388,B4387)), COUNTA(_xlfn._xlws.FILTER(D$2:D$4767, B$2:B$4767 = B4388)),"")</f>
        <v>2</v>
      </c>
    </row>
    <row r="4389" spans="1:7" x14ac:dyDescent="0.3">
      <c r="A4389">
        <v>4387</v>
      </c>
      <c r="B4389">
        <v>2516</v>
      </c>
      <c r="C4389" t="s">
        <v>5069</v>
      </c>
      <c r="D4389" t="s">
        <v>5070</v>
      </c>
      <c r="E4389" t="s">
        <v>124</v>
      </c>
      <c r="F4389" t="s">
        <v>4063</v>
      </c>
      <c r="G4389" t="str" cm="1">
        <f t="array" ref="G4389" xml:space="preserve"> IF(NOT(EXACT(B4389,B4388)), COUNTA(_xlfn._xlws.FILTER(D$2:D$4767, B$2:B$4767 = B4389)),"")</f>
        <v/>
      </c>
    </row>
    <row r="4390" spans="1:7" x14ac:dyDescent="0.3">
      <c r="A4390">
        <v>4388</v>
      </c>
      <c r="B4390">
        <v>2517</v>
      </c>
      <c r="C4390" t="s">
        <v>5071</v>
      </c>
      <c r="D4390" t="s">
        <v>5072</v>
      </c>
      <c r="E4390" t="s">
        <v>51</v>
      </c>
      <c r="F4390" t="s">
        <v>566</v>
      </c>
      <c r="G4390" cm="1">
        <f t="array" ref="G4390" xml:space="preserve"> IF(NOT(EXACT(B4390,B4389)), COUNTA(_xlfn._xlws.FILTER(D$2:D$4767, B$2:B$4767 = B4390)),"")</f>
        <v>2</v>
      </c>
    </row>
    <row r="4391" spans="1:7" x14ac:dyDescent="0.3">
      <c r="A4391">
        <v>4389</v>
      </c>
      <c r="B4391">
        <v>2517</v>
      </c>
      <c r="C4391" t="s">
        <v>5071</v>
      </c>
      <c r="D4391" t="s">
        <v>5073</v>
      </c>
      <c r="E4391" t="s">
        <v>51</v>
      </c>
      <c r="F4391" t="s">
        <v>5074</v>
      </c>
      <c r="G4391" t="str" cm="1">
        <f t="array" ref="G4391" xml:space="preserve"> IF(NOT(EXACT(B4391,B4390)), COUNTA(_xlfn._xlws.FILTER(D$2:D$4767, B$2:B$4767 = B4391)),"")</f>
        <v/>
      </c>
    </row>
    <row r="4392" spans="1:7" x14ac:dyDescent="0.3">
      <c r="A4392">
        <v>4390</v>
      </c>
      <c r="B4392">
        <v>2518</v>
      </c>
      <c r="C4392" t="s">
        <v>5075</v>
      </c>
      <c r="D4392" t="s">
        <v>5076</v>
      </c>
      <c r="E4392" t="s">
        <v>5077</v>
      </c>
      <c r="F4392" t="s">
        <v>5078</v>
      </c>
      <c r="G4392" cm="1">
        <f t="array" ref="G4392" xml:space="preserve"> IF(NOT(EXACT(B4392,B4391)), COUNTA(_xlfn._xlws.FILTER(D$2:D$4767, B$2:B$4767 = B4392)),"")</f>
        <v>1</v>
      </c>
    </row>
    <row r="4393" spans="1:7" x14ac:dyDescent="0.3">
      <c r="A4393">
        <v>4391</v>
      </c>
      <c r="B4393">
        <v>2519</v>
      </c>
      <c r="C4393" t="s">
        <v>5079</v>
      </c>
      <c r="D4393" t="s">
        <v>5080</v>
      </c>
      <c r="E4393" t="s">
        <v>42</v>
      </c>
      <c r="F4393" t="s">
        <v>5081</v>
      </c>
      <c r="G4393" cm="1">
        <f t="array" ref="G4393" xml:space="preserve"> IF(NOT(EXACT(B4393,B4392)), COUNTA(_xlfn._xlws.FILTER(D$2:D$4767, B$2:B$4767 = B4393)),"")</f>
        <v>2</v>
      </c>
    </row>
    <row r="4394" spans="1:7" x14ac:dyDescent="0.3">
      <c r="A4394">
        <v>4392</v>
      </c>
      <c r="B4394">
        <v>2519</v>
      </c>
      <c r="C4394" t="s">
        <v>5079</v>
      </c>
      <c r="D4394" t="s">
        <v>5081</v>
      </c>
      <c r="E4394" t="s">
        <v>3662</v>
      </c>
      <c r="F4394" t="s">
        <v>5080</v>
      </c>
      <c r="G4394" t="str" cm="1">
        <f t="array" ref="G4394" xml:space="preserve"> IF(NOT(EXACT(B4394,B4393)), COUNTA(_xlfn._xlws.FILTER(D$2:D$4767, B$2:B$4767 = B4394)),"")</f>
        <v/>
      </c>
    </row>
    <row r="4395" spans="1:7" x14ac:dyDescent="0.3">
      <c r="A4395">
        <v>4393</v>
      </c>
      <c r="B4395">
        <v>2520</v>
      </c>
      <c r="C4395" t="s">
        <v>5082</v>
      </c>
      <c r="D4395" t="s">
        <v>12</v>
      </c>
      <c r="E4395" t="s">
        <v>21</v>
      </c>
      <c r="F4395" t="s">
        <v>48</v>
      </c>
      <c r="G4395" cm="1">
        <f t="array" ref="G4395" xml:space="preserve"> IF(NOT(EXACT(B4395,B4394)), COUNTA(_xlfn._xlws.FILTER(D$2:D$4767, B$2:B$4767 = B4395)),"")</f>
        <v>1</v>
      </c>
    </row>
    <row r="4396" spans="1:7" x14ac:dyDescent="0.3">
      <c r="A4396">
        <v>4394</v>
      </c>
      <c r="B4396">
        <v>2521</v>
      </c>
      <c r="C4396" t="s">
        <v>5083</v>
      </c>
      <c r="D4396" t="s">
        <v>5084</v>
      </c>
      <c r="E4396" t="s">
        <v>185</v>
      </c>
      <c r="F4396" t="s">
        <v>5084</v>
      </c>
      <c r="G4396" cm="1">
        <f t="array" ref="G4396" xml:space="preserve"> IF(NOT(EXACT(B4396,B4395)), COUNTA(_xlfn._xlws.FILTER(D$2:D$4767, B$2:B$4767 = B4396)),"")</f>
        <v>1</v>
      </c>
    </row>
    <row r="4397" spans="1:7" x14ac:dyDescent="0.3">
      <c r="A4397">
        <v>4395</v>
      </c>
      <c r="B4397">
        <v>2522</v>
      </c>
      <c r="C4397" t="s">
        <v>5085</v>
      </c>
      <c r="D4397" t="s">
        <v>5086</v>
      </c>
      <c r="E4397" t="s">
        <v>124</v>
      </c>
      <c r="F4397" t="s">
        <v>4063</v>
      </c>
      <c r="G4397" cm="1">
        <f t="array" ref="G4397" xml:space="preserve"> IF(NOT(EXACT(B4397,B4396)), COUNTA(_xlfn._xlws.FILTER(D$2:D$4767, B$2:B$4767 = B4397)),"")</f>
        <v>1</v>
      </c>
    </row>
    <row r="4398" spans="1:7" x14ac:dyDescent="0.3">
      <c r="A4398">
        <v>4396</v>
      </c>
      <c r="B4398">
        <v>2523</v>
      </c>
      <c r="C4398" t="s">
        <v>5087</v>
      </c>
      <c r="D4398" t="s">
        <v>5088</v>
      </c>
      <c r="E4398" t="s">
        <v>21</v>
      </c>
      <c r="F4398" t="s">
        <v>5089</v>
      </c>
      <c r="G4398" cm="1">
        <f t="array" ref="G4398" xml:space="preserve"> IF(NOT(EXACT(B4398,B4397)), COUNTA(_xlfn._xlws.FILTER(D$2:D$4767, B$2:B$4767 = B4398)),"")</f>
        <v>1</v>
      </c>
    </row>
    <row r="4399" spans="1:7" x14ac:dyDescent="0.3">
      <c r="A4399">
        <v>4397</v>
      </c>
      <c r="B4399">
        <v>2524</v>
      </c>
      <c r="C4399" t="s">
        <v>5090</v>
      </c>
      <c r="D4399" t="s">
        <v>5091</v>
      </c>
      <c r="E4399" t="s">
        <v>36</v>
      </c>
      <c r="F4399" t="s">
        <v>4500</v>
      </c>
      <c r="G4399" cm="1">
        <f t="array" ref="G4399" xml:space="preserve"> IF(NOT(EXACT(B4399,B4398)), COUNTA(_xlfn._xlws.FILTER(D$2:D$4767, B$2:B$4767 = B4399)),"")</f>
        <v>2</v>
      </c>
    </row>
    <row r="4400" spans="1:7" x14ac:dyDescent="0.3">
      <c r="A4400">
        <v>4398</v>
      </c>
      <c r="B4400">
        <v>2524</v>
      </c>
      <c r="C4400" t="s">
        <v>5090</v>
      </c>
      <c r="D4400" t="s">
        <v>4500</v>
      </c>
      <c r="E4400" t="s">
        <v>36</v>
      </c>
      <c r="F4400" t="s">
        <v>5091</v>
      </c>
      <c r="G4400" t="str" cm="1">
        <f t="array" ref="G4400" xml:space="preserve"> IF(NOT(EXACT(B4400,B4399)), COUNTA(_xlfn._xlws.FILTER(D$2:D$4767, B$2:B$4767 = B4400)),"")</f>
        <v/>
      </c>
    </row>
    <row r="4401" spans="1:7" x14ac:dyDescent="0.3">
      <c r="A4401">
        <v>4399</v>
      </c>
      <c r="B4401">
        <v>2525</v>
      </c>
      <c r="C4401" t="s">
        <v>5092</v>
      </c>
      <c r="D4401" t="s">
        <v>5093</v>
      </c>
      <c r="E4401" t="s">
        <v>647</v>
      </c>
      <c r="F4401" t="s">
        <v>5094</v>
      </c>
      <c r="G4401" cm="1">
        <f t="array" ref="G4401" xml:space="preserve"> IF(NOT(EXACT(B4401,B4400)), COUNTA(_xlfn._xlws.FILTER(D$2:D$4767, B$2:B$4767 = B4401)),"")</f>
        <v>2</v>
      </c>
    </row>
    <row r="4402" spans="1:7" x14ac:dyDescent="0.3">
      <c r="A4402">
        <v>4400</v>
      </c>
      <c r="B4402">
        <v>2525</v>
      </c>
      <c r="C4402" t="s">
        <v>5092</v>
      </c>
      <c r="D4402" t="s">
        <v>5094</v>
      </c>
      <c r="E4402" t="s">
        <v>315</v>
      </c>
      <c r="F4402" t="s">
        <v>5093</v>
      </c>
      <c r="G4402" t="str" cm="1">
        <f t="array" ref="G4402" xml:space="preserve"> IF(NOT(EXACT(B4402,B4401)), COUNTA(_xlfn._xlws.FILTER(D$2:D$4767, B$2:B$4767 = B4402)),"")</f>
        <v/>
      </c>
    </row>
    <row r="4403" spans="1:7" x14ac:dyDescent="0.3">
      <c r="A4403">
        <v>4401</v>
      </c>
      <c r="B4403">
        <v>2526</v>
      </c>
      <c r="C4403" t="s">
        <v>5095</v>
      </c>
      <c r="D4403" t="s">
        <v>5096</v>
      </c>
      <c r="E4403" t="s">
        <v>51</v>
      </c>
      <c r="F4403" t="s">
        <v>5097</v>
      </c>
      <c r="G4403" cm="1">
        <f t="array" ref="G4403" xml:space="preserve"> IF(NOT(EXACT(B4403,B4402)), COUNTA(_xlfn._xlws.FILTER(D$2:D$4767, B$2:B$4767 = B4403)),"")</f>
        <v>1</v>
      </c>
    </row>
    <row r="4404" spans="1:7" x14ac:dyDescent="0.3">
      <c r="A4404">
        <v>4402</v>
      </c>
      <c r="B4404">
        <v>2527</v>
      </c>
      <c r="C4404" t="s">
        <v>5098</v>
      </c>
      <c r="D4404" t="s">
        <v>5099</v>
      </c>
      <c r="E4404" t="s">
        <v>51</v>
      </c>
      <c r="F4404" t="s">
        <v>566</v>
      </c>
      <c r="G4404" cm="1">
        <f t="array" ref="G4404" xml:space="preserve"> IF(NOT(EXACT(B4404,B4403)), COUNTA(_xlfn._xlws.FILTER(D$2:D$4767, B$2:B$4767 = B4404)),"")</f>
        <v>1</v>
      </c>
    </row>
    <row r="4405" spans="1:7" x14ac:dyDescent="0.3">
      <c r="A4405">
        <v>4403</v>
      </c>
      <c r="B4405">
        <v>2528</v>
      </c>
      <c r="C4405" t="s">
        <v>5100</v>
      </c>
      <c r="D4405" t="s">
        <v>5101</v>
      </c>
      <c r="E4405" t="s">
        <v>178</v>
      </c>
      <c r="F4405" t="s">
        <v>5102</v>
      </c>
      <c r="G4405" cm="1">
        <f t="array" ref="G4405" xml:space="preserve"> IF(NOT(EXACT(B4405,B4404)), COUNTA(_xlfn._xlws.FILTER(D$2:D$4767, B$2:B$4767 = B4405)),"")</f>
        <v>2</v>
      </c>
    </row>
    <row r="4406" spans="1:7" x14ac:dyDescent="0.3">
      <c r="A4406">
        <v>4404</v>
      </c>
      <c r="B4406">
        <v>2528</v>
      </c>
      <c r="C4406" t="s">
        <v>5100</v>
      </c>
      <c r="D4406" t="s">
        <v>5102</v>
      </c>
      <c r="E4406" t="s">
        <v>178</v>
      </c>
      <c r="F4406" t="s">
        <v>5101</v>
      </c>
      <c r="G4406" t="str" cm="1">
        <f t="array" ref="G4406" xml:space="preserve"> IF(NOT(EXACT(B4406,B4405)), COUNTA(_xlfn._xlws.FILTER(D$2:D$4767, B$2:B$4767 = B4406)),"")</f>
        <v/>
      </c>
    </row>
    <row r="4407" spans="1:7" x14ac:dyDescent="0.3">
      <c r="A4407">
        <v>4405</v>
      </c>
      <c r="B4407">
        <v>2529</v>
      </c>
      <c r="C4407" t="s">
        <v>5103</v>
      </c>
      <c r="D4407" t="s">
        <v>5104</v>
      </c>
      <c r="E4407" t="s">
        <v>185</v>
      </c>
      <c r="F4407" t="s">
        <v>5104</v>
      </c>
      <c r="G4407" cm="1">
        <f t="array" ref="G4407" xml:space="preserve"> IF(NOT(EXACT(B4407,B4406)), COUNTA(_xlfn._xlws.FILTER(D$2:D$4767, B$2:B$4767 = B4407)),"")</f>
        <v>1</v>
      </c>
    </row>
    <row r="4408" spans="1:7" x14ac:dyDescent="0.3">
      <c r="A4408">
        <v>4406</v>
      </c>
      <c r="B4408">
        <v>2530</v>
      </c>
      <c r="C4408" t="s">
        <v>5105</v>
      </c>
      <c r="D4408" t="s">
        <v>48</v>
      </c>
      <c r="E4408" t="s">
        <v>40</v>
      </c>
      <c r="F4408" t="s">
        <v>1226</v>
      </c>
      <c r="G4408" cm="1">
        <f t="array" ref="G4408" xml:space="preserve"> IF(NOT(EXACT(B4408,B4407)), COUNTA(_xlfn._xlws.FILTER(D$2:D$4767, B$2:B$4767 = B4408)),"")</f>
        <v>2</v>
      </c>
    </row>
    <row r="4409" spans="1:7" x14ac:dyDescent="0.3">
      <c r="A4409">
        <v>4407</v>
      </c>
      <c r="B4409">
        <v>2530</v>
      </c>
      <c r="C4409" t="s">
        <v>5105</v>
      </c>
      <c r="D4409" t="s">
        <v>1226</v>
      </c>
      <c r="E4409" t="s">
        <v>42</v>
      </c>
      <c r="F4409" t="s">
        <v>48</v>
      </c>
      <c r="G4409" t="str" cm="1">
        <f t="array" ref="G4409" xml:space="preserve"> IF(NOT(EXACT(B4409,B4408)), COUNTA(_xlfn._xlws.FILTER(D$2:D$4767, B$2:B$4767 = B4409)),"")</f>
        <v/>
      </c>
    </row>
    <row r="4410" spans="1:7" x14ac:dyDescent="0.3">
      <c r="A4410">
        <v>4408</v>
      </c>
      <c r="B4410">
        <v>2531</v>
      </c>
      <c r="C4410" t="s">
        <v>5106</v>
      </c>
      <c r="D4410" t="s">
        <v>5107</v>
      </c>
      <c r="E4410" t="s">
        <v>45</v>
      </c>
      <c r="F4410" t="s">
        <v>5108</v>
      </c>
      <c r="G4410" cm="1">
        <f t="array" ref="G4410" xml:space="preserve"> IF(NOT(EXACT(B4410,B4409)), COUNTA(_xlfn._xlws.FILTER(D$2:D$4767, B$2:B$4767 = B4410)),"")</f>
        <v>1</v>
      </c>
    </row>
    <row r="4411" spans="1:7" x14ac:dyDescent="0.3">
      <c r="A4411">
        <v>4409</v>
      </c>
      <c r="B4411">
        <v>2532</v>
      </c>
      <c r="C4411" t="s">
        <v>5109</v>
      </c>
      <c r="D4411" t="s">
        <v>314</v>
      </c>
      <c r="E4411" t="s">
        <v>84</v>
      </c>
      <c r="F4411" t="s">
        <v>5110</v>
      </c>
      <c r="G4411" cm="1">
        <f t="array" ref="G4411" xml:space="preserve"> IF(NOT(EXACT(B4411,B4410)), COUNTA(_xlfn._xlws.FILTER(D$2:D$4767, B$2:B$4767 = B4411)),"")</f>
        <v>1</v>
      </c>
    </row>
    <row r="4412" spans="1:7" x14ac:dyDescent="0.3">
      <c r="A4412">
        <v>4410</v>
      </c>
      <c r="B4412">
        <v>2533</v>
      </c>
      <c r="C4412" t="s">
        <v>5111</v>
      </c>
      <c r="D4412" t="s">
        <v>39</v>
      </c>
      <c r="E4412" t="s">
        <v>45</v>
      </c>
      <c r="F4412" t="s">
        <v>25</v>
      </c>
      <c r="G4412" cm="1">
        <f t="array" ref="G4412" xml:space="preserve"> IF(NOT(EXACT(B4412,B4411)), COUNTA(_xlfn._xlws.FILTER(D$2:D$4767, B$2:B$4767 = B4412)),"")</f>
        <v>4</v>
      </c>
    </row>
    <row r="4413" spans="1:7" x14ac:dyDescent="0.3">
      <c r="A4413">
        <v>4411</v>
      </c>
      <c r="B4413">
        <v>2533</v>
      </c>
      <c r="C4413" t="s">
        <v>5111</v>
      </c>
      <c r="D4413" t="s">
        <v>39</v>
      </c>
      <c r="E4413" t="s">
        <v>45</v>
      </c>
      <c r="F4413" t="s">
        <v>25</v>
      </c>
      <c r="G4413" t="str" cm="1">
        <f t="array" ref="G4413" xml:space="preserve"> IF(NOT(EXACT(B4413,B4412)), COUNTA(_xlfn._xlws.FILTER(D$2:D$4767, B$2:B$4767 = B4413)),"")</f>
        <v/>
      </c>
    </row>
    <row r="4414" spans="1:7" x14ac:dyDescent="0.3">
      <c r="A4414">
        <v>4412</v>
      </c>
      <c r="B4414">
        <v>2533</v>
      </c>
      <c r="C4414" t="s">
        <v>5111</v>
      </c>
      <c r="D4414" t="s">
        <v>25</v>
      </c>
      <c r="E4414" t="s">
        <v>8</v>
      </c>
      <c r="F4414" t="s">
        <v>39</v>
      </c>
      <c r="G4414" t="str" cm="1">
        <f t="array" ref="G4414" xml:space="preserve"> IF(NOT(EXACT(B4414,B4413)), COUNTA(_xlfn._xlws.FILTER(D$2:D$4767, B$2:B$4767 = B4414)),"")</f>
        <v/>
      </c>
    </row>
    <row r="4415" spans="1:7" x14ac:dyDescent="0.3">
      <c r="A4415">
        <v>4413</v>
      </c>
      <c r="B4415">
        <v>2533</v>
      </c>
      <c r="C4415" t="s">
        <v>5111</v>
      </c>
      <c r="D4415" t="s">
        <v>25</v>
      </c>
      <c r="E4415" t="s">
        <v>8</v>
      </c>
      <c r="F4415" t="s">
        <v>39</v>
      </c>
      <c r="G4415" t="str" cm="1">
        <f t="array" ref="G4415" xml:space="preserve"> IF(NOT(EXACT(B4415,B4414)), COUNTA(_xlfn._xlws.FILTER(D$2:D$4767, B$2:B$4767 = B4415)),"")</f>
        <v/>
      </c>
    </row>
    <row r="4416" spans="1:7" x14ac:dyDescent="0.3">
      <c r="A4416">
        <v>4414</v>
      </c>
      <c r="B4416">
        <v>2534</v>
      </c>
      <c r="C4416" t="s">
        <v>5112</v>
      </c>
      <c r="D4416" t="s">
        <v>12</v>
      </c>
      <c r="E4416" t="s">
        <v>185</v>
      </c>
      <c r="F4416" t="s">
        <v>5113</v>
      </c>
      <c r="G4416" cm="1">
        <f t="array" ref="G4416" xml:space="preserve"> IF(NOT(EXACT(B4416,B4415)), COUNTA(_xlfn._xlws.FILTER(D$2:D$4767, B$2:B$4767 = B4416)),"")</f>
        <v>1</v>
      </c>
    </row>
    <row r="4417" spans="1:7" x14ac:dyDescent="0.3">
      <c r="A4417">
        <v>4415</v>
      </c>
      <c r="B4417">
        <v>2535</v>
      </c>
      <c r="C4417" t="s">
        <v>5114</v>
      </c>
      <c r="D4417" t="s">
        <v>1499</v>
      </c>
      <c r="E4417" t="s">
        <v>21</v>
      </c>
      <c r="F4417" t="s">
        <v>5115</v>
      </c>
      <c r="G4417" cm="1">
        <f t="array" ref="G4417" xml:space="preserve"> IF(NOT(EXACT(B4417,B4416)), COUNTA(_xlfn._xlws.FILTER(D$2:D$4767, B$2:B$4767 = B4417)),"")</f>
        <v>1</v>
      </c>
    </row>
    <row r="4418" spans="1:7" x14ac:dyDescent="0.3">
      <c r="A4418">
        <v>4416</v>
      </c>
      <c r="B4418">
        <v>2536</v>
      </c>
      <c r="C4418" t="s">
        <v>5116</v>
      </c>
      <c r="D4418" t="s">
        <v>5117</v>
      </c>
      <c r="E4418" t="s">
        <v>124</v>
      </c>
      <c r="F4418" t="s">
        <v>5118</v>
      </c>
      <c r="G4418" cm="1">
        <f t="array" ref="G4418" xml:space="preserve"> IF(NOT(EXACT(B4418,B4417)), COUNTA(_xlfn._xlws.FILTER(D$2:D$4767, B$2:B$4767 = B4418)),"")</f>
        <v>2</v>
      </c>
    </row>
    <row r="4419" spans="1:7" x14ac:dyDescent="0.3">
      <c r="A4419">
        <v>4417</v>
      </c>
      <c r="B4419">
        <v>2536</v>
      </c>
      <c r="C4419" t="s">
        <v>5116</v>
      </c>
      <c r="D4419" t="s">
        <v>5118</v>
      </c>
      <c r="E4419" t="s">
        <v>59</v>
      </c>
      <c r="F4419" t="s">
        <v>5117</v>
      </c>
      <c r="G4419" t="str" cm="1">
        <f t="array" ref="G4419" xml:space="preserve"> IF(NOT(EXACT(B4419,B4418)), COUNTA(_xlfn._xlws.FILTER(D$2:D$4767, B$2:B$4767 = B4419)),"")</f>
        <v/>
      </c>
    </row>
    <row r="4420" spans="1:7" x14ac:dyDescent="0.3">
      <c r="A4420">
        <v>4418</v>
      </c>
      <c r="B4420">
        <v>2537</v>
      </c>
      <c r="C4420" t="s">
        <v>5119</v>
      </c>
      <c r="D4420" t="s">
        <v>5120</v>
      </c>
      <c r="E4420" t="s">
        <v>45</v>
      </c>
      <c r="F4420" t="s">
        <v>599</v>
      </c>
      <c r="G4420" cm="1">
        <f t="array" ref="G4420" xml:space="preserve"> IF(NOT(EXACT(B4420,B4419)), COUNTA(_xlfn._xlws.FILTER(D$2:D$4767, B$2:B$4767 = B4420)),"")</f>
        <v>1</v>
      </c>
    </row>
    <row r="4421" spans="1:7" x14ac:dyDescent="0.3">
      <c r="A4421">
        <v>4419</v>
      </c>
      <c r="B4421">
        <v>2538</v>
      </c>
      <c r="C4421" t="s">
        <v>5121</v>
      </c>
      <c r="D4421" t="s">
        <v>3661</v>
      </c>
      <c r="E4421" t="s">
        <v>40</v>
      </c>
      <c r="F4421" t="s">
        <v>5122</v>
      </c>
      <c r="G4421" cm="1">
        <f t="array" ref="G4421" xml:space="preserve"> IF(NOT(EXACT(B4421,B4420)), COUNTA(_xlfn._xlws.FILTER(D$2:D$4767, B$2:B$4767 = B4421)),"")</f>
        <v>2</v>
      </c>
    </row>
    <row r="4422" spans="1:7" x14ac:dyDescent="0.3">
      <c r="A4422">
        <v>4420</v>
      </c>
      <c r="B4422">
        <v>2538</v>
      </c>
      <c r="C4422" t="s">
        <v>5121</v>
      </c>
      <c r="D4422" t="s">
        <v>5122</v>
      </c>
      <c r="E4422" t="s">
        <v>42</v>
      </c>
      <c r="F4422" t="s">
        <v>3661</v>
      </c>
      <c r="G4422" t="str" cm="1">
        <f t="array" ref="G4422" xml:space="preserve"> IF(NOT(EXACT(B4422,B4421)), COUNTA(_xlfn._xlws.FILTER(D$2:D$4767, B$2:B$4767 = B4422)),"")</f>
        <v/>
      </c>
    </row>
    <row r="4423" spans="1:7" x14ac:dyDescent="0.3">
      <c r="A4423">
        <v>4421</v>
      </c>
      <c r="B4423">
        <v>2539</v>
      </c>
      <c r="C4423" t="s">
        <v>5123</v>
      </c>
      <c r="D4423" t="s">
        <v>5124</v>
      </c>
      <c r="E4423" t="s">
        <v>647</v>
      </c>
      <c r="F4423" t="s">
        <v>5125</v>
      </c>
      <c r="G4423" cm="1">
        <f t="array" ref="G4423" xml:space="preserve"> IF(NOT(EXACT(B4423,B4422)), COUNTA(_xlfn._xlws.FILTER(D$2:D$4767, B$2:B$4767 = B4423)),"")</f>
        <v>1</v>
      </c>
    </row>
    <row r="4424" spans="1:7" x14ac:dyDescent="0.3">
      <c r="A4424">
        <v>4422</v>
      </c>
      <c r="B4424">
        <v>2540</v>
      </c>
      <c r="C4424" t="s">
        <v>5126</v>
      </c>
      <c r="D4424" t="s">
        <v>5127</v>
      </c>
      <c r="E4424" t="s">
        <v>185</v>
      </c>
      <c r="F4424" t="s">
        <v>5128</v>
      </c>
      <c r="G4424" cm="1">
        <f t="array" ref="G4424" xml:space="preserve"> IF(NOT(EXACT(B4424,B4423)), COUNTA(_xlfn._xlws.FILTER(D$2:D$4767, B$2:B$4767 = B4424)),"")</f>
        <v>1</v>
      </c>
    </row>
    <row r="4425" spans="1:7" x14ac:dyDescent="0.3">
      <c r="A4425">
        <v>4423</v>
      </c>
      <c r="B4425">
        <v>2541</v>
      </c>
      <c r="C4425" t="s">
        <v>5129</v>
      </c>
      <c r="D4425" t="s">
        <v>5130</v>
      </c>
      <c r="E4425" t="s">
        <v>647</v>
      </c>
      <c r="F4425" t="s">
        <v>4682</v>
      </c>
      <c r="G4425" cm="1">
        <f t="array" ref="G4425" xml:space="preserve"> IF(NOT(EXACT(B4425,B4424)), COUNTA(_xlfn._xlws.FILTER(D$2:D$4767, B$2:B$4767 = B4425)),"")</f>
        <v>1</v>
      </c>
    </row>
    <row r="4426" spans="1:7" x14ac:dyDescent="0.3">
      <c r="A4426">
        <v>4424</v>
      </c>
      <c r="B4426">
        <v>2542</v>
      </c>
      <c r="C4426" t="s">
        <v>5131</v>
      </c>
      <c r="D4426" t="s">
        <v>5132</v>
      </c>
      <c r="E4426" t="s">
        <v>40</v>
      </c>
      <c r="F4426" t="s">
        <v>5133</v>
      </c>
      <c r="G4426" cm="1">
        <f t="array" ref="G4426" xml:space="preserve"> IF(NOT(EXACT(B4426,B4425)), COUNTA(_xlfn._xlws.FILTER(D$2:D$4767, B$2:B$4767 = B4426)),"")</f>
        <v>2</v>
      </c>
    </row>
    <row r="4427" spans="1:7" x14ac:dyDescent="0.3">
      <c r="A4427">
        <v>4425</v>
      </c>
      <c r="B4427">
        <v>2542</v>
      </c>
      <c r="C4427" t="s">
        <v>5131</v>
      </c>
      <c r="D4427" t="s">
        <v>5133</v>
      </c>
      <c r="E4427" t="s">
        <v>42</v>
      </c>
      <c r="F4427" t="s">
        <v>5132</v>
      </c>
      <c r="G4427" t="str" cm="1">
        <f t="array" ref="G4427" xml:space="preserve"> IF(NOT(EXACT(B4427,B4426)), COUNTA(_xlfn._xlws.FILTER(D$2:D$4767, B$2:B$4767 = B4427)),"")</f>
        <v/>
      </c>
    </row>
    <row r="4428" spans="1:7" x14ac:dyDescent="0.3">
      <c r="A4428">
        <v>4426</v>
      </c>
      <c r="B4428">
        <v>2543</v>
      </c>
      <c r="C4428" t="s">
        <v>5134</v>
      </c>
      <c r="D4428" t="s">
        <v>48</v>
      </c>
      <c r="E4428" t="s">
        <v>36</v>
      </c>
      <c r="F4428" t="s">
        <v>2775</v>
      </c>
      <c r="G4428" cm="1">
        <f t="array" ref="G4428" xml:space="preserve"> IF(NOT(EXACT(B4428,B4427)), COUNTA(_xlfn._xlws.FILTER(D$2:D$4767, B$2:B$4767 = B4428)),"")</f>
        <v>2</v>
      </c>
    </row>
    <row r="4429" spans="1:7" x14ac:dyDescent="0.3">
      <c r="A4429">
        <v>4427</v>
      </c>
      <c r="B4429">
        <v>2543</v>
      </c>
      <c r="C4429" t="s">
        <v>5134</v>
      </c>
      <c r="D4429" t="s">
        <v>2775</v>
      </c>
      <c r="E4429" t="s">
        <v>36</v>
      </c>
      <c r="F4429" t="s">
        <v>48</v>
      </c>
      <c r="G4429" t="str" cm="1">
        <f t="array" ref="G4429" xml:space="preserve"> IF(NOT(EXACT(B4429,B4428)), COUNTA(_xlfn._xlws.FILTER(D$2:D$4767, B$2:B$4767 = B4429)),"")</f>
        <v/>
      </c>
    </row>
    <row r="4430" spans="1:7" x14ac:dyDescent="0.3">
      <c r="A4430">
        <v>4428</v>
      </c>
      <c r="B4430">
        <v>2544</v>
      </c>
      <c r="C4430" t="s">
        <v>225</v>
      </c>
      <c r="D4430" t="s">
        <v>25</v>
      </c>
      <c r="E4430" t="s">
        <v>8</v>
      </c>
      <c r="F4430" t="s">
        <v>226</v>
      </c>
      <c r="G4430" cm="1">
        <f t="array" ref="G4430" xml:space="preserve"> IF(NOT(EXACT(B4430,B4429)), COUNTA(_xlfn._xlws.FILTER(D$2:D$4767, B$2:B$4767 = B4430)),"")</f>
        <v>2</v>
      </c>
    </row>
    <row r="4431" spans="1:7" x14ac:dyDescent="0.3">
      <c r="A4431">
        <v>4429</v>
      </c>
      <c r="B4431">
        <v>2544</v>
      </c>
      <c r="C4431" t="s">
        <v>225</v>
      </c>
      <c r="D4431" t="s">
        <v>226</v>
      </c>
      <c r="E4431" t="s">
        <v>10</v>
      </c>
      <c r="F4431" t="s">
        <v>25</v>
      </c>
      <c r="G4431" t="str" cm="1">
        <f t="array" ref="G4431" xml:space="preserve"> IF(NOT(EXACT(B4431,B4430)), COUNTA(_xlfn._xlws.FILTER(D$2:D$4767, B$2:B$4767 = B4431)),"")</f>
        <v/>
      </c>
    </row>
    <row r="4432" spans="1:7" x14ac:dyDescent="0.3">
      <c r="A4432">
        <v>4430</v>
      </c>
      <c r="B4432">
        <v>2545</v>
      </c>
      <c r="C4432" t="s">
        <v>5135</v>
      </c>
      <c r="D4432" t="s">
        <v>48</v>
      </c>
      <c r="E4432" t="s">
        <v>36</v>
      </c>
      <c r="F4432" t="s">
        <v>5136</v>
      </c>
      <c r="G4432" cm="1">
        <f t="array" ref="G4432" xml:space="preserve"> IF(NOT(EXACT(B4432,B4431)), COUNTA(_xlfn._xlws.FILTER(D$2:D$4767, B$2:B$4767 = B4432)),"")</f>
        <v>2</v>
      </c>
    </row>
    <row r="4433" spans="1:7" x14ac:dyDescent="0.3">
      <c r="A4433">
        <v>4431</v>
      </c>
      <c r="B4433">
        <v>2545</v>
      </c>
      <c r="C4433" t="s">
        <v>5135</v>
      </c>
      <c r="D4433" t="s">
        <v>5136</v>
      </c>
      <c r="E4433" t="s">
        <v>36</v>
      </c>
      <c r="F4433" t="s">
        <v>48</v>
      </c>
      <c r="G4433" t="str" cm="1">
        <f t="array" ref="G4433" xml:space="preserve"> IF(NOT(EXACT(B4433,B4432)), COUNTA(_xlfn._xlws.FILTER(D$2:D$4767, B$2:B$4767 = B4433)),"")</f>
        <v/>
      </c>
    </row>
    <row r="4434" spans="1:7" x14ac:dyDescent="0.3">
      <c r="A4434">
        <v>4432</v>
      </c>
      <c r="B4434">
        <v>2546</v>
      </c>
      <c r="C4434" t="s">
        <v>5137</v>
      </c>
      <c r="D4434" t="s">
        <v>12</v>
      </c>
      <c r="E4434" t="s">
        <v>45</v>
      </c>
      <c r="F4434" t="s">
        <v>25</v>
      </c>
      <c r="G4434" cm="1">
        <f t="array" ref="G4434" xml:space="preserve"> IF(NOT(EXACT(B4434,B4433)), COUNTA(_xlfn._xlws.FILTER(D$2:D$4767, B$2:B$4767 = B4434)),"")</f>
        <v>1</v>
      </c>
    </row>
    <row r="4435" spans="1:7" x14ac:dyDescent="0.3">
      <c r="A4435">
        <v>4433</v>
      </c>
      <c r="B4435">
        <v>2547</v>
      </c>
      <c r="C4435" t="s">
        <v>5138</v>
      </c>
      <c r="D4435" t="s">
        <v>5139</v>
      </c>
      <c r="E4435" t="s">
        <v>40</v>
      </c>
      <c r="F4435" t="s">
        <v>5140</v>
      </c>
      <c r="G4435" cm="1">
        <f t="array" ref="G4435" xml:space="preserve"> IF(NOT(EXACT(B4435,B4434)), COUNTA(_xlfn._xlws.FILTER(D$2:D$4767, B$2:B$4767 = B4435)),"")</f>
        <v>1</v>
      </c>
    </row>
    <row r="4436" spans="1:7" x14ac:dyDescent="0.3">
      <c r="A4436">
        <v>4434</v>
      </c>
      <c r="B4436">
        <v>2548</v>
      </c>
      <c r="C4436" t="s">
        <v>5141</v>
      </c>
      <c r="D4436" t="s">
        <v>48</v>
      </c>
      <c r="E4436" t="s">
        <v>21</v>
      </c>
      <c r="F4436" t="s">
        <v>5142</v>
      </c>
      <c r="G4436" cm="1">
        <f t="array" ref="G4436" xml:space="preserve"> IF(NOT(EXACT(B4436,B4435)), COUNTA(_xlfn._xlws.FILTER(D$2:D$4767, B$2:B$4767 = B4436)),"")</f>
        <v>1</v>
      </c>
    </row>
    <row r="4437" spans="1:7" x14ac:dyDescent="0.3">
      <c r="A4437">
        <v>4435</v>
      </c>
      <c r="B4437">
        <v>2549</v>
      </c>
      <c r="C4437" t="s">
        <v>5143</v>
      </c>
      <c r="D4437" t="s">
        <v>2003</v>
      </c>
      <c r="E4437" t="s">
        <v>10</v>
      </c>
      <c r="F4437" t="s">
        <v>2004</v>
      </c>
      <c r="G4437" cm="1">
        <f t="array" ref="G4437" xml:space="preserve"> IF(NOT(EXACT(B4437,B4436)), COUNTA(_xlfn._xlws.FILTER(D$2:D$4767, B$2:B$4767 = B4437)),"")</f>
        <v>2</v>
      </c>
    </row>
    <row r="4438" spans="1:7" x14ac:dyDescent="0.3">
      <c r="A4438">
        <v>4436</v>
      </c>
      <c r="B4438">
        <v>2549</v>
      </c>
      <c r="C4438" t="s">
        <v>5143</v>
      </c>
      <c r="D4438" t="s">
        <v>2004</v>
      </c>
      <c r="E4438" t="s">
        <v>8</v>
      </c>
      <c r="F4438" t="s">
        <v>2003</v>
      </c>
      <c r="G4438" t="str" cm="1">
        <f t="array" ref="G4438" xml:space="preserve"> IF(NOT(EXACT(B4438,B4437)), COUNTA(_xlfn._xlws.FILTER(D$2:D$4767, B$2:B$4767 = B4438)),"")</f>
        <v/>
      </c>
    </row>
    <row r="4439" spans="1:7" x14ac:dyDescent="0.3">
      <c r="A4439">
        <v>4437</v>
      </c>
      <c r="B4439">
        <v>2550</v>
      </c>
      <c r="C4439" t="s">
        <v>5144</v>
      </c>
      <c r="D4439" t="s">
        <v>5145</v>
      </c>
      <c r="E4439" t="s">
        <v>10</v>
      </c>
      <c r="F4439" t="s">
        <v>25</v>
      </c>
      <c r="G4439" cm="1">
        <f t="array" ref="G4439" xml:space="preserve"> IF(NOT(EXACT(B4439,B4438)), COUNTA(_xlfn._xlws.FILTER(D$2:D$4767, B$2:B$4767 = B4439)),"")</f>
        <v>2</v>
      </c>
    </row>
    <row r="4440" spans="1:7" x14ac:dyDescent="0.3">
      <c r="A4440">
        <v>4438</v>
      </c>
      <c r="B4440">
        <v>2550</v>
      </c>
      <c r="C4440" t="s">
        <v>5144</v>
      </c>
      <c r="D4440" t="s">
        <v>25</v>
      </c>
      <c r="E4440" t="s">
        <v>8</v>
      </c>
      <c r="F4440" t="s">
        <v>5145</v>
      </c>
      <c r="G4440" t="str" cm="1">
        <f t="array" ref="G4440" xml:space="preserve"> IF(NOT(EXACT(B4440,B4439)), COUNTA(_xlfn._xlws.FILTER(D$2:D$4767, B$2:B$4767 = B4440)),"")</f>
        <v/>
      </c>
    </row>
    <row r="4441" spans="1:7" x14ac:dyDescent="0.3">
      <c r="A4441">
        <v>4439</v>
      </c>
      <c r="B4441">
        <v>2551</v>
      </c>
      <c r="C4441" t="s">
        <v>5146</v>
      </c>
      <c r="D4441" t="s">
        <v>5147</v>
      </c>
      <c r="E4441" t="s">
        <v>42</v>
      </c>
      <c r="F4441" t="s">
        <v>5148</v>
      </c>
      <c r="G4441" cm="1">
        <f t="array" ref="G4441" xml:space="preserve"> IF(NOT(EXACT(B4441,B4440)), COUNTA(_xlfn._xlws.FILTER(D$2:D$4767, B$2:B$4767 = B4441)),"")</f>
        <v>1</v>
      </c>
    </row>
    <row r="4442" spans="1:7" x14ac:dyDescent="0.3">
      <c r="A4442">
        <v>4440</v>
      </c>
      <c r="B4442">
        <v>2552</v>
      </c>
      <c r="C4442" t="s">
        <v>5149</v>
      </c>
      <c r="D4442" t="s">
        <v>5150</v>
      </c>
      <c r="E4442" t="s">
        <v>77</v>
      </c>
      <c r="F4442" t="s">
        <v>5151</v>
      </c>
      <c r="G4442" cm="1">
        <f t="array" ref="G4442" xml:space="preserve"> IF(NOT(EXACT(B4442,B4441)), COUNTA(_xlfn._xlws.FILTER(D$2:D$4767, B$2:B$4767 = B4442)),"")</f>
        <v>2</v>
      </c>
    </row>
    <row r="4443" spans="1:7" x14ac:dyDescent="0.3">
      <c r="A4443">
        <v>4441</v>
      </c>
      <c r="B4443">
        <v>2552</v>
      </c>
      <c r="C4443" t="s">
        <v>5149</v>
      </c>
      <c r="D4443" t="s">
        <v>5151</v>
      </c>
      <c r="E4443" t="s">
        <v>77</v>
      </c>
      <c r="F4443" t="s">
        <v>5150</v>
      </c>
      <c r="G4443" t="str" cm="1">
        <f t="array" ref="G4443" xml:space="preserve"> IF(NOT(EXACT(B4443,B4442)), COUNTA(_xlfn._xlws.FILTER(D$2:D$4767, B$2:B$4767 = B4443)),"")</f>
        <v/>
      </c>
    </row>
    <row r="4444" spans="1:7" x14ac:dyDescent="0.3">
      <c r="A4444">
        <v>4442</v>
      </c>
      <c r="B4444">
        <v>2553</v>
      </c>
      <c r="C4444" t="s">
        <v>5152</v>
      </c>
      <c r="D4444" t="s">
        <v>5153</v>
      </c>
      <c r="E4444" t="s">
        <v>51</v>
      </c>
      <c r="F4444" t="s">
        <v>5154</v>
      </c>
      <c r="G4444" cm="1">
        <f t="array" ref="G4444" xml:space="preserve"> IF(NOT(EXACT(B4444,B4443)), COUNTA(_xlfn._xlws.FILTER(D$2:D$4767, B$2:B$4767 = B4444)),"")</f>
        <v>1</v>
      </c>
    </row>
    <row r="4445" spans="1:7" x14ac:dyDescent="0.3">
      <c r="A4445">
        <v>4443</v>
      </c>
      <c r="B4445">
        <v>2554</v>
      </c>
      <c r="C4445" t="s">
        <v>5155</v>
      </c>
      <c r="D4445" t="s">
        <v>5156</v>
      </c>
      <c r="E4445" t="s">
        <v>185</v>
      </c>
      <c r="F4445" t="s">
        <v>5157</v>
      </c>
      <c r="G4445" cm="1">
        <f t="array" ref="G4445" xml:space="preserve"> IF(NOT(EXACT(B4445,B4444)), COUNTA(_xlfn._xlws.FILTER(D$2:D$4767, B$2:B$4767 = B4445)),"")</f>
        <v>1</v>
      </c>
    </row>
    <row r="4446" spans="1:7" x14ac:dyDescent="0.3">
      <c r="A4446">
        <v>4444</v>
      </c>
      <c r="B4446">
        <v>2555</v>
      </c>
      <c r="C4446" t="s">
        <v>5158</v>
      </c>
      <c r="D4446" t="s">
        <v>5159</v>
      </c>
      <c r="E4446" t="s">
        <v>13</v>
      </c>
      <c r="F4446" t="s">
        <v>5159</v>
      </c>
      <c r="G4446" cm="1">
        <f t="array" ref="G4446" xml:space="preserve"> IF(NOT(EXACT(B4446,B4445)), COUNTA(_xlfn._xlws.FILTER(D$2:D$4767, B$2:B$4767 = B4446)),"")</f>
        <v>2</v>
      </c>
    </row>
    <row r="4447" spans="1:7" x14ac:dyDescent="0.3">
      <c r="A4447">
        <v>4445</v>
      </c>
      <c r="B4447">
        <v>2555</v>
      </c>
      <c r="C4447" t="s">
        <v>5158</v>
      </c>
      <c r="D4447" t="s">
        <v>5159</v>
      </c>
      <c r="E4447" t="s">
        <v>15</v>
      </c>
      <c r="F4447" t="s">
        <v>5159</v>
      </c>
      <c r="G4447" t="str" cm="1">
        <f t="array" ref="G4447" xml:space="preserve"> IF(NOT(EXACT(B4447,B4446)), COUNTA(_xlfn._xlws.FILTER(D$2:D$4767, B$2:B$4767 = B4447)),"")</f>
        <v/>
      </c>
    </row>
    <row r="4448" spans="1:7" x14ac:dyDescent="0.3">
      <c r="A4448">
        <v>4446</v>
      </c>
      <c r="B4448">
        <v>2556</v>
      </c>
      <c r="C4448" t="s">
        <v>5160</v>
      </c>
      <c r="D4448" t="s">
        <v>5161</v>
      </c>
      <c r="E4448" t="s">
        <v>42</v>
      </c>
      <c r="F4448" t="s">
        <v>4197</v>
      </c>
      <c r="G4448" cm="1">
        <f t="array" ref="G4448" xml:space="preserve"> IF(NOT(EXACT(B4448,B4447)), COUNTA(_xlfn._xlws.FILTER(D$2:D$4767, B$2:B$4767 = B4448)),"")</f>
        <v>1</v>
      </c>
    </row>
    <row r="4449" spans="1:7" x14ac:dyDescent="0.3">
      <c r="A4449">
        <v>4447</v>
      </c>
      <c r="B4449">
        <v>2557</v>
      </c>
      <c r="C4449" t="s">
        <v>5162</v>
      </c>
      <c r="D4449" t="s">
        <v>5163</v>
      </c>
      <c r="E4449" t="s">
        <v>185</v>
      </c>
      <c r="F4449" t="s">
        <v>5164</v>
      </c>
      <c r="G4449" cm="1">
        <f t="array" ref="G4449" xml:space="preserve"> IF(NOT(EXACT(B4449,B4448)), COUNTA(_xlfn._xlws.FILTER(D$2:D$4767, B$2:B$4767 = B4449)),"")</f>
        <v>1</v>
      </c>
    </row>
    <row r="4450" spans="1:7" x14ac:dyDescent="0.3">
      <c r="A4450">
        <v>4448</v>
      </c>
      <c r="B4450">
        <v>2558</v>
      </c>
      <c r="C4450" t="s">
        <v>5165</v>
      </c>
      <c r="D4450" t="s">
        <v>48</v>
      </c>
      <c r="E4450" t="s">
        <v>10</v>
      </c>
      <c r="F4450" t="s">
        <v>5166</v>
      </c>
      <c r="G4450" cm="1">
        <f t="array" ref="G4450" xml:space="preserve"> IF(NOT(EXACT(B4450,B4449)), COUNTA(_xlfn._xlws.FILTER(D$2:D$4767, B$2:B$4767 = B4450)),"")</f>
        <v>2</v>
      </c>
    </row>
    <row r="4451" spans="1:7" x14ac:dyDescent="0.3">
      <c r="A4451">
        <v>4449</v>
      </c>
      <c r="B4451">
        <v>2558</v>
      </c>
      <c r="C4451" t="s">
        <v>5165</v>
      </c>
      <c r="D4451" t="s">
        <v>5166</v>
      </c>
      <c r="E4451" t="s">
        <v>8</v>
      </c>
      <c r="F4451" t="s">
        <v>48</v>
      </c>
      <c r="G4451" t="str" cm="1">
        <f t="array" ref="G4451" xml:space="preserve"> IF(NOT(EXACT(B4451,B4450)), COUNTA(_xlfn._xlws.FILTER(D$2:D$4767, B$2:B$4767 = B4451)),"")</f>
        <v/>
      </c>
    </row>
    <row r="4452" spans="1:7" x14ac:dyDescent="0.3">
      <c r="A4452">
        <v>4450</v>
      </c>
      <c r="B4452">
        <v>2559</v>
      </c>
      <c r="C4452" t="s">
        <v>5167</v>
      </c>
      <c r="D4452" t="s">
        <v>5168</v>
      </c>
      <c r="E4452" t="s">
        <v>283</v>
      </c>
      <c r="F4452" t="s">
        <v>5169</v>
      </c>
      <c r="G4452" cm="1">
        <f t="array" ref="G4452" xml:space="preserve"> IF(NOT(EXACT(B4452,B4451)), COUNTA(_xlfn._xlws.FILTER(D$2:D$4767, B$2:B$4767 = B4452)),"")</f>
        <v>1</v>
      </c>
    </row>
    <row r="4453" spans="1:7" x14ac:dyDescent="0.3">
      <c r="A4453">
        <v>4451</v>
      </c>
      <c r="B4453">
        <v>2560</v>
      </c>
      <c r="C4453" t="s">
        <v>5170</v>
      </c>
      <c r="D4453" t="s">
        <v>5171</v>
      </c>
      <c r="E4453" t="s">
        <v>10</v>
      </c>
      <c r="F4453" t="s">
        <v>5172</v>
      </c>
      <c r="G4453" cm="1">
        <f t="array" ref="G4453" xml:space="preserve"> IF(NOT(EXACT(B4453,B4452)), COUNTA(_xlfn._xlws.FILTER(D$2:D$4767, B$2:B$4767 = B4453)),"")</f>
        <v>1</v>
      </c>
    </row>
    <row r="4454" spans="1:7" x14ac:dyDescent="0.3">
      <c r="A4454">
        <v>4452</v>
      </c>
      <c r="B4454">
        <v>2561</v>
      </c>
      <c r="C4454" t="s">
        <v>5173</v>
      </c>
      <c r="D4454" t="s">
        <v>5174</v>
      </c>
      <c r="E4454" t="s">
        <v>3908</v>
      </c>
      <c r="F4454" t="s">
        <v>5175</v>
      </c>
      <c r="G4454" cm="1">
        <f t="array" ref="G4454" xml:space="preserve"> IF(NOT(EXACT(B4454,B4453)), COUNTA(_xlfn._xlws.FILTER(D$2:D$4767, B$2:B$4767 = B4454)),"")</f>
        <v>1</v>
      </c>
    </row>
    <row r="4455" spans="1:7" x14ac:dyDescent="0.3">
      <c r="A4455">
        <v>4453</v>
      </c>
      <c r="B4455">
        <v>2562</v>
      </c>
      <c r="C4455" t="s">
        <v>5176</v>
      </c>
      <c r="D4455" t="s">
        <v>5177</v>
      </c>
      <c r="E4455" t="s">
        <v>121</v>
      </c>
      <c r="F4455" t="s">
        <v>5178</v>
      </c>
      <c r="G4455" cm="1">
        <f t="array" ref="G4455" xml:space="preserve"> IF(NOT(EXACT(B4455,B4454)), COUNTA(_xlfn._xlws.FILTER(D$2:D$4767, B$2:B$4767 = B4455)),"")</f>
        <v>2</v>
      </c>
    </row>
    <row r="4456" spans="1:7" x14ac:dyDescent="0.3">
      <c r="A4456">
        <v>4454</v>
      </c>
      <c r="B4456">
        <v>2562</v>
      </c>
      <c r="C4456" t="s">
        <v>5176</v>
      </c>
      <c r="D4456" t="s">
        <v>5178</v>
      </c>
      <c r="E4456" t="s">
        <v>303</v>
      </c>
      <c r="F4456" t="s">
        <v>5177</v>
      </c>
      <c r="G4456" t="str" cm="1">
        <f t="array" ref="G4456" xml:space="preserve"> IF(NOT(EXACT(B4456,B4455)), COUNTA(_xlfn._xlws.FILTER(D$2:D$4767, B$2:B$4767 = B4456)),"")</f>
        <v/>
      </c>
    </row>
    <row r="4457" spans="1:7" x14ac:dyDescent="0.3">
      <c r="A4457">
        <v>4455</v>
      </c>
      <c r="B4457">
        <v>2563</v>
      </c>
      <c r="C4457" t="s">
        <v>5179</v>
      </c>
      <c r="D4457" t="s">
        <v>5180</v>
      </c>
      <c r="E4457" t="s">
        <v>185</v>
      </c>
      <c r="F4457" t="s">
        <v>5180</v>
      </c>
      <c r="G4457" cm="1">
        <f t="array" ref="G4457" xml:space="preserve"> IF(NOT(EXACT(B4457,B4456)), COUNTA(_xlfn._xlws.FILTER(D$2:D$4767, B$2:B$4767 = B4457)),"")</f>
        <v>1</v>
      </c>
    </row>
    <row r="4458" spans="1:7" x14ac:dyDescent="0.3">
      <c r="A4458">
        <v>4456</v>
      </c>
      <c r="B4458">
        <v>2564</v>
      </c>
      <c r="C4458" t="s">
        <v>5181</v>
      </c>
      <c r="D4458" t="s">
        <v>25</v>
      </c>
      <c r="E4458" t="s">
        <v>8</v>
      </c>
      <c r="F4458" t="s">
        <v>4377</v>
      </c>
      <c r="G4458" cm="1">
        <f t="array" ref="G4458" xml:space="preserve"> IF(NOT(EXACT(B4458,B4457)), COUNTA(_xlfn._xlws.FILTER(D$2:D$4767, B$2:B$4767 = B4458)),"")</f>
        <v>2</v>
      </c>
    </row>
    <row r="4459" spans="1:7" x14ac:dyDescent="0.3">
      <c r="A4459">
        <v>4457</v>
      </c>
      <c r="B4459">
        <v>2564</v>
      </c>
      <c r="C4459" t="s">
        <v>5181</v>
      </c>
      <c r="D4459" t="s">
        <v>4377</v>
      </c>
      <c r="E4459" t="s">
        <v>10</v>
      </c>
      <c r="F4459" t="s">
        <v>25</v>
      </c>
      <c r="G4459" t="str" cm="1">
        <f t="array" ref="G4459" xml:space="preserve"> IF(NOT(EXACT(B4459,B4458)), COUNTA(_xlfn._xlws.FILTER(D$2:D$4767, B$2:B$4767 = B4459)),"")</f>
        <v/>
      </c>
    </row>
    <row r="4460" spans="1:7" x14ac:dyDescent="0.3">
      <c r="A4460">
        <v>4458</v>
      </c>
      <c r="B4460">
        <v>2565</v>
      </c>
      <c r="C4460" t="s">
        <v>5182</v>
      </c>
      <c r="D4460" t="s">
        <v>5183</v>
      </c>
      <c r="E4460" t="s">
        <v>565</v>
      </c>
      <c r="F4460" t="s">
        <v>5184</v>
      </c>
      <c r="G4460" cm="1">
        <f t="array" ref="G4460" xml:space="preserve"> IF(NOT(EXACT(B4460,B4459)), COUNTA(_xlfn._xlws.FILTER(D$2:D$4767, B$2:B$4767 = B4460)),"")</f>
        <v>2</v>
      </c>
    </row>
    <row r="4461" spans="1:7" x14ac:dyDescent="0.3">
      <c r="A4461">
        <v>4459</v>
      </c>
      <c r="B4461">
        <v>2565</v>
      </c>
      <c r="C4461" t="s">
        <v>5182</v>
      </c>
      <c r="D4461" t="s">
        <v>5184</v>
      </c>
      <c r="E4461" t="s">
        <v>565</v>
      </c>
      <c r="F4461" t="s">
        <v>5183</v>
      </c>
      <c r="G4461" t="str" cm="1">
        <f t="array" ref="G4461" xml:space="preserve"> IF(NOT(EXACT(B4461,B4460)), COUNTA(_xlfn._xlws.FILTER(D$2:D$4767, B$2:B$4767 = B4461)),"")</f>
        <v/>
      </c>
    </row>
    <row r="4462" spans="1:7" x14ac:dyDescent="0.3">
      <c r="A4462">
        <v>4460</v>
      </c>
      <c r="B4462">
        <v>2566</v>
      </c>
      <c r="C4462" t="s">
        <v>240</v>
      </c>
      <c r="D4462" t="s">
        <v>241</v>
      </c>
      <c r="E4462" t="s">
        <v>8</v>
      </c>
      <c r="F4462" t="s">
        <v>242</v>
      </c>
      <c r="G4462" cm="1">
        <f t="array" ref="G4462" xml:space="preserve"> IF(NOT(EXACT(B4462,B4461)), COUNTA(_xlfn._xlws.FILTER(D$2:D$4767, B$2:B$4767 = B4462)),"")</f>
        <v>6</v>
      </c>
    </row>
    <row r="4463" spans="1:7" x14ac:dyDescent="0.3">
      <c r="A4463">
        <v>4461</v>
      </c>
      <c r="B4463">
        <v>2566</v>
      </c>
      <c r="C4463" t="s">
        <v>240</v>
      </c>
      <c r="D4463" t="s">
        <v>241</v>
      </c>
      <c r="E4463" t="s">
        <v>8</v>
      </c>
      <c r="F4463" t="s">
        <v>242</v>
      </c>
      <c r="G4463" t="str" cm="1">
        <f t="array" ref="G4463" xml:space="preserve"> IF(NOT(EXACT(B4463,B4462)), COUNTA(_xlfn._xlws.FILTER(D$2:D$4767, B$2:B$4767 = B4463)),"")</f>
        <v/>
      </c>
    </row>
    <row r="4464" spans="1:7" x14ac:dyDescent="0.3">
      <c r="A4464">
        <v>4462</v>
      </c>
      <c r="B4464">
        <v>2566</v>
      </c>
      <c r="C4464" t="s">
        <v>240</v>
      </c>
      <c r="D4464" t="s">
        <v>241</v>
      </c>
      <c r="E4464" t="s">
        <v>8</v>
      </c>
      <c r="F4464" t="s">
        <v>243</v>
      </c>
      <c r="G4464" t="str" cm="1">
        <f t="array" ref="G4464" xml:space="preserve"> IF(NOT(EXACT(B4464,B4463)), COUNTA(_xlfn._xlws.FILTER(D$2:D$4767, B$2:B$4767 = B4464)),"")</f>
        <v/>
      </c>
    </row>
    <row r="4465" spans="1:7" x14ac:dyDescent="0.3">
      <c r="A4465">
        <v>4463</v>
      </c>
      <c r="B4465">
        <v>2566</v>
      </c>
      <c r="C4465" t="s">
        <v>240</v>
      </c>
      <c r="D4465" t="s">
        <v>242</v>
      </c>
      <c r="E4465" t="s">
        <v>10</v>
      </c>
      <c r="F4465" t="s">
        <v>241</v>
      </c>
      <c r="G4465" t="str" cm="1">
        <f t="array" ref="G4465" xml:space="preserve"> IF(NOT(EXACT(B4465,B4464)), COUNTA(_xlfn._xlws.FILTER(D$2:D$4767, B$2:B$4767 = B4465)),"")</f>
        <v/>
      </c>
    </row>
    <row r="4466" spans="1:7" x14ac:dyDescent="0.3">
      <c r="A4466">
        <v>4464</v>
      </c>
      <c r="B4466">
        <v>2566</v>
      </c>
      <c r="C4466" t="s">
        <v>240</v>
      </c>
      <c r="D4466" t="s">
        <v>242</v>
      </c>
      <c r="E4466" t="s">
        <v>10</v>
      </c>
      <c r="F4466" t="s">
        <v>241</v>
      </c>
      <c r="G4466" t="str" cm="1">
        <f t="array" ref="G4466" xml:space="preserve"> IF(NOT(EXACT(B4466,B4465)), COUNTA(_xlfn._xlws.FILTER(D$2:D$4767, B$2:B$4767 = B4466)),"")</f>
        <v/>
      </c>
    </row>
    <row r="4467" spans="1:7" x14ac:dyDescent="0.3">
      <c r="A4467">
        <v>4465</v>
      </c>
      <c r="B4467">
        <v>2566</v>
      </c>
      <c r="C4467" t="s">
        <v>240</v>
      </c>
      <c r="D4467" t="s">
        <v>243</v>
      </c>
      <c r="E4467" t="s">
        <v>10</v>
      </c>
      <c r="F4467" t="s">
        <v>241</v>
      </c>
      <c r="G4467" t="str" cm="1">
        <f t="array" ref="G4467" xml:space="preserve"> IF(NOT(EXACT(B4467,B4466)), COUNTA(_xlfn._xlws.FILTER(D$2:D$4767, B$2:B$4767 = B4467)),"")</f>
        <v/>
      </c>
    </row>
    <row r="4468" spans="1:7" x14ac:dyDescent="0.3">
      <c r="A4468">
        <v>4466</v>
      </c>
      <c r="B4468">
        <v>2567</v>
      </c>
      <c r="C4468" t="s">
        <v>5185</v>
      </c>
      <c r="D4468" t="s">
        <v>5186</v>
      </c>
      <c r="E4468" t="s">
        <v>51</v>
      </c>
      <c r="F4468" t="s">
        <v>5187</v>
      </c>
      <c r="G4468" cm="1">
        <f t="array" ref="G4468" xml:space="preserve"> IF(NOT(EXACT(B4468,B4467)), COUNTA(_xlfn._xlws.FILTER(D$2:D$4767, B$2:B$4767 = B4468)),"")</f>
        <v>1</v>
      </c>
    </row>
    <row r="4469" spans="1:7" x14ac:dyDescent="0.3">
      <c r="A4469">
        <v>4467</v>
      </c>
      <c r="B4469">
        <v>2568</v>
      </c>
      <c r="C4469" t="s">
        <v>5188</v>
      </c>
      <c r="D4469" t="s">
        <v>5189</v>
      </c>
      <c r="E4469" t="s">
        <v>558</v>
      </c>
      <c r="F4469" t="s">
        <v>5190</v>
      </c>
      <c r="G4469" cm="1">
        <f t="array" ref="G4469" xml:space="preserve"> IF(NOT(EXACT(B4469,B4468)), COUNTA(_xlfn._xlws.FILTER(D$2:D$4767, B$2:B$4767 = B4469)),"")</f>
        <v>1</v>
      </c>
    </row>
    <row r="4470" spans="1:7" x14ac:dyDescent="0.3">
      <c r="A4470">
        <v>4468</v>
      </c>
      <c r="B4470">
        <v>2569</v>
      </c>
      <c r="C4470" t="s">
        <v>5191</v>
      </c>
      <c r="D4470" t="s">
        <v>5192</v>
      </c>
      <c r="E4470" t="s">
        <v>51</v>
      </c>
      <c r="F4470" t="s">
        <v>5193</v>
      </c>
      <c r="G4470" cm="1">
        <f t="array" ref="G4470" xml:space="preserve"> IF(NOT(EXACT(B4470,B4469)), COUNTA(_xlfn._xlws.FILTER(D$2:D$4767, B$2:B$4767 = B4470)),"")</f>
        <v>1</v>
      </c>
    </row>
    <row r="4471" spans="1:7" x14ac:dyDescent="0.3">
      <c r="A4471">
        <v>4469</v>
      </c>
      <c r="B4471">
        <v>2570</v>
      </c>
      <c r="C4471" t="s">
        <v>5194</v>
      </c>
      <c r="D4471" t="s">
        <v>5195</v>
      </c>
      <c r="E4471" t="s">
        <v>178</v>
      </c>
      <c r="F4471" t="s">
        <v>787</v>
      </c>
      <c r="G4471" cm="1">
        <f t="array" ref="G4471" xml:space="preserve"> IF(NOT(EXACT(B4471,B4470)), COUNTA(_xlfn._xlws.FILTER(D$2:D$4767, B$2:B$4767 = B4471)),"")</f>
        <v>1</v>
      </c>
    </row>
    <row r="4472" spans="1:7" x14ac:dyDescent="0.3">
      <c r="A4472">
        <v>4470</v>
      </c>
      <c r="B4472">
        <v>2571</v>
      </c>
      <c r="C4472" t="s">
        <v>5196</v>
      </c>
      <c r="D4472" t="s">
        <v>5197</v>
      </c>
      <c r="E4472" t="s">
        <v>45</v>
      </c>
      <c r="F4472" t="s">
        <v>4969</v>
      </c>
      <c r="G4472" cm="1">
        <f t="array" ref="G4472" xml:space="preserve"> IF(NOT(EXACT(B4472,B4471)), COUNTA(_xlfn._xlws.FILTER(D$2:D$4767, B$2:B$4767 = B4472)),"")</f>
        <v>1</v>
      </c>
    </row>
    <row r="4473" spans="1:7" x14ac:dyDescent="0.3">
      <c r="A4473">
        <v>4471</v>
      </c>
      <c r="B4473">
        <v>2572</v>
      </c>
      <c r="C4473" t="s">
        <v>5198</v>
      </c>
      <c r="D4473" t="s">
        <v>5199</v>
      </c>
      <c r="E4473" t="s">
        <v>45</v>
      </c>
      <c r="F4473" t="s">
        <v>4019</v>
      </c>
      <c r="G4473" cm="1">
        <f t="array" ref="G4473" xml:space="preserve"> IF(NOT(EXACT(B4473,B4472)), COUNTA(_xlfn._xlws.FILTER(D$2:D$4767, B$2:B$4767 = B4473)),"")</f>
        <v>1</v>
      </c>
    </row>
    <row r="4474" spans="1:7" x14ac:dyDescent="0.3">
      <c r="A4474">
        <v>4472</v>
      </c>
      <c r="B4474">
        <v>2573</v>
      </c>
      <c r="C4474" t="s">
        <v>5200</v>
      </c>
      <c r="D4474" t="s">
        <v>5201</v>
      </c>
      <c r="E4474" t="s">
        <v>121</v>
      </c>
      <c r="F4474" t="s">
        <v>5202</v>
      </c>
      <c r="G4474" cm="1">
        <f t="array" ref="G4474" xml:space="preserve"> IF(NOT(EXACT(B4474,B4473)), COUNTA(_xlfn._xlws.FILTER(D$2:D$4767, B$2:B$4767 = B4474)),"")</f>
        <v>1</v>
      </c>
    </row>
    <row r="4475" spans="1:7" x14ac:dyDescent="0.3">
      <c r="A4475">
        <v>4473</v>
      </c>
      <c r="B4475">
        <v>2574</v>
      </c>
      <c r="C4475" t="s">
        <v>5203</v>
      </c>
      <c r="D4475" t="s">
        <v>5204</v>
      </c>
      <c r="E4475" t="s">
        <v>8</v>
      </c>
      <c r="F4475" t="s">
        <v>5205</v>
      </c>
      <c r="G4475" cm="1">
        <f t="array" ref="G4475" xml:space="preserve"> IF(NOT(EXACT(B4475,B4474)), COUNTA(_xlfn._xlws.FILTER(D$2:D$4767, B$2:B$4767 = B4475)),"")</f>
        <v>2</v>
      </c>
    </row>
    <row r="4476" spans="1:7" x14ac:dyDescent="0.3">
      <c r="A4476">
        <v>4474</v>
      </c>
      <c r="B4476">
        <v>2574</v>
      </c>
      <c r="C4476" t="s">
        <v>5203</v>
      </c>
      <c r="D4476" t="s">
        <v>5205</v>
      </c>
      <c r="E4476" t="s">
        <v>10</v>
      </c>
      <c r="F4476" t="s">
        <v>5204</v>
      </c>
      <c r="G4476" t="str" cm="1">
        <f t="array" ref="G4476" xml:space="preserve"> IF(NOT(EXACT(B4476,B4475)), COUNTA(_xlfn._xlws.FILTER(D$2:D$4767, B$2:B$4767 = B4476)),"")</f>
        <v/>
      </c>
    </row>
    <row r="4477" spans="1:7" x14ac:dyDescent="0.3">
      <c r="A4477">
        <v>4475</v>
      </c>
      <c r="B4477">
        <v>2575</v>
      </c>
      <c r="C4477" t="s">
        <v>5206</v>
      </c>
      <c r="D4477" t="s">
        <v>2003</v>
      </c>
      <c r="E4477" t="s">
        <v>10</v>
      </c>
      <c r="F4477" t="s">
        <v>2004</v>
      </c>
      <c r="G4477" cm="1">
        <f t="array" ref="G4477" xml:space="preserve"> IF(NOT(EXACT(B4477,B4476)), COUNTA(_xlfn._xlws.FILTER(D$2:D$4767, B$2:B$4767 = B4477)),"")</f>
        <v>2</v>
      </c>
    </row>
    <row r="4478" spans="1:7" x14ac:dyDescent="0.3">
      <c r="A4478">
        <v>4476</v>
      </c>
      <c r="B4478">
        <v>2575</v>
      </c>
      <c r="C4478" t="s">
        <v>5206</v>
      </c>
      <c r="D4478" t="s">
        <v>2004</v>
      </c>
      <c r="E4478" t="s">
        <v>310</v>
      </c>
      <c r="F4478" t="s">
        <v>2003</v>
      </c>
      <c r="G4478" t="str" cm="1">
        <f t="array" ref="G4478" xml:space="preserve"> IF(NOT(EXACT(B4478,B4477)), COUNTA(_xlfn._xlws.FILTER(D$2:D$4767, B$2:B$4767 = B4478)),"")</f>
        <v/>
      </c>
    </row>
    <row r="4479" spans="1:7" x14ac:dyDescent="0.3">
      <c r="A4479">
        <v>4477</v>
      </c>
      <c r="B4479">
        <v>2576</v>
      </c>
      <c r="C4479" t="s">
        <v>5207</v>
      </c>
      <c r="D4479" t="s">
        <v>48</v>
      </c>
      <c r="E4479" t="s">
        <v>109</v>
      </c>
      <c r="F4479" t="s">
        <v>81</v>
      </c>
      <c r="G4479" cm="1">
        <f t="array" ref="G4479" xml:space="preserve"> IF(NOT(EXACT(B4479,B4478)), COUNTA(_xlfn._xlws.FILTER(D$2:D$4767, B$2:B$4767 = B4479)),"")</f>
        <v>2</v>
      </c>
    </row>
    <row r="4480" spans="1:7" x14ac:dyDescent="0.3">
      <c r="A4480">
        <v>4478</v>
      </c>
      <c r="B4480">
        <v>2576</v>
      </c>
      <c r="C4480" t="s">
        <v>5207</v>
      </c>
      <c r="D4480" t="s">
        <v>81</v>
      </c>
      <c r="E4480" t="s">
        <v>129</v>
      </c>
      <c r="F4480" t="s">
        <v>48</v>
      </c>
      <c r="G4480" t="str" cm="1">
        <f t="array" ref="G4480" xml:space="preserve"> IF(NOT(EXACT(B4480,B4479)), COUNTA(_xlfn._xlws.FILTER(D$2:D$4767, B$2:B$4767 = B4480)),"")</f>
        <v/>
      </c>
    </row>
    <row r="4481" spans="1:7" x14ac:dyDescent="0.3">
      <c r="A4481">
        <v>4479</v>
      </c>
      <c r="B4481">
        <v>2577</v>
      </c>
      <c r="C4481" t="s">
        <v>5208</v>
      </c>
      <c r="D4481" t="s">
        <v>48</v>
      </c>
      <c r="E4481" t="s">
        <v>248</v>
      </c>
      <c r="F4481" t="s">
        <v>1400</v>
      </c>
      <c r="G4481" cm="1">
        <f t="array" ref="G4481" xml:space="preserve"> IF(NOT(EXACT(B4481,B4480)), COUNTA(_xlfn._xlws.FILTER(D$2:D$4767, B$2:B$4767 = B4481)),"")</f>
        <v>2</v>
      </c>
    </row>
    <row r="4482" spans="1:7" x14ac:dyDescent="0.3">
      <c r="A4482">
        <v>4480</v>
      </c>
      <c r="B4482">
        <v>2577</v>
      </c>
      <c r="C4482" t="s">
        <v>5208</v>
      </c>
      <c r="D4482" t="s">
        <v>1400</v>
      </c>
      <c r="E4482" t="s">
        <v>249</v>
      </c>
      <c r="F4482" t="s">
        <v>48</v>
      </c>
      <c r="G4482" t="str" cm="1">
        <f t="array" ref="G4482" xml:space="preserve"> IF(NOT(EXACT(B4482,B4481)), COUNTA(_xlfn._xlws.FILTER(D$2:D$4767, B$2:B$4767 = B4482)),"")</f>
        <v/>
      </c>
    </row>
    <row r="4483" spans="1:7" x14ac:dyDescent="0.3">
      <c r="A4483">
        <v>4481</v>
      </c>
      <c r="B4483">
        <v>2578</v>
      </c>
      <c r="C4483" t="s">
        <v>5209</v>
      </c>
      <c r="D4483" t="s">
        <v>12</v>
      </c>
      <c r="E4483" t="s">
        <v>951</v>
      </c>
      <c r="F4483" t="s">
        <v>5210</v>
      </c>
      <c r="G4483" cm="1">
        <f t="array" ref="G4483" xml:space="preserve"> IF(NOT(EXACT(B4483,B4482)), COUNTA(_xlfn._xlws.FILTER(D$2:D$4767, B$2:B$4767 = B4483)),"")</f>
        <v>1</v>
      </c>
    </row>
    <row r="4484" spans="1:7" x14ac:dyDescent="0.3">
      <c r="A4484">
        <v>4482</v>
      </c>
      <c r="B4484">
        <v>2579</v>
      </c>
      <c r="C4484" t="s">
        <v>5211</v>
      </c>
      <c r="D4484" t="s">
        <v>5212</v>
      </c>
      <c r="E4484" t="s">
        <v>21</v>
      </c>
      <c r="F4484" t="s">
        <v>5213</v>
      </c>
      <c r="G4484" cm="1">
        <f t="array" ref="G4484" xml:space="preserve"> IF(NOT(EXACT(B4484,B4483)), COUNTA(_xlfn._xlws.FILTER(D$2:D$4767, B$2:B$4767 = B4484)),"")</f>
        <v>1</v>
      </c>
    </row>
    <row r="4485" spans="1:7" x14ac:dyDescent="0.3">
      <c r="A4485">
        <v>4483</v>
      </c>
      <c r="B4485">
        <v>2580</v>
      </c>
      <c r="C4485" t="s">
        <v>5214</v>
      </c>
      <c r="D4485" t="s">
        <v>48</v>
      </c>
      <c r="E4485" t="s">
        <v>8</v>
      </c>
      <c r="F4485" t="s">
        <v>5215</v>
      </c>
      <c r="G4485" cm="1">
        <f t="array" ref="G4485" xml:space="preserve"> IF(NOT(EXACT(B4485,B4484)), COUNTA(_xlfn._xlws.FILTER(D$2:D$4767, B$2:B$4767 = B4485)),"")</f>
        <v>2</v>
      </c>
    </row>
    <row r="4486" spans="1:7" x14ac:dyDescent="0.3">
      <c r="A4486">
        <v>4484</v>
      </c>
      <c r="B4486">
        <v>2580</v>
      </c>
      <c r="C4486" t="s">
        <v>5214</v>
      </c>
      <c r="D4486" t="s">
        <v>5215</v>
      </c>
      <c r="E4486" t="s">
        <v>10</v>
      </c>
      <c r="F4486" t="s">
        <v>48</v>
      </c>
      <c r="G4486" t="str" cm="1">
        <f t="array" ref="G4486" xml:space="preserve"> IF(NOT(EXACT(B4486,B4485)), COUNTA(_xlfn._xlws.FILTER(D$2:D$4767, B$2:B$4767 = B4486)),"")</f>
        <v/>
      </c>
    </row>
    <row r="4487" spans="1:7" x14ac:dyDescent="0.3">
      <c r="A4487">
        <v>4485</v>
      </c>
      <c r="B4487">
        <v>2581</v>
      </c>
      <c r="C4487" t="s">
        <v>5216</v>
      </c>
      <c r="D4487" t="s">
        <v>5217</v>
      </c>
      <c r="E4487" t="s">
        <v>21</v>
      </c>
      <c r="F4487" t="s">
        <v>25</v>
      </c>
      <c r="G4487" cm="1">
        <f t="array" ref="G4487" xml:space="preserve"> IF(NOT(EXACT(B4487,B4486)), COUNTA(_xlfn._xlws.FILTER(D$2:D$4767, B$2:B$4767 = B4487)),"")</f>
        <v>1</v>
      </c>
    </row>
    <row r="4488" spans="1:7" x14ac:dyDescent="0.3">
      <c r="A4488">
        <v>4486</v>
      </c>
      <c r="B4488">
        <v>2582</v>
      </c>
      <c r="C4488" t="s">
        <v>5218</v>
      </c>
      <c r="D4488" t="s">
        <v>787</v>
      </c>
      <c r="E4488" t="s">
        <v>10</v>
      </c>
      <c r="F4488" t="s">
        <v>37</v>
      </c>
      <c r="G4488" cm="1">
        <f t="array" ref="G4488" xml:space="preserve"> IF(NOT(EXACT(B4488,B4487)), COUNTA(_xlfn._xlws.FILTER(D$2:D$4767, B$2:B$4767 = B4488)),"")</f>
        <v>1</v>
      </c>
    </row>
    <row r="4489" spans="1:7" x14ac:dyDescent="0.3">
      <c r="A4489">
        <v>4487</v>
      </c>
      <c r="B4489">
        <v>2583</v>
      </c>
      <c r="C4489" t="s">
        <v>5219</v>
      </c>
      <c r="D4489" t="s">
        <v>5220</v>
      </c>
      <c r="E4489" t="s">
        <v>185</v>
      </c>
      <c r="F4489" t="s">
        <v>5221</v>
      </c>
      <c r="G4489" cm="1">
        <f t="array" ref="G4489" xml:space="preserve"> IF(NOT(EXACT(B4489,B4488)), COUNTA(_xlfn._xlws.FILTER(D$2:D$4767, B$2:B$4767 = B4489)),"")</f>
        <v>1</v>
      </c>
    </row>
    <row r="4490" spans="1:7" x14ac:dyDescent="0.3">
      <c r="A4490">
        <v>4488</v>
      </c>
      <c r="B4490">
        <v>2584</v>
      </c>
      <c r="C4490" t="s">
        <v>5222</v>
      </c>
      <c r="D4490" t="s">
        <v>5223</v>
      </c>
      <c r="E4490" t="s">
        <v>45</v>
      </c>
      <c r="F4490" t="s">
        <v>5224</v>
      </c>
      <c r="G4490" cm="1">
        <f t="array" ref="G4490" xml:space="preserve"> IF(NOT(EXACT(B4490,B4489)), COUNTA(_xlfn._xlws.FILTER(D$2:D$4767, B$2:B$4767 = B4490)),"")</f>
        <v>1</v>
      </c>
    </row>
    <row r="4491" spans="1:7" x14ac:dyDescent="0.3">
      <c r="A4491">
        <v>4489</v>
      </c>
      <c r="B4491">
        <v>2585</v>
      </c>
      <c r="C4491" t="s">
        <v>5225</v>
      </c>
      <c r="D4491" t="s">
        <v>48</v>
      </c>
      <c r="E4491" t="s">
        <v>8</v>
      </c>
      <c r="F4491" t="s">
        <v>524</v>
      </c>
      <c r="G4491" cm="1">
        <f t="array" ref="G4491" xml:space="preserve"> IF(NOT(EXACT(B4491,B4490)), COUNTA(_xlfn._xlws.FILTER(D$2:D$4767, B$2:B$4767 = B4491)),"")</f>
        <v>2</v>
      </c>
    </row>
    <row r="4492" spans="1:7" x14ac:dyDescent="0.3">
      <c r="A4492">
        <v>4490</v>
      </c>
      <c r="B4492">
        <v>2585</v>
      </c>
      <c r="C4492" t="s">
        <v>5225</v>
      </c>
      <c r="D4492" t="s">
        <v>524</v>
      </c>
      <c r="E4492" t="s">
        <v>10</v>
      </c>
      <c r="F4492" t="s">
        <v>48</v>
      </c>
      <c r="G4492" t="str" cm="1">
        <f t="array" ref="G4492" xml:space="preserve"> IF(NOT(EXACT(B4492,B4491)), COUNTA(_xlfn._xlws.FILTER(D$2:D$4767, B$2:B$4767 = B4492)),"")</f>
        <v/>
      </c>
    </row>
    <row r="4493" spans="1:7" x14ac:dyDescent="0.3">
      <c r="A4493">
        <v>4491</v>
      </c>
      <c r="B4493">
        <v>2586</v>
      </c>
      <c r="C4493" t="s">
        <v>5226</v>
      </c>
      <c r="D4493" t="s">
        <v>48</v>
      </c>
      <c r="E4493" t="s">
        <v>40</v>
      </c>
      <c r="F4493" t="s">
        <v>25</v>
      </c>
      <c r="G4493" cm="1">
        <f t="array" ref="G4493" xml:space="preserve"> IF(NOT(EXACT(B4493,B4492)), COUNTA(_xlfn._xlws.FILTER(D$2:D$4767, B$2:B$4767 = B4493)),"")</f>
        <v>2</v>
      </c>
    </row>
    <row r="4494" spans="1:7" x14ac:dyDescent="0.3">
      <c r="A4494">
        <v>4492</v>
      </c>
      <c r="B4494">
        <v>2586</v>
      </c>
      <c r="C4494" t="s">
        <v>5226</v>
      </c>
      <c r="D4494" t="s">
        <v>25</v>
      </c>
      <c r="E4494" t="s">
        <v>42</v>
      </c>
      <c r="F4494" t="s">
        <v>48</v>
      </c>
      <c r="G4494" t="str" cm="1">
        <f t="array" ref="G4494" xml:space="preserve"> IF(NOT(EXACT(B4494,B4493)), COUNTA(_xlfn._xlws.FILTER(D$2:D$4767, B$2:B$4767 = B4494)),"")</f>
        <v/>
      </c>
    </row>
    <row r="4495" spans="1:7" x14ac:dyDescent="0.3">
      <c r="A4495">
        <v>4493</v>
      </c>
      <c r="B4495">
        <v>2587</v>
      </c>
      <c r="C4495" t="s">
        <v>5227</v>
      </c>
      <c r="D4495" t="s">
        <v>5228</v>
      </c>
      <c r="E4495" t="s">
        <v>647</v>
      </c>
      <c r="F4495" t="s">
        <v>5229</v>
      </c>
      <c r="G4495" cm="1">
        <f t="array" ref="G4495" xml:space="preserve"> IF(NOT(EXACT(B4495,B4494)), COUNTA(_xlfn._xlws.FILTER(D$2:D$4767, B$2:B$4767 = B4495)),"")</f>
        <v>2</v>
      </c>
    </row>
    <row r="4496" spans="1:7" x14ac:dyDescent="0.3">
      <c r="A4496">
        <v>4494</v>
      </c>
      <c r="B4496">
        <v>2587</v>
      </c>
      <c r="C4496" t="s">
        <v>5227</v>
      </c>
      <c r="D4496" t="s">
        <v>5229</v>
      </c>
      <c r="E4496" t="s">
        <v>978</v>
      </c>
      <c r="F4496" t="s">
        <v>5228</v>
      </c>
      <c r="G4496" t="str" cm="1">
        <f t="array" ref="G4496" xml:space="preserve"> IF(NOT(EXACT(B4496,B4495)), COUNTA(_xlfn._xlws.FILTER(D$2:D$4767, B$2:B$4767 = B4496)),"")</f>
        <v/>
      </c>
    </row>
    <row r="4497" spans="1:7" x14ac:dyDescent="0.3">
      <c r="A4497">
        <v>4495</v>
      </c>
      <c r="B4497">
        <v>2588</v>
      </c>
      <c r="C4497" t="s">
        <v>5230</v>
      </c>
      <c r="D4497" t="s">
        <v>48</v>
      </c>
      <c r="E4497" t="s">
        <v>109</v>
      </c>
      <c r="F4497" t="s">
        <v>56</v>
      </c>
      <c r="G4497" cm="1">
        <f t="array" ref="G4497" xml:space="preserve"> IF(NOT(EXACT(B4497,B4496)), COUNTA(_xlfn._xlws.FILTER(D$2:D$4767, B$2:B$4767 = B4497)),"")</f>
        <v>2</v>
      </c>
    </row>
    <row r="4498" spans="1:7" x14ac:dyDescent="0.3">
      <c r="A4498">
        <v>4496</v>
      </c>
      <c r="B4498">
        <v>2588</v>
      </c>
      <c r="C4498" t="s">
        <v>5230</v>
      </c>
      <c r="D4498" t="s">
        <v>56</v>
      </c>
      <c r="E4498" t="s">
        <v>129</v>
      </c>
      <c r="F4498" t="s">
        <v>48</v>
      </c>
      <c r="G4498" t="str" cm="1">
        <f t="array" ref="G4498" xml:space="preserve"> IF(NOT(EXACT(B4498,B4497)), COUNTA(_xlfn._xlws.FILTER(D$2:D$4767, B$2:B$4767 = B4498)),"")</f>
        <v/>
      </c>
    </row>
    <row r="4499" spans="1:7" x14ac:dyDescent="0.3">
      <c r="A4499">
        <v>4497</v>
      </c>
      <c r="B4499">
        <v>2589</v>
      </c>
      <c r="C4499" t="s">
        <v>5231</v>
      </c>
      <c r="D4499" t="s">
        <v>5232</v>
      </c>
      <c r="E4499" t="s">
        <v>51</v>
      </c>
      <c r="F4499" t="s">
        <v>5232</v>
      </c>
      <c r="G4499" cm="1">
        <f t="array" ref="G4499" xml:space="preserve"> IF(NOT(EXACT(B4499,B4498)), COUNTA(_xlfn._xlws.FILTER(D$2:D$4767, B$2:B$4767 = B4499)),"")</f>
        <v>2</v>
      </c>
    </row>
    <row r="4500" spans="1:7" x14ac:dyDescent="0.3">
      <c r="A4500">
        <v>4498</v>
      </c>
      <c r="B4500">
        <v>2589</v>
      </c>
      <c r="C4500" t="s">
        <v>5231</v>
      </c>
      <c r="D4500" t="s">
        <v>5232</v>
      </c>
      <c r="E4500" t="s">
        <v>315</v>
      </c>
      <c r="F4500" t="s">
        <v>5232</v>
      </c>
      <c r="G4500" t="str" cm="1">
        <f t="array" ref="G4500" xml:space="preserve"> IF(NOT(EXACT(B4500,B4499)), COUNTA(_xlfn._xlws.FILTER(D$2:D$4767, B$2:B$4767 = B4500)),"")</f>
        <v/>
      </c>
    </row>
    <row r="4501" spans="1:7" x14ac:dyDescent="0.3">
      <c r="A4501">
        <v>4499</v>
      </c>
      <c r="B4501">
        <v>2590</v>
      </c>
      <c r="C4501" t="s">
        <v>5233</v>
      </c>
      <c r="D4501" t="s">
        <v>2167</v>
      </c>
      <c r="E4501" t="s">
        <v>2563</v>
      </c>
      <c r="F4501" t="s">
        <v>5234</v>
      </c>
      <c r="G4501" cm="1">
        <f t="array" ref="G4501" xml:space="preserve"> IF(NOT(EXACT(B4501,B4500)), COUNTA(_xlfn._xlws.FILTER(D$2:D$4767, B$2:B$4767 = B4501)),"")</f>
        <v>3</v>
      </c>
    </row>
    <row r="4502" spans="1:7" x14ac:dyDescent="0.3">
      <c r="A4502">
        <v>4500</v>
      </c>
      <c r="B4502">
        <v>2590</v>
      </c>
      <c r="C4502" t="s">
        <v>5233</v>
      </c>
      <c r="D4502" t="s">
        <v>5234</v>
      </c>
      <c r="E4502" t="s">
        <v>2168</v>
      </c>
      <c r="F4502" t="s">
        <v>2167</v>
      </c>
      <c r="G4502" t="str" cm="1">
        <f t="array" ref="G4502" xml:space="preserve"> IF(NOT(EXACT(B4502,B4501)), COUNTA(_xlfn._xlws.FILTER(D$2:D$4767, B$2:B$4767 = B4502)),"")</f>
        <v/>
      </c>
    </row>
    <row r="4503" spans="1:7" x14ac:dyDescent="0.3">
      <c r="A4503">
        <v>4501</v>
      </c>
      <c r="B4503">
        <v>2590</v>
      </c>
      <c r="C4503" t="s">
        <v>5233</v>
      </c>
      <c r="D4503" t="s">
        <v>5234</v>
      </c>
      <c r="E4503" t="s">
        <v>2168</v>
      </c>
      <c r="F4503" t="s">
        <v>2167</v>
      </c>
      <c r="G4503" t="str" cm="1">
        <f t="array" ref="G4503" xml:space="preserve"> IF(NOT(EXACT(B4503,B4502)), COUNTA(_xlfn._xlws.FILTER(D$2:D$4767, B$2:B$4767 = B4503)),"")</f>
        <v/>
      </c>
    </row>
    <row r="4504" spans="1:7" x14ac:dyDescent="0.3">
      <c r="A4504">
        <v>4502</v>
      </c>
      <c r="B4504">
        <v>2591</v>
      </c>
      <c r="C4504" t="s">
        <v>5235</v>
      </c>
      <c r="D4504" t="s">
        <v>5236</v>
      </c>
      <c r="E4504" t="s">
        <v>51</v>
      </c>
      <c r="F4504" t="s">
        <v>4292</v>
      </c>
      <c r="G4504" cm="1">
        <f t="array" ref="G4504" xml:space="preserve"> IF(NOT(EXACT(B4504,B4503)), COUNTA(_xlfn._xlws.FILTER(D$2:D$4767, B$2:B$4767 = B4504)),"")</f>
        <v>1</v>
      </c>
    </row>
    <row r="4505" spans="1:7" x14ac:dyDescent="0.3">
      <c r="A4505">
        <v>4503</v>
      </c>
      <c r="B4505">
        <v>2592</v>
      </c>
      <c r="C4505" t="s">
        <v>125</v>
      </c>
      <c r="D4505" t="s">
        <v>126</v>
      </c>
      <c r="E4505" t="s">
        <v>124</v>
      </c>
      <c r="F4505" t="s">
        <v>127</v>
      </c>
      <c r="G4505" cm="1">
        <f t="array" ref="G4505" xml:space="preserve"> IF(NOT(EXACT(B4505,B4504)), COUNTA(_xlfn._xlws.FILTER(D$2:D$4767, B$2:B$4767 = B4505)),"")</f>
        <v>1</v>
      </c>
    </row>
    <row r="4506" spans="1:7" x14ac:dyDescent="0.3">
      <c r="A4506">
        <v>4504</v>
      </c>
      <c r="B4506">
        <v>2593</v>
      </c>
      <c r="C4506" t="s">
        <v>5237</v>
      </c>
      <c r="D4506" t="s">
        <v>5238</v>
      </c>
      <c r="E4506" t="s">
        <v>51</v>
      </c>
      <c r="F4506" t="s">
        <v>4215</v>
      </c>
      <c r="G4506" cm="1">
        <f t="array" ref="G4506" xml:space="preserve"> IF(NOT(EXACT(B4506,B4505)), COUNTA(_xlfn._xlws.FILTER(D$2:D$4767, B$2:B$4767 = B4506)),"")</f>
        <v>2</v>
      </c>
    </row>
    <row r="4507" spans="1:7" x14ac:dyDescent="0.3">
      <c r="A4507">
        <v>4505</v>
      </c>
      <c r="B4507">
        <v>2593</v>
      </c>
      <c r="C4507" t="s">
        <v>5237</v>
      </c>
      <c r="D4507" t="s">
        <v>4215</v>
      </c>
      <c r="E4507" t="s">
        <v>315</v>
      </c>
      <c r="F4507" t="s">
        <v>5238</v>
      </c>
      <c r="G4507" t="str" cm="1">
        <f t="array" ref="G4507" xml:space="preserve"> IF(NOT(EXACT(B4507,B4506)), COUNTA(_xlfn._xlws.FILTER(D$2:D$4767, B$2:B$4767 = B4507)),"")</f>
        <v/>
      </c>
    </row>
    <row r="4508" spans="1:7" x14ac:dyDescent="0.3">
      <c r="A4508">
        <v>4506</v>
      </c>
      <c r="B4508">
        <v>2594</v>
      </c>
      <c r="C4508" t="s">
        <v>5239</v>
      </c>
      <c r="D4508" t="s">
        <v>48</v>
      </c>
      <c r="E4508" t="s">
        <v>36</v>
      </c>
      <c r="F4508" t="s">
        <v>18</v>
      </c>
      <c r="G4508" cm="1">
        <f t="array" ref="G4508" xml:space="preserve"> IF(NOT(EXACT(B4508,B4507)), COUNTA(_xlfn._xlws.FILTER(D$2:D$4767, B$2:B$4767 = B4508)),"")</f>
        <v>2</v>
      </c>
    </row>
    <row r="4509" spans="1:7" x14ac:dyDescent="0.3">
      <c r="A4509">
        <v>4507</v>
      </c>
      <c r="B4509">
        <v>2594</v>
      </c>
      <c r="C4509" t="s">
        <v>5239</v>
      </c>
      <c r="D4509" t="s">
        <v>18</v>
      </c>
      <c r="E4509" t="s">
        <v>36</v>
      </c>
      <c r="F4509" t="s">
        <v>48</v>
      </c>
      <c r="G4509" t="str" cm="1">
        <f t="array" ref="G4509" xml:space="preserve"> IF(NOT(EXACT(B4509,B4508)), COUNTA(_xlfn._xlws.FILTER(D$2:D$4767, B$2:B$4767 = B4509)),"")</f>
        <v/>
      </c>
    </row>
    <row r="4510" spans="1:7" x14ac:dyDescent="0.3">
      <c r="A4510">
        <v>4508</v>
      </c>
      <c r="B4510">
        <v>2595</v>
      </c>
      <c r="C4510" t="s">
        <v>5240</v>
      </c>
      <c r="D4510" t="s">
        <v>5241</v>
      </c>
      <c r="E4510" t="s">
        <v>45</v>
      </c>
      <c r="F4510" t="s">
        <v>48</v>
      </c>
      <c r="G4510" cm="1">
        <f t="array" ref="G4510" xml:space="preserve"> IF(NOT(EXACT(B4510,B4509)), COUNTA(_xlfn._xlws.FILTER(D$2:D$4767, B$2:B$4767 = B4510)),"")</f>
        <v>1</v>
      </c>
    </row>
    <row r="4511" spans="1:7" x14ac:dyDescent="0.3">
      <c r="A4511">
        <v>4509</v>
      </c>
      <c r="B4511">
        <v>2596</v>
      </c>
      <c r="C4511" t="s">
        <v>5242</v>
      </c>
      <c r="D4511" t="s">
        <v>48</v>
      </c>
      <c r="E4511" t="s">
        <v>109</v>
      </c>
      <c r="F4511" t="s">
        <v>25</v>
      </c>
      <c r="G4511" cm="1">
        <f t="array" ref="G4511" xml:space="preserve"> IF(NOT(EXACT(B4511,B4510)), COUNTA(_xlfn._xlws.FILTER(D$2:D$4767, B$2:B$4767 = B4511)),"")</f>
        <v>6</v>
      </c>
    </row>
    <row r="4512" spans="1:7" x14ac:dyDescent="0.3">
      <c r="A4512">
        <v>4510</v>
      </c>
      <c r="B4512">
        <v>2596</v>
      </c>
      <c r="C4512" t="s">
        <v>5242</v>
      </c>
      <c r="D4512" t="s">
        <v>48</v>
      </c>
      <c r="E4512" t="s">
        <v>109</v>
      </c>
      <c r="F4512" t="s">
        <v>5243</v>
      </c>
      <c r="G4512" t="str" cm="1">
        <f t="array" ref="G4512" xml:space="preserve"> IF(NOT(EXACT(B4512,B4511)), COUNTA(_xlfn._xlws.FILTER(D$2:D$4767, B$2:B$4767 = B4512)),"")</f>
        <v/>
      </c>
    </row>
    <row r="4513" spans="1:7" x14ac:dyDescent="0.3">
      <c r="A4513">
        <v>4511</v>
      </c>
      <c r="B4513">
        <v>2596</v>
      </c>
      <c r="C4513" t="s">
        <v>5242</v>
      </c>
      <c r="D4513" t="s">
        <v>25</v>
      </c>
      <c r="E4513" t="s">
        <v>129</v>
      </c>
      <c r="F4513" t="s">
        <v>48</v>
      </c>
      <c r="G4513" t="str" cm="1">
        <f t="array" ref="G4513" xml:space="preserve"> IF(NOT(EXACT(B4513,B4512)), COUNTA(_xlfn._xlws.FILTER(D$2:D$4767, B$2:B$4767 = B4513)),"")</f>
        <v/>
      </c>
    </row>
    <row r="4514" spans="1:7" x14ac:dyDescent="0.3">
      <c r="A4514">
        <v>4512</v>
      </c>
      <c r="B4514">
        <v>2596</v>
      </c>
      <c r="C4514" t="s">
        <v>5242</v>
      </c>
      <c r="D4514" t="s">
        <v>25</v>
      </c>
      <c r="E4514" t="s">
        <v>129</v>
      </c>
      <c r="F4514" t="s">
        <v>5243</v>
      </c>
      <c r="G4514" t="str" cm="1">
        <f t="array" ref="G4514" xml:space="preserve"> IF(NOT(EXACT(B4514,B4513)), COUNTA(_xlfn._xlws.FILTER(D$2:D$4767, B$2:B$4767 = B4514)),"")</f>
        <v/>
      </c>
    </row>
    <row r="4515" spans="1:7" x14ac:dyDescent="0.3">
      <c r="A4515">
        <v>4513</v>
      </c>
      <c r="B4515">
        <v>2596</v>
      </c>
      <c r="C4515" t="s">
        <v>5242</v>
      </c>
      <c r="D4515" t="s">
        <v>5243</v>
      </c>
      <c r="E4515" t="s">
        <v>129</v>
      </c>
      <c r="F4515" t="s">
        <v>48</v>
      </c>
      <c r="G4515" t="str" cm="1">
        <f t="array" ref="G4515" xml:space="preserve"> IF(NOT(EXACT(B4515,B4514)), COUNTA(_xlfn._xlws.FILTER(D$2:D$4767, B$2:B$4767 = B4515)),"")</f>
        <v/>
      </c>
    </row>
    <row r="4516" spans="1:7" x14ac:dyDescent="0.3">
      <c r="A4516">
        <v>4514</v>
      </c>
      <c r="B4516">
        <v>2596</v>
      </c>
      <c r="C4516" t="s">
        <v>5242</v>
      </c>
      <c r="D4516" t="s">
        <v>5243</v>
      </c>
      <c r="E4516" t="s">
        <v>129</v>
      </c>
      <c r="F4516" t="s">
        <v>25</v>
      </c>
      <c r="G4516" t="str" cm="1">
        <f t="array" ref="G4516" xml:space="preserve"> IF(NOT(EXACT(B4516,B4515)), COUNTA(_xlfn._xlws.FILTER(D$2:D$4767, B$2:B$4767 = B4516)),"")</f>
        <v/>
      </c>
    </row>
    <row r="4517" spans="1:7" x14ac:dyDescent="0.3">
      <c r="A4517">
        <v>4515</v>
      </c>
      <c r="B4517">
        <v>2597</v>
      </c>
      <c r="C4517" t="s">
        <v>5244</v>
      </c>
      <c r="D4517" t="s">
        <v>238</v>
      </c>
      <c r="E4517" t="s">
        <v>21</v>
      </c>
      <c r="F4517" t="s">
        <v>5245</v>
      </c>
      <c r="G4517" cm="1">
        <f t="array" ref="G4517" xml:space="preserve"> IF(NOT(EXACT(B4517,B4516)), COUNTA(_xlfn._xlws.FILTER(D$2:D$4767, B$2:B$4767 = B4517)),"")</f>
        <v>1</v>
      </c>
    </row>
    <row r="4518" spans="1:7" x14ac:dyDescent="0.3">
      <c r="A4518">
        <v>4516</v>
      </c>
      <c r="B4518">
        <v>2598</v>
      </c>
      <c r="C4518" t="s">
        <v>128</v>
      </c>
      <c r="D4518" t="s">
        <v>48</v>
      </c>
      <c r="E4518" t="s">
        <v>109</v>
      </c>
      <c r="F4518" t="s">
        <v>25</v>
      </c>
      <c r="G4518" cm="1">
        <f t="array" ref="G4518" xml:space="preserve"> IF(NOT(EXACT(B4518,B4517)), COUNTA(_xlfn._xlws.FILTER(D$2:D$4767, B$2:B$4767 = B4518)),"")</f>
        <v>2</v>
      </c>
    </row>
    <row r="4519" spans="1:7" x14ac:dyDescent="0.3">
      <c r="A4519">
        <v>4517</v>
      </c>
      <c r="B4519">
        <v>2598</v>
      </c>
      <c r="C4519" t="s">
        <v>128</v>
      </c>
      <c r="D4519" t="s">
        <v>25</v>
      </c>
      <c r="E4519" t="s">
        <v>129</v>
      </c>
      <c r="F4519" t="s">
        <v>48</v>
      </c>
      <c r="G4519" t="str" cm="1">
        <f t="array" ref="G4519" xml:space="preserve"> IF(NOT(EXACT(B4519,B4518)), COUNTA(_xlfn._xlws.FILTER(D$2:D$4767, B$2:B$4767 = B4519)),"")</f>
        <v/>
      </c>
    </row>
    <row r="4520" spans="1:7" x14ac:dyDescent="0.3">
      <c r="A4520">
        <v>4518</v>
      </c>
      <c r="B4520">
        <v>2599</v>
      </c>
      <c r="C4520" t="s">
        <v>5246</v>
      </c>
      <c r="D4520" t="s">
        <v>5247</v>
      </c>
      <c r="E4520" t="s">
        <v>21</v>
      </c>
      <c r="F4520" t="s">
        <v>265</v>
      </c>
      <c r="G4520" cm="1">
        <f t="array" ref="G4520" xml:space="preserve"> IF(NOT(EXACT(B4520,B4519)), COUNTA(_xlfn._xlws.FILTER(D$2:D$4767, B$2:B$4767 = B4520)),"")</f>
        <v>1</v>
      </c>
    </row>
    <row r="4521" spans="1:7" x14ac:dyDescent="0.3">
      <c r="A4521">
        <v>4519</v>
      </c>
      <c r="B4521">
        <v>2600</v>
      </c>
      <c r="C4521" t="s">
        <v>88</v>
      </c>
      <c r="D4521" t="s">
        <v>89</v>
      </c>
      <c r="E4521" t="s">
        <v>42</v>
      </c>
      <c r="F4521" t="s">
        <v>90</v>
      </c>
      <c r="G4521" cm="1">
        <f t="array" ref="G4521" xml:space="preserve"> IF(NOT(EXACT(B4521,B4520)), COUNTA(_xlfn._xlws.FILTER(D$2:D$4767, B$2:B$4767 = B4521)),"")</f>
        <v>1</v>
      </c>
    </row>
    <row r="4522" spans="1:7" x14ac:dyDescent="0.3">
      <c r="A4522">
        <v>4520</v>
      </c>
      <c r="B4522">
        <v>2601</v>
      </c>
      <c r="C4522" t="s">
        <v>5248</v>
      </c>
      <c r="D4522" t="s">
        <v>48</v>
      </c>
      <c r="E4522" t="s">
        <v>36</v>
      </c>
      <c r="F4522" t="s">
        <v>3525</v>
      </c>
      <c r="G4522" cm="1">
        <f t="array" ref="G4522" xml:space="preserve"> IF(NOT(EXACT(B4522,B4521)), COUNTA(_xlfn._xlws.FILTER(D$2:D$4767, B$2:B$4767 = B4522)),"")</f>
        <v>2</v>
      </c>
    </row>
    <row r="4523" spans="1:7" x14ac:dyDescent="0.3">
      <c r="A4523">
        <v>4521</v>
      </c>
      <c r="B4523">
        <v>2601</v>
      </c>
      <c r="C4523" t="s">
        <v>5248</v>
      </c>
      <c r="D4523" t="s">
        <v>3525</v>
      </c>
      <c r="E4523" t="s">
        <v>36</v>
      </c>
      <c r="F4523" t="s">
        <v>48</v>
      </c>
      <c r="G4523" t="str" cm="1">
        <f t="array" ref="G4523" xml:space="preserve"> IF(NOT(EXACT(B4523,B4522)), COUNTA(_xlfn._xlws.FILTER(D$2:D$4767, B$2:B$4767 = B4523)),"")</f>
        <v/>
      </c>
    </row>
    <row r="4524" spans="1:7" x14ac:dyDescent="0.3">
      <c r="A4524">
        <v>4522</v>
      </c>
      <c r="B4524">
        <v>2602</v>
      </c>
      <c r="C4524" t="s">
        <v>5249</v>
      </c>
      <c r="D4524" t="s">
        <v>1229</v>
      </c>
      <c r="E4524" t="s">
        <v>178</v>
      </c>
      <c r="F4524" t="s">
        <v>5250</v>
      </c>
      <c r="G4524" cm="1">
        <f t="array" ref="G4524" xml:space="preserve"> IF(NOT(EXACT(B4524,B4523)), COUNTA(_xlfn._xlws.FILTER(D$2:D$4767, B$2:B$4767 = B4524)),"")</f>
        <v>2</v>
      </c>
    </row>
    <row r="4525" spans="1:7" x14ac:dyDescent="0.3">
      <c r="A4525">
        <v>4523</v>
      </c>
      <c r="B4525">
        <v>2602</v>
      </c>
      <c r="C4525" t="s">
        <v>5249</v>
      </c>
      <c r="D4525" t="s">
        <v>5250</v>
      </c>
      <c r="E4525" t="s">
        <v>178</v>
      </c>
      <c r="F4525" t="s">
        <v>1229</v>
      </c>
      <c r="G4525" t="str" cm="1">
        <f t="array" ref="G4525" xml:space="preserve"> IF(NOT(EXACT(B4525,B4524)), COUNTA(_xlfn._xlws.FILTER(D$2:D$4767, B$2:B$4767 = B4525)),"")</f>
        <v/>
      </c>
    </row>
    <row r="4526" spans="1:7" x14ac:dyDescent="0.3">
      <c r="A4526">
        <v>4524</v>
      </c>
      <c r="B4526">
        <v>2603</v>
      </c>
      <c r="C4526" t="s">
        <v>5251</v>
      </c>
      <c r="D4526" t="s">
        <v>5252</v>
      </c>
      <c r="E4526" t="s">
        <v>109</v>
      </c>
      <c r="F4526" t="s">
        <v>5253</v>
      </c>
      <c r="G4526" cm="1">
        <f t="array" ref="G4526" xml:space="preserve"> IF(NOT(EXACT(B4526,B4525)), COUNTA(_xlfn._xlws.FILTER(D$2:D$4767, B$2:B$4767 = B4526)),"")</f>
        <v>2</v>
      </c>
    </row>
    <row r="4527" spans="1:7" x14ac:dyDescent="0.3">
      <c r="A4527">
        <v>4525</v>
      </c>
      <c r="B4527">
        <v>2603</v>
      </c>
      <c r="C4527" t="s">
        <v>5251</v>
      </c>
      <c r="D4527" t="s">
        <v>5253</v>
      </c>
      <c r="E4527" t="s">
        <v>129</v>
      </c>
      <c r="F4527" t="s">
        <v>5252</v>
      </c>
      <c r="G4527" t="str" cm="1">
        <f t="array" ref="G4527" xml:space="preserve"> IF(NOT(EXACT(B4527,B4526)), COUNTA(_xlfn._xlws.FILTER(D$2:D$4767, B$2:B$4767 = B4527)),"")</f>
        <v/>
      </c>
    </row>
    <row r="4528" spans="1:7" x14ac:dyDescent="0.3">
      <c r="A4528">
        <v>4526</v>
      </c>
      <c r="B4528">
        <v>2604</v>
      </c>
      <c r="C4528" t="s">
        <v>5254</v>
      </c>
      <c r="D4528" t="s">
        <v>5255</v>
      </c>
      <c r="E4528" t="s">
        <v>310</v>
      </c>
      <c r="F4528" t="s">
        <v>5256</v>
      </c>
      <c r="G4528" cm="1">
        <f t="array" ref="G4528" xml:space="preserve"> IF(NOT(EXACT(B4528,B4527)), COUNTA(_xlfn._xlws.FILTER(D$2:D$4767, B$2:B$4767 = B4528)),"")</f>
        <v>2</v>
      </c>
    </row>
    <row r="4529" spans="1:7" x14ac:dyDescent="0.3">
      <c r="A4529">
        <v>4527</v>
      </c>
      <c r="B4529">
        <v>2604</v>
      </c>
      <c r="C4529" t="s">
        <v>5254</v>
      </c>
      <c r="D4529" t="s">
        <v>5256</v>
      </c>
      <c r="E4529" t="s">
        <v>308</v>
      </c>
      <c r="F4529" t="s">
        <v>5255</v>
      </c>
      <c r="G4529" t="str" cm="1">
        <f t="array" ref="G4529" xml:space="preserve"> IF(NOT(EXACT(B4529,B4528)), COUNTA(_xlfn._xlws.FILTER(D$2:D$4767, B$2:B$4767 = B4529)),"")</f>
        <v/>
      </c>
    </row>
    <row r="4530" spans="1:7" x14ac:dyDescent="0.3">
      <c r="A4530">
        <v>4528</v>
      </c>
      <c r="B4530">
        <v>2605</v>
      </c>
      <c r="C4530" t="s">
        <v>5257</v>
      </c>
      <c r="D4530" t="s">
        <v>153</v>
      </c>
      <c r="E4530" t="s">
        <v>3662</v>
      </c>
      <c r="F4530" t="s">
        <v>5258</v>
      </c>
      <c r="G4530" cm="1">
        <f t="array" ref="G4530" xml:space="preserve"> IF(NOT(EXACT(B4530,B4529)), COUNTA(_xlfn._xlws.FILTER(D$2:D$4767, B$2:B$4767 = B4530)),"")</f>
        <v>1</v>
      </c>
    </row>
    <row r="4531" spans="1:7" x14ac:dyDescent="0.3">
      <c r="A4531">
        <v>4529</v>
      </c>
      <c r="B4531">
        <v>2606</v>
      </c>
      <c r="C4531" t="s">
        <v>5259</v>
      </c>
      <c r="D4531" t="s">
        <v>5260</v>
      </c>
      <c r="E4531" t="s">
        <v>185</v>
      </c>
      <c r="F4531" t="s">
        <v>5261</v>
      </c>
      <c r="G4531" cm="1">
        <f t="array" ref="G4531" xml:space="preserve"> IF(NOT(EXACT(B4531,B4530)), COUNTA(_xlfn._xlws.FILTER(D$2:D$4767, B$2:B$4767 = B4531)),"")</f>
        <v>1</v>
      </c>
    </row>
    <row r="4532" spans="1:7" x14ac:dyDescent="0.3">
      <c r="A4532">
        <v>4530</v>
      </c>
      <c r="B4532">
        <v>2607</v>
      </c>
      <c r="C4532" t="s">
        <v>5262</v>
      </c>
      <c r="D4532" t="s">
        <v>48</v>
      </c>
      <c r="E4532" t="s">
        <v>8</v>
      </c>
      <c r="F4532" t="s">
        <v>1226</v>
      </c>
      <c r="G4532" cm="1">
        <f t="array" ref="G4532" xml:space="preserve"> IF(NOT(EXACT(B4532,B4531)), COUNTA(_xlfn._xlws.FILTER(D$2:D$4767, B$2:B$4767 = B4532)),"")</f>
        <v>2</v>
      </c>
    </row>
    <row r="4533" spans="1:7" x14ac:dyDescent="0.3">
      <c r="A4533">
        <v>4531</v>
      </c>
      <c r="B4533">
        <v>2607</v>
      </c>
      <c r="C4533" t="s">
        <v>5262</v>
      </c>
      <c r="D4533" t="s">
        <v>1226</v>
      </c>
      <c r="E4533" t="s">
        <v>10</v>
      </c>
      <c r="F4533" t="s">
        <v>48</v>
      </c>
      <c r="G4533" t="str" cm="1">
        <f t="array" ref="G4533" xml:space="preserve"> IF(NOT(EXACT(B4533,B4532)), COUNTA(_xlfn._xlws.FILTER(D$2:D$4767, B$2:B$4767 = B4533)),"")</f>
        <v/>
      </c>
    </row>
    <row r="4534" spans="1:7" x14ac:dyDescent="0.3">
      <c r="A4534">
        <v>4532</v>
      </c>
      <c r="B4534">
        <v>2608</v>
      </c>
      <c r="C4534" t="s">
        <v>5263</v>
      </c>
      <c r="D4534" t="s">
        <v>48</v>
      </c>
      <c r="E4534" t="s">
        <v>93</v>
      </c>
      <c r="F4534" t="s">
        <v>599</v>
      </c>
      <c r="G4534" cm="1">
        <f t="array" ref="G4534" xml:space="preserve"> IF(NOT(EXACT(B4534,B4533)), COUNTA(_xlfn._xlws.FILTER(D$2:D$4767, B$2:B$4767 = B4534)),"")</f>
        <v>2</v>
      </c>
    </row>
    <row r="4535" spans="1:7" x14ac:dyDescent="0.3">
      <c r="A4535">
        <v>4533</v>
      </c>
      <c r="B4535">
        <v>2608</v>
      </c>
      <c r="C4535" t="s">
        <v>5263</v>
      </c>
      <c r="D4535" t="s">
        <v>599</v>
      </c>
      <c r="E4535" t="s">
        <v>8</v>
      </c>
      <c r="F4535" t="s">
        <v>48</v>
      </c>
      <c r="G4535" t="str" cm="1">
        <f t="array" ref="G4535" xml:space="preserve"> IF(NOT(EXACT(B4535,B4534)), COUNTA(_xlfn._xlws.FILTER(D$2:D$4767, B$2:B$4767 = B4535)),"")</f>
        <v/>
      </c>
    </row>
    <row r="4536" spans="1:7" x14ac:dyDescent="0.3">
      <c r="A4536">
        <v>4534</v>
      </c>
      <c r="B4536">
        <v>2609</v>
      </c>
      <c r="C4536" t="s">
        <v>5264</v>
      </c>
      <c r="D4536" t="s">
        <v>12</v>
      </c>
      <c r="E4536" t="s">
        <v>51</v>
      </c>
      <c r="F4536" t="s">
        <v>5265</v>
      </c>
      <c r="G4536" cm="1">
        <f t="array" ref="G4536" xml:space="preserve"> IF(NOT(EXACT(B4536,B4535)), COUNTA(_xlfn._xlws.FILTER(D$2:D$4767, B$2:B$4767 = B4536)),"")</f>
        <v>2</v>
      </c>
    </row>
    <row r="4537" spans="1:7" x14ac:dyDescent="0.3">
      <c r="A4537">
        <v>4535</v>
      </c>
      <c r="B4537">
        <v>2609</v>
      </c>
      <c r="C4537" t="s">
        <v>5264</v>
      </c>
      <c r="D4537" t="s">
        <v>5265</v>
      </c>
      <c r="E4537" t="s">
        <v>315</v>
      </c>
      <c r="F4537" t="s">
        <v>12</v>
      </c>
      <c r="G4537" t="str" cm="1">
        <f t="array" ref="G4537" xml:space="preserve"> IF(NOT(EXACT(B4537,B4536)), COUNTA(_xlfn._xlws.FILTER(D$2:D$4767, B$2:B$4767 = B4537)),"")</f>
        <v/>
      </c>
    </row>
    <row r="4538" spans="1:7" x14ac:dyDescent="0.3">
      <c r="A4538">
        <v>4536</v>
      </c>
      <c r="B4538">
        <v>2610</v>
      </c>
      <c r="C4538" t="s">
        <v>5266</v>
      </c>
      <c r="D4538" t="s">
        <v>5267</v>
      </c>
      <c r="E4538" t="s">
        <v>13</v>
      </c>
      <c r="F4538" t="s">
        <v>5268</v>
      </c>
      <c r="G4538" cm="1">
        <f t="array" ref="G4538" xml:space="preserve"> IF(NOT(EXACT(B4538,B4537)), COUNTA(_xlfn._xlws.FILTER(D$2:D$4767, B$2:B$4767 = B4538)),"")</f>
        <v>2</v>
      </c>
    </row>
    <row r="4539" spans="1:7" x14ac:dyDescent="0.3">
      <c r="A4539">
        <v>4537</v>
      </c>
      <c r="B4539">
        <v>2610</v>
      </c>
      <c r="C4539" t="s">
        <v>5266</v>
      </c>
      <c r="D4539" t="s">
        <v>5268</v>
      </c>
      <c r="E4539" t="s">
        <v>15</v>
      </c>
      <c r="F4539" t="s">
        <v>5267</v>
      </c>
      <c r="G4539" t="str" cm="1">
        <f t="array" ref="G4539" xml:space="preserve"> IF(NOT(EXACT(B4539,B4538)), COUNTA(_xlfn._xlws.FILTER(D$2:D$4767, B$2:B$4767 = B4539)),"")</f>
        <v/>
      </c>
    </row>
    <row r="4540" spans="1:7" x14ac:dyDescent="0.3">
      <c r="A4540">
        <v>4538</v>
      </c>
      <c r="B4540">
        <v>2611</v>
      </c>
      <c r="C4540" t="s">
        <v>5269</v>
      </c>
      <c r="D4540" t="s">
        <v>5270</v>
      </c>
      <c r="E4540" t="s">
        <v>3662</v>
      </c>
      <c r="F4540" t="s">
        <v>5271</v>
      </c>
      <c r="G4540" cm="1">
        <f t="array" ref="G4540" xml:space="preserve"> IF(NOT(EXACT(B4540,B4539)), COUNTA(_xlfn._xlws.FILTER(D$2:D$4767, B$2:B$4767 = B4540)),"")</f>
        <v>1</v>
      </c>
    </row>
    <row r="4541" spans="1:7" x14ac:dyDescent="0.3">
      <c r="A4541">
        <v>4539</v>
      </c>
      <c r="B4541">
        <v>2612</v>
      </c>
      <c r="C4541" t="s">
        <v>5272</v>
      </c>
      <c r="D4541" t="s">
        <v>347</v>
      </c>
      <c r="E4541" t="s">
        <v>13</v>
      </c>
      <c r="F4541" t="s">
        <v>5273</v>
      </c>
      <c r="G4541" cm="1">
        <f t="array" ref="G4541" xml:space="preserve"> IF(NOT(EXACT(B4541,B4540)), COUNTA(_xlfn._xlws.FILTER(D$2:D$4767, B$2:B$4767 = B4541)),"")</f>
        <v>2</v>
      </c>
    </row>
    <row r="4542" spans="1:7" x14ac:dyDescent="0.3">
      <c r="A4542">
        <v>4540</v>
      </c>
      <c r="B4542">
        <v>2612</v>
      </c>
      <c r="C4542" t="s">
        <v>5272</v>
      </c>
      <c r="D4542" t="s">
        <v>5273</v>
      </c>
      <c r="E4542" t="s">
        <v>15</v>
      </c>
      <c r="F4542" t="s">
        <v>347</v>
      </c>
      <c r="G4542" t="str" cm="1">
        <f t="array" ref="G4542" xml:space="preserve"> IF(NOT(EXACT(B4542,B4541)), COUNTA(_xlfn._xlws.FILTER(D$2:D$4767, B$2:B$4767 = B4542)),"")</f>
        <v/>
      </c>
    </row>
    <row r="4543" spans="1:7" x14ac:dyDescent="0.3">
      <c r="A4543">
        <v>4541</v>
      </c>
      <c r="B4543">
        <v>2613</v>
      </c>
      <c r="C4543" t="s">
        <v>5274</v>
      </c>
      <c r="D4543" t="s">
        <v>5275</v>
      </c>
      <c r="E4543" t="s">
        <v>185</v>
      </c>
      <c r="F4543" t="s">
        <v>5275</v>
      </c>
      <c r="G4543" cm="1">
        <f t="array" ref="G4543" xml:space="preserve"> IF(NOT(EXACT(B4543,B4542)), COUNTA(_xlfn._xlws.FILTER(D$2:D$4767, B$2:B$4767 = B4543)),"")</f>
        <v>1</v>
      </c>
    </row>
    <row r="4544" spans="1:7" x14ac:dyDescent="0.3">
      <c r="A4544">
        <v>4542</v>
      </c>
      <c r="B4544">
        <v>2614</v>
      </c>
      <c r="C4544" t="s">
        <v>5276</v>
      </c>
      <c r="D4544" t="s">
        <v>48</v>
      </c>
      <c r="E4544" t="s">
        <v>59</v>
      </c>
      <c r="F4544" t="s">
        <v>56</v>
      </c>
      <c r="G4544" cm="1">
        <f t="array" ref="G4544" xml:space="preserve"> IF(NOT(EXACT(B4544,B4543)), COUNTA(_xlfn._xlws.FILTER(D$2:D$4767, B$2:B$4767 = B4544)),"")</f>
        <v>4</v>
      </c>
    </row>
    <row r="4545" spans="1:7" x14ac:dyDescent="0.3">
      <c r="A4545">
        <v>4543</v>
      </c>
      <c r="B4545">
        <v>2614</v>
      </c>
      <c r="C4545" t="s">
        <v>5276</v>
      </c>
      <c r="D4545" t="s">
        <v>56</v>
      </c>
      <c r="E4545" t="s">
        <v>124</v>
      </c>
      <c r="F4545" t="s">
        <v>48</v>
      </c>
      <c r="G4545" t="str" cm="1">
        <f t="array" ref="G4545" xml:space="preserve"> IF(NOT(EXACT(B4545,B4544)), COUNTA(_xlfn._xlws.FILTER(D$2:D$4767, B$2:B$4767 = B4545)),"")</f>
        <v/>
      </c>
    </row>
    <row r="4546" spans="1:7" x14ac:dyDescent="0.3">
      <c r="A4546">
        <v>4544</v>
      </c>
      <c r="B4546">
        <v>2614</v>
      </c>
      <c r="C4546" t="s">
        <v>5276</v>
      </c>
      <c r="D4546" t="s">
        <v>56</v>
      </c>
      <c r="E4546" t="s">
        <v>124</v>
      </c>
      <c r="F4546" t="s">
        <v>48</v>
      </c>
      <c r="G4546" t="str" cm="1">
        <f t="array" ref="G4546" xml:space="preserve"> IF(NOT(EXACT(B4546,B4545)), COUNTA(_xlfn._xlws.FILTER(D$2:D$4767, B$2:B$4767 = B4546)),"")</f>
        <v/>
      </c>
    </row>
    <row r="4547" spans="1:7" x14ac:dyDescent="0.3">
      <c r="A4547">
        <v>4545</v>
      </c>
      <c r="B4547">
        <v>2614</v>
      </c>
      <c r="C4547" t="s">
        <v>5276</v>
      </c>
      <c r="D4547" t="s">
        <v>48</v>
      </c>
      <c r="E4547" t="s">
        <v>59</v>
      </c>
      <c r="F4547" t="s">
        <v>56</v>
      </c>
      <c r="G4547" t="str" cm="1">
        <f t="array" ref="G4547" xml:space="preserve"> IF(NOT(EXACT(B4547,B4546)), COUNTA(_xlfn._xlws.FILTER(D$2:D$4767, B$2:B$4767 = B4547)),"")</f>
        <v/>
      </c>
    </row>
    <row r="4548" spans="1:7" x14ac:dyDescent="0.3">
      <c r="A4548">
        <v>4546</v>
      </c>
      <c r="B4548">
        <v>2615</v>
      </c>
      <c r="C4548" t="s">
        <v>5277</v>
      </c>
      <c r="D4548" t="s">
        <v>12</v>
      </c>
      <c r="E4548" t="s">
        <v>51</v>
      </c>
      <c r="F4548" t="s">
        <v>4719</v>
      </c>
      <c r="G4548" cm="1">
        <f t="array" ref="G4548" xml:space="preserve"> IF(NOT(EXACT(B4548,B4547)), COUNTA(_xlfn._xlws.FILTER(D$2:D$4767, B$2:B$4767 = B4548)),"")</f>
        <v>1</v>
      </c>
    </row>
    <row r="4549" spans="1:7" x14ac:dyDescent="0.3">
      <c r="A4549">
        <v>4547</v>
      </c>
      <c r="B4549">
        <v>2616</v>
      </c>
      <c r="C4549" t="s">
        <v>5278</v>
      </c>
      <c r="D4549" t="s">
        <v>2003</v>
      </c>
      <c r="E4549" t="s">
        <v>10</v>
      </c>
      <c r="F4549" t="s">
        <v>2004</v>
      </c>
      <c r="G4549" cm="1">
        <f t="array" ref="G4549" xml:space="preserve"> IF(NOT(EXACT(B4549,B4548)), COUNTA(_xlfn._xlws.FILTER(D$2:D$4767, B$2:B$4767 = B4549)),"")</f>
        <v>2</v>
      </c>
    </row>
    <row r="4550" spans="1:7" x14ac:dyDescent="0.3">
      <c r="A4550">
        <v>4548</v>
      </c>
      <c r="B4550">
        <v>2616</v>
      </c>
      <c r="C4550" t="s">
        <v>5278</v>
      </c>
      <c r="D4550" t="s">
        <v>2004</v>
      </c>
      <c r="E4550" t="s">
        <v>310</v>
      </c>
      <c r="F4550" t="s">
        <v>2003</v>
      </c>
      <c r="G4550" t="str" cm="1">
        <f t="array" ref="G4550" xml:space="preserve"> IF(NOT(EXACT(B4550,B4549)), COUNTA(_xlfn._xlws.FILTER(D$2:D$4767, B$2:B$4767 = B4550)),"")</f>
        <v/>
      </c>
    </row>
    <row r="4551" spans="1:7" x14ac:dyDescent="0.3">
      <c r="A4551">
        <v>4549</v>
      </c>
      <c r="B4551">
        <v>2617</v>
      </c>
      <c r="C4551" t="s">
        <v>5279</v>
      </c>
      <c r="D4551" t="s">
        <v>5280</v>
      </c>
      <c r="E4551" t="s">
        <v>36</v>
      </c>
      <c r="F4551" t="s">
        <v>5281</v>
      </c>
      <c r="G4551" cm="1">
        <f t="array" ref="G4551" xml:space="preserve"> IF(NOT(EXACT(B4551,B4550)), COUNTA(_xlfn._xlws.FILTER(D$2:D$4767, B$2:B$4767 = B4551)),"")</f>
        <v>2</v>
      </c>
    </row>
    <row r="4552" spans="1:7" x14ac:dyDescent="0.3">
      <c r="A4552">
        <v>4550</v>
      </c>
      <c r="B4552">
        <v>2617</v>
      </c>
      <c r="C4552" t="s">
        <v>5279</v>
      </c>
      <c r="D4552" t="s">
        <v>5281</v>
      </c>
      <c r="E4552" t="s">
        <v>36</v>
      </c>
      <c r="F4552" t="s">
        <v>5280</v>
      </c>
      <c r="G4552" t="str" cm="1">
        <f t="array" ref="G4552" xml:space="preserve"> IF(NOT(EXACT(B4552,B4551)), COUNTA(_xlfn._xlws.FILTER(D$2:D$4767, B$2:B$4767 = B4552)),"")</f>
        <v/>
      </c>
    </row>
    <row r="4553" spans="1:7" x14ac:dyDescent="0.3">
      <c r="A4553">
        <v>4551</v>
      </c>
      <c r="B4553">
        <v>2618</v>
      </c>
      <c r="C4553" t="s">
        <v>5282</v>
      </c>
      <c r="D4553" t="s">
        <v>5283</v>
      </c>
      <c r="E4553" t="s">
        <v>121</v>
      </c>
      <c r="F4553" t="s">
        <v>5284</v>
      </c>
      <c r="G4553" cm="1">
        <f t="array" ref="G4553" xml:space="preserve"> IF(NOT(EXACT(B4553,B4552)), COUNTA(_xlfn._xlws.FILTER(D$2:D$4767, B$2:B$4767 = B4553)),"")</f>
        <v>1</v>
      </c>
    </row>
    <row r="4554" spans="1:7" x14ac:dyDescent="0.3">
      <c r="A4554">
        <v>4552</v>
      </c>
      <c r="B4554">
        <v>2619</v>
      </c>
      <c r="C4554" t="s">
        <v>5285</v>
      </c>
      <c r="D4554" t="s">
        <v>5286</v>
      </c>
      <c r="E4554" t="s">
        <v>45</v>
      </c>
      <c r="F4554" t="s">
        <v>5287</v>
      </c>
      <c r="G4554" cm="1">
        <f t="array" ref="G4554" xml:space="preserve"> IF(NOT(EXACT(B4554,B4553)), COUNTA(_xlfn._xlws.FILTER(D$2:D$4767, B$2:B$4767 = B4554)),"")</f>
        <v>1</v>
      </c>
    </row>
    <row r="4555" spans="1:7" x14ac:dyDescent="0.3">
      <c r="A4555">
        <v>4553</v>
      </c>
      <c r="B4555">
        <v>2620</v>
      </c>
      <c r="C4555" t="s">
        <v>5288</v>
      </c>
      <c r="D4555" t="s">
        <v>5289</v>
      </c>
      <c r="E4555" t="s">
        <v>59</v>
      </c>
      <c r="F4555" t="s">
        <v>97</v>
      </c>
      <c r="G4555" cm="1">
        <f t="array" ref="G4555" xml:space="preserve"> IF(NOT(EXACT(B4555,B4554)), COUNTA(_xlfn._xlws.FILTER(D$2:D$4767, B$2:B$4767 = B4555)),"")</f>
        <v>2</v>
      </c>
    </row>
    <row r="4556" spans="1:7" x14ac:dyDescent="0.3">
      <c r="A4556">
        <v>4554</v>
      </c>
      <c r="B4556">
        <v>2620</v>
      </c>
      <c r="C4556" t="s">
        <v>5288</v>
      </c>
      <c r="D4556" t="s">
        <v>97</v>
      </c>
      <c r="E4556" t="s">
        <v>124</v>
      </c>
      <c r="F4556" t="s">
        <v>5289</v>
      </c>
      <c r="G4556" t="str" cm="1">
        <f t="array" ref="G4556" xml:space="preserve"> IF(NOT(EXACT(B4556,B4555)), COUNTA(_xlfn._xlws.FILTER(D$2:D$4767, B$2:B$4767 = B4556)),"")</f>
        <v/>
      </c>
    </row>
    <row r="4557" spans="1:7" x14ac:dyDescent="0.3">
      <c r="A4557">
        <v>4555</v>
      </c>
      <c r="B4557">
        <v>2621</v>
      </c>
      <c r="C4557" t="s">
        <v>5290</v>
      </c>
      <c r="D4557" t="s">
        <v>5291</v>
      </c>
      <c r="E4557" t="s">
        <v>51</v>
      </c>
      <c r="F4557" t="s">
        <v>5292</v>
      </c>
      <c r="G4557" cm="1">
        <f t="array" ref="G4557" xml:space="preserve"> IF(NOT(EXACT(B4557,B4556)), COUNTA(_xlfn._xlws.FILTER(D$2:D$4767, B$2:B$4767 = B4557)),"")</f>
        <v>1</v>
      </c>
    </row>
    <row r="4558" spans="1:7" x14ac:dyDescent="0.3">
      <c r="A4558">
        <v>4556</v>
      </c>
      <c r="B4558">
        <v>2622</v>
      </c>
      <c r="C4558" t="s">
        <v>5293</v>
      </c>
      <c r="D4558" t="s">
        <v>5294</v>
      </c>
      <c r="E4558" t="s">
        <v>51</v>
      </c>
      <c r="F4558" t="s">
        <v>5295</v>
      </c>
      <c r="G4558" cm="1">
        <f t="array" ref="G4558" xml:space="preserve"> IF(NOT(EXACT(B4558,B4557)), COUNTA(_xlfn._xlws.FILTER(D$2:D$4767, B$2:B$4767 = B4558)),"")</f>
        <v>2</v>
      </c>
    </row>
    <row r="4559" spans="1:7" x14ac:dyDescent="0.3">
      <c r="A4559">
        <v>4557</v>
      </c>
      <c r="B4559">
        <v>2622</v>
      </c>
      <c r="C4559" t="s">
        <v>5293</v>
      </c>
      <c r="D4559" t="s">
        <v>5295</v>
      </c>
      <c r="E4559" t="s">
        <v>978</v>
      </c>
      <c r="F4559" t="s">
        <v>5294</v>
      </c>
      <c r="G4559" t="str" cm="1">
        <f t="array" ref="G4559" xml:space="preserve"> IF(NOT(EXACT(B4559,B4558)), COUNTA(_xlfn._xlws.FILTER(D$2:D$4767, B$2:B$4767 = B4559)),"")</f>
        <v/>
      </c>
    </row>
    <row r="4560" spans="1:7" x14ac:dyDescent="0.3">
      <c r="A4560">
        <v>4558</v>
      </c>
      <c r="B4560">
        <v>2623</v>
      </c>
      <c r="C4560" t="s">
        <v>5296</v>
      </c>
      <c r="D4560" t="s">
        <v>5297</v>
      </c>
      <c r="E4560" t="s">
        <v>45</v>
      </c>
      <c r="F4560" t="s">
        <v>5298</v>
      </c>
      <c r="G4560" cm="1">
        <f t="array" ref="G4560" xml:space="preserve"> IF(NOT(EXACT(B4560,B4559)), COUNTA(_xlfn._xlws.FILTER(D$2:D$4767, B$2:B$4767 = B4560)),"")</f>
        <v>2</v>
      </c>
    </row>
    <row r="4561" spans="1:7" x14ac:dyDescent="0.3">
      <c r="A4561">
        <v>4559</v>
      </c>
      <c r="B4561">
        <v>2623</v>
      </c>
      <c r="C4561" t="s">
        <v>5296</v>
      </c>
      <c r="D4561" t="s">
        <v>5298</v>
      </c>
      <c r="E4561" t="s">
        <v>8</v>
      </c>
      <c r="F4561" t="s">
        <v>5297</v>
      </c>
      <c r="G4561" t="str" cm="1">
        <f t="array" ref="G4561" xml:space="preserve"> IF(NOT(EXACT(B4561,B4560)), COUNTA(_xlfn._xlws.FILTER(D$2:D$4767, B$2:B$4767 = B4561)),"")</f>
        <v/>
      </c>
    </row>
    <row r="4562" spans="1:7" x14ac:dyDescent="0.3">
      <c r="A4562">
        <v>4560</v>
      </c>
      <c r="B4562">
        <v>2624</v>
      </c>
      <c r="C4562" t="s">
        <v>5299</v>
      </c>
      <c r="D4562" t="s">
        <v>5300</v>
      </c>
      <c r="E4562" t="s">
        <v>185</v>
      </c>
      <c r="F4562" t="s">
        <v>5301</v>
      </c>
      <c r="G4562" cm="1">
        <f t="array" ref="G4562" xml:space="preserve"> IF(NOT(EXACT(B4562,B4561)), COUNTA(_xlfn._xlws.FILTER(D$2:D$4767, B$2:B$4767 = B4562)),"")</f>
        <v>1</v>
      </c>
    </row>
    <row r="4563" spans="1:7" x14ac:dyDescent="0.3">
      <c r="A4563">
        <v>4561</v>
      </c>
      <c r="B4563">
        <v>2625</v>
      </c>
      <c r="C4563" t="s">
        <v>5302</v>
      </c>
      <c r="D4563" t="s">
        <v>5303</v>
      </c>
      <c r="E4563" t="s">
        <v>8</v>
      </c>
      <c r="F4563" t="s">
        <v>5304</v>
      </c>
      <c r="G4563" cm="1">
        <f t="array" ref="G4563" xml:space="preserve"> IF(NOT(EXACT(B4563,B4562)), COUNTA(_xlfn._xlws.FILTER(D$2:D$4767, B$2:B$4767 = B4563)),"")</f>
        <v>2</v>
      </c>
    </row>
    <row r="4564" spans="1:7" x14ac:dyDescent="0.3">
      <c r="A4564">
        <v>4562</v>
      </c>
      <c r="B4564">
        <v>2625</v>
      </c>
      <c r="C4564" t="s">
        <v>5302</v>
      </c>
      <c r="D4564" t="s">
        <v>5304</v>
      </c>
      <c r="E4564" t="s">
        <v>10</v>
      </c>
      <c r="F4564" t="s">
        <v>5303</v>
      </c>
      <c r="G4564" t="str" cm="1">
        <f t="array" ref="G4564" xml:space="preserve"> IF(NOT(EXACT(B4564,B4563)), COUNTA(_xlfn._xlws.FILTER(D$2:D$4767, B$2:B$4767 = B4564)),"")</f>
        <v/>
      </c>
    </row>
    <row r="4565" spans="1:7" x14ac:dyDescent="0.3">
      <c r="A4565">
        <v>4563</v>
      </c>
      <c r="B4565">
        <v>2626</v>
      </c>
      <c r="C4565" t="s">
        <v>5305</v>
      </c>
      <c r="D4565" t="s">
        <v>5306</v>
      </c>
      <c r="E4565" t="s">
        <v>185</v>
      </c>
      <c r="F4565" t="s">
        <v>5307</v>
      </c>
      <c r="G4565" cm="1">
        <f t="array" ref="G4565" xml:space="preserve"> IF(NOT(EXACT(B4565,B4564)), COUNTA(_xlfn._xlws.FILTER(D$2:D$4767, B$2:B$4767 = B4565)),"")</f>
        <v>1</v>
      </c>
    </row>
    <row r="4566" spans="1:7" x14ac:dyDescent="0.3">
      <c r="A4566">
        <v>4564</v>
      </c>
      <c r="B4566">
        <v>2627</v>
      </c>
      <c r="C4566" t="s">
        <v>5308</v>
      </c>
      <c r="D4566" t="s">
        <v>5309</v>
      </c>
      <c r="E4566" t="s">
        <v>51</v>
      </c>
      <c r="F4566" t="s">
        <v>4292</v>
      </c>
      <c r="G4566" cm="1">
        <f t="array" ref="G4566" xml:space="preserve"> IF(NOT(EXACT(B4566,B4565)), COUNTA(_xlfn._xlws.FILTER(D$2:D$4767, B$2:B$4767 = B4566)),"")</f>
        <v>2</v>
      </c>
    </row>
    <row r="4567" spans="1:7" x14ac:dyDescent="0.3">
      <c r="A4567">
        <v>4565</v>
      </c>
      <c r="B4567">
        <v>2627</v>
      </c>
      <c r="C4567" t="s">
        <v>5308</v>
      </c>
      <c r="D4567" t="s">
        <v>4292</v>
      </c>
      <c r="E4567" t="s">
        <v>315</v>
      </c>
      <c r="F4567" t="s">
        <v>5309</v>
      </c>
      <c r="G4567" t="str" cm="1">
        <f t="array" ref="G4567" xml:space="preserve"> IF(NOT(EXACT(B4567,B4566)), COUNTA(_xlfn._xlws.FILTER(D$2:D$4767, B$2:B$4767 = B4567)),"")</f>
        <v/>
      </c>
    </row>
    <row r="4568" spans="1:7" x14ac:dyDescent="0.3">
      <c r="A4568">
        <v>4566</v>
      </c>
      <c r="B4568">
        <v>2628</v>
      </c>
      <c r="C4568" t="s">
        <v>5310</v>
      </c>
      <c r="D4568" t="s">
        <v>48</v>
      </c>
      <c r="E4568" t="s">
        <v>109</v>
      </c>
      <c r="F4568" t="s">
        <v>81</v>
      </c>
      <c r="G4568" cm="1">
        <f t="array" ref="G4568" xml:space="preserve"> IF(NOT(EXACT(B4568,B4567)), COUNTA(_xlfn._xlws.FILTER(D$2:D$4767, B$2:B$4767 = B4568)),"")</f>
        <v>2</v>
      </c>
    </row>
    <row r="4569" spans="1:7" x14ac:dyDescent="0.3">
      <c r="A4569">
        <v>4567</v>
      </c>
      <c r="B4569">
        <v>2628</v>
      </c>
      <c r="C4569" t="s">
        <v>5310</v>
      </c>
      <c r="D4569" t="s">
        <v>81</v>
      </c>
      <c r="E4569" t="s">
        <v>129</v>
      </c>
      <c r="F4569" t="s">
        <v>48</v>
      </c>
      <c r="G4569" t="str" cm="1">
        <f t="array" ref="G4569" xml:space="preserve"> IF(NOT(EXACT(B4569,B4568)), COUNTA(_xlfn._xlws.FILTER(D$2:D$4767, B$2:B$4767 = B4569)),"")</f>
        <v/>
      </c>
    </row>
    <row r="4570" spans="1:7" x14ac:dyDescent="0.3">
      <c r="A4570">
        <v>4568</v>
      </c>
      <c r="B4570">
        <v>2629</v>
      </c>
      <c r="C4570" t="s">
        <v>5311</v>
      </c>
      <c r="D4570" t="s">
        <v>60</v>
      </c>
      <c r="E4570" t="s">
        <v>8</v>
      </c>
      <c r="F4570" t="s">
        <v>5312</v>
      </c>
      <c r="G4570" cm="1">
        <f t="array" ref="G4570" xml:space="preserve"> IF(NOT(EXACT(B4570,B4569)), COUNTA(_xlfn._xlws.FILTER(D$2:D$4767, B$2:B$4767 = B4570)),"")</f>
        <v>2</v>
      </c>
    </row>
    <row r="4571" spans="1:7" x14ac:dyDescent="0.3">
      <c r="A4571">
        <v>4569</v>
      </c>
      <c r="B4571">
        <v>2629</v>
      </c>
      <c r="C4571" t="s">
        <v>5311</v>
      </c>
      <c r="D4571" t="s">
        <v>5312</v>
      </c>
      <c r="E4571" t="s">
        <v>10</v>
      </c>
      <c r="F4571" t="s">
        <v>60</v>
      </c>
      <c r="G4571" t="str" cm="1">
        <f t="array" ref="G4571" xml:space="preserve"> IF(NOT(EXACT(B4571,B4570)), COUNTA(_xlfn._xlws.FILTER(D$2:D$4767, B$2:B$4767 = B4571)),"")</f>
        <v/>
      </c>
    </row>
    <row r="4572" spans="1:7" x14ac:dyDescent="0.3">
      <c r="A4572">
        <v>4570</v>
      </c>
      <c r="B4572">
        <v>2630</v>
      </c>
      <c r="C4572" t="s">
        <v>147</v>
      </c>
      <c r="D4572" t="s">
        <v>48</v>
      </c>
      <c r="E4572" t="s">
        <v>8</v>
      </c>
      <c r="F4572" t="s">
        <v>148</v>
      </c>
      <c r="G4572" cm="1">
        <f t="array" ref="G4572" xml:space="preserve"> IF(NOT(EXACT(B4572,B4571)), COUNTA(_xlfn._xlws.FILTER(D$2:D$4767, B$2:B$4767 = B4572)),"")</f>
        <v>2</v>
      </c>
    </row>
    <row r="4573" spans="1:7" x14ac:dyDescent="0.3">
      <c r="A4573">
        <v>4571</v>
      </c>
      <c r="B4573">
        <v>2630</v>
      </c>
      <c r="C4573" t="s">
        <v>147</v>
      </c>
      <c r="D4573" t="s">
        <v>148</v>
      </c>
      <c r="E4573" t="s">
        <v>10</v>
      </c>
      <c r="F4573" t="s">
        <v>48</v>
      </c>
      <c r="G4573" t="str" cm="1">
        <f t="array" ref="G4573" xml:space="preserve"> IF(NOT(EXACT(B4573,B4572)), COUNTA(_xlfn._xlws.FILTER(D$2:D$4767, B$2:B$4767 = B4573)),"")</f>
        <v/>
      </c>
    </row>
    <row r="4574" spans="1:7" x14ac:dyDescent="0.3">
      <c r="A4574">
        <v>4572</v>
      </c>
      <c r="B4574">
        <v>2631</v>
      </c>
      <c r="C4574" t="s">
        <v>5313</v>
      </c>
      <c r="D4574" t="s">
        <v>5314</v>
      </c>
      <c r="E4574" t="s">
        <v>5315</v>
      </c>
      <c r="F4574" t="s">
        <v>5316</v>
      </c>
      <c r="G4574" cm="1">
        <f t="array" ref="G4574" xml:space="preserve"> IF(NOT(EXACT(B4574,B4573)), COUNTA(_xlfn._xlws.FILTER(D$2:D$4767, B$2:B$4767 = B4574)),"")</f>
        <v>1</v>
      </c>
    </row>
    <row r="4575" spans="1:7" x14ac:dyDescent="0.3">
      <c r="A4575">
        <v>4573</v>
      </c>
      <c r="B4575">
        <v>2632</v>
      </c>
      <c r="C4575" t="s">
        <v>5317</v>
      </c>
      <c r="D4575" t="s">
        <v>5318</v>
      </c>
      <c r="E4575" t="s">
        <v>93</v>
      </c>
      <c r="F4575" t="s">
        <v>5319</v>
      </c>
      <c r="G4575" cm="1">
        <f t="array" ref="G4575" xml:space="preserve"> IF(NOT(EXACT(B4575,B4574)), COUNTA(_xlfn._xlws.FILTER(D$2:D$4767, B$2:B$4767 = B4575)),"")</f>
        <v>1</v>
      </c>
    </row>
    <row r="4576" spans="1:7" x14ac:dyDescent="0.3">
      <c r="A4576">
        <v>4574</v>
      </c>
      <c r="B4576">
        <v>2633</v>
      </c>
      <c r="C4576" t="s">
        <v>5320</v>
      </c>
      <c r="D4576" t="s">
        <v>173</v>
      </c>
      <c r="E4576" t="s">
        <v>45</v>
      </c>
      <c r="F4576" t="s">
        <v>5321</v>
      </c>
      <c r="G4576" cm="1">
        <f t="array" ref="G4576" xml:space="preserve"> IF(NOT(EXACT(B4576,B4575)), COUNTA(_xlfn._xlws.FILTER(D$2:D$4767, B$2:B$4767 = B4576)),"")</f>
        <v>1</v>
      </c>
    </row>
    <row r="4577" spans="1:7" x14ac:dyDescent="0.3">
      <c r="A4577">
        <v>4575</v>
      </c>
      <c r="B4577">
        <v>2634</v>
      </c>
      <c r="C4577" t="s">
        <v>5322</v>
      </c>
      <c r="D4577" t="s">
        <v>5323</v>
      </c>
      <c r="E4577" t="s">
        <v>3693</v>
      </c>
      <c r="F4577" t="s">
        <v>5324</v>
      </c>
      <c r="G4577" cm="1">
        <f t="array" ref="G4577" xml:space="preserve"> IF(NOT(EXACT(B4577,B4576)), COUNTA(_xlfn._xlws.FILTER(D$2:D$4767, B$2:B$4767 = B4577)),"")</f>
        <v>2</v>
      </c>
    </row>
    <row r="4578" spans="1:7" x14ac:dyDescent="0.3">
      <c r="A4578">
        <v>4576</v>
      </c>
      <c r="B4578">
        <v>2634</v>
      </c>
      <c r="C4578" t="s">
        <v>5322</v>
      </c>
      <c r="D4578" t="s">
        <v>5324</v>
      </c>
      <c r="E4578" t="s">
        <v>3693</v>
      </c>
      <c r="F4578" t="s">
        <v>5323</v>
      </c>
      <c r="G4578" t="str" cm="1">
        <f t="array" ref="G4578" xml:space="preserve"> IF(NOT(EXACT(B4578,B4577)), COUNTA(_xlfn._xlws.FILTER(D$2:D$4767, B$2:B$4767 = B4578)),"")</f>
        <v/>
      </c>
    </row>
    <row r="4579" spans="1:7" x14ac:dyDescent="0.3">
      <c r="A4579">
        <v>4577</v>
      </c>
      <c r="B4579">
        <v>2635</v>
      </c>
      <c r="C4579" t="s">
        <v>5325</v>
      </c>
      <c r="D4579" t="s">
        <v>5326</v>
      </c>
      <c r="E4579" t="s">
        <v>10</v>
      </c>
      <c r="F4579" t="s">
        <v>5327</v>
      </c>
      <c r="G4579" cm="1">
        <f t="array" ref="G4579" xml:space="preserve"> IF(NOT(EXACT(B4579,B4578)), COUNTA(_xlfn._xlws.FILTER(D$2:D$4767, B$2:B$4767 = B4579)),"")</f>
        <v>2</v>
      </c>
    </row>
    <row r="4580" spans="1:7" x14ac:dyDescent="0.3">
      <c r="A4580">
        <v>4578</v>
      </c>
      <c r="B4580">
        <v>2635</v>
      </c>
      <c r="C4580" t="s">
        <v>5325</v>
      </c>
      <c r="D4580" t="s">
        <v>5327</v>
      </c>
      <c r="E4580" t="s">
        <v>8</v>
      </c>
      <c r="F4580" t="s">
        <v>5326</v>
      </c>
      <c r="G4580" t="str" cm="1">
        <f t="array" ref="G4580" xml:space="preserve"> IF(NOT(EXACT(B4580,B4579)), COUNTA(_xlfn._xlws.FILTER(D$2:D$4767, B$2:B$4767 = B4580)),"")</f>
        <v/>
      </c>
    </row>
    <row r="4581" spans="1:7" x14ac:dyDescent="0.3">
      <c r="A4581">
        <v>4579</v>
      </c>
      <c r="B4581">
        <v>2636</v>
      </c>
      <c r="C4581" t="s">
        <v>5328</v>
      </c>
      <c r="D4581" t="s">
        <v>5329</v>
      </c>
      <c r="E4581" t="s">
        <v>124</v>
      </c>
      <c r="F4581" t="s">
        <v>4063</v>
      </c>
      <c r="G4581" cm="1">
        <f t="array" ref="G4581" xml:space="preserve"> IF(NOT(EXACT(B4581,B4580)), COUNTA(_xlfn._xlws.FILTER(D$2:D$4767, B$2:B$4767 = B4581)),"")</f>
        <v>1</v>
      </c>
    </row>
    <row r="4582" spans="1:7" x14ac:dyDescent="0.3">
      <c r="A4582">
        <v>4580</v>
      </c>
      <c r="B4582">
        <v>2637</v>
      </c>
      <c r="C4582" t="s">
        <v>5330</v>
      </c>
      <c r="D4582" t="s">
        <v>5331</v>
      </c>
      <c r="E4582" t="s">
        <v>42</v>
      </c>
      <c r="F4582" t="s">
        <v>5332</v>
      </c>
      <c r="G4582" cm="1">
        <f t="array" ref="G4582" xml:space="preserve"> IF(NOT(EXACT(B4582,B4581)), COUNTA(_xlfn._xlws.FILTER(D$2:D$4767, B$2:B$4767 = B4582)),"")</f>
        <v>1</v>
      </c>
    </row>
    <row r="4583" spans="1:7" x14ac:dyDescent="0.3">
      <c r="A4583">
        <v>4581</v>
      </c>
      <c r="B4583">
        <v>2638</v>
      </c>
      <c r="C4583" t="s">
        <v>5333</v>
      </c>
      <c r="D4583" t="s">
        <v>48</v>
      </c>
      <c r="E4583" t="s">
        <v>8</v>
      </c>
      <c r="F4583" t="s">
        <v>5334</v>
      </c>
      <c r="G4583" cm="1">
        <f t="array" ref="G4583" xml:space="preserve"> IF(NOT(EXACT(B4583,B4582)), COUNTA(_xlfn._xlws.FILTER(D$2:D$4767, B$2:B$4767 = B4583)),"")</f>
        <v>2</v>
      </c>
    </row>
    <row r="4584" spans="1:7" x14ac:dyDescent="0.3">
      <c r="A4584">
        <v>4582</v>
      </c>
      <c r="B4584">
        <v>2638</v>
      </c>
      <c r="C4584" t="s">
        <v>5333</v>
      </c>
      <c r="D4584" t="s">
        <v>5334</v>
      </c>
      <c r="E4584" t="s">
        <v>10</v>
      </c>
      <c r="F4584" t="s">
        <v>48</v>
      </c>
      <c r="G4584" t="str" cm="1">
        <f t="array" ref="G4584" xml:space="preserve"> IF(NOT(EXACT(B4584,B4583)), COUNTA(_xlfn._xlws.FILTER(D$2:D$4767, B$2:B$4767 = B4584)),"")</f>
        <v/>
      </c>
    </row>
    <row r="4585" spans="1:7" x14ac:dyDescent="0.3">
      <c r="A4585">
        <v>4583</v>
      </c>
      <c r="B4585">
        <v>2639</v>
      </c>
      <c r="C4585" t="s">
        <v>5335</v>
      </c>
      <c r="D4585" t="s">
        <v>5336</v>
      </c>
      <c r="E4585" t="s">
        <v>474</v>
      </c>
      <c r="F4585" t="s">
        <v>5336</v>
      </c>
      <c r="G4585" cm="1">
        <f t="array" ref="G4585" xml:space="preserve"> IF(NOT(EXACT(B4585,B4584)), COUNTA(_xlfn._xlws.FILTER(D$2:D$4767, B$2:B$4767 = B4585)),"")</f>
        <v>2</v>
      </c>
    </row>
    <row r="4586" spans="1:7" x14ac:dyDescent="0.3">
      <c r="A4586">
        <v>4584</v>
      </c>
      <c r="B4586">
        <v>2639</v>
      </c>
      <c r="C4586" t="s">
        <v>5335</v>
      </c>
      <c r="D4586" t="s">
        <v>5336</v>
      </c>
      <c r="E4586" t="s">
        <v>475</v>
      </c>
      <c r="F4586" t="s">
        <v>5336</v>
      </c>
      <c r="G4586" t="str" cm="1">
        <f t="array" ref="G4586" xml:space="preserve"> IF(NOT(EXACT(B4586,B4585)), COUNTA(_xlfn._xlws.FILTER(D$2:D$4767, B$2:B$4767 = B4586)),"")</f>
        <v/>
      </c>
    </row>
    <row r="4587" spans="1:7" x14ac:dyDescent="0.3">
      <c r="A4587">
        <v>4585</v>
      </c>
      <c r="B4587">
        <v>2640</v>
      </c>
      <c r="C4587" t="s">
        <v>5337</v>
      </c>
      <c r="D4587" t="s">
        <v>5338</v>
      </c>
      <c r="E4587" t="s">
        <v>3693</v>
      </c>
      <c r="F4587" t="s">
        <v>3892</v>
      </c>
      <c r="G4587" cm="1">
        <f t="array" ref="G4587" xml:space="preserve"> IF(NOT(EXACT(B4587,B4586)), COUNTA(_xlfn._xlws.FILTER(D$2:D$4767, B$2:B$4767 = B4587)),"")</f>
        <v>1</v>
      </c>
    </row>
    <row r="4588" spans="1:7" x14ac:dyDescent="0.3">
      <c r="A4588">
        <v>4586</v>
      </c>
      <c r="B4588">
        <v>2641</v>
      </c>
      <c r="C4588" t="s">
        <v>5339</v>
      </c>
      <c r="D4588" t="s">
        <v>48</v>
      </c>
      <c r="E4588" t="s">
        <v>109</v>
      </c>
      <c r="F4588" t="s">
        <v>4845</v>
      </c>
      <c r="G4588" cm="1">
        <f t="array" ref="G4588" xml:space="preserve"> IF(NOT(EXACT(B4588,B4587)), COUNTA(_xlfn._xlws.FILTER(D$2:D$4767, B$2:B$4767 = B4588)),"")</f>
        <v>2</v>
      </c>
    </row>
    <row r="4589" spans="1:7" x14ac:dyDescent="0.3">
      <c r="A4589">
        <v>4587</v>
      </c>
      <c r="B4589">
        <v>2641</v>
      </c>
      <c r="C4589" t="s">
        <v>5339</v>
      </c>
      <c r="D4589" t="s">
        <v>4845</v>
      </c>
      <c r="E4589" t="s">
        <v>129</v>
      </c>
      <c r="F4589" t="s">
        <v>48</v>
      </c>
      <c r="G4589" t="str" cm="1">
        <f t="array" ref="G4589" xml:space="preserve"> IF(NOT(EXACT(B4589,B4588)), COUNTA(_xlfn._xlws.FILTER(D$2:D$4767, B$2:B$4767 = B4589)),"")</f>
        <v/>
      </c>
    </row>
    <row r="4590" spans="1:7" x14ac:dyDescent="0.3">
      <c r="A4590">
        <v>4588</v>
      </c>
      <c r="B4590">
        <v>2642</v>
      </c>
      <c r="C4590" t="s">
        <v>237</v>
      </c>
      <c r="D4590" t="s">
        <v>238</v>
      </c>
      <c r="E4590" t="s">
        <v>8</v>
      </c>
      <c r="F4590" t="s">
        <v>239</v>
      </c>
      <c r="G4590" cm="1">
        <f t="array" ref="G4590" xml:space="preserve"> IF(NOT(EXACT(B4590,B4589)), COUNTA(_xlfn._xlws.FILTER(D$2:D$4767, B$2:B$4767 = B4590)),"")</f>
        <v>2</v>
      </c>
    </row>
    <row r="4591" spans="1:7" x14ac:dyDescent="0.3">
      <c r="A4591">
        <v>4589</v>
      </c>
      <c r="B4591">
        <v>2642</v>
      </c>
      <c r="C4591" t="s">
        <v>237</v>
      </c>
      <c r="D4591" t="s">
        <v>239</v>
      </c>
      <c r="E4591" t="s">
        <v>10</v>
      </c>
      <c r="F4591" t="s">
        <v>238</v>
      </c>
      <c r="G4591" t="str" cm="1">
        <f t="array" ref="G4591" xml:space="preserve"> IF(NOT(EXACT(B4591,B4590)), COUNTA(_xlfn._xlws.FILTER(D$2:D$4767, B$2:B$4767 = B4591)),"")</f>
        <v/>
      </c>
    </row>
    <row r="4592" spans="1:7" x14ac:dyDescent="0.3">
      <c r="A4592">
        <v>4590</v>
      </c>
      <c r="B4592">
        <v>2643</v>
      </c>
      <c r="C4592" t="s">
        <v>5340</v>
      </c>
      <c r="D4592" t="s">
        <v>48</v>
      </c>
      <c r="E4592" t="s">
        <v>109</v>
      </c>
      <c r="F4592" t="s">
        <v>25</v>
      </c>
      <c r="G4592" cm="1">
        <f t="array" ref="G4592" xml:space="preserve"> IF(NOT(EXACT(B4592,B4591)), COUNTA(_xlfn._xlws.FILTER(D$2:D$4767, B$2:B$4767 = B4592)),"")</f>
        <v>2</v>
      </c>
    </row>
    <row r="4593" spans="1:7" x14ac:dyDescent="0.3">
      <c r="A4593">
        <v>4591</v>
      </c>
      <c r="B4593">
        <v>2643</v>
      </c>
      <c r="C4593" t="s">
        <v>5340</v>
      </c>
      <c r="D4593" t="s">
        <v>25</v>
      </c>
      <c r="E4593" t="s">
        <v>129</v>
      </c>
      <c r="F4593" t="s">
        <v>48</v>
      </c>
      <c r="G4593" t="str" cm="1">
        <f t="array" ref="G4593" xml:space="preserve"> IF(NOT(EXACT(B4593,B4592)), COUNTA(_xlfn._xlws.FILTER(D$2:D$4767, B$2:B$4767 = B4593)),"")</f>
        <v/>
      </c>
    </row>
    <row r="4594" spans="1:7" x14ac:dyDescent="0.3">
      <c r="A4594">
        <v>4592</v>
      </c>
      <c r="B4594">
        <v>2644</v>
      </c>
      <c r="C4594" t="s">
        <v>5341</v>
      </c>
      <c r="D4594" t="s">
        <v>5342</v>
      </c>
      <c r="E4594" t="s">
        <v>21</v>
      </c>
      <c r="F4594" t="s">
        <v>25</v>
      </c>
      <c r="G4594" cm="1">
        <f t="array" ref="G4594" xml:space="preserve"> IF(NOT(EXACT(B4594,B4593)), COUNTA(_xlfn._xlws.FILTER(D$2:D$4767, B$2:B$4767 = B4594)),"")</f>
        <v>1</v>
      </c>
    </row>
    <row r="4595" spans="1:7" x14ac:dyDescent="0.3">
      <c r="A4595">
        <v>4593</v>
      </c>
      <c r="B4595">
        <v>2645</v>
      </c>
      <c r="C4595" t="s">
        <v>5343</v>
      </c>
      <c r="D4595" t="s">
        <v>5344</v>
      </c>
      <c r="E4595" t="s">
        <v>185</v>
      </c>
      <c r="F4595" t="s">
        <v>5344</v>
      </c>
      <c r="G4595" cm="1">
        <f t="array" ref="G4595" xml:space="preserve"> IF(NOT(EXACT(B4595,B4594)), COUNTA(_xlfn._xlws.FILTER(D$2:D$4767, B$2:B$4767 = B4595)),"")</f>
        <v>1</v>
      </c>
    </row>
    <row r="4596" spans="1:7" x14ac:dyDescent="0.3">
      <c r="A4596">
        <v>4594</v>
      </c>
      <c r="B4596">
        <v>2646</v>
      </c>
      <c r="C4596" t="s">
        <v>5345</v>
      </c>
      <c r="D4596" t="s">
        <v>48</v>
      </c>
      <c r="E4596" t="s">
        <v>8</v>
      </c>
      <c r="F4596" t="s">
        <v>2775</v>
      </c>
      <c r="G4596" cm="1">
        <f t="array" ref="G4596" xml:space="preserve"> IF(NOT(EXACT(B4596,B4595)), COUNTA(_xlfn._xlws.FILTER(D$2:D$4767, B$2:B$4767 = B4596)),"")</f>
        <v>2</v>
      </c>
    </row>
    <row r="4597" spans="1:7" x14ac:dyDescent="0.3">
      <c r="A4597">
        <v>4595</v>
      </c>
      <c r="B4597">
        <v>2646</v>
      </c>
      <c r="C4597" t="s">
        <v>5345</v>
      </c>
      <c r="D4597" t="s">
        <v>2775</v>
      </c>
      <c r="E4597" t="s">
        <v>10</v>
      </c>
      <c r="F4597" t="s">
        <v>48</v>
      </c>
      <c r="G4597" t="str" cm="1">
        <f t="array" ref="G4597" xml:space="preserve"> IF(NOT(EXACT(B4597,B4596)), COUNTA(_xlfn._xlws.FILTER(D$2:D$4767, B$2:B$4767 = B4597)),"")</f>
        <v/>
      </c>
    </row>
    <row r="4598" spans="1:7" x14ac:dyDescent="0.3">
      <c r="A4598">
        <v>4596</v>
      </c>
      <c r="B4598">
        <v>2647</v>
      </c>
      <c r="C4598" t="s">
        <v>5346</v>
      </c>
      <c r="D4598" t="s">
        <v>48</v>
      </c>
      <c r="E4598" t="s">
        <v>248</v>
      </c>
      <c r="F4598" t="s">
        <v>1689</v>
      </c>
      <c r="G4598" cm="1">
        <f t="array" ref="G4598" xml:space="preserve"> IF(NOT(EXACT(B4598,B4597)), COUNTA(_xlfn._xlws.FILTER(D$2:D$4767, B$2:B$4767 = B4598)),"")</f>
        <v>2</v>
      </c>
    </row>
    <row r="4599" spans="1:7" x14ac:dyDescent="0.3">
      <c r="A4599">
        <v>4597</v>
      </c>
      <c r="B4599">
        <v>2647</v>
      </c>
      <c r="C4599" t="s">
        <v>5346</v>
      </c>
      <c r="D4599" t="s">
        <v>1689</v>
      </c>
      <c r="E4599" t="s">
        <v>249</v>
      </c>
      <c r="F4599" t="s">
        <v>48</v>
      </c>
      <c r="G4599" t="str" cm="1">
        <f t="array" ref="G4599" xml:space="preserve"> IF(NOT(EXACT(B4599,B4598)), COUNTA(_xlfn._xlws.FILTER(D$2:D$4767, B$2:B$4767 = B4599)),"")</f>
        <v/>
      </c>
    </row>
    <row r="4600" spans="1:7" x14ac:dyDescent="0.3">
      <c r="A4600">
        <v>4598</v>
      </c>
      <c r="B4600">
        <v>2648</v>
      </c>
      <c r="C4600" t="s">
        <v>5347</v>
      </c>
      <c r="D4600" t="s">
        <v>12</v>
      </c>
      <c r="E4600" t="s">
        <v>51</v>
      </c>
      <c r="F4600" t="s">
        <v>85</v>
      </c>
      <c r="G4600" cm="1">
        <f t="array" ref="G4600" xml:space="preserve"> IF(NOT(EXACT(B4600,B4599)), COUNTA(_xlfn._xlws.FILTER(D$2:D$4767, B$2:B$4767 = B4600)),"")</f>
        <v>1</v>
      </c>
    </row>
    <row r="4601" spans="1:7" x14ac:dyDescent="0.3">
      <c r="A4601">
        <v>4599</v>
      </c>
      <c r="B4601">
        <v>2649</v>
      </c>
      <c r="C4601" t="s">
        <v>5348</v>
      </c>
      <c r="D4601" t="s">
        <v>5349</v>
      </c>
      <c r="E4601" t="s">
        <v>951</v>
      </c>
      <c r="F4601" t="s">
        <v>5350</v>
      </c>
      <c r="G4601" cm="1">
        <f t="array" ref="G4601" xml:space="preserve"> IF(NOT(EXACT(B4601,B4600)), COUNTA(_xlfn._xlws.FILTER(D$2:D$4767, B$2:B$4767 = B4601)),"")</f>
        <v>1</v>
      </c>
    </row>
    <row r="4602" spans="1:7" x14ac:dyDescent="0.3">
      <c r="A4602">
        <v>4600</v>
      </c>
      <c r="B4602">
        <v>2650</v>
      </c>
      <c r="C4602" t="s">
        <v>199</v>
      </c>
      <c r="D4602" t="s">
        <v>200</v>
      </c>
      <c r="E4602" t="s">
        <v>8</v>
      </c>
      <c r="F4602" t="s">
        <v>201</v>
      </c>
      <c r="G4602" cm="1">
        <f t="array" ref="G4602" xml:space="preserve"> IF(NOT(EXACT(B4602,B4601)), COUNTA(_xlfn._xlws.FILTER(D$2:D$4767, B$2:B$4767 = B4602)),"")</f>
        <v>2</v>
      </c>
    </row>
    <row r="4603" spans="1:7" x14ac:dyDescent="0.3">
      <c r="A4603">
        <v>4601</v>
      </c>
      <c r="B4603">
        <v>2650</v>
      </c>
      <c r="C4603" t="s">
        <v>199</v>
      </c>
      <c r="D4603" t="s">
        <v>201</v>
      </c>
      <c r="E4603" t="s">
        <v>10</v>
      </c>
      <c r="F4603" t="s">
        <v>200</v>
      </c>
      <c r="G4603" t="str" cm="1">
        <f t="array" ref="G4603" xml:space="preserve"> IF(NOT(EXACT(B4603,B4602)), COUNTA(_xlfn._xlws.FILTER(D$2:D$4767, B$2:B$4767 = B4603)),"")</f>
        <v/>
      </c>
    </row>
    <row r="4604" spans="1:7" x14ac:dyDescent="0.3">
      <c r="A4604">
        <v>4602</v>
      </c>
      <c r="B4604">
        <v>2651</v>
      </c>
      <c r="C4604" t="s">
        <v>5351</v>
      </c>
      <c r="D4604" t="s">
        <v>5352</v>
      </c>
      <c r="E4604" t="s">
        <v>283</v>
      </c>
      <c r="F4604" t="s">
        <v>5353</v>
      </c>
      <c r="G4604" cm="1">
        <f t="array" ref="G4604" xml:space="preserve"> IF(NOT(EXACT(B4604,B4603)), COUNTA(_xlfn._xlws.FILTER(D$2:D$4767, B$2:B$4767 = B4604)),"")</f>
        <v>1</v>
      </c>
    </row>
    <row r="4605" spans="1:7" x14ac:dyDescent="0.3">
      <c r="A4605">
        <v>4603</v>
      </c>
      <c r="B4605">
        <v>2652</v>
      </c>
      <c r="C4605" t="s">
        <v>5354</v>
      </c>
      <c r="D4605" t="s">
        <v>5355</v>
      </c>
      <c r="E4605" t="s">
        <v>303</v>
      </c>
      <c r="F4605" t="s">
        <v>5356</v>
      </c>
      <c r="G4605" cm="1">
        <f t="array" ref="G4605" xml:space="preserve"> IF(NOT(EXACT(B4605,B4604)), COUNTA(_xlfn._xlws.FILTER(D$2:D$4767, B$2:B$4767 = B4605)),"")</f>
        <v>2</v>
      </c>
    </row>
    <row r="4606" spans="1:7" x14ac:dyDescent="0.3">
      <c r="A4606">
        <v>4604</v>
      </c>
      <c r="B4606">
        <v>2652</v>
      </c>
      <c r="C4606" t="s">
        <v>5354</v>
      </c>
      <c r="D4606" t="s">
        <v>5356</v>
      </c>
      <c r="E4606" t="s">
        <v>301</v>
      </c>
      <c r="F4606" t="s">
        <v>5355</v>
      </c>
      <c r="G4606" t="str" cm="1">
        <f t="array" ref="G4606" xml:space="preserve"> IF(NOT(EXACT(B4606,B4605)), COUNTA(_xlfn._xlws.FILTER(D$2:D$4767, B$2:B$4767 = B4606)),"")</f>
        <v/>
      </c>
    </row>
    <row r="4607" spans="1:7" x14ac:dyDescent="0.3">
      <c r="A4607">
        <v>4605</v>
      </c>
      <c r="B4607">
        <v>2653</v>
      </c>
      <c r="C4607" t="s">
        <v>5357</v>
      </c>
      <c r="D4607" t="s">
        <v>5358</v>
      </c>
      <c r="E4607" t="s">
        <v>647</v>
      </c>
      <c r="F4607" t="s">
        <v>5359</v>
      </c>
      <c r="G4607" cm="1">
        <f t="array" ref="G4607" xml:space="preserve"> IF(NOT(EXACT(B4607,B4606)), COUNTA(_xlfn._xlws.FILTER(D$2:D$4767, B$2:B$4767 = B4607)),"")</f>
        <v>1</v>
      </c>
    </row>
    <row r="4608" spans="1:7" x14ac:dyDescent="0.3">
      <c r="A4608">
        <v>4606</v>
      </c>
      <c r="B4608">
        <v>2654</v>
      </c>
      <c r="C4608" t="s">
        <v>5360</v>
      </c>
      <c r="D4608" t="s">
        <v>314</v>
      </c>
      <c r="E4608" t="s">
        <v>8</v>
      </c>
      <c r="F4608" t="s">
        <v>12</v>
      </c>
      <c r="G4608" cm="1">
        <f t="array" ref="G4608" xml:space="preserve"> IF(NOT(EXACT(B4608,B4607)), COUNTA(_xlfn._xlws.FILTER(D$2:D$4767, B$2:B$4767 = B4608)),"")</f>
        <v>4</v>
      </c>
    </row>
    <row r="4609" spans="1:7" x14ac:dyDescent="0.3">
      <c r="A4609">
        <v>4607</v>
      </c>
      <c r="B4609">
        <v>2654</v>
      </c>
      <c r="C4609" t="s">
        <v>5360</v>
      </c>
      <c r="D4609" t="s">
        <v>314</v>
      </c>
      <c r="E4609" t="s">
        <v>8</v>
      </c>
      <c r="F4609" t="s">
        <v>12</v>
      </c>
      <c r="G4609" t="str" cm="1">
        <f t="array" ref="G4609" xml:space="preserve"> IF(NOT(EXACT(B4609,B4608)), COUNTA(_xlfn._xlws.FILTER(D$2:D$4767, B$2:B$4767 = B4609)),"")</f>
        <v/>
      </c>
    </row>
    <row r="4610" spans="1:7" x14ac:dyDescent="0.3">
      <c r="A4610">
        <v>4608</v>
      </c>
      <c r="B4610">
        <v>2654</v>
      </c>
      <c r="C4610" t="s">
        <v>5360</v>
      </c>
      <c r="D4610" t="s">
        <v>12</v>
      </c>
      <c r="E4610" t="s">
        <v>10</v>
      </c>
      <c r="F4610" t="s">
        <v>314</v>
      </c>
      <c r="G4610" t="str" cm="1">
        <f t="array" ref="G4610" xml:space="preserve"> IF(NOT(EXACT(B4610,B4609)), COUNTA(_xlfn._xlws.FILTER(D$2:D$4767, B$2:B$4767 = B4610)),"")</f>
        <v/>
      </c>
    </row>
    <row r="4611" spans="1:7" x14ac:dyDescent="0.3">
      <c r="A4611">
        <v>4609</v>
      </c>
      <c r="B4611">
        <v>2654</v>
      </c>
      <c r="C4611" t="s">
        <v>5360</v>
      </c>
      <c r="D4611" t="s">
        <v>12</v>
      </c>
      <c r="E4611" t="s">
        <v>10</v>
      </c>
      <c r="F4611" t="s">
        <v>314</v>
      </c>
      <c r="G4611" t="str" cm="1">
        <f t="array" ref="G4611" xml:space="preserve"> IF(NOT(EXACT(B4611,B4610)), COUNTA(_xlfn._xlws.FILTER(D$2:D$4767, B$2:B$4767 = B4611)),"")</f>
        <v/>
      </c>
    </row>
    <row r="4612" spans="1:7" x14ac:dyDescent="0.3">
      <c r="A4612">
        <v>4610</v>
      </c>
      <c r="B4612">
        <v>2655</v>
      </c>
      <c r="C4612" t="s">
        <v>5361</v>
      </c>
      <c r="D4612" t="s">
        <v>5362</v>
      </c>
      <c r="E4612" t="s">
        <v>185</v>
      </c>
      <c r="F4612" t="s">
        <v>5363</v>
      </c>
      <c r="G4612" cm="1">
        <f t="array" ref="G4612" xml:space="preserve"> IF(NOT(EXACT(B4612,B4611)), COUNTA(_xlfn._xlws.FILTER(D$2:D$4767, B$2:B$4767 = B4612)),"")</f>
        <v>1</v>
      </c>
    </row>
    <row r="4613" spans="1:7" x14ac:dyDescent="0.3">
      <c r="A4613">
        <v>4611</v>
      </c>
      <c r="B4613">
        <v>2656</v>
      </c>
      <c r="C4613" t="s">
        <v>5364</v>
      </c>
      <c r="D4613" t="s">
        <v>48</v>
      </c>
      <c r="E4613" t="s">
        <v>8</v>
      </c>
      <c r="F4613" t="s">
        <v>5365</v>
      </c>
      <c r="G4613" cm="1">
        <f t="array" ref="G4613" xml:space="preserve"> IF(NOT(EXACT(B4613,B4612)), COUNTA(_xlfn._xlws.FILTER(D$2:D$4767, B$2:B$4767 = B4613)),"")</f>
        <v>2</v>
      </c>
    </row>
    <row r="4614" spans="1:7" x14ac:dyDescent="0.3">
      <c r="A4614">
        <v>4612</v>
      </c>
      <c r="B4614">
        <v>2656</v>
      </c>
      <c r="C4614" t="s">
        <v>5364</v>
      </c>
      <c r="D4614" t="s">
        <v>5365</v>
      </c>
      <c r="E4614" t="s">
        <v>10</v>
      </c>
      <c r="F4614" t="s">
        <v>48</v>
      </c>
      <c r="G4614" t="str" cm="1">
        <f t="array" ref="G4614" xml:space="preserve"> IF(NOT(EXACT(B4614,B4613)), COUNTA(_xlfn._xlws.FILTER(D$2:D$4767, B$2:B$4767 = B4614)),"")</f>
        <v/>
      </c>
    </row>
    <row r="4615" spans="1:7" x14ac:dyDescent="0.3">
      <c r="A4615">
        <v>4613</v>
      </c>
      <c r="B4615">
        <v>2657</v>
      </c>
      <c r="C4615" t="s">
        <v>5366</v>
      </c>
      <c r="D4615" t="s">
        <v>5367</v>
      </c>
      <c r="E4615" t="s">
        <v>45</v>
      </c>
      <c r="F4615" t="s">
        <v>5368</v>
      </c>
      <c r="G4615" cm="1">
        <f t="array" ref="G4615" xml:space="preserve"> IF(NOT(EXACT(B4615,B4614)), COUNTA(_xlfn._xlws.FILTER(D$2:D$4767, B$2:B$4767 = B4615)),"")</f>
        <v>2</v>
      </c>
    </row>
    <row r="4616" spans="1:7" x14ac:dyDescent="0.3">
      <c r="A4616">
        <v>4614</v>
      </c>
      <c r="B4616">
        <v>2657</v>
      </c>
      <c r="C4616" t="s">
        <v>5366</v>
      </c>
      <c r="D4616" t="s">
        <v>5368</v>
      </c>
      <c r="E4616" t="s">
        <v>8</v>
      </c>
      <c r="F4616" t="s">
        <v>5367</v>
      </c>
      <c r="G4616" t="str" cm="1">
        <f t="array" ref="G4616" xml:space="preserve"> IF(NOT(EXACT(B4616,B4615)), COUNTA(_xlfn._xlws.FILTER(D$2:D$4767, B$2:B$4767 = B4616)),"")</f>
        <v/>
      </c>
    </row>
    <row r="4617" spans="1:7" x14ac:dyDescent="0.3">
      <c r="A4617">
        <v>4615</v>
      </c>
      <c r="B4617">
        <v>2658</v>
      </c>
      <c r="C4617" t="s">
        <v>5369</v>
      </c>
      <c r="D4617" t="s">
        <v>1700</v>
      </c>
      <c r="E4617" t="s">
        <v>40</v>
      </c>
      <c r="F4617" t="s">
        <v>4001</v>
      </c>
      <c r="G4617" cm="1">
        <f t="array" ref="G4617" xml:space="preserve"> IF(NOT(EXACT(B4617,B4616)), COUNTA(_xlfn._xlws.FILTER(D$2:D$4767, B$2:B$4767 = B4617)),"")</f>
        <v>2</v>
      </c>
    </row>
    <row r="4618" spans="1:7" x14ac:dyDescent="0.3">
      <c r="A4618">
        <v>4616</v>
      </c>
      <c r="B4618">
        <v>2658</v>
      </c>
      <c r="C4618" t="s">
        <v>5369</v>
      </c>
      <c r="D4618" t="s">
        <v>4001</v>
      </c>
      <c r="E4618" t="s">
        <v>42</v>
      </c>
      <c r="F4618" t="s">
        <v>1700</v>
      </c>
      <c r="G4618" t="str" cm="1">
        <f t="array" ref="G4618" xml:space="preserve"> IF(NOT(EXACT(B4618,B4617)), COUNTA(_xlfn._xlws.FILTER(D$2:D$4767, B$2:B$4767 = B4618)),"")</f>
        <v/>
      </c>
    </row>
    <row r="4619" spans="1:7" x14ac:dyDescent="0.3">
      <c r="A4619">
        <v>4617</v>
      </c>
      <c r="B4619">
        <v>2659</v>
      </c>
      <c r="C4619" t="s">
        <v>5370</v>
      </c>
      <c r="D4619" t="s">
        <v>5371</v>
      </c>
      <c r="E4619" t="s">
        <v>8</v>
      </c>
      <c r="F4619" t="s">
        <v>595</v>
      </c>
      <c r="G4619" cm="1">
        <f t="array" ref="G4619" xml:space="preserve"> IF(NOT(EXACT(B4619,B4618)), COUNTA(_xlfn._xlws.FILTER(D$2:D$4767, B$2:B$4767 = B4619)),"")</f>
        <v>2</v>
      </c>
    </row>
    <row r="4620" spans="1:7" x14ac:dyDescent="0.3">
      <c r="A4620">
        <v>4618</v>
      </c>
      <c r="B4620">
        <v>2659</v>
      </c>
      <c r="C4620" t="s">
        <v>5370</v>
      </c>
      <c r="D4620" t="s">
        <v>595</v>
      </c>
      <c r="E4620" t="s">
        <v>10</v>
      </c>
      <c r="F4620" t="s">
        <v>5371</v>
      </c>
      <c r="G4620" t="str" cm="1">
        <f t="array" ref="G4620" xml:space="preserve"> IF(NOT(EXACT(B4620,B4619)), COUNTA(_xlfn._xlws.FILTER(D$2:D$4767, B$2:B$4767 = B4620)),"")</f>
        <v/>
      </c>
    </row>
    <row r="4621" spans="1:7" x14ac:dyDescent="0.3">
      <c r="A4621">
        <v>4619</v>
      </c>
      <c r="B4621">
        <v>2660</v>
      </c>
      <c r="C4621" t="s">
        <v>5372</v>
      </c>
      <c r="D4621" t="s">
        <v>5373</v>
      </c>
      <c r="E4621" t="s">
        <v>45</v>
      </c>
      <c r="F4621" t="s">
        <v>5374</v>
      </c>
      <c r="G4621" cm="1">
        <f t="array" ref="G4621" xml:space="preserve"> IF(NOT(EXACT(B4621,B4620)), COUNTA(_xlfn._xlws.FILTER(D$2:D$4767, B$2:B$4767 = B4621)),"")</f>
        <v>1</v>
      </c>
    </row>
    <row r="4622" spans="1:7" x14ac:dyDescent="0.3">
      <c r="A4622">
        <v>4620</v>
      </c>
      <c r="B4622">
        <v>2661</v>
      </c>
      <c r="C4622" t="s">
        <v>5375</v>
      </c>
      <c r="D4622" t="s">
        <v>5376</v>
      </c>
      <c r="E4622" t="s">
        <v>51</v>
      </c>
      <c r="F4622" t="s">
        <v>5377</v>
      </c>
      <c r="G4622" cm="1">
        <f t="array" ref="G4622" xml:space="preserve"> IF(NOT(EXACT(B4622,B4621)), COUNTA(_xlfn._xlws.FILTER(D$2:D$4767, B$2:B$4767 = B4622)),"")</f>
        <v>1</v>
      </c>
    </row>
    <row r="4623" spans="1:7" x14ac:dyDescent="0.3">
      <c r="A4623">
        <v>4621</v>
      </c>
      <c r="B4623">
        <v>2662</v>
      </c>
      <c r="C4623" t="s">
        <v>5378</v>
      </c>
      <c r="D4623" t="s">
        <v>5379</v>
      </c>
      <c r="E4623" t="s">
        <v>413</v>
      </c>
      <c r="F4623" t="s">
        <v>1292</v>
      </c>
      <c r="G4623" cm="1">
        <f t="array" ref="G4623" xml:space="preserve"> IF(NOT(EXACT(B4623,B4622)), COUNTA(_xlfn._xlws.FILTER(D$2:D$4767, B$2:B$4767 = B4623)),"")</f>
        <v>2</v>
      </c>
    </row>
    <row r="4624" spans="1:7" x14ac:dyDescent="0.3">
      <c r="A4624">
        <v>4622</v>
      </c>
      <c r="B4624">
        <v>2662</v>
      </c>
      <c r="C4624" t="s">
        <v>5378</v>
      </c>
      <c r="D4624" t="s">
        <v>1292</v>
      </c>
      <c r="E4624" t="s">
        <v>415</v>
      </c>
      <c r="F4624" t="s">
        <v>5379</v>
      </c>
      <c r="G4624" t="str" cm="1">
        <f t="array" ref="G4624" xml:space="preserve"> IF(NOT(EXACT(B4624,B4623)), COUNTA(_xlfn._xlws.FILTER(D$2:D$4767, B$2:B$4767 = B4624)),"")</f>
        <v/>
      </c>
    </row>
    <row r="4625" spans="1:7" x14ac:dyDescent="0.3">
      <c r="A4625">
        <v>4623</v>
      </c>
      <c r="B4625">
        <v>2663</v>
      </c>
      <c r="C4625" t="s">
        <v>5380</v>
      </c>
      <c r="D4625" t="s">
        <v>5381</v>
      </c>
      <c r="E4625" t="s">
        <v>124</v>
      </c>
      <c r="F4625" t="s">
        <v>5382</v>
      </c>
      <c r="G4625" cm="1">
        <f t="array" ref="G4625" xml:space="preserve"> IF(NOT(EXACT(B4625,B4624)), COUNTA(_xlfn._xlws.FILTER(D$2:D$4767, B$2:B$4767 = B4625)),"")</f>
        <v>1</v>
      </c>
    </row>
    <row r="4626" spans="1:7" x14ac:dyDescent="0.3">
      <c r="A4626">
        <v>4624</v>
      </c>
      <c r="B4626">
        <v>2664</v>
      </c>
      <c r="C4626" t="s">
        <v>5383</v>
      </c>
      <c r="D4626" t="s">
        <v>5384</v>
      </c>
      <c r="E4626" t="s">
        <v>42</v>
      </c>
      <c r="F4626" t="s">
        <v>484</v>
      </c>
      <c r="G4626" cm="1">
        <f t="array" ref="G4626" xml:space="preserve"> IF(NOT(EXACT(B4626,B4625)), COUNTA(_xlfn._xlws.FILTER(D$2:D$4767, B$2:B$4767 = B4626)),"")</f>
        <v>1</v>
      </c>
    </row>
    <row r="4627" spans="1:7" x14ac:dyDescent="0.3">
      <c r="A4627">
        <v>4625</v>
      </c>
      <c r="B4627">
        <v>2665</v>
      </c>
      <c r="C4627" t="s">
        <v>5385</v>
      </c>
      <c r="D4627" t="s">
        <v>48</v>
      </c>
      <c r="E4627" t="s">
        <v>40</v>
      </c>
      <c r="F4627" t="s">
        <v>25</v>
      </c>
      <c r="G4627" cm="1">
        <f t="array" ref="G4627" xml:space="preserve"> IF(NOT(EXACT(B4627,B4626)), COUNTA(_xlfn._xlws.FILTER(D$2:D$4767, B$2:B$4767 = B4627)),"")</f>
        <v>1</v>
      </c>
    </row>
    <row r="4628" spans="1:7" x14ac:dyDescent="0.3">
      <c r="A4628">
        <v>4626</v>
      </c>
      <c r="B4628">
        <v>2666</v>
      </c>
      <c r="C4628" t="s">
        <v>5386</v>
      </c>
      <c r="D4628" t="s">
        <v>5387</v>
      </c>
      <c r="E4628" t="s">
        <v>51</v>
      </c>
      <c r="F4628" t="s">
        <v>3722</v>
      </c>
      <c r="G4628" cm="1">
        <f t="array" ref="G4628" xml:space="preserve"> IF(NOT(EXACT(B4628,B4627)), COUNTA(_xlfn._xlws.FILTER(D$2:D$4767, B$2:B$4767 = B4628)),"")</f>
        <v>1</v>
      </c>
    </row>
    <row r="4629" spans="1:7" x14ac:dyDescent="0.3">
      <c r="A4629">
        <v>4627</v>
      </c>
      <c r="B4629">
        <v>2667</v>
      </c>
      <c r="C4629" t="s">
        <v>5388</v>
      </c>
      <c r="D4629" t="s">
        <v>5389</v>
      </c>
      <c r="E4629" t="s">
        <v>51</v>
      </c>
      <c r="F4629" t="s">
        <v>3986</v>
      </c>
      <c r="G4629" cm="1">
        <f t="array" ref="G4629" xml:space="preserve"> IF(NOT(EXACT(B4629,B4628)), COUNTA(_xlfn._xlws.FILTER(D$2:D$4767, B$2:B$4767 = B4629)),"")</f>
        <v>1</v>
      </c>
    </row>
    <row r="4630" spans="1:7" x14ac:dyDescent="0.3">
      <c r="A4630">
        <v>4628</v>
      </c>
      <c r="B4630">
        <v>2668</v>
      </c>
      <c r="C4630" t="s">
        <v>5390</v>
      </c>
      <c r="D4630" t="s">
        <v>5391</v>
      </c>
      <c r="E4630" t="s">
        <v>45</v>
      </c>
      <c r="F4630" t="s">
        <v>4377</v>
      </c>
      <c r="G4630" cm="1">
        <f t="array" ref="G4630" xml:space="preserve"> IF(NOT(EXACT(B4630,B4629)), COUNTA(_xlfn._xlws.FILTER(D$2:D$4767, B$2:B$4767 = B4630)),"")</f>
        <v>1</v>
      </c>
    </row>
    <row r="4631" spans="1:7" x14ac:dyDescent="0.3">
      <c r="A4631">
        <v>4629</v>
      </c>
      <c r="B4631">
        <v>2669</v>
      </c>
      <c r="C4631" t="s">
        <v>5392</v>
      </c>
      <c r="D4631" t="s">
        <v>5393</v>
      </c>
      <c r="E4631" t="s">
        <v>42</v>
      </c>
      <c r="F4631" t="s">
        <v>5394</v>
      </c>
      <c r="G4631" cm="1">
        <f t="array" ref="G4631" xml:space="preserve"> IF(NOT(EXACT(B4631,B4630)), COUNTA(_xlfn._xlws.FILTER(D$2:D$4767, B$2:B$4767 = B4631)),"")</f>
        <v>1</v>
      </c>
    </row>
    <row r="4632" spans="1:7" x14ac:dyDescent="0.3">
      <c r="A4632">
        <v>4630</v>
      </c>
      <c r="B4632">
        <v>2670</v>
      </c>
      <c r="C4632" t="s">
        <v>5395</v>
      </c>
      <c r="D4632" t="s">
        <v>5396</v>
      </c>
      <c r="E4632" t="s">
        <v>51</v>
      </c>
      <c r="F4632" t="s">
        <v>5397</v>
      </c>
      <c r="G4632" cm="1">
        <f t="array" ref="G4632" xml:space="preserve"> IF(NOT(EXACT(B4632,B4631)), COUNTA(_xlfn._xlws.FILTER(D$2:D$4767, B$2:B$4767 = B4632)),"")</f>
        <v>1</v>
      </c>
    </row>
    <row r="4633" spans="1:7" x14ac:dyDescent="0.3">
      <c r="A4633">
        <v>4631</v>
      </c>
      <c r="B4633">
        <v>2671</v>
      </c>
      <c r="C4633" t="s">
        <v>5398</v>
      </c>
      <c r="D4633" t="s">
        <v>5399</v>
      </c>
      <c r="E4633" t="s">
        <v>51</v>
      </c>
      <c r="F4633" t="s">
        <v>5400</v>
      </c>
      <c r="G4633" cm="1">
        <f t="array" ref="G4633" xml:space="preserve"> IF(NOT(EXACT(B4633,B4632)), COUNTA(_xlfn._xlws.FILTER(D$2:D$4767, B$2:B$4767 = B4633)),"")</f>
        <v>1</v>
      </c>
    </row>
    <row r="4634" spans="1:7" x14ac:dyDescent="0.3">
      <c r="A4634">
        <v>4632</v>
      </c>
      <c r="B4634">
        <v>2672</v>
      </c>
      <c r="C4634" t="s">
        <v>5401</v>
      </c>
      <c r="D4634" t="s">
        <v>5402</v>
      </c>
      <c r="E4634" t="s">
        <v>36</v>
      </c>
      <c r="F4634" t="s">
        <v>5403</v>
      </c>
      <c r="G4634" cm="1">
        <f t="array" ref="G4634" xml:space="preserve"> IF(NOT(EXACT(B4634,B4633)), COUNTA(_xlfn._xlws.FILTER(D$2:D$4767, B$2:B$4767 = B4634)),"")</f>
        <v>2</v>
      </c>
    </row>
    <row r="4635" spans="1:7" x14ac:dyDescent="0.3">
      <c r="A4635">
        <v>4633</v>
      </c>
      <c r="B4635">
        <v>2672</v>
      </c>
      <c r="C4635" t="s">
        <v>5401</v>
      </c>
      <c r="D4635" t="s">
        <v>5403</v>
      </c>
      <c r="E4635" t="s">
        <v>36</v>
      </c>
      <c r="F4635" t="s">
        <v>5402</v>
      </c>
      <c r="G4635" t="str" cm="1">
        <f t="array" ref="G4635" xml:space="preserve"> IF(NOT(EXACT(B4635,B4634)), COUNTA(_xlfn._xlws.FILTER(D$2:D$4767, B$2:B$4767 = B4635)),"")</f>
        <v/>
      </c>
    </row>
    <row r="4636" spans="1:7" x14ac:dyDescent="0.3">
      <c r="A4636">
        <v>4634</v>
      </c>
      <c r="B4636">
        <v>2673</v>
      </c>
      <c r="C4636" t="s">
        <v>5404</v>
      </c>
      <c r="D4636" t="s">
        <v>5405</v>
      </c>
      <c r="E4636" t="s">
        <v>565</v>
      </c>
      <c r="F4636" t="s">
        <v>5406</v>
      </c>
      <c r="G4636" cm="1">
        <f t="array" ref="G4636" xml:space="preserve"> IF(NOT(EXACT(B4636,B4635)), COUNTA(_xlfn._xlws.FILTER(D$2:D$4767, B$2:B$4767 = B4636)),"")</f>
        <v>2</v>
      </c>
    </row>
    <row r="4637" spans="1:7" x14ac:dyDescent="0.3">
      <c r="A4637">
        <v>4635</v>
      </c>
      <c r="B4637">
        <v>2673</v>
      </c>
      <c r="C4637" t="s">
        <v>5404</v>
      </c>
      <c r="D4637" t="s">
        <v>5406</v>
      </c>
      <c r="E4637" t="s">
        <v>565</v>
      </c>
      <c r="F4637" t="s">
        <v>5405</v>
      </c>
      <c r="G4637" t="str" cm="1">
        <f t="array" ref="G4637" xml:space="preserve"> IF(NOT(EXACT(B4637,B4636)), COUNTA(_xlfn._xlws.FILTER(D$2:D$4767, B$2:B$4767 = B4637)),"")</f>
        <v/>
      </c>
    </row>
    <row r="4638" spans="1:7" x14ac:dyDescent="0.3">
      <c r="A4638">
        <v>4636</v>
      </c>
      <c r="B4638">
        <v>2674</v>
      </c>
      <c r="C4638" t="s">
        <v>5407</v>
      </c>
      <c r="D4638" t="s">
        <v>5408</v>
      </c>
      <c r="E4638" t="s">
        <v>10</v>
      </c>
      <c r="F4638" t="s">
        <v>5409</v>
      </c>
      <c r="G4638" cm="1">
        <f t="array" ref="G4638" xml:space="preserve"> IF(NOT(EXACT(B4638,B4637)), COUNTA(_xlfn._xlws.FILTER(D$2:D$4767, B$2:B$4767 = B4638)),"")</f>
        <v>2</v>
      </c>
    </row>
    <row r="4639" spans="1:7" x14ac:dyDescent="0.3">
      <c r="A4639">
        <v>4637</v>
      </c>
      <c r="B4639">
        <v>2674</v>
      </c>
      <c r="C4639" t="s">
        <v>5407</v>
      </c>
      <c r="D4639" t="s">
        <v>5409</v>
      </c>
      <c r="E4639" t="s">
        <v>8</v>
      </c>
      <c r="F4639" t="s">
        <v>5408</v>
      </c>
      <c r="G4639" t="str" cm="1">
        <f t="array" ref="G4639" xml:space="preserve"> IF(NOT(EXACT(B4639,B4638)), COUNTA(_xlfn._xlws.FILTER(D$2:D$4767, B$2:B$4767 = B4639)),"")</f>
        <v/>
      </c>
    </row>
    <row r="4640" spans="1:7" x14ac:dyDescent="0.3">
      <c r="A4640">
        <v>4638</v>
      </c>
      <c r="B4640">
        <v>2675</v>
      </c>
      <c r="C4640" t="s">
        <v>5410</v>
      </c>
      <c r="D4640" t="s">
        <v>5411</v>
      </c>
      <c r="E4640" t="s">
        <v>185</v>
      </c>
      <c r="F4640" t="s">
        <v>5344</v>
      </c>
      <c r="G4640" cm="1">
        <f t="array" ref="G4640" xml:space="preserve"> IF(NOT(EXACT(B4640,B4639)), COUNTA(_xlfn._xlws.FILTER(D$2:D$4767, B$2:B$4767 = B4640)),"")</f>
        <v>1</v>
      </c>
    </row>
    <row r="4641" spans="1:7" x14ac:dyDescent="0.3">
      <c r="A4641">
        <v>4639</v>
      </c>
      <c r="B4641">
        <v>2676</v>
      </c>
      <c r="C4641" t="s">
        <v>230</v>
      </c>
      <c r="D4641" t="s">
        <v>231</v>
      </c>
      <c r="E4641" t="s">
        <v>51</v>
      </c>
      <c r="F4641" t="s">
        <v>232</v>
      </c>
      <c r="G4641" cm="1">
        <f t="array" ref="G4641" xml:space="preserve"> IF(NOT(EXACT(B4641,B4640)), COUNTA(_xlfn._xlws.FILTER(D$2:D$4767, B$2:B$4767 = B4641)),"")</f>
        <v>1</v>
      </c>
    </row>
    <row r="4642" spans="1:7" x14ac:dyDescent="0.3">
      <c r="A4642">
        <v>4640</v>
      </c>
      <c r="B4642">
        <v>2677</v>
      </c>
      <c r="C4642" t="s">
        <v>5412</v>
      </c>
      <c r="D4642" t="s">
        <v>5413</v>
      </c>
      <c r="E4642" t="s">
        <v>185</v>
      </c>
      <c r="F4642" t="s">
        <v>5413</v>
      </c>
      <c r="G4642" cm="1">
        <f t="array" ref="G4642" xml:space="preserve"> IF(NOT(EXACT(B4642,B4641)), COUNTA(_xlfn._xlws.FILTER(D$2:D$4767, B$2:B$4767 = B4642)),"")</f>
        <v>1</v>
      </c>
    </row>
    <row r="4643" spans="1:7" x14ac:dyDescent="0.3">
      <c r="A4643">
        <v>4641</v>
      </c>
      <c r="B4643">
        <v>2678</v>
      </c>
      <c r="C4643" t="s">
        <v>5414</v>
      </c>
      <c r="D4643" t="s">
        <v>2003</v>
      </c>
      <c r="E4643" t="s">
        <v>10</v>
      </c>
      <c r="F4643" t="s">
        <v>2004</v>
      </c>
      <c r="G4643" cm="1">
        <f t="array" ref="G4643" xml:space="preserve"> IF(NOT(EXACT(B4643,B4642)), COUNTA(_xlfn._xlws.FILTER(D$2:D$4767, B$2:B$4767 = B4643)),"")</f>
        <v>2</v>
      </c>
    </row>
    <row r="4644" spans="1:7" x14ac:dyDescent="0.3">
      <c r="A4644">
        <v>4642</v>
      </c>
      <c r="B4644">
        <v>2678</v>
      </c>
      <c r="C4644" t="s">
        <v>5414</v>
      </c>
      <c r="D4644" t="s">
        <v>2004</v>
      </c>
      <c r="E4644" t="s">
        <v>310</v>
      </c>
      <c r="F4644" t="s">
        <v>2003</v>
      </c>
      <c r="G4644" t="str" cm="1">
        <f t="array" ref="G4644" xml:space="preserve"> IF(NOT(EXACT(B4644,B4643)), COUNTA(_xlfn._xlws.FILTER(D$2:D$4767, B$2:B$4767 = B4644)),"")</f>
        <v/>
      </c>
    </row>
    <row r="4645" spans="1:7" x14ac:dyDescent="0.3">
      <c r="A4645">
        <v>4643</v>
      </c>
      <c r="B4645">
        <v>2679</v>
      </c>
      <c r="C4645" t="s">
        <v>5415</v>
      </c>
      <c r="D4645" t="s">
        <v>5416</v>
      </c>
      <c r="E4645" t="s">
        <v>42</v>
      </c>
      <c r="F4645" t="s">
        <v>5417</v>
      </c>
      <c r="G4645" cm="1">
        <f t="array" ref="G4645" xml:space="preserve"> IF(NOT(EXACT(B4645,B4644)), COUNTA(_xlfn._xlws.FILTER(D$2:D$4767, B$2:B$4767 = B4645)),"")</f>
        <v>1</v>
      </c>
    </row>
    <row r="4646" spans="1:7" x14ac:dyDescent="0.3">
      <c r="A4646">
        <v>4644</v>
      </c>
      <c r="B4646">
        <v>2680</v>
      </c>
      <c r="C4646" t="s">
        <v>5418</v>
      </c>
      <c r="D4646" t="s">
        <v>5419</v>
      </c>
      <c r="E4646" t="s">
        <v>565</v>
      </c>
      <c r="F4646" t="s">
        <v>5420</v>
      </c>
      <c r="G4646" cm="1">
        <f t="array" ref="G4646" xml:space="preserve"> IF(NOT(EXACT(B4646,B4645)), COUNTA(_xlfn._xlws.FILTER(D$2:D$4767, B$2:B$4767 = B4646)),"")</f>
        <v>2</v>
      </c>
    </row>
    <row r="4647" spans="1:7" x14ac:dyDescent="0.3">
      <c r="A4647">
        <v>4645</v>
      </c>
      <c r="B4647">
        <v>2680</v>
      </c>
      <c r="C4647" t="s">
        <v>5418</v>
      </c>
      <c r="D4647" t="s">
        <v>5420</v>
      </c>
      <c r="E4647" t="s">
        <v>565</v>
      </c>
      <c r="F4647" t="s">
        <v>5419</v>
      </c>
      <c r="G4647" t="str" cm="1">
        <f t="array" ref="G4647" xml:space="preserve"> IF(NOT(EXACT(B4647,B4646)), COUNTA(_xlfn._xlws.FILTER(D$2:D$4767, B$2:B$4767 = B4647)),"")</f>
        <v/>
      </c>
    </row>
    <row r="4648" spans="1:7" x14ac:dyDescent="0.3">
      <c r="A4648">
        <v>4646</v>
      </c>
      <c r="B4648">
        <v>2681</v>
      </c>
      <c r="C4648" t="s">
        <v>5421</v>
      </c>
      <c r="D4648" t="s">
        <v>297</v>
      </c>
      <c r="E4648" t="s">
        <v>8</v>
      </c>
      <c r="F4648" t="s">
        <v>484</v>
      </c>
      <c r="G4648" cm="1">
        <f t="array" ref="G4648" xml:space="preserve"> IF(NOT(EXACT(B4648,B4647)), COUNTA(_xlfn._xlws.FILTER(D$2:D$4767, B$2:B$4767 = B4648)),"")</f>
        <v>6</v>
      </c>
    </row>
    <row r="4649" spans="1:7" x14ac:dyDescent="0.3">
      <c r="A4649">
        <v>4647</v>
      </c>
      <c r="B4649">
        <v>2681</v>
      </c>
      <c r="C4649" t="s">
        <v>5421</v>
      </c>
      <c r="D4649" t="s">
        <v>297</v>
      </c>
      <c r="E4649" t="s">
        <v>8</v>
      </c>
      <c r="F4649" t="s">
        <v>484</v>
      </c>
      <c r="G4649" t="str" cm="1">
        <f t="array" ref="G4649" xml:space="preserve"> IF(NOT(EXACT(B4649,B4648)), COUNTA(_xlfn._xlws.FILTER(D$2:D$4767, B$2:B$4767 = B4649)),"")</f>
        <v/>
      </c>
    </row>
    <row r="4650" spans="1:7" x14ac:dyDescent="0.3">
      <c r="A4650">
        <v>4648</v>
      </c>
      <c r="B4650">
        <v>2681</v>
      </c>
      <c r="C4650" t="s">
        <v>5421</v>
      </c>
      <c r="D4650" t="s">
        <v>484</v>
      </c>
      <c r="E4650" t="s">
        <v>10</v>
      </c>
      <c r="F4650" t="s">
        <v>297</v>
      </c>
      <c r="G4650" t="str" cm="1">
        <f t="array" ref="G4650" xml:space="preserve"> IF(NOT(EXACT(B4650,B4649)), COUNTA(_xlfn._xlws.FILTER(D$2:D$4767, B$2:B$4767 = B4650)),"")</f>
        <v/>
      </c>
    </row>
    <row r="4651" spans="1:7" x14ac:dyDescent="0.3">
      <c r="A4651">
        <v>4649</v>
      </c>
      <c r="B4651">
        <v>2681</v>
      </c>
      <c r="C4651" t="s">
        <v>5421</v>
      </c>
      <c r="D4651" t="s">
        <v>484</v>
      </c>
      <c r="E4651" t="s">
        <v>10</v>
      </c>
      <c r="F4651" t="s">
        <v>297</v>
      </c>
      <c r="G4651" t="str" cm="1">
        <f t="array" ref="G4651" xml:space="preserve"> IF(NOT(EXACT(B4651,B4650)), COUNTA(_xlfn._xlws.FILTER(D$2:D$4767, B$2:B$4767 = B4651)),"")</f>
        <v/>
      </c>
    </row>
    <row r="4652" spans="1:7" x14ac:dyDescent="0.3">
      <c r="A4652">
        <v>4650</v>
      </c>
      <c r="B4652">
        <v>2681</v>
      </c>
      <c r="C4652" t="s">
        <v>5421</v>
      </c>
      <c r="D4652" t="s">
        <v>484</v>
      </c>
      <c r="E4652" t="s">
        <v>10</v>
      </c>
      <c r="F4652" t="s">
        <v>297</v>
      </c>
      <c r="G4652" t="str" cm="1">
        <f t="array" ref="G4652" xml:space="preserve"> IF(NOT(EXACT(B4652,B4651)), COUNTA(_xlfn._xlws.FILTER(D$2:D$4767, B$2:B$4767 = B4652)),"")</f>
        <v/>
      </c>
    </row>
    <row r="4653" spans="1:7" x14ac:dyDescent="0.3">
      <c r="A4653">
        <v>4651</v>
      </c>
      <c r="B4653">
        <v>2681</v>
      </c>
      <c r="C4653" t="s">
        <v>5421</v>
      </c>
      <c r="D4653" t="s">
        <v>297</v>
      </c>
      <c r="E4653" t="s">
        <v>8</v>
      </c>
      <c r="F4653" t="s">
        <v>484</v>
      </c>
      <c r="G4653" t="str" cm="1">
        <f t="array" ref="G4653" xml:space="preserve"> IF(NOT(EXACT(B4653,B4652)), COUNTA(_xlfn._xlws.FILTER(D$2:D$4767, B$2:B$4767 = B4653)),"")</f>
        <v/>
      </c>
    </row>
    <row r="4654" spans="1:7" x14ac:dyDescent="0.3">
      <c r="A4654">
        <v>4652</v>
      </c>
      <c r="B4654">
        <v>2682</v>
      </c>
      <c r="C4654" t="s">
        <v>5422</v>
      </c>
      <c r="D4654" t="s">
        <v>5423</v>
      </c>
      <c r="E4654" t="s">
        <v>3693</v>
      </c>
      <c r="F4654" t="s">
        <v>5424</v>
      </c>
      <c r="G4654" cm="1">
        <f t="array" ref="G4654" xml:space="preserve"> IF(NOT(EXACT(B4654,B4653)), COUNTA(_xlfn._xlws.FILTER(D$2:D$4767, B$2:B$4767 = B4654)),"")</f>
        <v>2</v>
      </c>
    </row>
    <row r="4655" spans="1:7" x14ac:dyDescent="0.3">
      <c r="A4655">
        <v>4653</v>
      </c>
      <c r="B4655">
        <v>2682</v>
      </c>
      <c r="C4655" t="s">
        <v>5422</v>
      </c>
      <c r="D4655" t="s">
        <v>5424</v>
      </c>
      <c r="E4655" t="s">
        <v>3693</v>
      </c>
      <c r="F4655" t="s">
        <v>5423</v>
      </c>
      <c r="G4655" t="str" cm="1">
        <f t="array" ref="G4655" xml:space="preserve"> IF(NOT(EXACT(B4655,B4654)), COUNTA(_xlfn._xlws.FILTER(D$2:D$4767, B$2:B$4767 = B4655)),"")</f>
        <v/>
      </c>
    </row>
    <row r="4656" spans="1:7" x14ac:dyDescent="0.3">
      <c r="A4656">
        <v>4654</v>
      </c>
      <c r="B4656">
        <v>2683</v>
      </c>
      <c r="C4656" t="s">
        <v>5425</v>
      </c>
      <c r="D4656" t="s">
        <v>4063</v>
      </c>
      <c r="E4656" t="s">
        <v>42</v>
      </c>
      <c r="F4656" t="s">
        <v>1964</v>
      </c>
      <c r="G4656" cm="1">
        <f t="array" ref="G4656" xml:space="preserve"> IF(NOT(EXACT(B4656,B4655)), COUNTA(_xlfn._xlws.FILTER(D$2:D$4767, B$2:B$4767 = B4656)),"")</f>
        <v>1</v>
      </c>
    </row>
    <row r="4657" spans="1:7" x14ac:dyDescent="0.3">
      <c r="A4657">
        <v>4655</v>
      </c>
      <c r="B4657">
        <v>2684</v>
      </c>
      <c r="C4657" t="s">
        <v>5426</v>
      </c>
      <c r="D4657" t="s">
        <v>5427</v>
      </c>
      <c r="E4657" t="s">
        <v>51</v>
      </c>
      <c r="F4657" t="s">
        <v>5428</v>
      </c>
      <c r="G4657" cm="1">
        <f t="array" ref="G4657" xml:space="preserve"> IF(NOT(EXACT(B4657,B4656)), COUNTA(_xlfn._xlws.FILTER(D$2:D$4767, B$2:B$4767 = B4657)),"")</f>
        <v>1</v>
      </c>
    </row>
    <row r="4658" spans="1:7" x14ac:dyDescent="0.3">
      <c r="A4658">
        <v>4656</v>
      </c>
      <c r="B4658">
        <v>2685</v>
      </c>
      <c r="C4658" t="s">
        <v>38</v>
      </c>
      <c r="D4658" t="s">
        <v>39</v>
      </c>
      <c r="E4658" t="s">
        <v>40</v>
      </c>
      <c r="F4658" t="s">
        <v>41</v>
      </c>
      <c r="G4658" cm="1">
        <f t="array" ref="G4658" xml:space="preserve"> IF(NOT(EXACT(B4658,B4657)), COUNTA(_xlfn._xlws.FILTER(D$2:D$4767, B$2:B$4767 = B4658)),"")</f>
        <v>2</v>
      </c>
    </row>
    <row r="4659" spans="1:7" x14ac:dyDescent="0.3">
      <c r="A4659">
        <v>4657</v>
      </c>
      <c r="B4659">
        <v>2685</v>
      </c>
      <c r="C4659" t="s">
        <v>38</v>
      </c>
      <c r="D4659" t="s">
        <v>41</v>
      </c>
      <c r="E4659" t="s">
        <v>42</v>
      </c>
      <c r="F4659" t="s">
        <v>39</v>
      </c>
      <c r="G4659" t="str" cm="1">
        <f t="array" ref="G4659" xml:space="preserve"> IF(NOT(EXACT(B4659,B4658)), COUNTA(_xlfn._xlws.FILTER(D$2:D$4767, B$2:B$4767 = B4659)),"")</f>
        <v/>
      </c>
    </row>
    <row r="4660" spans="1:7" x14ac:dyDescent="0.3">
      <c r="A4660">
        <v>4658</v>
      </c>
      <c r="B4660">
        <v>2686</v>
      </c>
      <c r="C4660" t="s">
        <v>5429</v>
      </c>
      <c r="D4660" t="s">
        <v>5430</v>
      </c>
      <c r="E4660" t="s">
        <v>8</v>
      </c>
      <c r="F4660" t="s">
        <v>5431</v>
      </c>
      <c r="G4660" cm="1">
        <f t="array" ref="G4660" xml:space="preserve"> IF(NOT(EXACT(B4660,B4659)), COUNTA(_xlfn._xlws.FILTER(D$2:D$4767, B$2:B$4767 = B4660)),"")</f>
        <v>4</v>
      </c>
    </row>
    <row r="4661" spans="1:7" x14ac:dyDescent="0.3">
      <c r="A4661">
        <v>4659</v>
      </c>
      <c r="B4661">
        <v>2686</v>
      </c>
      <c r="C4661" t="s">
        <v>5429</v>
      </c>
      <c r="D4661" t="s">
        <v>5430</v>
      </c>
      <c r="E4661" t="s">
        <v>8</v>
      </c>
      <c r="F4661" t="s">
        <v>5432</v>
      </c>
      <c r="G4661" t="str" cm="1">
        <f t="array" ref="G4661" xml:space="preserve"> IF(NOT(EXACT(B4661,B4660)), COUNTA(_xlfn._xlws.FILTER(D$2:D$4767, B$2:B$4767 = B4661)),"")</f>
        <v/>
      </c>
    </row>
    <row r="4662" spans="1:7" x14ac:dyDescent="0.3">
      <c r="A4662">
        <v>4660</v>
      </c>
      <c r="B4662">
        <v>2686</v>
      </c>
      <c r="C4662" t="s">
        <v>5429</v>
      </c>
      <c r="D4662" t="s">
        <v>5431</v>
      </c>
      <c r="E4662" t="s">
        <v>10</v>
      </c>
      <c r="F4662" t="s">
        <v>5430</v>
      </c>
      <c r="G4662" t="str" cm="1">
        <f t="array" ref="G4662" xml:space="preserve"> IF(NOT(EXACT(B4662,B4661)), COUNTA(_xlfn._xlws.FILTER(D$2:D$4767, B$2:B$4767 = B4662)),"")</f>
        <v/>
      </c>
    </row>
    <row r="4663" spans="1:7" x14ac:dyDescent="0.3">
      <c r="A4663">
        <v>4661</v>
      </c>
      <c r="B4663">
        <v>2686</v>
      </c>
      <c r="C4663" t="s">
        <v>5429</v>
      </c>
      <c r="D4663" t="s">
        <v>5432</v>
      </c>
      <c r="E4663" t="s">
        <v>10</v>
      </c>
      <c r="F4663" t="s">
        <v>5430</v>
      </c>
      <c r="G4663" t="str" cm="1">
        <f t="array" ref="G4663" xml:space="preserve"> IF(NOT(EXACT(B4663,B4662)), COUNTA(_xlfn._xlws.FILTER(D$2:D$4767, B$2:B$4767 = B4663)),"")</f>
        <v/>
      </c>
    </row>
    <row r="4664" spans="1:7" x14ac:dyDescent="0.3">
      <c r="A4664">
        <v>4662</v>
      </c>
      <c r="B4664">
        <v>2687</v>
      </c>
      <c r="C4664" t="s">
        <v>5433</v>
      </c>
      <c r="D4664" t="s">
        <v>5434</v>
      </c>
      <c r="E4664" t="s">
        <v>121</v>
      </c>
      <c r="F4664" t="s">
        <v>5435</v>
      </c>
      <c r="G4664" cm="1">
        <f t="array" ref="G4664" xml:space="preserve"> IF(NOT(EXACT(B4664,B4663)), COUNTA(_xlfn._xlws.FILTER(D$2:D$4767, B$2:B$4767 = B4664)),"")</f>
        <v>1</v>
      </c>
    </row>
    <row r="4665" spans="1:7" x14ac:dyDescent="0.3">
      <c r="A4665">
        <v>4663</v>
      </c>
      <c r="B4665">
        <v>2688</v>
      </c>
      <c r="C4665" t="s">
        <v>5436</v>
      </c>
      <c r="D4665" t="s">
        <v>5437</v>
      </c>
      <c r="E4665" t="s">
        <v>51</v>
      </c>
      <c r="F4665" t="s">
        <v>5438</v>
      </c>
      <c r="G4665" cm="1">
        <f t="array" ref="G4665" xml:space="preserve"> IF(NOT(EXACT(B4665,B4664)), COUNTA(_xlfn._xlws.FILTER(D$2:D$4767, B$2:B$4767 = B4665)),"")</f>
        <v>2</v>
      </c>
    </row>
    <row r="4666" spans="1:7" x14ac:dyDescent="0.3">
      <c r="A4666">
        <v>4664</v>
      </c>
      <c r="B4666">
        <v>2688</v>
      </c>
      <c r="C4666" t="s">
        <v>5436</v>
      </c>
      <c r="D4666" t="s">
        <v>5438</v>
      </c>
      <c r="E4666" t="s">
        <v>315</v>
      </c>
      <c r="F4666" t="s">
        <v>5437</v>
      </c>
      <c r="G4666" t="str" cm="1">
        <f t="array" ref="G4666" xml:space="preserve"> IF(NOT(EXACT(B4666,B4665)), COUNTA(_xlfn._xlws.FILTER(D$2:D$4767, B$2:B$4767 = B4666)),"")</f>
        <v/>
      </c>
    </row>
    <row r="4667" spans="1:7" x14ac:dyDescent="0.3">
      <c r="A4667">
        <v>4665</v>
      </c>
      <c r="B4667">
        <v>2689</v>
      </c>
      <c r="C4667" t="s">
        <v>5439</v>
      </c>
      <c r="D4667" t="s">
        <v>5440</v>
      </c>
      <c r="E4667" t="s">
        <v>10</v>
      </c>
      <c r="F4667" t="s">
        <v>5441</v>
      </c>
      <c r="G4667" cm="1">
        <f t="array" ref="G4667" xml:space="preserve"> IF(NOT(EXACT(B4667,B4666)), COUNTA(_xlfn._xlws.FILTER(D$2:D$4767, B$2:B$4767 = B4667)),"")</f>
        <v>2</v>
      </c>
    </row>
    <row r="4668" spans="1:7" x14ac:dyDescent="0.3">
      <c r="A4668">
        <v>4666</v>
      </c>
      <c r="B4668">
        <v>2689</v>
      </c>
      <c r="C4668" t="s">
        <v>5439</v>
      </c>
      <c r="D4668" t="s">
        <v>5441</v>
      </c>
      <c r="E4668" t="s">
        <v>8</v>
      </c>
      <c r="F4668" t="s">
        <v>5440</v>
      </c>
      <c r="G4668" t="str" cm="1">
        <f t="array" ref="G4668" xml:space="preserve"> IF(NOT(EXACT(B4668,B4667)), COUNTA(_xlfn._xlws.FILTER(D$2:D$4767, B$2:B$4767 = B4668)),"")</f>
        <v/>
      </c>
    </row>
    <row r="4669" spans="1:7" x14ac:dyDescent="0.3">
      <c r="A4669">
        <v>4667</v>
      </c>
      <c r="B4669">
        <v>2690</v>
      </c>
      <c r="C4669" t="s">
        <v>5442</v>
      </c>
      <c r="D4669" t="s">
        <v>936</v>
      </c>
      <c r="E4669" t="s">
        <v>185</v>
      </c>
      <c r="F4669" t="s">
        <v>937</v>
      </c>
      <c r="G4669" cm="1">
        <f t="array" ref="G4669" xml:space="preserve"> IF(NOT(EXACT(B4669,B4668)), COUNTA(_xlfn._xlws.FILTER(D$2:D$4767, B$2:B$4767 = B4669)),"")</f>
        <v>5</v>
      </c>
    </row>
    <row r="4670" spans="1:7" x14ac:dyDescent="0.3">
      <c r="A4670">
        <v>4668</v>
      </c>
      <c r="B4670">
        <v>2690</v>
      </c>
      <c r="C4670" t="s">
        <v>5442</v>
      </c>
      <c r="D4670" t="s">
        <v>936</v>
      </c>
      <c r="E4670" t="s">
        <v>93</v>
      </c>
      <c r="F4670" t="s">
        <v>976</v>
      </c>
      <c r="G4670" t="str" cm="1">
        <f t="array" ref="G4670" xml:space="preserve"> IF(NOT(EXACT(B4670,B4669)), COUNTA(_xlfn._xlws.FILTER(D$2:D$4767, B$2:B$4767 = B4670)),"")</f>
        <v/>
      </c>
    </row>
    <row r="4671" spans="1:7" x14ac:dyDescent="0.3">
      <c r="A4671">
        <v>4669</v>
      </c>
      <c r="B4671">
        <v>2690</v>
      </c>
      <c r="C4671" t="s">
        <v>5442</v>
      </c>
      <c r="D4671" t="s">
        <v>936</v>
      </c>
      <c r="E4671" t="s">
        <v>647</v>
      </c>
      <c r="F4671" t="s">
        <v>977</v>
      </c>
      <c r="G4671" t="str" cm="1">
        <f t="array" ref="G4671" xml:space="preserve"> IF(NOT(EXACT(B4671,B4670)), COUNTA(_xlfn._xlws.FILTER(D$2:D$4767, B$2:B$4767 = B4671)),"")</f>
        <v/>
      </c>
    </row>
    <row r="4672" spans="1:7" x14ac:dyDescent="0.3">
      <c r="A4672">
        <v>4670</v>
      </c>
      <c r="B4672">
        <v>2690</v>
      </c>
      <c r="C4672" t="s">
        <v>5442</v>
      </c>
      <c r="D4672" t="s">
        <v>976</v>
      </c>
      <c r="E4672" t="s">
        <v>647</v>
      </c>
      <c r="F4672" t="s">
        <v>977</v>
      </c>
      <c r="G4672" t="str" cm="1">
        <f t="array" ref="G4672" xml:space="preserve"> IF(NOT(EXACT(B4672,B4671)), COUNTA(_xlfn._xlws.FILTER(D$2:D$4767, B$2:B$4767 = B4672)),"")</f>
        <v/>
      </c>
    </row>
    <row r="4673" spans="1:7" x14ac:dyDescent="0.3">
      <c r="A4673">
        <v>4671</v>
      </c>
      <c r="B4673">
        <v>2690</v>
      </c>
      <c r="C4673" t="s">
        <v>5442</v>
      </c>
      <c r="D4673" t="s">
        <v>977</v>
      </c>
      <c r="E4673" t="s">
        <v>978</v>
      </c>
      <c r="F4673" t="s">
        <v>976</v>
      </c>
      <c r="G4673" t="str" cm="1">
        <f t="array" ref="G4673" xml:space="preserve"> IF(NOT(EXACT(B4673,B4672)), COUNTA(_xlfn._xlws.FILTER(D$2:D$4767, B$2:B$4767 = B4673)),"")</f>
        <v/>
      </c>
    </row>
    <row r="4674" spans="1:7" x14ac:dyDescent="0.3">
      <c r="A4674">
        <v>4672</v>
      </c>
      <c r="B4674">
        <v>2691</v>
      </c>
      <c r="C4674" t="s">
        <v>5443</v>
      </c>
      <c r="D4674" t="s">
        <v>5444</v>
      </c>
      <c r="E4674" t="s">
        <v>185</v>
      </c>
      <c r="F4674" t="s">
        <v>5445</v>
      </c>
      <c r="G4674" cm="1">
        <f t="array" ref="G4674" xml:space="preserve"> IF(NOT(EXACT(B4674,B4673)), COUNTA(_xlfn._xlws.FILTER(D$2:D$4767, B$2:B$4767 = B4674)),"")</f>
        <v>1</v>
      </c>
    </row>
    <row r="4675" spans="1:7" x14ac:dyDescent="0.3">
      <c r="A4675">
        <v>4673</v>
      </c>
      <c r="B4675">
        <v>2692</v>
      </c>
      <c r="C4675" t="s">
        <v>5446</v>
      </c>
      <c r="D4675" t="s">
        <v>5447</v>
      </c>
      <c r="E4675" t="s">
        <v>51</v>
      </c>
      <c r="F4675" t="s">
        <v>5052</v>
      </c>
      <c r="G4675" cm="1">
        <f t="array" ref="G4675" xml:space="preserve"> IF(NOT(EXACT(B4675,B4674)), COUNTA(_xlfn._xlws.FILTER(D$2:D$4767, B$2:B$4767 = B4675)),"")</f>
        <v>1</v>
      </c>
    </row>
    <row r="4676" spans="1:7" x14ac:dyDescent="0.3">
      <c r="A4676">
        <v>4674</v>
      </c>
      <c r="B4676">
        <v>2693</v>
      </c>
      <c r="C4676" t="s">
        <v>5448</v>
      </c>
      <c r="D4676" t="s">
        <v>5449</v>
      </c>
      <c r="E4676" t="s">
        <v>10</v>
      </c>
      <c r="F4676" t="s">
        <v>1094</v>
      </c>
      <c r="G4676" cm="1">
        <f t="array" ref="G4676" xml:space="preserve"> IF(NOT(EXACT(B4676,B4675)), COUNTA(_xlfn._xlws.FILTER(D$2:D$4767, B$2:B$4767 = B4676)),"")</f>
        <v>4</v>
      </c>
    </row>
    <row r="4677" spans="1:7" x14ac:dyDescent="0.3">
      <c r="A4677">
        <v>4675</v>
      </c>
      <c r="B4677">
        <v>2693</v>
      </c>
      <c r="C4677" t="s">
        <v>5448</v>
      </c>
      <c r="D4677" t="s">
        <v>5449</v>
      </c>
      <c r="E4677" t="s">
        <v>10</v>
      </c>
      <c r="F4677" t="s">
        <v>1094</v>
      </c>
      <c r="G4677" t="str" cm="1">
        <f t="array" ref="G4677" xml:space="preserve"> IF(NOT(EXACT(B4677,B4676)), COUNTA(_xlfn._xlws.FILTER(D$2:D$4767, B$2:B$4767 = B4677)),"")</f>
        <v/>
      </c>
    </row>
    <row r="4678" spans="1:7" x14ac:dyDescent="0.3">
      <c r="A4678">
        <v>4676</v>
      </c>
      <c r="B4678">
        <v>2693</v>
      </c>
      <c r="C4678" t="s">
        <v>5448</v>
      </c>
      <c r="D4678" t="s">
        <v>1094</v>
      </c>
      <c r="E4678" t="s">
        <v>8</v>
      </c>
      <c r="F4678" t="s">
        <v>5450</v>
      </c>
      <c r="G4678" t="str" cm="1">
        <f t="array" ref="G4678" xml:space="preserve"> IF(NOT(EXACT(B4678,B4677)), COUNTA(_xlfn._xlws.FILTER(D$2:D$4767, B$2:B$4767 = B4678)),"")</f>
        <v/>
      </c>
    </row>
    <row r="4679" spans="1:7" x14ac:dyDescent="0.3">
      <c r="A4679">
        <v>4677</v>
      </c>
      <c r="B4679">
        <v>2693</v>
      </c>
      <c r="C4679" t="s">
        <v>5448</v>
      </c>
      <c r="D4679" t="s">
        <v>1094</v>
      </c>
      <c r="E4679" t="s">
        <v>8</v>
      </c>
      <c r="F4679" t="s">
        <v>5450</v>
      </c>
      <c r="G4679" t="str" cm="1">
        <f t="array" ref="G4679" xml:space="preserve"> IF(NOT(EXACT(B4679,B4678)), COUNTA(_xlfn._xlws.FILTER(D$2:D$4767, B$2:B$4767 = B4679)),"")</f>
        <v/>
      </c>
    </row>
    <row r="4680" spans="1:7" x14ac:dyDescent="0.3">
      <c r="A4680">
        <v>4678</v>
      </c>
      <c r="B4680">
        <v>2694</v>
      </c>
      <c r="C4680" t="s">
        <v>5451</v>
      </c>
      <c r="D4680" t="s">
        <v>5452</v>
      </c>
      <c r="E4680" t="s">
        <v>51</v>
      </c>
      <c r="F4680" t="s">
        <v>5453</v>
      </c>
      <c r="G4680" cm="1">
        <f t="array" ref="G4680" xml:space="preserve"> IF(NOT(EXACT(B4680,B4679)), COUNTA(_xlfn._xlws.FILTER(D$2:D$4767, B$2:B$4767 = B4680)),"")</f>
        <v>1</v>
      </c>
    </row>
    <row r="4681" spans="1:7" x14ac:dyDescent="0.3">
      <c r="A4681">
        <v>4679</v>
      </c>
      <c r="B4681">
        <v>2695</v>
      </c>
      <c r="C4681" t="s">
        <v>5454</v>
      </c>
      <c r="D4681" t="s">
        <v>5455</v>
      </c>
      <c r="E4681" t="s">
        <v>121</v>
      </c>
      <c r="F4681" t="s">
        <v>5456</v>
      </c>
      <c r="G4681" cm="1">
        <f t="array" ref="G4681" xml:space="preserve"> IF(NOT(EXACT(B4681,B4680)), COUNTA(_xlfn._xlws.FILTER(D$2:D$4767, B$2:B$4767 = B4681)),"")</f>
        <v>1</v>
      </c>
    </row>
    <row r="4682" spans="1:7" x14ac:dyDescent="0.3">
      <c r="A4682">
        <v>4680</v>
      </c>
      <c r="B4682">
        <v>2696</v>
      </c>
      <c r="C4682" t="s">
        <v>5457</v>
      </c>
      <c r="D4682" t="s">
        <v>153</v>
      </c>
      <c r="E4682" t="s">
        <v>129</v>
      </c>
      <c r="F4682" t="s">
        <v>25</v>
      </c>
      <c r="G4682" cm="1">
        <f t="array" ref="G4682" xml:space="preserve"> IF(NOT(EXACT(B4682,B4681)), COUNTA(_xlfn._xlws.FILTER(D$2:D$4767, B$2:B$4767 = B4682)),"")</f>
        <v>2</v>
      </c>
    </row>
    <row r="4683" spans="1:7" x14ac:dyDescent="0.3">
      <c r="A4683">
        <v>4681</v>
      </c>
      <c r="B4683">
        <v>2696</v>
      </c>
      <c r="C4683" t="s">
        <v>5457</v>
      </c>
      <c r="D4683" t="s">
        <v>25</v>
      </c>
      <c r="E4683" t="s">
        <v>40</v>
      </c>
      <c r="F4683" t="s">
        <v>153</v>
      </c>
      <c r="G4683" t="str" cm="1">
        <f t="array" ref="G4683" xml:space="preserve"> IF(NOT(EXACT(B4683,B4682)), COUNTA(_xlfn._xlws.FILTER(D$2:D$4767, B$2:B$4767 = B4683)),"")</f>
        <v/>
      </c>
    </row>
    <row r="4684" spans="1:7" x14ac:dyDescent="0.3">
      <c r="A4684">
        <v>4682</v>
      </c>
      <c r="B4684">
        <v>2697</v>
      </c>
      <c r="C4684" t="s">
        <v>5458</v>
      </c>
      <c r="D4684" t="s">
        <v>112</v>
      </c>
      <c r="E4684" t="s">
        <v>8</v>
      </c>
      <c r="F4684" t="s">
        <v>1126</v>
      </c>
      <c r="G4684" cm="1">
        <f t="array" ref="G4684" xml:space="preserve"> IF(NOT(EXACT(B4684,B4683)), COUNTA(_xlfn._xlws.FILTER(D$2:D$4767, B$2:B$4767 = B4684)),"")</f>
        <v>2</v>
      </c>
    </row>
    <row r="4685" spans="1:7" x14ac:dyDescent="0.3">
      <c r="A4685">
        <v>4683</v>
      </c>
      <c r="B4685">
        <v>2697</v>
      </c>
      <c r="C4685" t="s">
        <v>5458</v>
      </c>
      <c r="D4685" t="s">
        <v>1126</v>
      </c>
      <c r="E4685" t="s">
        <v>10</v>
      </c>
      <c r="F4685" t="s">
        <v>112</v>
      </c>
      <c r="G4685" t="str" cm="1">
        <f t="array" ref="G4685" xml:space="preserve"> IF(NOT(EXACT(B4685,B4684)), COUNTA(_xlfn._xlws.FILTER(D$2:D$4767, B$2:B$4767 = B4685)),"")</f>
        <v/>
      </c>
    </row>
    <row r="4686" spans="1:7" x14ac:dyDescent="0.3">
      <c r="A4686">
        <v>4684</v>
      </c>
      <c r="B4686">
        <v>2698</v>
      </c>
      <c r="C4686" t="s">
        <v>5459</v>
      </c>
      <c r="D4686" t="s">
        <v>48</v>
      </c>
      <c r="E4686" t="s">
        <v>109</v>
      </c>
      <c r="F4686" t="s">
        <v>25</v>
      </c>
      <c r="G4686" cm="1">
        <f t="array" ref="G4686" xml:space="preserve"> IF(NOT(EXACT(B4686,B4685)), COUNTA(_xlfn._xlws.FILTER(D$2:D$4767, B$2:B$4767 = B4686)),"")</f>
        <v>2</v>
      </c>
    </row>
    <row r="4687" spans="1:7" x14ac:dyDescent="0.3">
      <c r="A4687">
        <v>4685</v>
      </c>
      <c r="B4687">
        <v>2698</v>
      </c>
      <c r="C4687" t="s">
        <v>5459</v>
      </c>
      <c r="D4687" t="s">
        <v>25</v>
      </c>
      <c r="E4687" t="s">
        <v>129</v>
      </c>
      <c r="F4687" t="s">
        <v>48</v>
      </c>
      <c r="G4687" t="str" cm="1">
        <f t="array" ref="G4687" xml:space="preserve"> IF(NOT(EXACT(B4687,B4686)), COUNTA(_xlfn._xlws.FILTER(D$2:D$4767, B$2:B$4767 = B4687)),"")</f>
        <v/>
      </c>
    </row>
    <row r="4688" spans="1:7" x14ac:dyDescent="0.3">
      <c r="A4688">
        <v>4686</v>
      </c>
      <c r="B4688">
        <v>2699</v>
      </c>
      <c r="C4688" t="s">
        <v>5460</v>
      </c>
      <c r="D4688" t="s">
        <v>5461</v>
      </c>
      <c r="E4688" t="s">
        <v>185</v>
      </c>
      <c r="F4688" t="s">
        <v>5461</v>
      </c>
      <c r="G4688" cm="1">
        <f t="array" ref="G4688" xml:space="preserve"> IF(NOT(EXACT(B4688,B4687)), COUNTA(_xlfn._xlws.FILTER(D$2:D$4767, B$2:B$4767 = B4688)),"")</f>
        <v>1</v>
      </c>
    </row>
    <row r="4689" spans="1:7" x14ac:dyDescent="0.3">
      <c r="A4689">
        <v>4687</v>
      </c>
      <c r="B4689">
        <v>2700</v>
      </c>
      <c r="C4689" t="s">
        <v>5462</v>
      </c>
      <c r="D4689" t="s">
        <v>48</v>
      </c>
      <c r="E4689" t="s">
        <v>109</v>
      </c>
      <c r="F4689" t="s">
        <v>25</v>
      </c>
      <c r="G4689" cm="1">
        <f t="array" ref="G4689" xml:space="preserve"> IF(NOT(EXACT(B4689,B4688)), COUNTA(_xlfn._xlws.FILTER(D$2:D$4767, B$2:B$4767 = B4689)),"")</f>
        <v>2</v>
      </c>
    </row>
    <row r="4690" spans="1:7" x14ac:dyDescent="0.3">
      <c r="A4690">
        <v>4688</v>
      </c>
      <c r="B4690">
        <v>2700</v>
      </c>
      <c r="C4690" t="s">
        <v>5462</v>
      </c>
      <c r="D4690" t="s">
        <v>25</v>
      </c>
      <c r="E4690" t="s">
        <v>129</v>
      </c>
      <c r="F4690" t="s">
        <v>48</v>
      </c>
      <c r="G4690" t="str" cm="1">
        <f t="array" ref="G4690" xml:space="preserve"> IF(NOT(EXACT(B4690,B4689)), COUNTA(_xlfn._xlws.FILTER(D$2:D$4767, B$2:B$4767 = B4690)),"")</f>
        <v/>
      </c>
    </row>
    <row r="4691" spans="1:7" x14ac:dyDescent="0.3">
      <c r="A4691">
        <v>4689</v>
      </c>
      <c r="B4691">
        <v>2701</v>
      </c>
      <c r="C4691" t="s">
        <v>5463</v>
      </c>
      <c r="D4691" t="s">
        <v>25</v>
      </c>
      <c r="E4691" t="s">
        <v>8</v>
      </c>
      <c r="F4691" t="s">
        <v>56</v>
      </c>
      <c r="G4691" cm="1">
        <f t="array" ref="G4691" xml:space="preserve"> IF(NOT(EXACT(B4691,B4690)), COUNTA(_xlfn._xlws.FILTER(D$2:D$4767, B$2:B$4767 = B4691)),"")</f>
        <v>2</v>
      </c>
    </row>
    <row r="4692" spans="1:7" x14ac:dyDescent="0.3">
      <c r="A4692">
        <v>4690</v>
      </c>
      <c r="B4692">
        <v>2701</v>
      </c>
      <c r="C4692" t="s">
        <v>5463</v>
      </c>
      <c r="D4692" t="s">
        <v>56</v>
      </c>
      <c r="E4692" t="s">
        <v>10</v>
      </c>
      <c r="F4692" t="s">
        <v>25</v>
      </c>
      <c r="G4692" t="str" cm="1">
        <f t="array" ref="G4692" xml:space="preserve"> IF(NOT(EXACT(B4692,B4691)), COUNTA(_xlfn._xlws.FILTER(D$2:D$4767, B$2:B$4767 = B4692)),"")</f>
        <v/>
      </c>
    </row>
    <row r="4693" spans="1:7" x14ac:dyDescent="0.3">
      <c r="A4693">
        <v>4691</v>
      </c>
      <c r="B4693">
        <v>2702</v>
      </c>
      <c r="C4693" t="s">
        <v>5464</v>
      </c>
      <c r="D4693" t="s">
        <v>5465</v>
      </c>
      <c r="E4693" t="s">
        <v>10</v>
      </c>
      <c r="F4693" t="s">
        <v>5466</v>
      </c>
      <c r="G4693" cm="1">
        <f t="array" ref="G4693" xml:space="preserve"> IF(NOT(EXACT(B4693,B4692)), COUNTA(_xlfn._xlws.FILTER(D$2:D$4767, B$2:B$4767 = B4693)),"")</f>
        <v>2</v>
      </c>
    </row>
    <row r="4694" spans="1:7" x14ac:dyDescent="0.3">
      <c r="A4694">
        <v>4692</v>
      </c>
      <c r="B4694">
        <v>2702</v>
      </c>
      <c r="C4694" t="s">
        <v>5464</v>
      </c>
      <c r="D4694" t="s">
        <v>5466</v>
      </c>
      <c r="E4694" t="s">
        <v>8</v>
      </c>
      <c r="F4694" t="s">
        <v>5465</v>
      </c>
      <c r="G4694" t="str" cm="1">
        <f t="array" ref="G4694" xml:space="preserve"> IF(NOT(EXACT(B4694,B4693)), COUNTA(_xlfn._xlws.FILTER(D$2:D$4767, B$2:B$4767 = B4694)),"")</f>
        <v/>
      </c>
    </row>
    <row r="4695" spans="1:7" x14ac:dyDescent="0.3">
      <c r="A4695">
        <v>4693</v>
      </c>
      <c r="B4695">
        <v>2703</v>
      </c>
      <c r="C4695" t="s">
        <v>5467</v>
      </c>
      <c r="D4695" t="s">
        <v>5468</v>
      </c>
      <c r="E4695" t="s">
        <v>59</v>
      </c>
      <c r="F4695" t="s">
        <v>5469</v>
      </c>
      <c r="G4695" cm="1">
        <f t="array" ref="G4695" xml:space="preserve"> IF(NOT(EXACT(B4695,B4694)), COUNTA(_xlfn._xlws.FILTER(D$2:D$4767, B$2:B$4767 = B4695)),"")</f>
        <v>2</v>
      </c>
    </row>
    <row r="4696" spans="1:7" x14ac:dyDescent="0.3">
      <c r="A4696">
        <v>4694</v>
      </c>
      <c r="B4696">
        <v>2703</v>
      </c>
      <c r="C4696" t="s">
        <v>5467</v>
      </c>
      <c r="D4696" t="s">
        <v>5469</v>
      </c>
      <c r="E4696" t="s">
        <v>124</v>
      </c>
      <c r="F4696" t="s">
        <v>5468</v>
      </c>
      <c r="G4696" t="str" cm="1">
        <f t="array" ref="G4696" xml:space="preserve"> IF(NOT(EXACT(B4696,B4695)), COUNTA(_xlfn._xlws.FILTER(D$2:D$4767, B$2:B$4767 = B4696)),"")</f>
        <v/>
      </c>
    </row>
    <row r="4697" spans="1:7" x14ac:dyDescent="0.3">
      <c r="A4697">
        <v>4695</v>
      </c>
      <c r="B4697">
        <v>2704</v>
      </c>
      <c r="C4697" t="s">
        <v>5470</v>
      </c>
      <c r="D4697" t="s">
        <v>5471</v>
      </c>
      <c r="E4697" t="s">
        <v>565</v>
      </c>
      <c r="F4697" t="s">
        <v>5472</v>
      </c>
      <c r="G4697" cm="1">
        <f t="array" ref="G4697" xml:space="preserve"> IF(NOT(EXACT(B4697,B4696)), COUNTA(_xlfn._xlws.FILTER(D$2:D$4767, B$2:B$4767 = B4697)),"")</f>
        <v>2</v>
      </c>
    </row>
    <row r="4698" spans="1:7" x14ac:dyDescent="0.3">
      <c r="A4698">
        <v>4696</v>
      </c>
      <c r="B4698">
        <v>2704</v>
      </c>
      <c r="C4698" t="s">
        <v>5470</v>
      </c>
      <c r="D4698" t="s">
        <v>5472</v>
      </c>
      <c r="E4698" t="s">
        <v>565</v>
      </c>
      <c r="F4698" t="s">
        <v>5471</v>
      </c>
      <c r="G4698" t="str" cm="1">
        <f t="array" ref="G4698" xml:space="preserve"> IF(NOT(EXACT(B4698,B4697)), COUNTA(_xlfn._xlws.FILTER(D$2:D$4767, B$2:B$4767 = B4698)),"")</f>
        <v/>
      </c>
    </row>
    <row r="4699" spans="1:7" x14ac:dyDescent="0.3">
      <c r="A4699">
        <v>4697</v>
      </c>
      <c r="B4699">
        <v>2705</v>
      </c>
      <c r="C4699" t="s">
        <v>5473</v>
      </c>
      <c r="D4699" t="s">
        <v>2454</v>
      </c>
      <c r="E4699" t="s">
        <v>36</v>
      </c>
      <c r="F4699" t="s">
        <v>5474</v>
      </c>
      <c r="G4699" cm="1">
        <f t="array" ref="G4699" xml:space="preserve"> IF(NOT(EXACT(B4699,B4698)), COUNTA(_xlfn._xlws.FILTER(D$2:D$4767, B$2:B$4767 = B4699)),"")</f>
        <v>2</v>
      </c>
    </row>
    <row r="4700" spans="1:7" x14ac:dyDescent="0.3">
      <c r="A4700">
        <v>4698</v>
      </c>
      <c r="B4700">
        <v>2705</v>
      </c>
      <c r="C4700" t="s">
        <v>5473</v>
      </c>
      <c r="D4700" t="s">
        <v>5474</v>
      </c>
      <c r="E4700" t="s">
        <v>36</v>
      </c>
      <c r="F4700" t="s">
        <v>2454</v>
      </c>
      <c r="G4700" t="str" cm="1">
        <f t="array" ref="G4700" xml:space="preserve"> IF(NOT(EXACT(B4700,B4699)), COUNTA(_xlfn._xlws.FILTER(D$2:D$4767, B$2:B$4767 = B4700)),"")</f>
        <v/>
      </c>
    </row>
    <row r="4701" spans="1:7" x14ac:dyDescent="0.3">
      <c r="A4701">
        <v>4699</v>
      </c>
      <c r="B4701">
        <v>2706</v>
      </c>
      <c r="C4701" t="s">
        <v>5475</v>
      </c>
      <c r="D4701" t="s">
        <v>5476</v>
      </c>
      <c r="E4701" t="s">
        <v>51</v>
      </c>
      <c r="F4701" t="s">
        <v>5477</v>
      </c>
      <c r="G4701" cm="1">
        <f t="array" ref="G4701" xml:space="preserve"> IF(NOT(EXACT(B4701,B4700)), COUNTA(_xlfn._xlws.FILTER(D$2:D$4767, B$2:B$4767 = B4701)),"")</f>
        <v>2</v>
      </c>
    </row>
    <row r="4702" spans="1:7" x14ac:dyDescent="0.3">
      <c r="A4702">
        <v>4700</v>
      </c>
      <c r="B4702">
        <v>2706</v>
      </c>
      <c r="C4702" t="s">
        <v>5475</v>
      </c>
      <c r="D4702" t="s">
        <v>5477</v>
      </c>
      <c r="E4702" t="s">
        <v>315</v>
      </c>
      <c r="F4702" t="s">
        <v>5478</v>
      </c>
      <c r="G4702" t="str" cm="1">
        <f t="array" ref="G4702" xml:space="preserve"> IF(NOT(EXACT(B4702,B4701)), COUNTA(_xlfn._xlws.FILTER(D$2:D$4767, B$2:B$4767 = B4702)),"")</f>
        <v/>
      </c>
    </row>
    <row r="4703" spans="1:7" x14ac:dyDescent="0.3">
      <c r="A4703">
        <v>4701</v>
      </c>
      <c r="B4703">
        <v>2707</v>
      </c>
      <c r="C4703" t="s">
        <v>5479</v>
      </c>
      <c r="D4703" t="s">
        <v>48</v>
      </c>
      <c r="E4703" t="s">
        <v>8</v>
      </c>
      <c r="F4703" t="s">
        <v>4258</v>
      </c>
      <c r="G4703" cm="1">
        <f t="array" ref="G4703" xml:space="preserve"> IF(NOT(EXACT(B4703,B4702)), COUNTA(_xlfn._xlws.FILTER(D$2:D$4767, B$2:B$4767 = B4703)),"")</f>
        <v>2</v>
      </c>
    </row>
    <row r="4704" spans="1:7" x14ac:dyDescent="0.3">
      <c r="A4704">
        <v>4702</v>
      </c>
      <c r="B4704">
        <v>2707</v>
      </c>
      <c r="C4704" t="s">
        <v>5479</v>
      </c>
      <c r="D4704" t="s">
        <v>4258</v>
      </c>
      <c r="E4704" t="s">
        <v>10</v>
      </c>
      <c r="F4704" t="s">
        <v>48</v>
      </c>
      <c r="G4704" t="str" cm="1">
        <f t="array" ref="G4704" xml:space="preserve"> IF(NOT(EXACT(B4704,B4703)), COUNTA(_xlfn._xlws.FILTER(D$2:D$4767, B$2:B$4767 = B4704)),"")</f>
        <v/>
      </c>
    </row>
    <row r="4705" spans="1:7" x14ac:dyDescent="0.3">
      <c r="A4705">
        <v>4703</v>
      </c>
      <c r="B4705">
        <v>2708</v>
      </c>
      <c r="C4705" t="s">
        <v>5480</v>
      </c>
      <c r="D4705" t="s">
        <v>5481</v>
      </c>
      <c r="E4705" t="s">
        <v>51</v>
      </c>
      <c r="F4705" t="s">
        <v>5482</v>
      </c>
      <c r="G4705" cm="1">
        <f t="array" ref="G4705" xml:space="preserve"> IF(NOT(EXACT(B4705,B4704)), COUNTA(_xlfn._xlws.FILTER(D$2:D$4767, B$2:B$4767 = B4705)),"")</f>
        <v>1</v>
      </c>
    </row>
    <row r="4706" spans="1:7" x14ac:dyDescent="0.3">
      <c r="A4706">
        <v>4704</v>
      </c>
      <c r="B4706">
        <v>2709</v>
      </c>
      <c r="C4706" t="s">
        <v>5483</v>
      </c>
      <c r="D4706" t="s">
        <v>5484</v>
      </c>
      <c r="E4706" t="s">
        <v>45</v>
      </c>
      <c r="F4706" t="s">
        <v>48</v>
      </c>
      <c r="G4706" cm="1">
        <f t="array" ref="G4706" xml:space="preserve"> IF(NOT(EXACT(B4706,B4705)), COUNTA(_xlfn._xlws.FILTER(D$2:D$4767, B$2:B$4767 = B4706)),"")</f>
        <v>1</v>
      </c>
    </row>
    <row r="4707" spans="1:7" x14ac:dyDescent="0.3">
      <c r="A4707">
        <v>4705</v>
      </c>
      <c r="B4707">
        <v>2710</v>
      </c>
      <c r="C4707" t="s">
        <v>5485</v>
      </c>
      <c r="D4707" t="s">
        <v>5486</v>
      </c>
      <c r="E4707" t="s">
        <v>21</v>
      </c>
      <c r="F4707" t="s">
        <v>5487</v>
      </c>
      <c r="G4707" cm="1">
        <f t="array" ref="G4707" xml:space="preserve"> IF(NOT(EXACT(B4707,B4706)), COUNTA(_xlfn._xlws.FILTER(D$2:D$4767, B$2:B$4767 = B4707)),"")</f>
        <v>1</v>
      </c>
    </row>
    <row r="4708" spans="1:7" x14ac:dyDescent="0.3">
      <c r="A4708">
        <v>4706</v>
      </c>
      <c r="B4708">
        <v>2711</v>
      </c>
      <c r="C4708" t="s">
        <v>5488</v>
      </c>
      <c r="D4708" t="s">
        <v>48</v>
      </c>
      <c r="E4708" t="s">
        <v>283</v>
      </c>
      <c r="F4708" t="s">
        <v>5489</v>
      </c>
      <c r="G4708" cm="1">
        <f t="array" ref="G4708" xml:space="preserve"> IF(NOT(EXACT(B4708,B4707)), COUNTA(_xlfn._xlws.FILTER(D$2:D$4767, B$2:B$4767 = B4708)),"")</f>
        <v>1</v>
      </c>
    </row>
    <row r="4709" spans="1:7" x14ac:dyDescent="0.3">
      <c r="A4709">
        <v>4707</v>
      </c>
      <c r="B4709">
        <v>2712</v>
      </c>
      <c r="C4709" t="s">
        <v>5490</v>
      </c>
      <c r="D4709" t="s">
        <v>4891</v>
      </c>
      <c r="E4709" t="s">
        <v>42</v>
      </c>
      <c r="F4709" t="s">
        <v>4063</v>
      </c>
      <c r="G4709" cm="1">
        <f t="array" ref="G4709" xml:space="preserve"> IF(NOT(EXACT(B4709,B4708)), COUNTA(_xlfn._xlws.FILTER(D$2:D$4767, B$2:B$4767 = B4709)),"")</f>
        <v>1</v>
      </c>
    </row>
    <row r="4710" spans="1:7" x14ac:dyDescent="0.3">
      <c r="A4710">
        <v>4708</v>
      </c>
      <c r="B4710">
        <v>2713</v>
      </c>
      <c r="C4710" t="s">
        <v>5491</v>
      </c>
      <c r="D4710" t="s">
        <v>48</v>
      </c>
      <c r="E4710" t="s">
        <v>8</v>
      </c>
      <c r="F4710" t="s">
        <v>3830</v>
      </c>
      <c r="G4710" cm="1">
        <f t="array" ref="G4710" xml:space="preserve"> IF(NOT(EXACT(B4710,B4709)), COUNTA(_xlfn._xlws.FILTER(D$2:D$4767, B$2:B$4767 = B4710)),"")</f>
        <v>2</v>
      </c>
    </row>
    <row r="4711" spans="1:7" x14ac:dyDescent="0.3">
      <c r="A4711">
        <v>4709</v>
      </c>
      <c r="B4711">
        <v>2713</v>
      </c>
      <c r="C4711" t="s">
        <v>5491</v>
      </c>
      <c r="D4711" t="s">
        <v>3830</v>
      </c>
      <c r="E4711" t="s">
        <v>10</v>
      </c>
      <c r="F4711" t="s">
        <v>48</v>
      </c>
      <c r="G4711" t="str" cm="1">
        <f t="array" ref="G4711" xml:space="preserve"> IF(NOT(EXACT(B4711,B4710)), COUNTA(_xlfn._xlws.FILTER(D$2:D$4767, B$2:B$4767 = B4711)),"")</f>
        <v/>
      </c>
    </row>
    <row r="4712" spans="1:7" x14ac:dyDescent="0.3">
      <c r="A4712">
        <v>4710</v>
      </c>
      <c r="B4712">
        <v>2714</v>
      </c>
      <c r="C4712" t="s">
        <v>5492</v>
      </c>
      <c r="D4712" t="s">
        <v>184</v>
      </c>
      <c r="E4712" t="s">
        <v>185</v>
      </c>
      <c r="F4712" t="s">
        <v>184</v>
      </c>
      <c r="G4712" cm="1">
        <f t="array" ref="G4712" xml:space="preserve"> IF(NOT(EXACT(B4712,B4711)), COUNTA(_xlfn._xlws.FILTER(D$2:D$4767, B$2:B$4767 = B4712)),"")</f>
        <v>1</v>
      </c>
    </row>
    <row r="4713" spans="1:7" x14ac:dyDescent="0.3">
      <c r="A4713">
        <v>4711</v>
      </c>
      <c r="B4713">
        <v>2715</v>
      </c>
      <c r="C4713" t="s">
        <v>5493</v>
      </c>
      <c r="D4713" t="s">
        <v>5494</v>
      </c>
      <c r="E4713" t="s">
        <v>45</v>
      </c>
      <c r="F4713" t="s">
        <v>914</v>
      </c>
      <c r="G4713" cm="1">
        <f t="array" ref="G4713" xml:space="preserve"> IF(NOT(EXACT(B4713,B4712)), COUNTA(_xlfn._xlws.FILTER(D$2:D$4767, B$2:B$4767 = B4713)),"")</f>
        <v>1</v>
      </c>
    </row>
    <row r="4714" spans="1:7" x14ac:dyDescent="0.3">
      <c r="A4714">
        <v>4712</v>
      </c>
      <c r="B4714">
        <v>2716</v>
      </c>
      <c r="C4714" t="s">
        <v>5495</v>
      </c>
      <c r="D4714" t="s">
        <v>5496</v>
      </c>
      <c r="E4714" t="s">
        <v>121</v>
      </c>
      <c r="F4714" t="s">
        <v>4712</v>
      </c>
      <c r="G4714" cm="1">
        <f t="array" ref="G4714" xml:space="preserve"> IF(NOT(EXACT(B4714,B4713)), COUNTA(_xlfn._xlws.FILTER(D$2:D$4767, B$2:B$4767 = B4714)),"")</f>
        <v>1</v>
      </c>
    </row>
    <row r="4715" spans="1:7" x14ac:dyDescent="0.3">
      <c r="A4715">
        <v>4713</v>
      </c>
      <c r="B4715">
        <v>2717</v>
      </c>
      <c r="C4715" t="s">
        <v>5497</v>
      </c>
      <c r="D4715" t="s">
        <v>5498</v>
      </c>
      <c r="E4715" t="s">
        <v>474</v>
      </c>
      <c r="F4715" t="s">
        <v>5499</v>
      </c>
      <c r="G4715" cm="1">
        <f t="array" ref="G4715" xml:space="preserve"> IF(NOT(EXACT(B4715,B4714)), COUNTA(_xlfn._xlws.FILTER(D$2:D$4767, B$2:B$4767 = B4715)),"")</f>
        <v>2</v>
      </c>
    </row>
    <row r="4716" spans="1:7" x14ac:dyDescent="0.3">
      <c r="A4716">
        <v>4714</v>
      </c>
      <c r="B4716">
        <v>2717</v>
      </c>
      <c r="C4716" t="s">
        <v>5497</v>
      </c>
      <c r="D4716" t="s">
        <v>5499</v>
      </c>
      <c r="E4716" t="s">
        <v>475</v>
      </c>
      <c r="F4716" t="s">
        <v>5499</v>
      </c>
      <c r="G4716" t="str" cm="1">
        <f t="array" ref="G4716" xml:space="preserve"> IF(NOT(EXACT(B4716,B4715)), COUNTA(_xlfn._xlws.FILTER(D$2:D$4767, B$2:B$4767 = B4716)),"")</f>
        <v/>
      </c>
    </row>
    <row r="4717" spans="1:7" x14ac:dyDescent="0.3">
      <c r="A4717">
        <v>4715</v>
      </c>
      <c r="B4717">
        <v>2718</v>
      </c>
      <c r="C4717" t="s">
        <v>5500</v>
      </c>
      <c r="D4717" t="s">
        <v>5501</v>
      </c>
      <c r="E4717" t="s">
        <v>301</v>
      </c>
      <c r="F4717" t="s">
        <v>5502</v>
      </c>
      <c r="G4717" cm="1">
        <f t="array" ref="G4717" xml:space="preserve"> IF(NOT(EXACT(B4717,B4716)), COUNTA(_xlfn._xlws.FILTER(D$2:D$4767, B$2:B$4767 = B4717)),"")</f>
        <v>2</v>
      </c>
    </row>
    <row r="4718" spans="1:7" x14ac:dyDescent="0.3">
      <c r="A4718">
        <v>4716</v>
      </c>
      <c r="B4718">
        <v>2718</v>
      </c>
      <c r="C4718" t="s">
        <v>5500</v>
      </c>
      <c r="D4718" t="s">
        <v>5502</v>
      </c>
      <c r="E4718" t="s">
        <v>303</v>
      </c>
      <c r="F4718" t="s">
        <v>5501</v>
      </c>
      <c r="G4718" t="str" cm="1">
        <f t="array" ref="G4718" xml:space="preserve"> IF(NOT(EXACT(B4718,B4717)), COUNTA(_xlfn._xlws.FILTER(D$2:D$4767, B$2:B$4767 = B4718)),"")</f>
        <v/>
      </c>
    </row>
    <row r="4719" spans="1:7" x14ac:dyDescent="0.3">
      <c r="A4719">
        <v>4717</v>
      </c>
      <c r="B4719">
        <v>2719</v>
      </c>
      <c r="C4719" t="s">
        <v>5503</v>
      </c>
      <c r="D4719" t="s">
        <v>5504</v>
      </c>
      <c r="E4719" t="s">
        <v>45</v>
      </c>
      <c r="F4719" t="s">
        <v>25</v>
      </c>
      <c r="G4719" cm="1">
        <f t="array" ref="G4719" xml:space="preserve"> IF(NOT(EXACT(B4719,B4718)), COUNTA(_xlfn._xlws.FILTER(D$2:D$4767, B$2:B$4767 = B4719)),"")</f>
        <v>1</v>
      </c>
    </row>
    <row r="4720" spans="1:7" x14ac:dyDescent="0.3">
      <c r="A4720">
        <v>4718</v>
      </c>
      <c r="B4720">
        <v>2720</v>
      </c>
      <c r="C4720" t="s">
        <v>5505</v>
      </c>
      <c r="D4720" t="s">
        <v>48</v>
      </c>
      <c r="E4720" t="s">
        <v>109</v>
      </c>
      <c r="F4720" t="s">
        <v>25</v>
      </c>
      <c r="G4720" cm="1">
        <f t="array" ref="G4720" xml:space="preserve"> IF(NOT(EXACT(B4720,B4719)), COUNTA(_xlfn._xlws.FILTER(D$2:D$4767, B$2:B$4767 = B4720)),"")</f>
        <v>2</v>
      </c>
    </row>
    <row r="4721" spans="1:7" x14ac:dyDescent="0.3">
      <c r="A4721">
        <v>4719</v>
      </c>
      <c r="B4721">
        <v>2720</v>
      </c>
      <c r="C4721" t="s">
        <v>5505</v>
      </c>
      <c r="D4721" t="s">
        <v>25</v>
      </c>
      <c r="E4721" t="s">
        <v>129</v>
      </c>
      <c r="F4721" t="s">
        <v>48</v>
      </c>
      <c r="G4721" t="str" cm="1">
        <f t="array" ref="G4721" xml:space="preserve"> IF(NOT(EXACT(B4721,B4720)), COUNTA(_xlfn._xlws.FILTER(D$2:D$4767, B$2:B$4767 = B4721)),"")</f>
        <v/>
      </c>
    </row>
    <row r="4722" spans="1:7" x14ac:dyDescent="0.3">
      <c r="A4722">
        <v>4720</v>
      </c>
      <c r="B4722">
        <v>2721</v>
      </c>
      <c r="C4722" t="s">
        <v>5506</v>
      </c>
      <c r="D4722" t="s">
        <v>5507</v>
      </c>
      <c r="E4722" t="s">
        <v>2879</v>
      </c>
      <c r="F4722" t="s">
        <v>5508</v>
      </c>
      <c r="G4722" cm="1">
        <f t="array" ref="G4722" xml:space="preserve"> IF(NOT(EXACT(B4722,B4721)), COUNTA(_xlfn._xlws.FILTER(D$2:D$4767, B$2:B$4767 = B4722)),"")</f>
        <v>1</v>
      </c>
    </row>
    <row r="4723" spans="1:7" x14ac:dyDescent="0.3">
      <c r="A4723">
        <v>4721</v>
      </c>
      <c r="B4723">
        <v>2723</v>
      </c>
      <c r="C4723" t="s">
        <v>5509</v>
      </c>
      <c r="D4723" t="s">
        <v>5510</v>
      </c>
      <c r="E4723" t="s">
        <v>8</v>
      </c>
      <c r="F4723" t="s">
        <v>5511</v>
      </c>
      <c r="G4723" cm="1">
        <f t="array" ref="G4723" xml:space="preserve"> IF(NOT(EXACT(B4723,B4722)), COUNTA(_xlfn._xlws.FILTER(D$2:D$4767, B$2:B$4767 = B4723)),"")</f>
        <v>2</v>
      </c>
    </row>
    <row r="4724" spans="1:7" x14ac:dyDescent="0.3">
      <c r="A4724">
        <v>4722</v>
      </c>
      <c r="B4724">
        <v>2723</v>
      </c>
      <c r="C4724" t="s">
        <v>5509</v>
      </c>
      <c r="D4724" t="s">
        <v>5511</v>
      </c>
      <c r="E4724" t="s">
        <v>10</v>
      </c>
      <c r="F4724" t="s">
        <v>5510</v>
      </c>
      <c r="G4724" t="str" cm="1">
        <f t="array" ref="G4724" xml:space="preserve"> IF(NOT(EXACT(B4724,B4723)), COUNTA(_xlfn._xlws.FILTER(D$2:D$4767, B$2:B$4767 = B4724)),"")</f>
        <v/>
      </c>
    </row>
    <row r="4725" spans="1:7" x14ac:dyDescent="0.3">
      <c r="A4725">
        <v>4723</v>
      </c>
      <c r="B4725">
        <v>2724</v>
      </c>
      <c r="C4725" t="s">
        <v>5512</v>
      </c>
      <c r="D4725" t="s">
        <v>85</v>
      </c>
      <c r="E4725" t="s">
        <v>51</v>
      </c>
      <c r="F4725" t="s">
        <v>314</v>
      </c>
      <c r="G4725" cm="1">
        <f t="array" ref="G4725" xml:space="preserve"> IF(NOT(EXACT(B4725,B4724)), COUNTA(_xlfn._xlws.FILTER(D$2:D$4767, B$2:B$4767 = B4725)),"")</f>
        <v>1</v>
      </c>
    </row>
    <row r="4726" spans="1:7" x14ac:dyDescent="0.3">
      <c r="A4726">
        <v>4724</v>
      </c>
      <c r="B4726">
        <v>2725</v>
      </c>
      <c r="C4726" t="s">
        <v>5513</v>
      </c>
      <c r="D4726" t="s">
        <v>5514</v>
      </c>
      <c r="E4726" t="s">
        <v>51</v>
      </c>
      <c r="F4726" t="s">
        <v>5515</v>
      </c>
      <c r="G4726" cm="1">
        <f t="array" ref="G4726" xml:space="preserve"> IF(NOT(EXACT(B4726,B4725)), COUNTA(_xlfn._xlws.FILTER(D$2:D$4767, B$2:B$4767 = B4726)),"")</f>
        <v>1</v>
      </c>
    </row>
    <row r="4727" spans="1:7" x14ac:dyDescent="0.3">
      <c r="A4727">
        <v>4725</v>
      </c>
      <c r="B4727">
        <v>2726</v>
      </c>
      <c r="C4727" t="s">
        <v>5516</v>
      </c>
      <c r="D4727" t="s">
        <v>48</v>
      </c>
      <c r="E4727" t="s">
        <v>248</v>
      </c>
      <c r="F4727" t="s">
        <v>5517</v>
      </c>
      <c r="G4727" cm="1">
        <f t="array" ref="G4727" xml:space="preserve"> IF(NOT(EXACT(B4727,B4726)), COUNTA(_xlfn._xlws.FILTER(D$2:D$4767, B$2:B$4767 = B4727)),"")</f>
        <v>2</v>
      </c>
    </row>
    <row r="4728" spans="1:7" x14ac:dyDescent="0.3">
      <c r="A4728">
        <v>4726</v>
      </c>
      <c r="B4728">
        <v>2726</v>
      </c>
      <c r="C4728" t="s">
        <v>5516</v>
      </c>
      <c r="D4728" t="s">
        <v>5517</v>
      </c>
      <c r="E4728" t="s">
        <v>249</v>
      </c>
      <c r="F4728" t="s">
        <v>48</v>
      </c>
      <c r="G4728" t="str" cm="1">
        <f t="array" ref="G4728" xml:space="preserve"> IF(NOT(EXACT(B4728,B4727)), COUNTA(_xlfn._xlws.FILTER(D$2:D$4767, B$2:B$4767 = B4728)),"")</f>
        <v/>
      </c>
    </row>
    <row r="4729" spans="1:7" x14ac:dyDescent="0.3">
      <c r="A4729">
        <v>4727</v>
      </c>
      <c r="B4729">
        <v>2727</v>
      </c>
      <c r="C4729" t="s">
        <v>5518</v>
      </c>
      <c r="D4729" t="s">
        <v>5519</v>
      </c>
      <c r="E4729" t="s">
        <v>303</v>
      </c>
      <c r="F4729" t="s">
        <v>599</v>
      </c>
      <c r="G4729" cm="1">
        <f t="array" ref="G4729" xml:space="preserve"> IF(NOT(EXACT(B4729,B4728)), COUNTA(_xlfn._xlws.FILTER(D$2:D$4767, B$2:B$4767 = B4729)),"")</f>
        <v>2</v>
      </c>
    </row>
    <row r="4730" spans="1:7" x14ac:dyDescent="0.3">
      <c r="A4730">
        <v>4728</v>
      </c>
      <c r="B4730">
        <v>2727</v>
      </c>
      <c r="C4730" t="s">
        <v>5518</v>
      </c>
      <c r="D4730" t="s">
        <v>599</v>
      </c>
      <c r="E4730" t="s">
        <v>301</v>
      </c>
      <c r="F4730" t="s">
        <v>5519</v>
      </c>
      <c r="G4730" t="str" cm="1">
        <f t="array" ref="G4730" xml:space="preserve"> IF(NOT(EXACT(B4730,B4729)), COUNTA(_xlfn._xlws.FILTER(D$2:D$4767, B$2:B$4767 = B4730)),"")</f>
        <v/>
      </c>
    </row>
    <row r="4731" spans="1:7" x14ac:dyDescent="0.3">
      <c r="A4731">
        <v>4729</v>
      </c>
      <c r="B4731">
        <v>2728</v>
      </c>
      <c r="C4731" t="s">
        <v>5520</v>
      </c>
      <c r="D4731" t="s">
        <v>5521</v>
      </c>
      <c r="E4731" t="s">
        <v>42</v>
      </c>
      <c r="F4731" t="s">
        <v>2302</v>
      </c>
      <c r="G4731" cm="1">
        <f t="array" ref="G4731" xml:space="preserve"> IF(NOT(EXACT(B4731,B4730)), COUNTA(_xlfn._xlws.FILTER(D$2:D$4767, B$2:B$4767 = B4731)),"")</f>
        <v>2</v>
      </c>
    </row>
    <row r="4732" spans="1:7" x14ac:dyDescent="0.3">
      <c r="A4732">
        <v>4730</v>
      </c>
      <c r="B4732">
        <v>2728</v>
      </c>
      <c r="C4732" t="s">
        <v>5520</v>
      </c>
      <c r="D4732" t="s">
        <v>5521</v>
      </c>
      <c r="E4732" t="s">
        <v>42</v>
      </c>
      <c r="F4732" t="s">
        <v>2302</v>
      </c>
      <c r="G4732" t="str" cm="1">
        <f t="array" ref="G4732" xml:space="preserve"> IF(NOT(EXACT(B4732,B4731)), COUNTA(_xlfn._xlws.FILTER(D$2:D$4767, B$2:B$4767 = B4732)),"")</f>
        <v/>
      </c>
    </row>
    <row r="4733" spans="1:7" x14ac:dyDescent="0.3">
      <c r="A4733">
        <v>4731</v>
      </c>
      <c r="B4733">
        <v>2729</v>
      </c>
      <c r="C4733" t="s">
        <v>5522</v>
      </c>
      <c r="D4733" t="s">
        <v>5523</v>
      </c>
      <c r="E4733" t="s">
        <v>3442</v>
      </c>
      <c r="F4733" t="s">
        <v>5524</v>
      </c>
      <c r="G4733" cm="1">
        <f t="array" ref="G4733" xml:space="preserve"> IF(NOT(EXACT(B4733,B4732)), COUNTA(_xlfn._xlws.FILTER(D$2:D$4767, B$2:B$4767 = B4733)),"")</f>
        <v>1</v>
      </c>
    </row>
    <row r="4734" spans="1:7" x14ac:dyDescent="0.3">
      <c r="A4734">
        <v>4732</v>
      </c>
      <c r="B4734">
        <v>2730</v>
      </c>
      <c r="C4734" t="s">
        <v>5525</v>
      </c>
      <c r="D4734" t="s">
        <v>48</v>
      </c>
      <c r="E4734" t="s">
        <v>10</v>
      </c>
      <c r="F4734" t="s">
        <v>4414</v>
      </c>
      <c r="G4734" cm="1">
        <f t="array" ref="G4734" xml:space="preserve"> IF(NOT(EXACT(B4734,B4733)), COUNTA(_xlfn._xlws.FILTER(D$2:D$4767, B$2:B$4767 = B4734)),"")</f>
        <v>2</v>
      </c>
    </row>
    <row r="4735" spans="1:7" x14ac:dyDescent="0.3">
      <c r="A4735">
        <v>4733</v>
      </c>
      <c r="B4735">
        <v>2730</v>
      </c>
      <c r="C4735" t="s">
        <v>5525</v>
      </c>
      <c r="D4735" t="s">
        <v>4414</v>
      </c>
      <c r="E4735" t="s">
        <v>8</v>
      </c>
      <c r="F4735" t="s">
        <v>48</v>
      </c>
      <c r="G4735" t="str" cm="1">
        <f t="array" ref="G4735" xml:space="preserve"> IF(NOT(EXACT(B4735,B4734)), COUNTA(_xlfn._xlws.FILTER(D$2:D$4767, B$2:B$4767 = B4735)),"")</f>
        <v/>
      </c>
    </row>
    <row r="4736" spans="1:7" x14ac:dyDescent="0.3">
      <c r="A4736">
        <v>4734</v>
      </c>
      <c r="B4736">
        <v>2731</v>
      </c>
      <c r="C4736" t="s">
        <v>5526</v>
      </c>
      <c r="D4736" t="s">
        <v>5527</v>
      </c>
      <c r="E4736" t="s">
        <v>10</v>
      </c>
      <c r="F4736" t="s">
        <v>25</v>
      </c>
      <c r="G4736" cm="1">
        <f t="array" ref="G4736" xml:space="preserve"> IF(NOT(EXACT(B4736,B4735)), COUNTA(_xlfn._xlws.FILTER(D$2:D$4767, B$2:B$4767 = B4736)),"")</f>
        <v>1</v>
      </c>
    </row>
    <row r="4737" spans="1:7" x14ac:dyDescent="0.3">
      <c r="A4737">
        <v>4735</v>
      </c>
      <c r="B4737">
        <v>2732</v>
      </c>
      <c r="C4737" t="s">
        <v>5528</v>
      </c>
      <c r="D4737" t="s">
        <v>5529</v>
      </c>
      <c r="E4737" t="s">
        <v>42</v>
      </c>
      <c r="F4737" t="s">
        <v>5530</v>
      </c>
      <c r="G4737" cm="1">
        <f t="array" ref="G4737" xml:space="preserve"> IF(NOT(EXACT(B4737,B4736)), COUNTA(_xlfn._xlws.FILTER(D$2:D$4767, B$2:B$4767 = B4737)),"")</f>
        <v>1</v>
      </c>
    </row>
    <row r="4738" spans="1:7" x14ac:dyDescent="0.3">
      <c r="A4738">
        <v>4736</v>
      </c>
      <c r="B4738">
        <v>2733</v>
      </c>
      <c r="C4738" t="s">
        <v>5531</v>
      </c>
      <c r="D4738" t="s">
        <v>5532</v>
      </c>
      <c r="E4738" t="s">
        <v>124</v>
      </c>
      <c r="F4738" t="s">
        <v>5533</v>
      </c>
      <c r="G4738" cm="1">
        <f t="array" ref="G4738" xml:space="preserve"> IF(NOT(EXACT(B4738,B4737)), COUNTA(_xlfn._xlws.FILTER(D$2:D$4767, B$2:B$4767 = B4738)),"")</f>
        <v>1</v>
      </c>
    </row>
    <row r="4739" spans="1:7" x14ac:dyDescent="0.3">
      <c r="A4739">
        <v>4737</v>
      </c>
      <c r="B4739">
        <v>2734</v>
      </c>
      <c r="C4739" t="s">
        <v>5534</v>
      </c>
      <c r="D4739" t="s">
        <v>5535</v>
      </c>
      <c r="E4739" t="s">
        <v>185</v>
      </c>
      <c r="F4739" t="s">
        <v>5536</v>
      </c>
      <c r="G4739" cm="1">
        <f t="array" ref="G4739" xml:space="preserve"> IF(NOT(EXACT(B4739,B4738)), COUNTA(_xlfn._xlws.FILTER(D$2:D$4767, B$2:B$4767 = B4739)),"")</f>
        <v>1</v>
      </c>
    </row>
    <row r="4740" spans="1:7" x14ac:dyDescent="0.3">
      <c r="A4740">
        <v>4738</v>
      </c>
      <c r="B4740">
        <v>2735</v>
      </c>
      <c r="C4740" t="s">
        <v>5537</v>
      </c>
      <c r="D4740" t="s">
        <v>48</v>
      </c>
      <c r="E4740" t="s">
        <v>8</v>
      </c>
      <c r="F4740" t="s">
        <v>5538</v>
      </c>
      <c r="G4740" cm="1">
        <f t="array" ref="G4740" xml:space="preserve"> IF(NOT(EXACT(B4740,B4739)), COUNTA(_xlfn._xlws.FILTER(D$2:D$4767, B$2:B$4767 = B4740)),"")</f>
        <v>2</v>
      </c>
    </row>
    <row r="4741" spans="1:7" x14ac:dyDescent="0.3">
      <c r="A4741">
        <v>4739</v>
      </c>
      <c r="B4741">
        <v>2735</v>
      </c>
      <c r="C4741" t="s">
        <v>5537</v>
      </c>
      <c r="D4741" t="s">
        <v>5538</v>
      </c>
      <c r="E4741" t="s">
        <v>10</v>
      </c>
      <c r="F4741" t="s">
        <v>48</v>
      </c>
      <c r="G4741" t="str" cm="1">
        <f t="array" ref="G4741" xml:space="preserve"> IF(NOT(EXACT(B4741,B4740)), COUNTA(_xlfn._xlws.FILTER(D$2:D$4767, B$2:B$4767 = B4741)),"")</f>
        <v/>
      </c>
    </row>
    <row r="4742" spans="1:7" x14ac:dyDescent="0.3">
      <c r="A4742">
        <v>4740</v>
      </c>
      <c r="B4742">
        <v>2736</v>
      </c>
      <c r="C4742" t="s">
        <v>5539</v>
      </c>
      <c r="D4742" t="s">
        <v>5540</v>
      </c>
      <c r="E4742" t="s">
        <v>93</v>
      </c>
      <c r="F4742" t="s">
        <v>5541</v>
      </c>
      <c r="G4742" cm="1">
        <f t="array" ref="G4742" xml:space="preserve"> IF(NOT(EXACT(B4742,B4741)), COUNTA(_xlfn._xlws.FILTER(D$2:D$4767, B$2:B$4767 = B4742)),"")</f>
        <v>1</v>
      </c>
    </row>
    <row r="4743" spans="1:7" x14ac:dyDescent="0.3">
      <c r="A4743">
        <v>4741</v>
      </c>
      <c r="B4743">
        <v>2737</v>
      </c>
      <c r="C4743" t="s">
        <v>5542</v>
      </c>
      <c r="D4743" t="s">
        <v>48</v>
      </c>
      <c r="E4743" t="s">
        <v>8</v>
      </c>
      <c r="F4743" t="s">
        <v>56</v>
      </c>
      <c r="G4743" cm="1">
        <f t="array" ref="G4743" xml:space="preserve"> IF(NOT(EXACT(B4743,B4742)), COUNTA(_xlfn._xlws.FILTER(D$2:D$4767, B$2:B$4767 = B4743)),"")</f>
        <v>2</v>
      </c>
    </row>
    <row r="4744" spans="1:7" x14ac:dyDescent="0.3">
      <c r="A4744">
        <v>4742</v>
      </c>
      <c r="B4744">
        <v>2737</v>
      </c>
      <c r="C4744" t="s">
        <v>5542</v>
      </c>
      <c r="D4744" t="s">
        <v>56</v>
      </c>
      <c r="E4744" t="s">
        <v>10</v>
      </c>
      <c r="F4744" t="s">
        <v>48</v>
      </c>
      <c r="G4744" t="str" cm="1">
        <f t="array" ref="G4744" xml:space="preserve"> IF(NOT(EXACT(B4744,B4743)), COUNTA(_xlfn._xlws.FILTER(D$2:D$4767, B$2:B$4767 = B4744)),"")</f>
        <v/>
      </c>
    </row>
    <row r="4745" spans="1:7" x14ac:dyDescent="0.3">
      <c r="A4745">
        <v>4743</v>
      </c>
      <c r="B4745">
        <v>2738</v>
      </c>
      <c r="C4745" t="s">
        <v>5543</v>
      </c>
      <c r="D4745" t="s">
        <v>48</v>
      </c>
      <c r="E4745" t="s">
        <v>109</v>
      </c>
      <c r="F4745" t="s">
        <v>25</v>
      </c>
      <c r="G4745" cm="1">
        <f t="array" ref="G4745" xml:space="preserve"> IF(NOT(EXACT(B4745,B4744)), COUNTA(_xlfn._xlws.FILTER(D$2:D$4767, B$2:B$4767 = B4745)),"")</f>
        <v>2</v>
      </c>
    </row>
    <row r="4746" spans="1:7" x14ac:dyDescent="0.3">
      <c r="A4746">
        <v>4744</v>
      </c>
      <c r="B4746">
        <v>2738</v>
      </c>
      <c r="C4746" t="s">
        <v>5543</v>
      </c>
      <c r="D4746" t="s">
        <v>25</v>
      </c>
      <c r="E4746" t="s">
        <v>129</v>
      </c>
      <c r="F4746" t="s">
        <v>48</v>
      </c>
      <c r="G4746" t="str" cm="1">
        <f t="array" ref="G4746" xml:space="preserve"> IF(NOT(EXACT(B4746,B4745)), COUNTA(_xlfn._xlws.FILTER(D$2:D$4767, B$2:B$4767 = B4746)),"")</f>
        <v/>
      </c>
    </row>
    <row r="4747" spans="1:7" x14ac:dyDescent="0.3">
      <c r="A4747">
        <v>4745</v>
      </c>
      <c r="B4747">
        <v>2739</v>
      </c>
      <c r="C4747" t="s">
        <v>5544</v>
      </c>
      <c r="D4747" t="s">
        <v>5545</v>
      </c>
      <c r="E4747" t="s">
        <v>301</v>
      </c>
      <c r="F4747" t="s">
        <v>314</v>
      </c>
      <c r="G4747" cm="1">
        <f t="array" ref="G4747" xml:space="preserve"> IF(NOT(EXACT(B4747,B4746)), COUNTA(_xlfn._xlws.FILTER(D$2:D$4767, B$2:B$4767 = B4747)),"")</f>
        <v>1</v>
      </c>
    </row>
    <row r="4748" spans="1:7" x14ac:dyDescent="0.3">
      <c r="A4748">
        <v>4746</v>
      </c>
      <c r="B4748">
        <v>2740</v>
      </c>
      <c r="C4748" t="s">
        <v>5546</v>
      </c>
      <c r="D4748" t="s">
        <v>5547</v>
      </c>
      <c r="E4748" t="s">
        <v>45</v>
      </c>
      <c r="F4748" t="s">
        <v>81</v>
      </c>
      <c r="G4748" cm="1">
        <f t="array" ref="G4748" xml:space="preserve"> IF(NOT(EXACT(B4748,B4747)), COUNTA(_xlfn._xlws.FILTER(D$2:D$4767, B$2:B$4767 = B4748)),"")</f>
        <v>1</v>
      </c>
    </row>
    <row r="4749" spans="1:7" x14ac:dyDescent="0.3">
      <c r="A4749">
        <v>4747</v>
      </c>
      <c r="B4749">
        <v>2741</v>
      </c>
      <c r="C4749" t="s">
        <v>5548</v>
      </c>
      <c r="D4749" t="s">
        <v>3885</v>
      </c>
      <c r="E4749" t="s">
        <v>111</v>
      </c>
      <c r="F4749" t="s">
        <v>3885</v>
      </c>
      <c r="G4749" cm="1">
        <f t="array" ref="G4749" xml:space="preserve"> IF(NOT(EXACT(B4749,B4748)), COUNTA(_xlfn._xlws.FILTER(D$2:D$4767, B$2:B$4767 = B4749)),"")</f>
        <v>2</v>
      </c>
    </row>
    <row r="4750" spans="1:7" x14ac:dyDescent="0.3">
      <c r="A4750">
        <v>4748</v>
      </c>
      <c r="B4750">
        <v>2741</v>
      </c>
      <c r="C4750" t="s">
        <v>5548</v>
      </c>
      <c r="D4750" t="s">
        <v>3885</v>
      </c>
      <c r="E4750" t="s">
        <v>111</v>
      </c>
      <c r="F4750" t="s">
        <v>3885</v>
      </c>
      <c r="G4750" t="str" cm="1">
        <f t="array" ref="G4750" xml:space="preserve"> IF(NOT(EXACT(B4750,B4749)), COUNTA(_xlfn._xlws.FILTER(D$2:D$4767, B$2:B$4767 = B4750)),"")</f>
        <v/>
      </c>
    </row>
    <row r="4751" spans="1:7" x14ac:dyDescent="0.3">
      <c r="A4751">
        <v>4749</v>
      </c>
      <c r="B4751">
        <v>2742</v>
      </c>
      <c r="C4751" t="s">
        <v>5549</v>
      </c>
      <c r="D4751" t="s">
        <v>3885</v>
      </c>
      <c r="E4751" t="s">
        <v>111</v>
      </c>
      <c r="F4751" t="s">
        <v>3885</v>
      </c>
      <c r="G4751" cm="1">
        <f t="array" ref="G4751" xml:space="preserve"> IF(NOT(EXACT(B4751,B4750)), COUNTA(_xlfn._xlws.FILTER(D$2:D$4767, B$2:B$4767 = B4751)),"")</f>
        <v>2</v>
      </c>
    </row>
    <row r="4752" spans="1:7" x14ac:dyDescent="0.3">
      <c r="A4752">
        <v>4750</v>
      </c>
      <c r="B4752">
        <v>2742</v>
      </c>
      <c r="C4752" t="s">
        <v>5549</v>
      </c>
      <c r="D4752" t="s">
        <v>3885</v>
      </c>
      <c r="E4752" t="s">
        <v>111</v>
      </c>
      <c r="F4752" t="s">
        <v>3885</v>
      </c>
      <c r="G4752" t="str" cm="1">
        <f t="array" ref="G4752" xml:space="preserve"> IF(NOT(EXACT(B4752,B4751)), COUNTA(_xlfn._xlws.FILTER(D$2:D$4767, B$2:B$4767 = B4752)),"")</f>
        <v/>
      </c>
    </row>
    <row r="4753" spans="1:7" x14ac:dyDescent="0.3">
      <c r="A4753">
        <v>4751</v>
      </c>
      <c r="B4753">
        <v>2743</v>
      </c>
      <c r="C4753" t="s">
        <v>5550</v>
      </c>
      <c r="D4753" t="s">
        <v>4377</v>
      </c>
      <c r="E4753" t="s">
        <v>36</v>
      </c>
      <c r="F4753" t="s">
        <v>637</v>
      </c>
      <c r="G4753" cm="1">
        <f t="array" ref="G4753" xml:space="preserve"> IF(NOT(EXACT(B4753,B4752)), COUNTA(_xlfn._xlws.FILTER(D$2:D$4767, B$2:B$4767 = B4753)),"")</f>
        <v>2</v>
      </c>
    </row>
    <row r="4754" spans="1:7" x14ac:dyDescent="0.3">
      <c r="A4754">
        <v>4752</v>
      </c>
      <c r="B4754">
        <v>2743</v>
      </c>
      <c r="C4754" t="s">
        <v>5550</v>
      </c>
      <c r="D4754" t="s">
        <v>637</v>
      </c>
      <c r="E4754" t="s">
        <v>36</v>
      </c>
      <c r="F4754" t="s">
        <v>4377</v>
      </c>
      <c r="G4754" t="str" cm="1">
        <f t="array" ref="G4754" xml:space="preserve"> IF(NOT(EXACT(B4754,B4753)), COUNTA(_xlfn._xlws.FILTER(D$2:D$4767, B$2:B$4767 = B4754)),"")</f>
        <v/>
      </c>
    </row>
    <row r="4755" spans="1:7" x14ac:dyDescent="0.3">
      <c r="A4755">
        <v>4753</v>
      </c>
      <c r="B4755">
        <v>2744</v>
      </c>
      <c r="C4755" t="s">
        <v>5551</v>
      </c>
      <c r="D4755" t="s">
        <v>5552</v>
      </c>
      <c r="E4755" t="s">
        <v>3662</v>
      </c>
      <c r="F4755" t="s">
        <v>5553</v>
      </c>
      <c r="G4755" cm="1">
        <f t="array" ref="G4755" xml:space="preserve"> IF(NOT(EXACT(B4755,B4754)), COUNTA(_xlfn._xlws.FILTER(D$2:D$4767, B$2:B$4767 = B4755)),"")</f>
        <v>1</v>
      </c>
    </row>
    <row r="4756" spans="1:7" x14ac:dyDescent="0.3">
      <c r="A4756">
        <v>4754</v>
      </c>
      <c r="B4756">
        <v>2745</v>
      </c>
      <c r="C4756" t="s">
        <v>5554</v>
      </c>
      <c r="D4756" t="s">
        <v>5555</v>
      </c>
      <c r="E4756" t="s">
        <v>951</v>
      </c>
      <c r="F4756" t="s">
        <v>297</v>
      </c>
      <c r="G4756" cm="1">
        <f t="array" ref="G4756" xml:space="preserve"> IF(NOT(EXACT(B4756,B4755)), COUNTA(_xlfn._xlws.FILTER(D$2:D$4767, B$2:B$4767 = B4756)),"")</f>
        <v>1</v>
      </c>
    </row>
    <row r="4757" spans="1:7" x14ac:dyDescent="0.3">
      <c r="A4757">
        <v>4755</v>
      </c>
      <c r="B4757">
        <v>2746</v>
      </c>
      <c r="C4757" t="s">
        <v>5556</v>
      </c>
      <c r="D4757" t="s">
        <v>50</v>
      </c>
      <c r="E4757" t="s">
        <v>8</v>
      </c>
      <c r="F4757" t="s">
        <v>5557</v>
      </c>
      <c r="G4757" cm="1">
        <f t="array" ref="G4757" xml:space="preserve"> IF(NOT(EXACT(B4757,B4756)), COUNTA(_xlfn._xlws.FILTER(D$2:D$4767, B$2:B$4767 = B4757)),"")</f>
        <v>10</v>
      </c>
    </row>
    <row r="4758" spans="1:7" x14ac:dyDescent="0.3">
      <c r="A4758">
        <v>4756</v>
      </c>
      <c r="B4758">
        <v>2746</v>
      </c>
      <c r="C4758" t="s">
        <v>5556</v>
      </c>
      <c r="D4758" t="s">
        <v>5557</v>
      </c>
      <c r="E4758" t="s">
        <v>10</v>
      </c>
      <c r="F4758" t="s">
        <v>50</v>
      </c>
      <c r="G4758" t="str" cm="1">
        <f t="array" ref="G4758" xml:space="preserve"> IF(NOT(EXACT(B4758,B4757)), COUNTA(_xlfn._xlws.FILTER(D$2:D$4767, B$2:B$4767 = B4758)),"")</f>
        <v/>
      </c>
    </row>
    <row r="4759" spans="1:7" x14ac:dyDescent="0.3">
      <c r="A4759">
        <v>4757</v>
      </c>
      <c r="B4759">
        <v>2746</v>
      </c>
      <c r="C4759" t="s">
        <v>5556</v>
      </c>
      <c r="D4759" t="s">
        <v>5557</v>
      </c>
      <c r="E4759" t="s">
        <v>10</v>
      </c>
      <c r="F4759" t="s">
        <v>50</v>
      </c>
      <c r="G4759" t="str" cm="1">
        <f t="array" ref="G4759" xml:space="preserve"> IF(NOT(EXACT(B4759,B4758)), COUNTA(_xlfn._xlws.FILTER(D$2:D$4767, B$2:B$4767 = B4759)),"")</f>
        <v/>
      </c>
    </row>
    <row r="4760" spans="1:7" x14ac:dyDescent="0.3">
      <c r="A4760">
        <v>4758</v>
      </c>
      <c r="B4760">
        <v>2746</v>
      </c>
      <c r="C4760" t="s">
        <v>5556</v>
      </c>
      <c r="D4760" t="s">
        <v>50</v>
      </c>
      <c r="E4760" t="s">
        <v>8</v>
      </c>
      <c r="F4760" t="s">
        <v>5557</v>
      </c>
      <c r="G4760" t="str" cm="1">
        <f t="array" ref="G4760" xml:space="preserve"> IF(NOT(EXACT(B4760,B4759)), COUNTA(_xlfn._xlws.FILTER(D$2:D$4767, B$2:B$4767 = B4760)),"")</f>
        <v/>
      </c>
    </row>
    <row r="4761" spans="1:7" x14ac:dyDescent="0.3">
      <c r="A4761">
        <v>4759</v>
      </c>
      <c r="B4761">
        <v>2746</v>
      </c>
      <c r="C4761" t="s">
        <v>5556</v>
      </c>
      <c r="D4761" t="s">
        <v>50</v>
      </c>
      <c r="E4761" t="s">
        <v>8</v>
      </c>
      <c r="F4761" t="s">
        <v>5557</v>
      </c>
      <c r="G4761" t="str" cm="1">
        <f t="array" ref="G4761" xml:space="preserve"> IF(NOT(EXACT(B4761,B4760)), COUNTA(_xlfn._xlws.FILTER(D$2:D$4767, B$2:B$4767 = B4761)),"")</f>
        <v/>
      </c>
    </row>
    <row r="4762" spans="1:7" x14ac:dyDescent="0.3">
      <c r="A4762">
        <v>4760</v>
      </c>
      <c r="B4762">
        <v>2746</v>
      </c>
      <c r="C4762" t="s">
        <v>5556</v>
      </c>
      <c r="D4762" t="s">
        <v>5557</v>
      </c>
      <c r="E4762" t="s">
        <v>10</v>
      </c>
      <c r="F4762" t="s">
        <v>50</v>
      </c>
      <c r="G4762" t="str" cm="1">
        <f t="array" ref="G4762" xml:space="preserve"> IF(NOT(EXACT(B4762,B4761)), COUNTA(_xlfn._xlws.FILTER(D$2:D$4767, B$2:B$4767 = B4762)),"")</f>
        <v/>
      </c>
    </row>
    <row r="4763" spans="1:7" x14ac:dyDescent="0.3">
      <c r="A4763">
        <v>4761</v>
      </c>
      <c r="B4763">
        <v>2746</v>
      </c>
      <c r="C4763" t="s">
        <v>5556</v>
      </c>
      <c r="D4763" t="s">
        <v>5557</v>
      </c>
      <c r="E4763" t="s">
        <v>10</v>
      </c>
      <c r="F4763" t="s">
        <v>50</v>
      </c>
      <c r="G4763" t="str" cm="1">
        <f t="array" ref="G4763" xml:space="preserve"> IF(NOT(EXACT(B4763,B4762)), COUNTA(_xlfn._xlws.FILTER(D$2:D$4767, B$2:B$4767 = B4763)),"")</f>
        <v/>
      </c>
    </row>
    <row r="4764" spans="1:7" x14ac:dyDescent="0.3">
      <c r="A4764">
        <v>4762</v>
      </c>
      <c r="B4764">
        <v>2746</v>
      </c>
      <c r="C4764" t="s">
        <v>5556</v>
      </c>
      <c r="D4764" t="s">
        <v>5557</v>
      </c>
      <c r="E4764" t="s">
        <v>10</v>
      </c>
      <c r="F4764" t="s">
        <v>50</v>
      </c>
      <c r="G4764" t="str" cm="1">
        <f t="array" ref="G4764" xml:space="preserve"> IF(NOT(EXACT(B4764,B4763)), COUNTA(_xlfn._xlws.FILTER(D$2:D$4767, B$2:B$4767 = B4764)),"")</f>
        <v/>
      </c>
    </row>
    <row r="4765" spans="1:7" x14ac:dyDescent="0.3">
      <c r="A4765">
        <v>4763</v>
      </c>
      <c r="B4765">
        <v>2746</v>
      </c>
      <c r="C4765" t="s">
        <v>5556</v>
      </c>
      <c r="D4765" t="s">
        <v>50</v>
      </c>
      <c r="E4765" t="s">
        <v>8</v>
      </c>
      <c r="F4765" t="s">
        <v>5557</v>
      </c>
      <c r="G4765" t="str" cm="1">
        <f t="array" ref="G4765" xml:space="preserve"> IF(NOT(EXACT(B4765,B4764)), COUNTA(_xlfn._xlws.FILTER(D$2:D$4767, B$2:B$4767 = B4765)),"")</f>
        <v/>
      </c>
    </row>
    <row r="4766" spans="1:7" x14ac:dyDescent="0.3">
      <c r="A4766">
        <v>4764</v>
      </c>
      <c r="B4766">
        <v>2746</v>
      </c>
      <c r="C4766" t="s">
        <v>5556</v>
      </c>
      <c r="D4766" t="s">
        <v>50</v>
      </c>
      <c r="E4766" t="s">
        <v>8</v>
      </c>
      <c r="F4766" t="s">
        <v>5558</v>
      </c>
      <c r="G4766" t="str" cm="1">
        <f t="array" ref="G4766" xml:space="preserve"> IF(NOT(EXACT(B4766,B4765)), COUNTA(_xlfn._xlws.FILTER(D$2:D$4767, B$2:B$4767 = B4766)),"")</f>
        <v/>
      </c>
    </row>
    <row r="4767" spans="1:7" x14ac:dyDescent="0.3">
      <c r="A4767">
        <v>4765</v>
      </c>
      <c r="B4767">
        <v>2747</v>
      </c>
      <c r="C4767" t="s">
        <v>5559</v>
      </c>
      <c r="D4767" t="s">
        <v>5560</v>
      </c>
      <c r="E4767" t="s">
        <v>51</v>
      </c>
      <c r="F4767" t="s">
        <v>5561</v>
      </c>
      <c r="G4767" cm="1">
        <f t="array" ref="G4767" xml:space="preserve"> IF(NOT(EXACT(B4767,B4766)), COUNTA(_xlfn._xlws.FILTER(D$2:D$4767, B$2:B$4767 = B4767)),"")</f>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sampled</vt:lpstr>
      <vt:lpstr>raw_output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Kate Mealey</cp:lastModifiedBy>
  <dcterms:created xsi:type="dcterms:W3CDTF">2024-07-11T17:51:05Z</dcterms:created>
  <dcterms:modified xsi:type="dcterms:W3CDTF">2024-07-11T19:20:45Z</dcterms:modified>
</cp:coreProperties>
</file>