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acbookpro/Projects/GITLAB/madures_tecnologica/"/>
    </mc:Choice>
  </mc:AlternateContent>
  <xr:revisionPtr revIDLastSave="0" documentId="13_ncr:1_{A6EE71C3-19AB-4448-B3A0-64B4B0298F48}" xr6:coauthVersionLast="45" xr6:coauthVersionMax="45" xr10:uidLastSave="{00000000-0000-0000-0000-000000000000}"/>
  <bookViews>
    <workbookView xWindow="80" yWindow="460" windowWidth="25440" windowHeight="14460" xr2:uid="{581099C6-E96C-EA4C-BC1D-BF11EE8F2AD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1" i="1" l="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10" i="1"/>
  <c r="G22" i="1" l="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1" i="1"/>
  <c r="G4" i="1"/>
  <c r="G5" i="1"/>
  <c r="G6" i="1"/>
  <c r="G7" i="1"/>
  <c r="G8" i="1"/>
  <c r="G9" i="1"/>
  <c r="G10" i="1"/>
  <c r="G11" i="1"/>
  <c r="G12" i="1"/>
  <c r="G13" i="1"/>
  <c r="G14" i="1"/>
  <c r="G15" i="1"/>
  <c r="G16" i="1"/>
  <c r="G17" i="1"/>
  <c r="G3" i="1"/>
</calcChain>
</file>

<file path=xl/sharedStrings.xml><?xml version="1.0" encoding="utf-8"?>
<sst xmlns="http://schemas.openxmlformats.org/spreadsheetml/2006/main" count="237" uniqueCount="153">
  <si>
    <t>top down</t>
  </si>
  <si>
    <t>botton up</t>
  </si>
  <si>
    <t>¿El servicio ofrecido por su departamento requiere que el beneficiario del servicio realice pagos para aprovechar el mismo.?</t>
  </si>
  <si>
    <t xml:space="preserve">¿Cuáles son las diferentes formas de pago a través de las cuales un beneficiario del servicio puede realizar el pago al departamento por hacer uso del servicio? </t>
  </si>
  <si>
    <t>¿El servicio requiere que el beneficiario complete algún tipo de formulario de solicitud para aprovechar el servicio?</t>
  </si>
  <si>
    <t>¿Para que el beneficiario pueda utilizar el servicio, debe enviar el formulario de la solicitud en línea?</t>
  </si>
  <si>
    <t>¿Se debe enviar al departamento una copia de certificados cédula de identidad junto con el formulario de solicitud en línea?</t>
  </si>
  <si>
    <t>¿Se debe enviar al departamento una copia de certificados como cédula de identidad, incluso si no se requiere completar y enviar el formulario de solicitud?</t>
  </si>
  <si>
    <t>¿El servicio está integrado con algún tipo de repositorios digitales auténticos, como Digital Locker, etc. Que puede ser utilizado pro el beneficiario al buscar la auténtica copia electrónica de los certificados como POI y POA y proporcionar la misma al departamento?</t>
  </si>
  <si>
    <t>¿El servicio requiere que el beneficiario guarde todo lo relacionado con el uso del servicio tales como formulario de solicitud, que se almacenan en algún formulario físico?</t>
  </si>
  <si>
    <t>¿La utilización del servicio requiere que el beneficiario tome una copia impresa del formulario de solicitud presentado en línea y lo lleve al departamento?</t>
  </si>
  <si>
    <t>¿Es un requisito legal que el beneficiario este físicamente presente para aprovechar el servicio?</t>
  </si>
  <si>
    <t>¿Se requiere la presencia física del beneficiario durante toda la duración del proceso de entrega del servicio, incluso si no es un requisito legal?</t>
  </si>
  <si>
    <t>¿Se requiere la presencia física del beneficiario solo en algún momento durante el proceso de prestación del servicio, incluso si no es un requisito legal?</t>
  </si>
  <si>
    <t>¿Se entrega todo el servicio al beneficiario a través de un centro de llamadas?</t>
  </si>
  <si>
    <t>¿El servicio se entrega al beneficiario sin requerir presencia física o intervención humana desde cualquier extremo del canal de entrega del servicio, ejemplo para adquirir el servicio no se requiere que un beneficiario hable con un representante de atención al cliente en un centro de atención telefónica?</t>
  </si>
  <si>
    <t>¿El departamento entrega el servicio al beneficiario de manera proactiva sin ningún tipo de intervención del beneficiario, ejemplo se acredita a las cuentas bancarias de los beneficiarios sin exigirles que soliciten al departamento?</t>
  </si>
  <si>
    <t>INSERT INTO public.preguntas(pregunta, encuesta_id)VALUES (</t>
  </si>
  <si>
    <t>¿Cuáles son los diferentes canales de prestación de servicio para aprovechar el servicio ofrecido al departamento?</t>
  </si>
  <si>
    <t>¿Cree que los canales de prestación de servicios, como sitio web, aplicaciones móviles, etc., que se usan para brindar el servicio, también son amigables para personas con capacidades especiales?</t>
  </si>
  <si>
    <t>¿Qué características amigables ofrece el servicio en línea a las personas con capacidades especiales?</t>
  </si>
  <si>
    <t>¿Qué disposiciones cree que están disponibles para usted si no está satisfecho con el servicio ofrecido por el GAD y desea que el GAD aborde deficiencias en el servicio?</t>
  </si>
  <si>
    <t>¿Cree usted que es fácil navegar a las diferentes secciones del sitio web/app móvil?</t>
  </si>
  <si>
    <t>¿Es fácil para usted comprender el idioma del contenido proporcionado en el sitio web/app móvil?</t>
  </si>
  <si>
    <t>¿Cree que el sitio web/app móvil que ofrece el servicio toma demasiado tiempo para cargar su solicitud?</t>
  </si>
  <si>
    <t>¿Cuáles son los diferentes idiomas en los que el servicio está disponible para usted?</t>
  </si>
  <si>
    <t>¿Tiene algún problema, como que texto o imágenes no carguen de forma correcta, o que algunas funciones no se comporten normalmente, cuando se intente acceder al servicio usando algún navegador en particular como Microsoft Internet Explorer, Google Chrome, Mozilla Firefox, etc.?</t>
  </si>
  <si>
    <t>¿Cree usted que el servicio se ejecuta correctamente en al menos uno de los navegadores móviles como Opera, Safari, Skyfire, ¿etc.?</t>
  </si>
  <si>
    <t>¿Alguna vez ha sido notificado por el sitio web/app móvil sobre el error que comete al hacer uso del servicio en línea?</t>
  </si>
  <si>
    <t>En caso de un error al acceder al sitio web/app móvil ¿El sitio web/app móvil sugiere acciones correctivas, junto con un mensaje de error, que debe realizar?</t>
  </si>
  <si>
    <t>¿Alguna vez ha realizado alguna transacción, como pago en línea, carga de algún tipo de documentos, etc., en el sitio web/app móvil?</t>
  </si>
  <si>
    <t>¿Con qué frecuencia cree que falla la transacción realizada en el sitio web/app móvil?</t>
  </si>
  <si>
    <t>¿Cree que el servicio ofrecido a través del sitio web/app móvil es seguro?</t>
  </si>
  <si>
    <t>¿Qué disposiciones están disponibles en el sitio web/app móvil para asegurar digitalmente su transacción y datos?</t>
  </si>
  <si>
    <t>¿Qué alcance del servicio ofrecido por el departamento está disponible en línea?</t>
  </si>
  <si>
    <t>Si para aprovechar el servicio ofrecido por el GAD requiere completar otros sub servicios dependientes interrelacionados, que pueden ser ofrecidos o no por el mismo departamento ¿Cuál es el nivel de soporte de integración ofrecido por el servicio?</t>
  </si>
  <si>
    <t>¿Cree que el servicio ofrecido por el departamento le brinda la oportunidad de participar en el proceso de toma de decisiones del departamento / proporcionar sugerencias al departamento del GAD?</t>
  </si>
  <si>
    <t>¿Cuáles son los diferentes mecanismos, ofrecidos por el departamento, que usted conoce que puede utilizar para participar en el proceso de toma de decisiones / proporcionar sugerencias?</t>
  </si>
  <si>
    <t>¿Cree usted que el departamento del GAD l lo mantendrá informado sobre el estado de su solicitud / cuenta durante el proceso de entrega del servicio?</t>
  </si>
  <si>
    <t>¿Cuáles son los diferentes mecanismos a través de los cuales el departamento lo mantiene informado sobre el estado de su solicitud / cuenta durante el proceso de entrega del servicio?</t>
  </si>
  <si>
    <t>¿Qué siente sobre la relevancia del contenido que se le ofrece a través del servicio ofrecido por el departamento?</t>
  </si>
  <si>
    <t>¿Está disponible toda la información relacionada con el esquema?</t>
  </si>
  <si>
    <t>¿Hay algún tipo de soporte disponible como centro de llamadas, chat, correo electrónico, etc., para aclarar las preocupaciones de los beneficiarios?</t>
  </si>
  <si>
    <t>¿Está disponible la revisión de otros beneficiarios?</t>
  </si>
  <si>
    <t>¿Se requieren todos los certificados / documentos en formato electrónico?</t>
  </si>
  <si>
    <t>¿El servicio está disponible en múltiples canales?</t>
  </si>
  <si>
    <t>¿Está disponible el servicio de pago en línea?</t>
  </si>
  <si>
    <t>¿Se transmite el cronograma de finalización del servicio al beneficiario?</t>
  </si>
  <si>
    <t>Categorias</t>
  </si>
  <si>
    <t>INSERT INTO public.categorias( categoria)VALUES ('Cashless');</t>
  </si>
  <si>
    <t>INSERT INTO public.categorias( categoria)VALUES ('Papperless');</t>
  </si>
  <si>
    <t>INSERT INTO public.categorias( categoria)VALUES ('Faceless');</t>
  </si>
  <si>
    <t>INSERT INTO public.categorias( categoria)VALUES ('Accesibilidad');</t>
  </si>
  <si>
    <t>INSERT INTO public.categorias( categoria)VALUES ('Experiencia');</t>
  </si>
  <si>
    <t>INSERT INTO public.categorias( categoria)VALUES ('Integridad');</t>
  </si>
  <si>
    <t>INSERT INTO public.categorias( categoria)VALUES ('Participación');</t>
  </si>
  <si>
    <t>INSERT INTO public.categorias( categoria)VALUES ('Alertas');</t>
  </si>
  <si>
    <t>INSERT INTO public.categorias( categoria)VALUES ('Facilidad prestación servicios');</t>
  </si>
  <si>
    <t>Cashless</t>
  </si>
  <si>
    <t>Papperless</t>
  </si>
  <si>
    <t>Faceless</t>
  </si>
  <si>
    <t>Accesibilidad</t>
  </si>
  <si>
    <t>Experiencia</t>
  </si>
  <si>
    <t>Integridad</t>
  </si>
  <si>
    <t>Participación</t>
  </si>
  <si>
    <t>Alertas</t>
  </si>
  <si>
    <t>Facilidad prestación servicios</t>
  </si>
  <si>
    <t>INSERT INTO public.subcategorias(subcategoria, categoria_id)VALUES ('Disponibilidad de modos de pago',1);</t>
  </si>
  <si>
    <t>INSERT INTO public.subcategorias(subcategoria, categoria_id)VALUES ('subPapperless',2);</t>
  </si>
  <si>
    <t>INSERT INTO public.subcategorias(subcategoria, categoria_id)VALUES ('subFaceless',3);</t>
  </si>
  <si>
    <t>INSERT INTO public.subcategorias(subcategoria, categoria_id)VALUES ('canales de entrega de servicios',4);</t>
  </si>
  <si>
    <t>INSERT INTO public.subcategorias(subcategoria, categoria_id)VALUES ('Servicio deshabilitado amigable',4);</t>
  </si>
  <si>
    <t>INSERT INTO public.subcategorias(subcategoria, categoria_id)VALUES ('Reparación de quejas',4);</t>
  </si>
  <si>
    <t>INSERT INTO public.subcategorias(subcategoria, categoria_id)VALUES ('Facilidad de navegación',5);</t>
  </si>
  <si>
    <t>INSERT INTO public.subcategorias(subcategoria, categoria_id)VALUES ('Soporte multiples lenguajes',5);</t>
  </si>
  <si>
    <t>INSERT INTO public.subcategorias(subcategoria, categoria_id)VALUES ('Navegador de apoyo',5);</t>
  </si>
  <si>
    <t>INSERT INTO public.subcategorias(subcategoria, categoria_id)VALUES ('Integridad de transacciones',5);</t>
  </si>
  <si>
    <t>INSERT INTO public.subcategorias(subcategoria, categoria_id)VALUES ('Manejo de errores',5);</t>
  </si>
  <si>
    <t>INSERT INTO public.subcategorias(subcategoria, categoria_id)VALUES ('Seguridad digital',5);</t>
  </si>
  <si>
    <t>INSERT INTO public.subcategorias(subcategoria, categoria_id)VALUES ('Disponibilidad del servicio en línea',6);</t>
  </si>
  <si>
    <t>INSERT INTO public.subcategorias(subcategoria, categoria_id)VALUES ('Integración de servicio',6);</t>
  </si>
  <si>
    <t>INSERT INTO public.subcategorias(subcategoria, categoria_id)VALUES ('Disponibles para la colaboración',7);</t>
  </si>
  <si>
    <t>INSERT INTO public.subcategorias(subcategoria, categoria_id)VALUES ('subAlertas',8);</t>
  </si>
  <si>
    <t>INSERT INTO public.subcategorias(subcategoria, categoria_id)VALUES ('Contenido al beneficiario',8);</t>
  </si>
  <si>
    <t>INSERT INTO public.subcategorias(subcategoria, categoria_id)VALUES ('Transparencia de servicios',9);</t>
  </si>
  <si>
    <t>INSERT INTO public.subcategorias(subcategoria, categoria_id)VALUES ('Reducción de tiempo',9);</t>
  </si>
  <si>
    <t>INSERT INTO public.subcategorias(subcategoria, categoria_id)VALUES ('Reducción de costos',9);</t>
  </si>
  <si>
    <t>Subcategorias</t>
  </si>
  <si>
    <t>Disponibilidad de modos de pago</t>
  </si>
  <si>
    <t>subPapperless</t>
  </si>
  <si>
    <t>subFaceless</t>
  </si>
  <si>
    <t>canales de entrega de servicios</t>
  </si>
  <si>
    <t>Servicio deshabilitado amigable</t>
  </si>
  <si>
    <t>Reparación de quejas</t>
  </si>
  <si>
    <t>Facilidad de navegación</t>
  </si>
  <si>
    <t>Soporte multiples lenguajes</t>
  </si>
  <si>
    <t>Navegador de apoyo</t>
  </si>
  <si>
    <t>Integridad de transacciones</t>
  </si>
  <si>
    <t>Manejo de errores</t>
  </si>
  <si>
    <t>Seguridad digital</t>
  </si>
  <si>
    <t>Disponibilidad del servicio en línea</t>
  </si>
  <si>
    <t>Integración de servicio</t>
  </si>
  <si>
    <t>Disponibles para la colaboración</t>
  </si>
  <si>
    <t>subAlertas</t>
  </si>
  <si>
    <t>Contenido al beneficiario</t>
  </si>
  <si>
    <t>Transparencia de servicios</t>
  </si>
  <si>
    <t>Reducción de tiempo</t>
  </si>
  <si>
    <t>Reducción de costos</t>
  </si>
  <si>
    <t>subCashless</t>
  </si>
  <si>
    <t>subParticacion</t>
  </si>
  <si>
    <t>respuestas</t>
  </si>
  <si>
    <t>Si</t>
  </si>
  <si>
    <t>No</t>
  </si>
  <si>
    <t>Efectivo</t>
  </si>
  <si>
    <t>Tarjeta de crédito</t>
  </si>
  <si>
    <t>Tarjeta de débito</t>
  </si>
  <si>
    <t>App móvil</t>
  </si>
  <si>
    <t>En papel</t>
  </si>
  <si>
    <t>Basado en web como páginas web, portales</t>
  </si>
  <si>
    <t>Basado en móviles como aplicaciones móviles</t>
  </si>
  <si>
    <t>Conversión de texto a voz</t>
  </si>
  <si>
    <t>Conversión voz a texto</t>
  </si>
  <si>
    <t>Aplicación de imagen</t>
  </si>
  <si>
    <t>Teclado virtual simplificado</t>
  </si>
  <si>
    <t>Preguntas frecuentes (FAQ) están disponibles en el sitio web/ app móvil</t>
  </si>
  <si>
    <t>Correo electrónico para transferir la deficiencia en el servicio</t>
  </si>
  <si>
    <t>La asistencia por chat en línea está disponible en el sitio web/app móvil</t>
  </si>
  <si>
    <t>El servicio del centro de llamadas está disponible para hablar con el servicio de atención al cliente</t>
  </si>
  <si>
    <t>Español</t>
  </si>
  <si>
    <t>Inglés</t>
  </si>
  <si>
    <t>Portugués</t>
  </si>
  <si>
    <t>Nunca</t>
  </si>
  <si>
    <t>A veces</t>
  </si>
  <si>
    <t>Siempre</t>
  </si>
  <si>
    <t>Certificado de cifrado para el sitio web</t>
  </si>
  <si>
    <t>Se requiere autenticación de factor único / doble para hacer uso del servicio</t>
  </si>
  <si>
    <t>Se requiere firma digital para hacer uso del servicio</t>
  </si>
  <si>
    <t>El servicio no está disponible en línea. Solo la información sobre el servicio está disponible en línea. Se requiere presentaciones en papel para aprovechar el servicio.</t>
  </si>
  <si>
    <t>Parte del servicio está en línea, mientras que el resto se realiza en papel (ejemplo formulario de solicitud se envía en línea, pero la impresión del formulario de solicitud y/o copias de los certificados deben enviarse al departamento para aprovechar el servicio).</t>
  </si>
  <si>
    <t>El servicio completo está disponible en línea, incluido el envío del formulario de solicitud, la carga de copias de certificados, pagos, etc.</t>
  </si>
  <si>
    <t>Otros sub servicios dependientes deben completarse por separado, independientemente del servicio ofrecido por el departamento del GAD.</t>
  </si>
  <si>
    <t>Solo algunos de los sub servicios dependientes pueden completarse utilizando el servicio ofrecido por el departamento (ejemplo, el departamento ha integrado sus servicios con pasarelas de pago, pero otros sub servicios dependientes, tales como certificación policial, emisión de cuotas, etc., no están integrados)</t>
  </si>
  <si>
    <t>Todos los servicios dependientes pueden completarse utilizando el servicio ofrecido por el departamento (ejemplo, el departamento ha integrado sus servicios con pasarelas de pago, depósitos de certificados, etc.)</t>
  </si>
  <si>
    <t>Correo electrónico / número de contacto proporcionado por el departamento del GAD.</t>
  </si>
  <si>
    <t>Provisión en el sitio web/app móvil para proporcionar comentarios / sugerencias.</t>
  </si>
  <si>
    <t>Páginas web de Facebook, Twitter u otras redes sociales para proporcionar comentarios / sugerencias.</t>
  </si>
  <si>
    <t>Plataforma de participación ciudadana colaborativa, como MyGov, etc., ofrecida por el departamento.</t>
  </si>
  <si>
    <t>La alerta se envía por SMS o correo electrónico.</t>
  </si>
  <si>
    <t>La alerta aparece en mi aviso el próximo inicio de sesión en mi cuenta.</t>
  </si>
  <si>
    <t>El contenido está personalizado para mí y es de naturaleza genérica (ejemplo, un boletín común enviado a todos los beneficiarios del servicio)</t>
  </si>
  <si>
    <t>Solo una parte de la prestación del servicio es personalizada (ejemplo, actualizaciones enviadas a usted para sus suscripciones)</t>
  </si>
  <si>
    <t>La prestación del servicio completo está personalizada según mis necesidades (ejemplo, el sitio web/app móvil le ofrece oportunidades para personalizar la apariencia, seleccionar el modo de comunicación preferido, seleccionar el modo de pago preferido).</t>
  </si>
  <si>
    <t>INSERT INTO public.respuestas(respuesta)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</si>
</sst>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CA24-1FED-3B43-A91C-A6D1D287D63D}">
  <dimension ref="A1:J150"/>
  <sheetViews>
    <sheetView tabSelected="1" topLeftCell="A110" workbookViewId="0">
      <selection activeCell="E110" sqref="E110:E150"/>
    </sheetView>
  </sheetViews>
  <sheetFormatPr baseColWidth="10" defaultRowHeight="16"/>
  <cols>
    <col min="7" max="7" width="11.5" bestFit="1" customWidth="1"/>
  </cols>
  <sheetData>
    <row r="1" spans="1:7">
      <c r="A1" t="s">
        <v>0</v>
      </c>
    </row>
    <row r="3" spans="1:7">
      <c r="A3" t="s">
        <v>2</v>
      </c>
      <c r="E3" t="s">
        <v>17</v>
      </c>
      <c r="G3" t="str">
        <f>CONCATENATE(E3,"'",A3,"'",",1);")</f>
        <v>INSERT INTO public.preguntas(pregunta, encuesta_id)VALUES ('¿El servicio ofrecido por su departamento requiere que el beneficiario del servicio realice pagos para aprovechar el mismo.?',1);</v>
      </c>
    </row>
    <row r="4" spans="1:7">
      <c r="A4" t="s">
        <v>3</v>
      </c>
      <c r="E4" t="s">
        <v>17</v>
      </c>
      <c r="G4" t="str">
        <f t="shared" ref="G4:G17" si="0">CONCATENATE(E4,"'",A4,"'",",1);")</f>
        <v>INSERT INTO public.preguntas(pregunta, encuesta_id)VALUES ('¿Cuáles son las diferentes formas de pago a través de las cuales un beneficiario del servicio puede realizar el pago al departamento por hacer uso del servicio? ',1);</v>
      </c>
    </row>
    <row r="5" spans="1:7">
      <c r="A5" t="s">
        <v>4</v>
      </c>
      <c r="E5" t="s">
        <v>17</v>
      </c>
      <c r="G5" t="str">
        <f t="shared" si="0"/>
        <v>INSERT INTO public.preguntas(pregunta, encuesta_id)VALUES ('¿El servicio requiere que el beneficiario complete algún tipo de formulario de solicitud para aprovechar el servicio?',1);</v>
      </c>
    </row>
    <row r="6" spans="1:7">
      <c r="A6" t="s">
        <v>5</v>
      </c>
      <c r="E6" t="s">
        <v>17</v>
      </c>
      <c r="G6" t="str">
        <f t="shared" si="0"/>
        <v>INSERT INTO public.preguntas(pregunta, encuesta_id)VALUES ('¿Para que el beneficiario pueda utilizar el servicio, debe enviar el formulario de la solicitud en línea?',1);</v>
      </c>
    </row>
    <row r="7" spans="1:7">
      <c r="A7" t="s">
        <v>6</v>
      </c>
      <c r="E7" t="s">
        <v>17</v>
      </c>
      <c r="G7" t="str">
        <f t="shared" si="0"/>
        <v>INSERT INTO public.preguntas(pregunta, encuesta_id)VALUES ('¿Se debe enviar al departamento una copia de certificados cédula de identidad junto con el formulario de solicitud en línea?',1);</v>
      </c>
    </row>
    <row r="8" spans="1:7">
      <c r="A8" t="s">
        <v>7</v>
      </c>
      <c r="E8" t="s">
        <v>17</v>
      </c>
      <c r="G8" t="str">
        <f t="shared" si="0"/>
        <v>INSERT INTO public.preguntas(pregunta, encuesta_id)VALUES ('¿Se debe enviar al departamento una copia de certificados como cédula de identidad, incluso si no se requiere completar y enviar el formulario de solicitud?',1);</v>
      </c>
    </row>
    <row r="9" spans="1:7">
      <c r="A9" t="s">
        <v>8</v>
      </c>
      <c r="E9" t="s">
        <v>17</v>
      </c>
      <c r="G9" t="str">
        <f t="shared" si="0"/>
        <v>INSERT INTO public.preguntas(pregunta, encuesta_id)VALUES ('¿El servicio está integrado con algún tipo de repositorios digitales auténticos, como Digital Locker, etc. Que puede ser utilizado pro el beneficiario al buscar la auténtica copia electrónica de los certificados como POI y POA y proporcionar la misma al departamento?',1);</v>
      </c>
    </row>
    <row r="10" spans="1:7">
      <c r="A10" t="s">
        <v>9</v>
      </c>
      <c r="E10" t="s">
        <v>17</v>
      </c>
      <c r="G10" t="str">
        <f t="shared" si="0"/>
        <v>INSERT INTO public.preguntas(pregunta, encuesta_id)VALUES ('¿El servicio requiere que el beneficiario guarde todo lo relacionado con el uso del servicio tales como formulario de solicitud, que se almacenan en algún formulario físico?',1);</v>
      </c>
    </row>
    <row r="11" spans="1:7">
      <c r="A11" t="s">
        <v>10</v>
      </c>
      <c r="E11" t="s">
        <v>17</v>
      </c>
      <c r="G11" t="str">
        <f t="shared" si="0"/>
        <v>INSERT INTO public.preguntas(pregunta, encuesta_id)VALUES ('¿La utilización del servicio requiere que el beneficiario tome una copia impresa del formulario de solicitud presentado en línea y lo lleve al departamento?',1);</v>
      </c>
    </row>
    <row r="12" spans="1:7">
      <c r="A12" t="s">
        <v>11</v>
      </c>
      <c r="E12" t="s">
        <v>17</v>
      </c>
      <c r="G12" t="str">
        <f t="shared" si="0"/>
        <v>INSERT INTO public.preguntas(pregunta, encuesta_id)VALUES ('¿Es un requisito legal que el beneficiario este físicamente presente para aprovechar el servicio?',1);</v>
      </c>
    </row>
    <row r="13" spans="1:7">
      <c r="A13" t="s">
        <v>12</v>
      </c>
      <c r="E13" t="s">
        <v>17</v>
      </c>
      <c r="G13" t="str">
        <f t="shared" si="0"/>
        <v>INSERT INTO public.preguntas(pregunta, encuesta_id)VALUES ('¿Se requiere la presencia física del beneficiario durante toda la duración del proceso de entrega del servicio, incluso si no es un requisito legal?',1);</v>
      </c>
    </row>
    <row r="14" spans="1:7">
      <c r="A14" t="s">
        <v>13</v>
      </c>
      <c r="E14" t="s">
        <v>17</v>
      </c>
      <c r="G14" t="str">
        <f t="shared" si="0"/>
        <v>INSERT INTO public.preguntas(pregunta, encuesta_id)VALUES ('¿Se requiere la presencia física del beneficiario solo en algún momento durante el proceso de prestación del servicio, incluso si no es un requisito legal?',1);</v>
      </c>
    </row>
    <row r="15" spans="1:7">
      <c r="A15" t="s">
        <v>14</v>
      </c>
      <c r="E15" t="s">
        <v>17</v>
      </c>
      <c r="G15" t="str">
        <f t="shared" si="0"/>
        <v>INSERT INTO public.preguntas(pregunta, encuesta_id)VALUES ('¿Se entrega todo el servicio al beneficiario a través de un centro de llamadas?',1);</v>
      </c>
    </row>
    <row r="16" spans="1:7">
      <c r="A16" t="s">
        <v>15</v>
      </c>
      <c r="E16" t="s">
        <v>17</v>
      </c>
      <c r="G16" t="str">
        <f t="shared" si="0"/>
        <v>INSERT INTO public.preguntas(pregunta, encuesta_id)VALUES ('¿El servicio se entrega al beneficiario sin requerir presencia física o intervención humana desde cualquier extremo del canal de entrega del servicio, ejemplo para adquirir el servicio no se requiere que un beneficiario hable con un representante de atención al cliente en un centro de atención telefónica?',1);</v>
      </c>
    </row>
    <row r="17" spans="1:7">
      <c r="A17" t="s">
        <v>16</v>
      </c>
      <c r="E17" t="s">
        <v>17</v>
      </c>
      <c r="G17" t="str">
        <f t="shared" si="0"/>
        <v>INSERT INTO public.preguntas(pregunta, encuesta_id)VALUES ('¿El departamento entrega el servicio al beneficiario de manera proactiva sin ningún tipo de intervención del beneficiario, ejemplo se acredita a las cuentas bancarias de los beneficiarios sin exigirles que soliciten al departamento?',1);</v>
      </c>
    </row>
    <row r="19" spans="1:7">
      <c r="A19" t="s">
        <v>1</v>
      </c>
    </row>
    <row r="21" spans="1:7">
      <c r="A21" t="s">
        <v>18</v>
      </c>
      <c r="E21" t="s">
        <v>17</v>
      </c>
      <c r="G21" t="str">
        <f>CONCATENATE(E21,"'",A21,"',2);")</f>
        <v>INSERT INTO public.preguntas(pregunta, encuesta_id)VALUES ('¿Cuáles son los diferentes canales de prestación de servicio para aprovechar el servicio ofrecido al departamento?',2);</v>
      </c>
    </row>
    <row r="22" spans="1:7">
      <c r="A22" t="s">
        <v>19</v>
      </c>
      <c r="E22" t="s">
        <v>17</v>
      </c>
      <c r="G22" t="str">
        <f t="shared" ref="G22:G50" si="1">CONCATENATE(E22,"'",A22,"',2);")</f>
        <v>INSERT INTO public.preguntas(pregunta, encuesta_id)VALUES ('¿Cree que los canales de prestación de servicios, como sitio web, aplicaciones móviles, etc., que se usan para brindar el servicio, también son amigables para personas con capacidades especiales?',2);</v>
      </c>
    </row>
    <row r="23" spans="1:7">
      <c r="A23" t="s">
        <v>20</v>
      </c>
      <c r="E23" t="s">
        <v>17</v>
      </c>
      <c r="G23" t="str">
        <f t="shared" si="1"/>
        <v>INSERT INTO public.preguntas(pregunta, encuesta_id)VALUES ('¿Qué características amigables ofrece el servicio en línea a las personas con capacidades especiales?',2);</v>
      </c>
    </row>
    <row r="24" spans="1:7">
      <c r="A24" t="s">
        <v>21</v>
      </c>
      <c r="E24" t="s">
        <v>17</v>
      </c>
      <c r="G24" t="str">
        <f t="shared" si="1"/>
        <v>INSERT INTO public.preguntas(pregunta, encuesta_id)VALUES ('¿Qué disposiciones cree que están disponibles para usted si no está satisfecho con el servicio ofrecido por el GAD y desea que el GAD aborde deficiencias en el servicio?',2);</v>
      </c>
    </row>
    <row r="25" spans="1:7">
      <c r="A25" t="s">
        <v>22</v>
      </c>
      <c r="E25" t="s">
        <v>17</v>
      </c>
      <c r="G25" t="str">
        <f t="shared" si="1"/>
        <v>INSERT INTO public.preguntas(pregunta, encuesta_id)VALUES ('¿Cree usted que es fácil navegar a las diferentes secciones del sitio web/app móvil?',2);</v>
      </c>
    </row>
    <row r="26" spans="1:7">
      <c r="A26" t="s">
        <v>23</v>
      </c>
      <c r="E26" t="s">
        <v>17</v>
      </c>
      <c r="G26" t="str">
        <f t="shared" si="1"/>
        <v>INSERT INTO public.preguntas(pregunta, encuesta_id)VALUES ('¿Es fácil para usted comprender el idioma del contenido proporcionado en el sitio web/app móvil?',2);</v>
      </c>
    </row>
    <row r="27" spans="1:7">
      <c r="A27" t="s">
        <v>24</v>
      </c>
      <c r="E27" t="s">
        <v>17</v>
      </c>
      <c r="G27" t="str">
        <f t="shared" si="1"/>
        <v>INSERT INTO public.preguntas(pregunta, encuesta_id)VALUES ('¿Cree que el sitio web/app móvil que ofrece el servicio toma demasiado tiempo para cargar su solicitud?',2);</v>
      </c>
    </row>
    <row r="28" spans="1:7">
      <c r="A28" t="s">
        <v>25</v>
      </c>
      <c r="E28" t="s">
        <v>17</v>
      </c>
      <c r="G28" t="str">
        <f t="shared" si="1"/>
        <v>INSERT INTO public.preguntas(pregunta, encuesta_id)VALUES ('¿Cuáles son los diferentes idiomas en los que el servicio está disponible para usted?',2);</v>
      </c>
    </row>
    <row r="29" spans="1:7">
      <c r="A29" t="s">
        <v>26</v>
      </c>
      <c r="E29" t="s">
        <v>17</v>
      </c>
      <c r="G29" t="str">
        <f t="shared" si="1"/>
        <v>INSERT INTO public.preguntas(pregunta, encuesta_id)VALUES ('¿Tiene algún problema, como que texto o imágenes no carguen de forma correcta, o que algunas funciones no se comporten normalmente, cuando se intente acceder al servicio usando algún navegador en particular como Microsoft Internet Explorer, Google Chrome, Mozilla Firefox, etc.?',2);</v>
      </c>
    </row>
    <row r="30" spans="1:7">
      <c r="A30" t="s">
        <v>27</v>
      </c>
      <c r="E30" t="s">
        <v>17</v>
      </c>
      <c r="G30" t="str">
        <f t="shared" si="1"/>
        <v>INSERT INTO public.preguntas(pregunta, encuesta_id)VALUES ('¿Cree usted que el servicio se ejecuta correctamente en al menos uno de los navegadores móviles como Opera, Safari, Skyfire, ¿etc.?',2);</v>
      </c>
    </row>
    <row r="31" spans="1:7">
      <c r="A31" t="s">
        <v>28</v>
      </c>
      <c r="E31" t="s">
        <v>17</v>
      </c>
      <c r="G31" t="str">
        <f t="shared" si="1"/>
        <v>INSERT INTO public.preguntas(pregunta, encuesta_id)VALUES ('¿Alguna vez ha sido notificado por el sitio web/app móvil sobre el error que comete al hacer uso del servicio en línea?',2);</v>
      </c>
    </row>
    <row r="32" spans="1:7">
      <c r="A32" t="s">
        <v>29</v>
      </c>
      <c r="E32" t="s">
        <v>17</v>
      </c>
      <c r="G32" t="str">
        <f t="shared" si="1"/>
        <v>INSERT INTO public.preguntas(pregunta, encuesta_id)VALUES ('En caso de un error al acceder al sitio web/app móvil ¿El sitio web/app móvil sugiere acciones correctivas, junto con un mensaje de error, que debe realizar?',2);</v>
      </c>
    </row>
    <row r="33" spans="1:7">
      <c r="A33" t="s">
        <v>30</v>
      </c>
      <c r="E33" t="s">
        <v>17</v>
      </c>
      <c r="G33" t="str">
        <f t="shared" si="1"/>
        <v>INSERT INTO public.preguntas(pregunta, encuesta_id)VALUES ('¿Alguna vez ha realizado alguna transacción, como pago en línea, carga de algún tipo de documentos, etc., en el sitio web/app móvil?',2);</v>
      </c>
    </row>
    <row r="34" spans="1:7">
      <c r="A34" t="s">
        <v>31</v>
      </c>
      <c r="E34" t="s">
        <v>17</v>
      </c>
      <c r="G34" t="str">
        <f t="shared" si="1"/>
        <v>INSERT INTO public.preguntas(pregunta, encuesta_id)VALUES ('¿Con qué frecuencia cree que falla la transacción realizada en el sitio web/app móvil?',2);</v>
      </c>
    </row>
    <row r="35" spans="1:7">
      <c r="A35" t="s">
        <v>32</v>
      </c>
      <c r="E35" t="s">
        <v>17</v>
      </c>
      <c r="G35" t="str">
        <f t="shared" si="1"/>
        <v>INSERT INTO public.preguntas(pregunta, encuesta_id)VALUES ('¿Cree que el servicio ofrecido a través del sitio web/app móvil es seguro?',2);</v>
      </c>
    </row>
    <row r="36" spans="1:7">
      <c r="A36" t="s">
        <v>33</v>
      </c>
      <c r="E36" t="s">
        <v>17</v>
      </c>
      <c r="G36" t="str">
        <f t="shared" si="1"/>
        <v>INSERT INTO public.preguntas(pregunta, encuesta_id)VALUES ('¿Qué disposiciones están disponibles en el sitio web/app móvil para asegurar digitalmente su transacción y datos?',2);</v>
      </c>
    </row>
    <row r="37" spans="1:7">
      <c r="A37" t="s">
        <v>34</v>
      </c>
      <c r="E37" t="s">
        <v>17</v>
      </c>
      <c r="G37" t="str">
        <f t="shared" si="1"/>
        <v>INSERT INTO public.preguntas(pregunta, encuesta_id)VALUES ('¿Qué alcance del servicio ofrecido por el departamento está disponible en línea?',2);</v>
      </c>
    </row>
    <row r="38" spans="1:7">
      <c r="A38" t="s">
        <v>35</v>
      </c>
      <c r="E38" t="s">
        <v>17</v>
      </c>
      <c r="G38" t="str">
        <f t="shared" si="1"/>
        <v>INSERT INTO public.preguntas(pregunta, encuesta_id)VALUES ('Si para aprovechar el servicio ofrecido por el GAD requiere completar otros sub servicios dependientes interrelacionados, que pueden ser ofrecidos o no por el mismo departamento ¿Cuál es el nivel de soporte de integración ofrecido por el servicio?',2);</v>
      </c>
    </row>
    <row r="39" spans="1:7">
      <c r="A39" t="s">
        <v>36</v>
      </c>
      <c r="E39" t="s">
        <v>17</v>
      </c>
      <c r="G39" t="str">
        <f t="shared" si="1"/>
        <v>INSERT INTO public.preguntas(pregunta, encuesta_id)VALUES ('¿Cree que el servicio ofrecido por el departamento le brinda la oportunidad de participar en el proceso de toma de decisiones del departamento / proporcionar sugerencias al departamento del GAD?',2);</v>
      </c>
    </row>
    <row r="40" spans="1:7">
      <c r="A40" t="s">
        <v>37</v>
      </c>
      <c r="E40" t="s">
        <v>17</v>
      </c>
      <c r="G40" t="str">
        <f t="shared" si="1"/>
        <v>INSERT INTO public.preguntas(pregunta, encuesta_id)VALUES ('¿Cuáles son los diferentes mecanismos, ofrecidos por el departamento, que usted conoce que puede utilizar para participar en el proceso de toma de decisiones / proporcionar sugerencias?',2);</v>
      </c>
    </row>
    <row r="41" spans="1:7">
      <c r="A41" t="s">
        <v>38</v>
      </c>
      <c r="E41" t="s">
        <v>17</v>
      </c>
      <c r="G41" t="str">
        <f t="shared" si="1"/>
        <v>INSERT INTO public.preguntas(pregunta, encuesta_id)VALUES ('¿Cree usted que el departamento del GAD l lo mantendrá informado sobre el estado de su solicitud / cuenta durante el proceso de entrega del servicio?',2);</v>
      </c>
    </row>
    <row r="42" spans="1:7">
      <c r="A42" t="s">
        <v>39</v>
      </c>
      <c r="E42" t="s">
        <v>17</v>
      </c>
      <c r="G42" t="str">
        <f t="shared" si="1"/>
        <v>INSERT INTO public.preguntas(pregunta, encuesta_id)VALUES ('¿Cuáles son los diferentes mecanismos a través de los cuales el departamento lo mantiene informado sobre el estado de su solicitud / cuenta durante el proceso de entrega del servicio?',2);</v>
      </c>
    </row>
    <row r="43" spans="1:7">
      <c r="A43" t="s">
        <v>40</v>
      </c>
      <c r="E43" t="s">
        <v>17</v>
      </c>
      <c r="G43" t="str">
        <f t="shared" si="1"/>
        <v>INSERT INTO public.preguntas(pregunta, encuesta_id)VALUES ('¿Qué siente sobre la relevancia del contenido que se le ofrece a través del servicio ofrecido por el departamento?',2);</v>
      </c>
    </row>
    <row r="44" spans="1:7">
      <c r="A44" t="s">
        <v>41</v>
      </c>
      <c r="E44" t="s">
        <v>17</v>
      </c>
      <c r="G44" t="str">
        <f t="shared" si="1"/>
        <v>INSERT INTO public.preguntas(pregunta, encuesta_id)VALUES ('¿Está disponible toda la información relacionada con el esquema?',2);</v>
      </c>
    </row>
    <row r="45" spans="1:7">
      <c r="A45" t="s">
        <v>42</v>
      </c>
      <c r="E45" t="s">
        <v>17</v>
      </c>
      <c r="G45" t="str">
        <f t="shared" si="1"/>
        <v>INSERT INTO public.preguntas(pregunta, encuesta_id)VALUES ('¿Hay algún tipo de soporte disponible como centro de llamadas, chat, correo electrónico, etc., para aclarar las preocupaciones de los beneficiarios?',2);</v>
      </c>
    </row>
    <row r="46" spans="1:7">
      <c r="A46" t="s">
        <v>43</v>
      </c>
      <c r="E46" t="s">
        <v>17</v>
      </c>
      <c r="G46" t="str">
        <f t="shared" si="1"/>
        <v>INSERT INTO public.preguntas(pregunta, encuesta_id)VALUES ('¿Está disponible la revisión de otros beneficiarios?',2);</v>
      </c>
    </row>
    <row r="47" spans="1:7">
      <c r="A47" t="s">
        <v>44</v>
      </c>
      <c r="E47" t="s">
        <v>17</v>
      </c>
      <c r="G47" t="str">
        <f t="shared" si="1"/>
        <v>INSERT INTO public.preguntas(pregunta, encuesta_id)VALUES ('¿Se requieren todos los certificados / documentos en formato electrónico?',2);</v>
      </c>
    </row>
    <row r="48" spans="1:7">
      <c r="A48" t="s">
        <v>45</v>
      </c>
      <c r="E48" t="s">
        <v>17</v>
      </c>
      <c r="G48" t="str">
        <f t="shared" si="1"/>
        <v>INSERT INTO public.preguntas(pregunta, encuesta_id)VALUES ('¿El servicio está disponible en múltiples canales?',2);</v>
      </c>
    </row>
    <row r="49" spans="1:10">
      <c r="A49" t="s">
        <v>46</v>
      </c>
      <c r="E49" t="s">
        <v>17</v>
      </c>
      <c r="G49" t="str">
        <f t="shared" si="1"/>
        <v>INSERT INTO public.preguntas(pregunta, encuesta_id)VALUES ('¿Está disponible el servicio de pago en línea?',2);</v>
      </c>
    </row>
    <row r="50" spans="1:10">
      <c r="A50" t="s">
        <v>47</v>
      </c>
      <c r="E50" t="s">
        <v>17</v>
      </c>
      <c r="G50" t="str">
        <f t="shared" si="1"/>
        <v>INSERT INTO public.preguntas(pregunta, encuesta_id)VALUES ('¿Se transmite el cronograma de finalización del servicio al beneficiario?',2);</v>
      </c>
    </row>
    <row r="52" spans="1:10">
      <c r="A52" t="s">
        <v>48</v>
      </c>
    </row>
    <row r="53" spans="1:10">
      <c r="A53" t="s">
        <v>49</v>
      </c>
      <c r="I53">
        <v>1</v>
      </c>
      <c r="J53" t="s">
        <v>58</v>
      </c>
    </row>
    <row r="54" spans="1:10">
      <c r="A54" t="s">
        <v>50</v>
      </c>
      <c r="I54">
        <v>2</v>
      </c>
      <c r="J54" t="s">
        <v>59</v>
      </c>
    </row>
    <row r="55" spans="1:10">
      <c r="A55" t="s">
        <v>51</v>
      </c>
      <c r="I55">
        <v>3</v>
      </c>
      <c r="J55" t="s">
        <v>60</v>
      </c>
    </row>
    <row r="56" spans="1:10">
      <c r="A56" t="s">
        <v>52</v>
      </c>
      <c r="I56">
        <v>4</v>
      </c>
      <c r="J56" t="s">
        <v>61</v>
      </c>
    </row>
    <row r="57" spans="1:10">
      <c r="A57" t="s">
        <v>53</v>
      </c>
      <c r="I57">
        <v>5</v>
      </c>
      <c r="J57" t="s">
        <v>62</v>
      </c>
    </row>
    <row r="58" spans="1:10">
      <c r="A58" t="s">
        <v>54</v>
      </c>
      <c r="I58">
        <v>6</v>
      </c>
      <c r="J58" t="s">
        <v>63</v>
      </c>
    </row>
    <row r="59" spans="1:10">
      <c r="A59" t="s">
        <v>55</v>
      </c>
      <c r="I59">
        <v>7</v>
      </c>
      <c r="J59" t="s">
        <v>64</v>
      </c>
    </row>
    <row r="60" spans="1:10">
      <c r="A60" t="s">
        <v>56</v>
      </c>
      <c r="I60">
        <v>8</v>
      </c>
      <c r="J60" t="s">
        <v>65</v>
      </c>
    </row>
    <row r="61" spans="1:10">
      <c r="A61" t="s">
        <v>57</v>
      </c>
      <c r="I61">
        <v>9</v>
      </c>
      <c r="J61" t="s">
        <v>66</v>
      </c>
    </row>
    <row r="63" spans="1:10">
      <c r="A63" t="s">
        <v>87</v>
      </c>
    </row>
    <row r="64" spans="1:10">
      <c r="A64" t="s">
        <v>67</v>
      </c>
    </row>
    <row r="65" spans="1:1">
      <c r="A65" t="s">
        <v>68</v>
      </c>
    </row>
    <row r="66" spans="1:1">
      <c r="A66" t="s">
        <v>69</v>
      </c>
    </row>
    <row r="67" spans="1:1">
      <c r="A67" t="s">
        <v>70</v>
      </c>
    </row>
    <row r="68" spans="1:1">
      <c r="A68" t="s">
        <v>71</v>
      </c>
    </row>
    <row r="69" spans="1:1">
      <c r="A69" t="s">
        <v>72</v>
      </c>
    </row>
    <row r="70" spans="1:1">
      <c r="A70" t="s">
        <v>73</v>
      </c>
    </row>
    <row r="71" spans="1:1">
      <c r="A71" t="s">
        <v>74</v>
      </c>
    </row>
    <row r="72" spans="1:1">
      <c r="A72" t="s">
        <v>75</v>
      </c>
    </row>
    <row r="73" spans="1:1">
      <c r="A73" t="s">
        <v>76</v>
      </c>
    </row>
    <row r="74" spans="1:1">
      <c r="A74" t="s">
        <v>77</v>
      </c>
    </row>
    <row r="75" spans="1:1">
      <c r="A75" t="s">
        <v>78</v>
      </c>
    </row>
    <row r="76" spans="1:1">
      <c r="A76" t="s">
        <v>79</v>
      </c>
    </row>
    <row r="77" spans="1:1">
      <c r="A77" t="s">
        <v>80</v>
      </c>
    </row>
    <row r="78" spans="1:1">
      <c r="A78" t="s">
        <v>81</v>
      </c>
    </row>
    <row r="79" spans="1:1">
      <c r="A79" t="s">
        <v>82</v>
      </c>
    </row>
    <row r="80" spans="1:1">
      <c r="A80" t="s">
        <v>83</v>
      </c>
    </row>
    <row r="81" spans="1:2">
      <c r="A81" t="s">
        <v>84</v>
      </c>
    </row>
    <row r="82" spans="1:2">
      <c r="A82" t="s">
        <v>85</v>
      </c>
    </row>
    <row r="83" spans="1:2">
      <c r="A83" t="s">
        <v>86</v>
      </c>
    </row>
    <row r="86" spans="1:2">
      <c r="A86">
        <v>1</v>
      </c>
      <c r="B86" t="s">
        <v>88</v>
      </c>
    </row>
    <row r="87" spans="1:2">
      <c r="A87">
        <v>2</v>
      </c>
      <c r="B87" t="s">
        <v>89</v>
      </c>
    </row>
    <row r="88" spans="1:2">
      <c r="A88">
        <v>3</v>
      </c>
      <c r="B88" t="s">
        <v>90</v>
      </c>
    </row>
    <row r="89" spans="1:2">
      <c r="A89">
        <v>4</v>
      </c>
      <c r="B89" t="s">
        <v>91</v>
      </c>
    </row>
    <row r="90" spans="1:2">
      <c r="A90">
        <v>5</v>
      </c>
      <c r="B90" t="s">
        <v>92</v>
      </c>
    </row>
    <row r="91" spans="1:2">
      <c r="A91">
        <v>6</v>
      </c>
      <c r="B91" t="s">
        <v>93</v>
      </c>
    </row>
    <row r="92" spans="1:2">
      <c r="A92">
        <v>7</v>
      </c>
      <c r="B92" t="s">
        <v>94</v>
      </c>
    </row>
    <row r="93" spans="1:2">
      <c r="A93">
        <v>8</v>
      </c>
      <c r="B93" t="s">
        <v>95</v>
      </c>
    </row>
    <row r="94" spans="1:2">
      <c r="A94">
        <v>9</v>
      </c>
      <c r="B94" t="s">
        <v>96</v>
      </c>
    </row>
    <row r="95" spans="1:2">
      <c r="A95">
        <v>10</v>
      </c>
      <c r="B95" t="s">
        <v>97</v>
      </c>
    </row>
    <row r="96" spans="1:2">
      <c r="A96">
        <v>11</v>
      </c>
      <c r="B96" t="s">
        <v>98</v>
      </c>
    </row>
    <row r="97" spans="1:5">
      <c r="A97">
        <v>12</v>
      </c>
      <c r="B97" t="s">
        <v>99</v>
      </c>
    </row>
    <row r="98" spans="1:5">
      <c r="A98">
        <v>13</v>
      </c>
      <c r="B98" t="s">
        <v>100</v>
      </c>
    </row>
    <row r="99" spans="1:5">
      <c r="A99">
        <v>14</v>
      </c>
      <c r="B99" t="s">
        <v>101</v>
      </c>
    </row>
    <row r="100" spans="1:5">
      <c r="A100">
        <v>15</v>
      </c>
      <c r="B100" t="s">
        <v>102</v>
      </c>
    </row>
    <row r="101" spans="1:5">
      <c r="A101">
        <v>16</v>
      </c>
      <c r="B101" t="s">
        <v>103</v>
      </c>
    </row>
    <row r="102" spans="1:5">
      <c r="A102">
        <v>17</v>
      </c>
      <c r="B102" t="s">
        <v>104</v>
      </c>
    </row>
    <row r="103" spans="1:5">
      <c r="A103">
        <v>18</v>
      </c>
      <c r="B103" t="s">
        <v>105</v>
      </c>
    </row>
    <row r="104" spans="1:5">
      <c r="A104">
        <v>19</v>
      </c>
      <c r="B104" t="s">
        <v>106</v>
      </c>
    </row>
    <row r="105" spans="1:5">
      <c r="A105">
        <v>20</v>
      </c>
      <c r="B105" t="s">
        <v>107</v>
      </c>
    </row>
    <row r="106" spans="1:5">
      <c r="A106">
        <v>21</v>
      </c>
      <c r="B106" t="s">
        <v>108</v>
      </c>
    </row>
    <row r="107" spans="1:5">
      <c r="B107" t="s">
        <v>109</v>
      </c>
    </row>
    <row r="109" spans="1:5">
      <c r="A109" t="s">
        <v>110</v>
      </c>
    </row>
    <row r="110" spans="1:5">
      <c r="A110" t="s">
        <v>111</v>
      </c>
      <c r="C110" t="s">
        <v>152</v>
      </c>
      <c r="E110" t="str">
        <f>CONCATENATE(C110,"'",A110,"');")</f>
        <v>INSERT INTO public.respuestas(respuesta) VALUES ('Si');</v>
      </c>
    </row>
    <row r="111" spans="1:5">
      <c r="A111" t="s">
        <v>112</v>
      </c>
      <c r="C111" t="s">
        <v>152</v>
      </c>
      <c r="E111" t="str">
        <f t="shared" ref="E111:E150" si="2">CONCATENATE(C111,"'",A111,"');")</f>
        <v>INSERT INTO public.respuestas(respuesta) VALUES ('No');</v>
      </c>
    </row>
    <row r="112" spans="1:5">
      <c r="A112" t="s">
        <v>113</v>
      </c>
      <c r="C112" t="s">
        <v>152</v>
      </c>
      <c r="E112" t="str">
        <f t="shared" si="2"/>
        <v>INSERT INTO public.respuestas(respuesta) VALUES ('Efectivo');</v>
      </c>
    </row>
    <row r="113" spans="1:5">
      <c r="A113" t="s">
        <v>114</v>
      </c>
      <c r="C113" t="s">
        <v>152</v>
      </c>
      <c r="E113" t="str">
        <f t="shared" si="2"/>
        <v>INSERT INTO public.respuestas(respuesta) VALUES ('Tarjeta de crédito');</v>
      </c>
    </row>
    <row r="114" spans="1:5">
      <c r="A114" t="s">
        <v>115</v>
      </c>
      <c r="C114" t="s">
        <v>152</v>
      </c>
      <c r="E114" t="str">
        <f t="shared" si="2"/>
        <v>INSERT INTO public.respuestas(respuesta) VALUES ('Tarjeta de débito');</v>
      </c>
    </row>
    <row r="115" spans="1:5">
      <c r="A115" t="s">
        <v>116</v>
      </c>
      <c r="C115" t="s">
        <v>152</v>
      </c>
      <c r="E115" t="str">
        <f t="shared" si="2"/>
        <v>INSERT INTO public.respuestas(respuesta) VALUES ('App móvil');</v>
      </c>
    </row>
    <row r="116" spans="1:5">
      <c r="A116" t="s">
        <v>117</v>
      </c>
      <c r="C116" t="s">
        <v>152</v>
      </c>
      <c r="E116" t="str">
        <f t="shared" si="2"/>
        <v>INSERT INTO public.respuestas(respuesta) VALUES ('En papel');</v>
      </c>
    </row>
    <row r="117" spans="1:5">
      <c r="A117" t="s">
        <v>118</v>
      </c>
      <c r="C117" t="s">
        <v>152</v>
      </c>
      <c r="E117" t="str">
        <f t="shared" si="2"/>
        <v>INSERT INTO public.respuestas(respuesta) VALUES ('Basado en web como páginas web, portales');</v>
      </c>
    </row>
    <row r="118" spans="1:5">
      <c r="A118" t="s">
        <v>119</v>
      </c>
      <c r="C118" t="s">
        <v>152</v>
      </c>
      <c r="E118" t="str">
        <f t="shared" si="2"/>
        <v>INSERT INTO public.respuestas(respuesta) VALUES ('Basado en móviles como aplicaciones móviles');</v>
      </c>
    </row>
    <row r="119" spans="1:5">
      <c r="A119" t="s">
        <v>120</v>
      </c>
      <c r="C119" t="s">
        <v>152</v>
      </c>
      <c r="E119" t="str">
        <f t="shared" si="2"/>
        <v>INSERT INTO public.respuestas(respuesta) VALUES ('Conversión de texto a voz');</v>
      </c>
    </row>
    <row r="120" spans="1:5">
      <c r="A120" t="s">
        <v>121</v>
      </c>
      <c r="C120" t="s">
        <v>152</v>
      </c>
      <c r="E120" t="str">
        <f t="shared" si="2"/>
        <v>INSERT INTO public.respuestas(respuesta) VALUES ('Conversión voz a texto');</v>
      </c>
    </row>
    <row r="121" spans="1:5">
      <c r="A121" t="s">
        <v>122</v>
      </c>
      <c r="C121" t="s">
        <v>152</v>
      </c>
      <c r="E121" t="str">
        <f t="shared" si="2"/>
        <v>INSERT INTO public.respuestas(respuesta) VALUES ('Aplicación de imagen');</v>
      </c>
    </row>
    <row r="122" spans="1:5">
      <c r="A122" t="s">
        <v>123</v>
      </c>
      <c r="C122" t="s">
        <v>152</v>
      </c>
      <c r="E122" t="str">
        <f t="shared" si="2"/>
        <v>INSERT INTO public.respuestas(respuesta) VALUES ('Teclado virtual simplificado');</v>
      </c>
    </row>
    <row r="123" spans="1:5">
      <c r="A123" t="s">
        <v>124</v>
      </c>
      <c r="C123" t="s">
        <v>152</v>
      </c>
      <c r="E123" t="str">
        <f t="shared" si="2"/>
        <v>INSERT INTO public.respuestas(respuesta) VALUES ('Preguntas frecuentes (FAQ) están disponibles en el sitio web/ app móvil');</v>
      </c>
    </row>
    <row r="124" spans="1:5">
      <c r="A124" t="s">
        <v>125</v>
      </c>
      <c r="C124" t="s">
        <v>152</v>
      </c>
      <c r="E124" t="str">
        <f t="shared" si="2"/>
        <v>INSERT INTO public.respuestas(respuesta) VALUES ('Correo electrónico para transferir la deficiencia en el servicio');</v>
      </c>
    </row>
    <row r="125" spans="1:5">
      <c r="A125" t="s">
        <v>126</v>
      </c>
      <c r="C125" t="s">
        <v>152</v>
      </c>
      <c r="E125" t="str">
        <f t="shared" si="2"/>
        <v>INSERT INTO public.respuestas(respuesta) VALUES ('La asistencia por chat en línea está disponible en el sitio web/app móvil');</v>
      </c>
    </row>
    <row r="126" spans="1:5">
      <c r="A126" t="s">
        <v>127</v>
      </c>
      <c r="C126" t="s">
        <v>152</v>
      </c>
      <c r="E126" t="str">
        <f t="shared" si="2"/>
        <v>INSERT INTO public.respuestas(respuesta) VALUES ('El servicio del centro de llamadas está disponible para hablar con el servicio de atención al cliente');</v>
      </c>
    </row>
    <row r="127" spans="1:5">
      <c r="A127" t="s">
        <v>128</v>
      </c>
      <c r="C127" t="s">
        <v>152</v>
      </c>
      <c r="E127" t="str">
        <f t="shared" si="2"/>
        <v>INSERT INTO public.respuestas(respuesta) VALUES ('Español');</v>
      </c>
    </row>
    <row r="128" spans="1:5">
      <c r="A128" t="s">
        <v>129</v>
      </c>
      <c r="C128" t="s">
        <v>152</v>
      </c>
      <c r="E128" t="str">
        <f t="shared" si="2"/>
        <v>INSERT INTO public.respuestas(respuesta) VALUES ('Inglés');</v>
      </c>
    </row>
    <row r="129" spans="1:5">
      <c r="A129" t="s">
        <v>130</v>
      </c>
      <c r="C129" t="s">
        <v>152</v>
      </c>
      <c r="E129" t="str">
        <f t="shared" si="2"/>
        <v>INSERT INTO public.respuestas(respuesta) VALUES ('Portugués');</v>
      </c>
    </row>
    <row r="130" spans="1:5">
      <c r="A130" t="s">
        <v>131</v>
      </c>
      <c r="C130" t="s">
        <v>152</v>
      </c>
      <c r="E130" t="str">
        <f t="shared" si="2"/>
        <v>INSERT INTO public.respuestas(respuesta) VALUES ('Nunca');</v>
      </c>
    </row>
    <row r="131" spans="1:5">
      <c r="A131" t="s">
        <v>132</v>
      </c>
      <c r="C131" t="s">
        <v>152</v>
      </c>
      <c r="E131" t="str">
        <f t="shared" si="2"/>
        <v>INSERT INTO public.respuestas(respuesta) VALUES ('A veces');</v>
      </c>
    </row>
    <row r="132" spans="1:5">
      <c r="A132" t="s">
        <v>133</v>
      </c>
      <c r="C132" t="s">
        <v>152</v>
      </c>
      <c r="E132" t="str">
        <f t="shared" si="2"/>
        <v>INSERT INTO public.respuestas(respuesta) VALUES ('Siempre');</v>
      </c>
    </row>
    <row r="133" spans="1:5">
      <c r="A133" t="s">
        <v>134</v>
      </c>
      <c r="C133" t="s">
        <v>152</v>
      </c>
      <c r="E133" t="str">
        <f t="shared" si="2"/>
        <v>INSERT INTO public.respuestas(respuesta) VALUES ('Certificado de cifrado para el sitio web');</v>
      </c>
    </row>
    <row r="134" spans="1:5">
      <c r="A134" t="s">
        <v>135</v>
      </c>
      <c r="C134" t="s">
        <v>152</v>
      </c>
      <c r="E134" t="str">
        <f t="shared" si="2"/>
        <v>INSERT INTO public.respuestas(respuesta) VALUES ('Se requiere autenticación de factor único / doble para hacer uso del servicio');</v>
      </c>
    </row>
    <row r="135" spans="1:5">
      <c r="A135" t="s">
        <v>136</v>
      </c>
      <c r="C135" t="s">
        <v>152</v>
      </c>
      <c r="E135" t="str">
        <f t="shared" si="2"/>
        <v>INSERT INTO public.respuestas(respuesta) VALUES ('Se requiere firma digital para hacer uso del servicio');</v>
      </c>
    </row>
    <row r="136" spans="1:5">
      <c r="A136" t="s">
        <v>137</v>
      </c>
      <c r="C136" t="s">
        <v>152</v>
      </c>
      <c r="E136" t="str">
        <f t="shared" si="2"/>
        <v>INSERT INTO public.respuestas(respuesta) VALUES ('El servicio no está disponible en línea. Solo la información sobre el servicio está disponible en línea. Se requiere presentaciones en papel para aprovechar el servicio.');</v>
      </c>
    </row>
    <row r="137" spans="1:5">
      <c r="A137" t="s">
        <v>138</v>
      </c>
      <c r="C137" t="s">
        <v>152</v>
      </c>
      <c r="E137" t="str">
        <f t="shared" si="2"/>
        <v>INSERT INTO public.respuestas(respuesta) VALUES ('Parte del servicio está en línea, mientras que el resto se realiza en papel (ejemplo formulario de solicitud se envía en línea, pero la impresión del formulario de solicitud y/o copias de los certificados deben enviarse al departamento para aprovechar el servicio).');</v>
      </c>
    </row>
    <row r="138" spans="1:5">
      <c r="A138" t="s">
        <v>139</v>
      </c>
      <c r="C138" t="s">
        <v>152</v>
      </c>
      <c r="E138" t="str">
        <f t="shared" si="2"/>
        <v>INSERT INTO public.respuestas(respuesta) VALUES ('El servicio completo está disponible en línea, incluido el envío del formulario de solicitud, la carga de copias de certificados, pagos, etc.');</v>
      </c>
    </row>
    <row r="139" spans="1:5">
      <c r="A139" t="s">
        <v>140</v>
      </c>
      <c r="C139" t="s">
        <v>152</v>
      </c>
      <c r="E139" t="str">
        <f t="shared" si="2"/>
        <v>INSERT INTO public.respuestas(respuesta) VALUES ('Otros sub servicios dependientes deben completarse por separado, independientemente del servicio ofrecido por el departamento del GAD.');</v>
      </c>
    </row>
    <row r="140" spans="1:5">
      <c r="A140" t="s">
        <v>141</v>
      </c>
      <c r="C140" t="s">
        <v>152</v>
      </c>
      <c r="E140" t="str">
        <f t="shared" si="2"/>
        <v>INSERT INTO public.respuestas(respuesta) VALUES ('Solo algunos de los sub servicios dependientes pueden completarse utilizando el servicio ofrecido por el departamento (ejemplo, el departamento ha integrado sus servicios con pasarelas de pago, pero otros sub servicios dependientes, tales como certificación policial, emisión de cuotas, etc., no están integrados)');</v>
      </c>
    </row>
    <row r="141" spans="1:5">
      <c r="A141" t="s">
        <v>142</v>
      </c>
      <c r="C141" t="s">
        <v>152</v>
      </c>
      <c r="E141" t="str">
        <f t="shared" si="2"/>
        <v>INSERT INTO public.respuestas(respuesta) VALUES ('Todos los servicios dependientes pueden completarse utilizando el servicio ofrecido por el departamento (ejemplo, el departamento ha integrado sus servicios con pasarelas de pago, depósitos de certificados, etc.)');</v>
      </c>
    </row>
    <row r="142" spans="1:5">
      <c r="A142" t="s">
        <v>143</v>
      </c>
      <c r="C142" t="s">
        <v>152</v>
      </c>
      <c r="E142" t="str">
        <f t="shared" si="2"/>
        <v>INSERT INTO public.respuestas(respuesta) VALUES ('Correo electrónico / número de contacto proporcionado por el departamento del GAD.');</v>
      </c>
    </row>
    <row r="143" spans="1:5">
      <c r="A143" t="s">
        <v>144</v>
      </c>
      <c r="C143" t="s">
        <v>152</v>
      </c>
      <c r="E143" t="str">
        <f t="shared" si="2"/>
        <v>INSERT INTO public.respuestas(respuesta) VALUES ('Provisión en el sitio web/app móvil para proporcionar comentarios / sugerencias.');</v>
      </c>
    </row>
    <row r="144" spans="1:5">
      <c r="A144" t="s">
        <v>145</v>
      </c>
      <c r="C144" t="s">
        <v>152</v>
      </c>
      <c r="E144" t="str">
        <f t="shared" si="2"/>
        <v>INSERT INTO public.respuestas(respuesta) VALUES ('Páginas web de Facebook, Twitter u otras redes sociales para proporcionar comentarios / sugerencias.');</v>
      </c>
    </row>
    <row r="145" spans="1:5">
      <c r="A145" t="s">
        <v>146</v>
      </c>
      <c r="C145" t="s">
        <v>152</v>
      </c>
      <c r="E145" t="str">
        <f t="shared" si="2"/>
        <v>INSERT INTO public.respuestas(respuesta) VALUES ('Plataforma de participación ciudadana colaborativa, como MyGov, etc., ofrecida por el departamento.');</v>
      </c>
    </row>
    <row r="146" spans="1:5">
      <c r="A146" t="s">
        <v>147</v>
      </c>
      <c r="C146" t="s">
        <v>152</v>
      </c>
      <c r="E146" t="str">
        <f t="shared" si="2"/>
        <v>INSERT INTO public.respuestas(respuesta) VALUES ('La alerta se envía por SMS o correo electrónico.');</v>
      </c>
    </row>
    <row r="147" spans="1:5">
      <c r="A147" t="s">
        <v>148</v>
      </c>
      <c r="C147" t="s">
        <v>152</v>
      </c>
      <c r="E147" t="str">
        <f t="shared" si="2"/>
        <v>INSERT INTO public.respuestas(respuesta) VALUES ('La alerta aparece en mi aviso el próximo inicio de sesión en mi cuenta.');</v>
      </c>
    </row>
    <row r="148" spans="1:5">
      <c r="A148" t="s">
        <v>149</v>
      </c>
      <c r="C148" t="s">
        <v>152</v>
      </c>
      <c r="E148" t="str">
        <f t="shared" si="2"/>
        <v>INSERT INTO public.respuestas(respuesta) VALUES ('El contenido está personalizado para mí y es de naturaleza genérica (ejemplo, un boletín común enviado a todos los beneficiarios del servicio)');</v>
      </c>
    </row>
    <row r="149" spans="1:5">
      <c r="A149" t="s">
        <v>150</v>
      </c>
      <c r="C149" t="s">
        <v>152</v>
      </c>
      <c r="E149" t="str">
        <f t="shared" si="2"/>
        <v>INSERT INTO public.respuestas(respuesta) VALUES ('Solo una parte de la prestación del servicio es personalizada (ejemplo, actualizaciones enviadas a usted para sus suscripciones)');</v>
      </c>
    </row>
    <row r="150" spans="1:5">
      <c r="A150" t="s">
        <v>151</v>
      </c>
      <c r="C150" t="s">
        <v>152</v>
      </c>
      <c r="E150" t="str">
        <f t="shared" si="2"/>
        <v>INSERT INTO public.respuestas(respuesta) VALUES ('La prestación del servicio completo está personalizada según mis necesidades (ejemplo, el sitio web/app móvil le ofrece oportunidades para personalizar la apariencia, seleccionar el modo de comunicación preferido, seleccionar el modo de pago preferido).');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ALBERTO BUSTILLOS RAMON</dc:creator>
  <cp:lastModifiedBy>JOSE ALBERTO BUSTILLOS RAMON</cp:lastModifiedBy>
  <dcterms:created xsi:type="dcterms:W3CDTF">2019-11-09T16:31:29Z</dcterms:created>
  <dcterms:modified xsi:type="dcterms:W3CDTF">2019-11-18T16:12:51Z</dcterms:modified>
</cp:coreProperties>
</file>