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ules\Own Projects\AdaptingGameAI\"/>
    </mc:Choice>
  </mc:AlternateContent>
  <xr:revisionPtr revIDLastSave="0" documentId="8_{904E8391-3CC5-4422-8A48-C96553950885}" xr6:coauthVersionLast="47" xr6:coauthVersionMax="47" xr10:uidLastSave="{00000000-0000-0000-0000-000000000000}"/>
  <bookViews>
    <workbookView xWindow="-120" yWindow="-120" windowWidth="29040" windowHeight="15840" activeTab="2" xr2:uid="{3FBBD89C-9DE3-4C13-BAC2-696CCD235774}"/>
  </bookViews>
  <sheets>
    <sheet name="Fast Gameplay" sheetId="4" r:id="rId1"/>
    <sheet name="Slow Gameplay" sheetId="3" r:id="rId2"/>
    <sheet name="Mixed Gamepla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5" l="1"/>
  <c r="I10" i="5" s="1"/>
  <c r="B52" i="5"/>
  <c r="G52" i="5"/>
  <c r="F52" i="5"/>
  <c r="E52" i="5"/>
  <c r="D52" i="5"/>
  <c r="C52" i="5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H2" i="5"/>
  <c r="I2" i="5" s="1"/>
  <c r="G52" i="4"/>
  <c r="F52" i="4"/>
  <c r="E52" i="4"/>
  <c r="D52" i="4"/>
  <c r="C52" i="4"/>
  <c r="B52" i="4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I45" i="4"/>
  <c r="H45" i="4"/>
  <c r="H44" i="4"/>
  <c r="I44" i="4" s="1"/>
  <c r="H43" i="4"/>
  <c r="I43" i="4" s="1"/>
  <c r="I42" i="4"/>
  <c r="H42" i="4"/>
  <c r="H41" i="4"/>
  <c r="I41" i="4" s="1"/>
  <c r="H40" i="4"/>
  <c r="I40" i="4" s="1"/>
  <c r="H39" i="4"/>
  <c r="I39" i="4" s="1"/>
  <c r="I38" i="4"/>
  <c r="H38" i="4"/>
  <c r="I37" i="4"/>
  <c r="H37" i="4"/>
  <c r="H36" i="4"/>
  <c r="I36" i="4" s="1"/>
  <c r="H35" i="4"/>
  <c r="I35" i="4" s="1"/>
  <c r="I34" i="4"/>
  <c r="H34" i="4"/>
  <c r="H33" i="4"/>
  <c r="I33" i="4" s="1"/>
  <c r="H32" i="4"/>
  <c r="I32" i="4" s="1"/>
  <c r="H31" i="4"/>
  <c r="I31" i="4" s="1"/>
  <c r="I30" i="4"/>
  <c r="H30" i="4"/>
  <c r="I29" i="4"/>
  <c r="H29" i="4"/>
  <c r="H28" i="4"/>
  <c r="I28" i="4" s="1"/>
  <c r="H27" i="4"/>
  <c r="I27" i="4" s="1"/>
  <c r="I26" i="4"/>
  <c r="H26" i="4"/>
  <c r="H25" i="4"/>
  <c r="I25" i="4" s="1"/>
  <c r="H24" i="4"/>
  <c r="I24" i="4" s="1"/>
  <c r="H23" i="4"/>
  <c r="I23" i="4" s="1"/>
  <c r="I22" i="4"/>
  <c r="H22" i="4"/>
  <c r="I21" i="4"/>
  <c r="H21" i="4"/>
  <c r="H20" i="4"/>
  <c r="I20" i="4" s="1"/>
  <c r="H19" i="4"/>
  <c r="I19" i="4" s="1"/>
  <c r="I18" i="4"/>
  <c r="H18" i="4"/>
  <c r="H17" i="4"/>
  <c r="I17" i="4" s="1"/>
  <c r="H16" i="4"/>
  <c r="I16" i="4" s="1"/>
  <c r="H15" i="4"/>
  <c r="I15" i="4" s="1"/>
  <c r="I14" i="4"/>
  <c r="H14" i="4"/>
  <c r="I13" i="4"/>
  <c r="H13" i="4"/>
  <c r="H12" i="4"/>
  <c r="I12" i="4" s="1"/>
  <c r="H11" i="4"/>
  <c r="I11" i="4" s="1"/>
  <c r="I10" i="4"/>
  <c r="H10" i="4"/>
  <c r="H9" i="4"/>
  <c r="I9" i="4" s="1"/>
  <c r="H8" i="4"/>
  <c r="I8" i="4" s="1"/>
  <c r="H7" i="4"/>
  <c r="I7" i="4" s="1"/>
  <c r="I6" i="4"/>
  <c r="H6" i="4"/>
  <c r="I5" i="4"/>
  <c r="H5" i="4"/>
  <c r="H4" i="4"/>
  <c r="I4" i="4" s="1"/>
  <c r="H3" i="4"/>
  <c r="I3" i="4" s="1"/>
  <c r="I2" i="4"/>
  <c r="H2" i="4"/>
  <c r="H52" i="4" s="1"/>
  <c r="G52" i="3"/>
  <c r="F52" i="3"/>
  <c r="E52" i="3"/>
  <c r="D52" i="3"/>
  <c r="C52" i="3"/>
  <c r="B52" i="3"/>
  <c r="H51" i="3"/>
  <c r="I51" i="3" s="1"/>
  <c r="H50" i="3"/>
  <c r="I50" i="3" s="1"/>
  <c r="H49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52" i="5" l="1"/>
  <c r="I3" i="5"/>
  <c r="I52" i="5" s="1"/>
  <c r="I52" i="4"/>
  <c r="H52" i="3"/>
  <c r="I49" i="3"/>
  <c r="I52" i="3" s="1"/>
</calcChain>
</file>

<file path=xl/sharedStrings.xml><?xml version="1.0" encoding="utf-8"?>
<sst xmlns="http://schemas.openxmlformats.org/spreadsheetml/2006/main" count="27" uniqueCount="9">
  <si>
    <t>Estimated Learning Rate</t>
  </si>
  <si>
    <t>Learning Rate</t>
  </si>
  <si>
    <t>Aggressiveness</t>
  </si>
  <si>
    <t>Player Move Time</t>
  </si>
  <si>
    <t>Player Stop Time</t>
  </si>
  <si>
    <t>Won Round</t>
  </si>
  <si>
    <t>Player Total Time</t>
  </si>
  <si>
    <t>Player Move Time / Player Total Time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</si>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</sst>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Learning Rate</a:t>
            </a:r>
            <a:r>
              <a:rPr lang="nl-BE" baseline="0"/>
              <a:t> Evolution per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'Fast Gameplay'!$B$2:$B$51</c:f>
              <c:numCache>
                <c:formatCode>General</c:formatCode>
                <c:ptCount val="50"/>
                <c:pt idx="0">
                  <c:v>0.64700000000000002</c:v>
                </c:pt>
                <c:pt idx="1">
                  <c:v>-0.33400000000000002</c:v>
                </c:pt>
                <c:pt idx="2">
                  <c:v>-0.13300000000000001</c:v>
                </c:pt>
                <c:pt idx="3">
                  <c:v>-0.25</c:v>
                </c:pt>
                <c:pt idx="4">
                  <c:v>0.76600000000000001</c:v>
                </c:pt>
                <c:pt idx="5">
                  <c:v>-0.251</c:v>
                </c:pt>
                <c:pt idx="6">
                  <c:v>0.59799999999999998</c:v>
                </c:pt>
                <c:pt idx="7">
                  <c:v>0.52500000000000002</c:v>
                </c:pt>
                <c:pt idx="8">
                  <c:v>-0.125</c:v>
                </c:pt>
                <c:pt idx="9">
                  <c:v>0.76400000000000001</c:v>
                </c:pt>
                <c:pt idx="10">
                  <c:v>-0.182</c:v>
                </c:pt>
                <c:pt idx="11">
                  <c:v>-0.22800000000000001</c:v>
                </c:pt>
                <c:pt idx="12">
                  <c:v>-0.21</c:v>
                </c:pt>
                <c:pt idx="13">
                  <c:v>0.56399999999999995</c:v>
                </c:pt>
                <c:pt idx="14">
                  <c:v>0.44</c:v>
                </c:pt>
                <c:pt idx="15">
                  <c:v>0.60199999999999998</c:v>
                </c:pt>
                <c:pt idx="16">
                  <c:v>-0.19</c:v>
                </c:pt>
                <c:pt idx="17">
                  <c:v>0.52100000000000002</c:v>
                </c:pt>
                <c:pt idx="18">
                  <c:v>0.64600000000000002</c:v>
                </c:pt>
                <c:pt idx="19">
                  <c:v>0.54500000000000004</c:v>
                </c:pt>
                <c:pt idx="20">
                  <c:v>-0.13400000000000001</c:v>
                </c:pt>
                <c:pt idx="21">
                  <c:v>-0.27300000000000002</c:v>
                </c:pt>
                <c:pt idx="22">
                  <c:v>-0.23799999999999999</c:v>
                </c:pt>
                <c:pt idx="23">
                  <c:v>-0.32100000000000001</c:v>
                </c:pt>
                <c:pt idx="24">
                  <c:v>-0.33300000000000002</c:v>
                </c:pt>
                <c:pt idx="25">
                  <c:v>0</c:v>
                </c:pt>
                <c:pt idx="26">
                  <c:v>-0.2</c:v>
                </c:pt>
                <c:pt idx="27">
                  <c:v>-0.27300000000000002</c:v>
                </c:pt>
                <c:pt idx="28">
                  <c:v>-0.27</c:v>
                </c:pt>
                <c:pt idx="29">
                  <c:v>-0.26900000000000002</c:v>
                </c:pt>
                <c:pt idx="30">
                  <c:v>0.69099999999999995</c:v>
                </c:pt>
                <c:pt idx="31">
                  <c:v>-0.32100000000000001</c:v>
                </c:pt>
                <c:pt idx="32">
                  <c:v>0.51600000000000001</c:v>
                </c:pt>
                <c:pt idx="33">
                  <c:v>-0.222</c:v>
                </c:pt>
                <c:pt idx="34">
                  <c:v>-0.26700000000000002</c:v>
                </c:pt>
                <c:pt idx="35">
                  <c:v>-0.182</c:v>
                </c:pt>
                <c:pt idx="36">
                  <c:v>-0.25</c:v>
                </c:pt>
                <c:pt idx="37">
                  <c:v>-0.28599999999999998</c:v>
                </c:pt>
                <c:pt idx="38">
                  <c:v>-0.13400000000000001</c:v>
                </c:pt>
                <c:pt idx="39">
                  <c:v>0</c:v>
                </c:pt>
                <c:pt idx="40">
                  <c:v>0.75</c:v>
                </c:pt>
                <c:pt idx="41">
                  <c:v>0.64800000000000002</c:v>
                </c:pt>
                <c:pt idx="42">
                  <c:v>-0.16600000000000001</c:v>
                </c:pt>
                <c:pt idx="43">
                  <c:v>-0.153</c:v>
                </c:pt>
                <c:pt idx="44">
                  <c:v>-0.25</c:v>
                </c:pt>
                <c:pt idx="45">
                  <c:v>-0.188</c:v>
                </c:pt>
                <c:pt idx="46">
                  <c:v>-0.376</c:v>
                </c:pt>
                <c:pt idx="47">
                  <c:v>-0.25</c:v>
                </c:pt>
                <c:pt idx="48">
                  <c:v>0.33300000000000002</c:v>
                </c:pt>
                <c:pt idx="4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7F9-8DC1-F0B14A965D62}"/>
            </c:ext>
          </c:extLst>
        </c:ser>
        <c:ser>
          <c:idx val="1"/>
          <c:order val="1"/>
          <c:tx>
            <c:v>Est. Learning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'Fast Gameplay'!$C$2:$C$51</c:f>
              <c:numCache>
                <c:formatCode>General</c:formatCode>
                <c:ptCount val="50"/>
                <c:pt idx="0">
                  <c:v>0.5</c:v>
                </c:pt>
                <c:pt idx="1">
                  <c:v>0.64700000000000002</c:v>
                </c:pt>
                <c:pt idx="2">
                  <c:v>0.157</c:v>
                </c:pt>
                <c:pt idx="3">
                  <c:v>0.06</c:v>
                </c:pt>
                <c:pt idx="4">
                  <c:v>-1.7000000000000001E-2</c:v>
                </c:pt>
                <c:pt idx="5">
                  <c:v>0.13900000000000001</c:v>
                </c:pt>
                <c:pt idx="6">
                  <c:v>7.3999999999999996E-2</c:v>
                </c:pt>
                <c:pt idx="7">
                  <c:v>0.14899999999999999</c:v>
                </c:pt>
                <c:pt idx="8">
                  <c:v>0.13200000000000001</c:v>
                </c:pt>
                <c:pt idx="9">
                  <c:v>0.161</c:v>
                </c:pt>
                <c:pt idx="10">
                  <c:v>0.28999999999999998</c:v>
                </c:pt>
                <c:pt idx="11">
                  <c:v>0.29899999999999999</c:v>
                </c:pt>
                <c:pt idx="12">
                  <c:v>0.157</c:v>
                </c:pt>
                <c:pt idx="13">
                  <c:v>0.16300000000000001</c:v>
                </c:pt>
                <c:pt idx="14">
                  <c:v>0.158</c:v>
                </c:pt>
                <c:pt idx="15">
                  <c:v>0.14599999999999999</c:v>
                </c:pt>
                <c:pt idx="16">
                  <c:v>0.25</c:v>
                </c:pt>
                <c:pt idx="17">
                  <c:v>0.114</c:v>
                </c:pt>
                <c:pt idx="18">
                  <c:v>0.214</c:v>
                </c:pt>
                <c:pt idx="19">
                  <c:v>0.33900000000000002</c:v>
                </c:pt>
                <c:pt idx="20">
                  <c:v>0.44700000000000001</c:v>
                </c:pt>
                <c:pt idx="21">
                  <c:v>0.34699999999999998</c:v>
                </c:pt>
                <c:pt idx="22">
                  <c:v>0.245</c:v>
                </c:pt>
                <c:pt idx="23">
                  <c:v>0.125</c:v>
                </c:pt>
                <c:pt idx="24">
                  <c:v>0.11899999999999999</c:v>
                </c:pt>
                <c:pt idx="25">
                  <c:v>-3.0000000000000001E-3</c:v>
                </c:pt>
                <c:pt idx="26">
                  <c:v>-9.5000000000000001E-2</c:v>
                </c:pt>
                <c:pt idx="27">
                  <c:v>-0.20100000000000001</c:v>
                </c:pt>
                <c:pt idx="28">
                  <c:v>-0.221</c:v>
                </c:pt>
                <c:pt idx="29">
                  <c:v>-0.221</c:v>
                </c:pt>
                <c:pt idx="30">
                  <c:v>-0.22500000000000001</c:v>
                </c:pt>
                <c:pt idx="31">
                  <c:v>-9.2999999999999999E-2</c:v>
                </c:pt>
                <c:pt idx="32">
                  <c:v>-9.1999999999999998E-2</c:v>
                </c:pt>
                <c:pt idx="33">
                  <c:v>-1.7999999999999999E-2</c:v>
                </c:pt>
                <c:pt idx="34">
                  <c:v>-2.1000000000000001E-2</c:v>
                </c:pt>
                <c:pt idx="35">
                  <c:v>-0.02</c:v>
                </c:pt>
                <c:pt idx="36">
                  <c:v>-8.0000000000000002E-3</c:v>
                </c:pt>
                <c:pt idx="37">
                  <c:v>-5.0000000000000001E-3</c:v>
                </c:pt>
                <c:pt idx="38">
                  <c:v>-0.14499999999999999</c:v>
                </c:pt>
                <c:pt idx="39">
                  <c:v>-0.11799999999999999</c:v>
                </c:pt>
                <c:pt idx="40">
                  <c:v>-0.192</c:v>
                </c:pt>
                <c:pt idx="41">
                  <c:v>-5.2999999999999999E-2</c:v>
                </c:pt>
                <c:pt idx="42">
                  <c:v>7.8E-2</c:v>
                </c:pt>
                <c:pt idx="43">
                  <c:v>0.08</c:v>
                </c:pt>
                <c:pt idx="44">
                  <c:v>9.4E-2</c:v>
                </c:pt>
                <c:pt idx="45">
                  <c:v>9.9000000000000005E-2</c:v>
                </c:pt>
                <c:pt idx="46">
                  <c:v>9.1999999999999998E-2</c:v>
                </c:pt>
                <c:pt idx="47">
                  <c:v>3.7999999999999999E-2</c:v>
                </c:pt>
                <c:pt idx="48">
                  <c:v>-0.105</c:v>
                </c:pt>
                <c:pt idx="49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6-47F9-8DC1-F0B14A96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52415"/>
        <c:axId val="749841119"/>
      </c:lineChart>
      <c:catAx>
        <c:axId val="7513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9841119"/>
        <c:crosses val="autoZero"/>
        <c:auto val="1"/>
        <c:lblAlgn val="ctr"/>
        <c:lblOffset val="100"/>
        <c:noMultiLvlLbl val="0"/>
      </c:catAx>
      <c:valAx>
        <c:axId val="749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13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Move Time / Player Total Time per</a:t>
            </a:r>
            <a:r>
              <a:rPr lang="nl-BE" baseline="0"/>
              <a:t>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'Slow Gameplay'!$I$1</c:f>
              <c:strCache>
                <c:ptCount val="1"/>
                <c:pt idx="0">
                  <c:v>Player Move Time / 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'Slow Gameplay'!$I$2:$I$51</c:f>
              <c:numCache>
                <c:formatCode>General</c:formatCode>
                <c:ptCount val="50"/>
                <c:pt idx="0">
                  <c:v>0.61446639914664503</c:v>
                </c:pt>
                <c:pt idx="1">
                  <c:v>0.57924597364568076</c:v>
                </c:pt>
                <c:pt idx="2">
                  <c:v>0.60007960199004973</c:v>
                </c:pt>
                <c:pt idx="3">
                  <c:v>0.57810705768041692</c:v>
                </c:pt>
                <c:pt idx="4">
                  <c:v>0.62959829311359627</c:v>
                </c:pt>
                <c:pt idx="5">
                  <c:v>0.57760791764238051</c:v>
                </c:pt>
                <c:pt idx="6">
                  <c:v>0.55057774173930674</c:v>
                </c:pt>
                <c:pt idx="7">
                  <c:v>0.69249585934513957</c:v>
                </c:pt>
                <c:pt idx="8">
                  <c:v>0.56745578796009422</c:v>
                </c:pt>
                <c:pt idx="9">
                  <c:v>0.63143036386449181</c:v>
                </c:pt>
                <c:pt idx="10">
                  <c:v>0.49989347347489527</c:v>
                </c:pt>
                <c:pt idx="11">
                  <c:v>0.55168149844925096</c:v>
                </c:pt>
                <c:pt idx="12">
                  <c:v>0.50922929510241721</c:v>
                </c:pt>
                <c:pt idx="13">
                  <c:v>0.58685233160621764</c:v>
                </c:pt>
                <c:pt idx="14">
                  <c:v>0.61539638812366082</c:v>
                </c:pt>
                <c:pt idx="15">
                  <c:v>0.57469523549420254</c:v>
                </c:pt>
                <c:pt idx="16">
                  <c:v>0.53160299530397259</c:v>
                </c:pt>
                <c:pt idx="17">
                  <c:v>0.59965899403239564</c:v>
                </c:pt>
                <c:pt idx="18">
                  <c:v>0.54773738521253434</c:v>
                </c:pt>
                <c:pt idx="19">
                  <c:v>0.67669238863556636</c:v>
                </c:pt>
                <c:pt idx="20">
                  <c:v>0.53464133850989093</c:v>
                </c:pt>
                <c:pt idx="21">
                  <c:v>0.58487183214614524</c:v>
                </c:pt>
                <c:pt idx="22">
                  <c:v>0.5947610467148966</c:v>
                </c:pt>
                <c:pt idx="23">
                  <c:v>0.47173774427065751</c:v>
                </c:pt>
                <c:pt idx="24">
                  <c:v>0.56476975320658396</c:v>
                </c:pt>
                <c:pt idx="25">
                  <c:v>0.58507260078054923</c:v>
                </c:pt>
                <c:pt idx="26">
                  <c:v>0.59435635581832835</c:v>
                </c:pt>
                <c:pt idx="27">
                  <c:v>0.55565371024734977</c:v>
                </c:pt>
                <c:pt idx="28">
                  <c:v>0.63630337180221175</c:v>
                </c:pt>
                <c:pt idx="29">
                  <c:v>0.62468936381709739</c:v>
                </c:pt>
                <c:pt idx="30">
                  <c:v>0.62861283996930684</c:v>
                </c:pt>
                <c:pt idx="31">
                  <c:v>0.5641084441726546</c:v>
                </c:pt>
                <c:pt idx="32">
                  <c:v>0.66658931945503364</c:v>
                </c:pt>
                <c:pt idx="33">
                  <c:v>0.61519645314172144</c:v>
                </c:pt>
                <c:pt idx="34">
                  <c:v>0.54528210995363402</c:v>
                </c:pt>
                <c:pt idx="35">
                  <c:v>0.57117509285764978</c:v>
                </c:pt>
                <c:pt idx="36">
                  <c:v>0.59475649394256858</c:v>
                </c:pt>
                <c:pt idx="37">
                  <c:v>0.60093321861142368</c:v>
                </c:pt>
                <c:pt idx="38">
                  <c:v>0.60837044403130269</c:v>
                </c:pt>
                <c:pt idx="39">
                  <c:v>0.63430067641283006</c:v>
                </c:pt>
                <c:pt idx="40">
                  <c:v>0.51078680203045679</c:v>
                </c:pt>
                <c:pt idx="41">
                  <c:v>0.5626339493710204</c:v>
                </c:pt>
                <c:pt idx="42">
                  <c:v>0.71446072657023041</c:v>
                </c:pt>
                <c:pt idx="43">
                  <c:v>0.56246896722939421</c:v>
                </c:pt>
                <c:pt idx="44">
                  <c:v>0.642264017033357</c:v>
                </c:pt>
                <c:pt idx="45">
                  <c:v>0.58657340739216901</c:v>
                </c:pt>
                <c:pt idx="46">
                  <c:v>0.58369223124068237</c:v>
                </c:pt>
                <c:pt idx="47">
                  <c:v>0.53092671409487713</c:v>
                </c:pt>
                <c:pt idx="48">
                  <c:v>0.57927753672434523</c:v>
                </c:pt>
                <c:pt idx="49">
                  <c:v>0.65982986980753167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8-40B4-B329-E0A18705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95391"/>
        <c:axId val="1344321103"/>
      </c:scatterChart>
      <c:valAx>
        <c:axId val="13481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4321103"/>
        <c:crosses val="autoZero"/>
        <c:crossBetween val="midCat"/>
      </c:valAx>
      <c:valAx>
        <c:axId val="13443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Move</a:t>
                </a:r>
                <a:r>
                  <a:rPr lang="nl-BE" baseline="0"/>
                  <a:t> Time / Total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81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Learning Rate</a:t>
            </a:r>
            <a:r>
              <a:rPr lang="nl-BE" baseline="0"/>
              <a:t> Evolution per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'Mixed Gameplay'!$B$2:$B$51</c:f>
              <c:numCache>
                <c:formatCode>General</c:formatCode>
                <c:ptCount val="50"/>
                <c:pt idx="0">
                  <c:v>9.1999999999999998E-2</c:v>
                </c:pt>
                <c:pt idx="1">
                  <c:v>0.17</c:v>
                </c:pt>
                <c:pt idx="2">
                  <c:v>-0.41199999999999998</c:v>
                </c:pt>
                <c:pt idx="3">
                  <c:v>0.14299999999999999</c:v>
                </c:pt>
                <c:pt idx="4">
                  <c:v>0.23799999999999999</c:v>
                </c:pt>
                <c:pt idx="5">
                  <c:v>0.17100000000000001</c:v>
                </c:pt>
                <c:pt idx="6">
                  <c:v>-0.5</c:v>
                </c:pt>
                <c:pt idx="7">
                  <c:v>0.16700000000000001</c:v>
                </c:pt>
                <c:pt idx="8">
                  <c:v>5.7000000000000002E-2</c:v>
                </c:pt>
                <c:pt idx="9">
                  <c:v>-0.40899999999999997</c:v>
                </c:pt>
                <c:pt idx="10">
                  <c:v>0.65500000000000003</c:v>
                </c:pt>
                <c:pt idx="11">
                  <c:v>0.71499999999999997</c:v>
                </c:pt>
                <c:pt idx="12">
                  <c:v>0.66600000000000004</c:v>
                </c:pt>
                <c:pt idx="13">
                  <c:v>0.56499999999999995</c:v>
                </c:pt>
                <c:pt idx="14">
                  <c:v>-0.28599999999999998</c:v>
                </c:pt>
                <c:pt idx="15">
                  <c:v>0.29399999999999998</c:v>
                </c:pt>
                <c:pt idx="16">
                  <c:v>0.33400000000000002</c:v>
                </c:pt>
                <c:pt idx="17">
                  <c:v>-0.26300000000000001</c:v>
                </c:pt>
                <c:pt idx="18">
                  <c:v>-0.432</c:v>
                </c:pt>
                <c:pt idx="19">
                  <c:v>0.42799999999999999</c:v>
                </c:pt>
                <c:pt idx="20">
                  <c:v>0.23</c:v>
                </c:pt>
                <c:pt idx="21">
                  <c:v>0.255</c:v>
                </c:pt>
                <c:pt idx="22">
                  <c:v>-0.5</c:v>
                </c:pt>
                <c:pt idx="23">
                  <c:v>0.255</c:v>
                </c:pt>
                <c:pt idx="24">
                  <c:v>0.23799999999999999</c:v>
                </c:pt>
                <c:pt idx="25">
                  <c:v>-0.36</c:v>
                </c:pt>
                <c:pt idx="26">
                  <c:v>0.253</c:v>
                </c:pt>
                <c:pt idx="27">
                  <c:v>-0.442</c:v>
                </c:pt>
                <c:pt idx="28">
                  <c:v>-0.45</c:v>
                </c:pt>
                <c:pt idx="29">
                  <c:v>1.7000000000000001E-2</c:v>
                </c:pt>
                <c:pt idx="30">
                  <c:v>-0.25</c:v>
                </c:pt>
                <c:pt idx="31">
                  <c:v>-0.156</c:v>
                </c:pt>
                <c:pt idx="32">
                  <c:v>0.5</c:v>
                </c:pt>
                <c:pt idx="33">
                  <c:v>0.51900000000000002</c:v>
                </c:pt>
                <c:pt idx="34">
                  <c:v>0.44</c:v>
                </c:pt>
                <c:pt idx="35">
                  <c:v>-0.379</c:v>
                </c:pt>
                <c:pt idx="36">
                  <c:v>-0.33400000000000002</c:v>
                </c:pt>
                <c:pt idx="37">
                  <c:v>-7.1999999999999995E-2</c:v>
                </c:pt>
                <c:pt idx="38">
                  <c:v>-0.32400000000000001</c:v>
                </c:pt>
                <c:pt idx="39">
                  <c:v>-0.26100000000000001</c:v>
                </c:pt>
                <c:pt idx="40">
                  <c:v>-0.377</c:v>
                </c:pt>
                <c:pt idx="41">
                  <c:v>-0.38200000000000001</c:v>
                </c:pt>
                <c:pt idx="42">
                  <c:v>0.38500000000000001</c:v>
                </c:pt>
                <c:pt idx="43">
                  <c:v>-0.39</c:v>
                </c:pt>
                <c:pt idx="44">
                  <c:v>0.25600000000000001</c:v>
                </c:pt>
                <c:pt idx="45">
                  <c:v>0.40100000000000002</c:v>
                </c:pt>
                <c:pt idx="46">
                  <c:v>-0.25</c:v>
                </c:pt>
                <c:pt idx="47">
                  <c:v>0.08</c:v>
                </c:pt>
                <c:pt idx="48">
                  <c:v>0.23499999999999999</c:v>
                </c:pt>
                <c:pt idx="49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1-4A0A-81BC-3D2B86F47204}"/>
            </c:ext>
          </c:extLst>
        </c:ser>
        <c:ser>
          <c:idx val="1"/>
          <c:order val="1"/>
          <c:tx>
            <c:v>Est. Learning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'Mixed Gameplay'!$C$2:$C$51</c:f>
              <c:numCache>
                <c:formatCode>General</c:formatCode>
                <c:ptCount val="50"/>
                <c:pt idx="0">
                  <c:v>0.5</c:v>
                </c:pt>
                <c:pt idx="1">
                  <c:v>9.1999999999999998E-2</c:v>
                </c:pt>
                <c:pt idx="2">
                  <c:v>0.13100000000000001</c:v>
                </c:pt>
                <c:pt idx="3">
                  <c:v>-0.05</c:v>
                </c:pt>
                <c:pt idx="4">
                  <c:v>-2E-3</c:v>
                </c:pt>
                <c:pt idx="5">
                  <c:v>4.5999999999999999E-2</c:v>
                </c:pt>
                <c:pt idx="6">
                  <c:v>6.7000000000000004E-2</c:v>
                </c:pt>
                <c:pt idx="7">
                  <c:v>-1.4E-2</c:v>
                </c:pt>
                <c:pt idx="8">
                  <c:v>-3.0000000000000001E-3</c:v>
                </c:pt>
                <c:pt idx="9">
                  <c:v>-1.9E-2</c:v>
                </c:pt>
                <c:pt idx="10">
                  <c:v>-1.9E-2</c:v>
                </c:pt>
                <c:pt idx="11">
                  <c:v>5.3999999999999999E-2</c:v>
                </c:pt>
                <c:pt idx="12">
                  <c:v>0.122</c:v>
                </c:pt>
                <c:pt idx="13">
                  <c:v>0.193</c:v>
                </c:pt>
                <c:pt idx="14">
                  <c:v>0.34499999999999997</c:v>
                </c:pt>
                <c:pt idx="15">
                  <c:v>0.28100000000000003</c:v>
                </c:pt>
                <c:pt idx="16">
                  <c:v>0.314</c:v>
                </c:pt>
                <c:pt idx="17">
                  <c:v>0.42099999999999999</c:v>
                </c:pt>
                <c:pt idx="18">
                  <c:v>0.28899999999999998</c:v>
                </c:pt>
                <c:pt idx="19">
                  <c:v>0.125</c:v>
                </c:pt>
                <c:pt idx="20">
                  <c:v>9.1999999999999998E-2</c:v>
                </c:pt>
                <c:pt idx="21">
                  <c:v>4.3999999999999997E-2</c:v>
                </c:pt>
                <c:pt idx="22">
                  <c:v>0.121</c:v>
                </c:pt>
                <c:pt idx="23">
                  <c:v>7.0000000000000001E-3</c:v>
                </c:pt>
                <c:pt idx="24">
                  <c:v>-4.0000000000000001E-3</c:v>
                </c:pt>
                <c:pt idx="25">
                  <c:v>6.8000000000000005E-2</c:v>
                </c:pt>
                <c:pt idx="26">
                  <c:v>7.8E-2</c:v>
                </c:pt>
                <c:pt idx="27">
                  <c:v>5.2999999999999999E-2</c:v>
                </c:pt>
                <c:pt idx="28">
                  <c:v>-4.2999999999999997E-2</c:v>
                </c:pt>
                <c:pt idx="29">
                  <c:v>-0.14399999999999999</c:v>
                </c:pt>
                <c:pt idx="30">
                  <c:v>-7.0000000000000007E-2</c:v>
                </c:pt>
                <c:pt idx="31">
                  <c:v>-0.14199999999999999</c:v>
                </c:pt>
                <c:pt idx="32">
                  <c:v>-0.19800000000000001</c:v>
                </c:pt>
                <c:pt idx="33">
                  <c:v>-7.4999999999999997E-2</c:v>
                </c:pt>
                <c:pt idx="34">
                  <c:v>-3.7999999999999999E-2</c:v>
                </c:pt>
                <c:pt idx="35">
                  <c:v>8.8999999999999996E-2</c:v>
                </c:pt>
                <c:pt idx="36">
                  <c:v>9.9000000000000005E-2</c:v>
                </c:pt>
                <c:pt idx="37">
                  <c:v>4.9000000000000002E-2</c:v>
                </c:pt>
                <c:pt idx="38">
                  <c:v>7.3999999999999996E-2</c:v>
                </c:pt>
                <c:pt idx="39">
                  <c:v>0.05</c:v>
                </c:pt>
                <c:pt idx="40">
                  <c:v>-5.8999999999999997E-2</c:v>
                </c:pt>
                <c:pt idx="41">
                  <c:v>-0.187</c:v>
                </c:pt>
                <c:pt idx="42">
                  <c:v>-0.30399999999999999</c:v>
                </c:pt>
                <c:pt idx="43">
                  <c:v>-0.19500000000000001</c:v>
                </c:pt>
                <c:pt idx="44">
                  <c:v>-0.20300000000000001</c:v>
                </c:pt>
                <c:pt idx="45">
                  <c:v>-0.156</c:v>
                </c:pt>
                <c:pt idx="46">
                  <c:v>-5.2999999999999999E-2</c:v>
                </c:pt>
                <c:pt idx="47">
                  <c:v>-5.0999999999999997E-2</c:v>
                </c:pt>
                <c:pt idx="48">
                  <c:v>1.4E-2</c:v>
                </c:pt>
                <c:pt idx="4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1-4A0A-81BC-3D2B86F4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52415"/>
        <c:axId val="749841119"/>
      </c:lineChart>
      <c:catAx>
        <c:axId val="7513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9841119"/>
        <c:crosses val="autoZero"/>
        <c:auto val="1"/>
        <c:lblAlgn val="ctr"/>
        <c:lblOffset val="100"/>
        <c:noMultiLvlLbl val="0"/>
      </c:catAx>
      <c:valAx>
        <c:axId val="749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13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Aggressiveness per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'Mixed Gameplay'!$D$1</c:f>
              <c:strCache>
                <c:ptCount val="1"/>
                <c:pt idx="0">
                  <c:v>Aggressiveness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'Mixed Gameplay'!$D$2:$D$51</c:f>
              <c:numCache>
                <c:formatCode>General</c:formatCode>
                <c:ptCount val="50"/>
                <c:pt idx="0">
                  <c:v>0.5</c:v>
                </c:pt>
                <c:pt idx="1">
                  <c:v>0.505</c:v>
                </c:pt>
                <c:pt idx="2">
                  <c:v>0.51100000000000001</c:v>
                </c:pt>
                <c:pt idx="3">
                  <c:v>0.50900000000000001</c:v>
                </c:pt>
                <c:pt idx="4">
                  <c:v>0.50900000000000001</c:v>
                </c:pt>
                <c:pt idx="5">
                  <c:v>0.51100000000000001</c:v>
                </c:pt>
                <c:pt idx="6">
                  <c:v>0.51400000000000001</c:v>
                </c:pt>
                <c:pt idx="7">
                  <c:v>0.51400000000000001</c:v>
                </c:pt>
                <c:pt idx="8">
                  <c:v>0.51300000000000001</c:v>
                </c:pt>
                <c:pt idx="9">
                  <c:v>0.51200000000000001</c:v>
                </c:pt>
                <c:pt idx="10">
                  <c:v>0.51100000000000001</c:v>
                </c:pt>
                <c:pt idx="11">
                  <c:v>0.51400000000000001</c:v>
                </c:pt>
                <c:pt idx="12">
                  <c:v>0.52</c:v>
                </c:pt>
                <c:pt idx="13">
                  <c:v>0.53</c:v>
                </c:pt>
                <c:pt idx="14">
                  <c:v>0.54700000000000004</c:v>
                </c:pt>
                <c:pt idx="15">
                  <c:v>0.56100000000000005</c:v>
                </c:pt>
                <c:pt idx="16">
                  <c:v>0.57699999999999996</c:v>
                </c:pt>
                <c:pt idx="17">
                  <c:v>0.59799999999999998</c:v>
                </c:pt>
                <c:pt idx="18">
                  <c:v>0.61199999999999999</c:v>
                </c:pt>
                <c:pt idx="19">
                  <c:v>0.61899999999999999</c:v>
                </c:pt>
                <c:pt idx="20">
                  <c:v>0.623</c:v>
                </c:pt>
                <c:pt idx="21">
                  <c:v>0.625</c:v>
                </c:pt>
                <c:pt idx="22">
                  <c:v>0.63100000000000001</c:v>
                </c:pt>
                <c:pt idx="23">
                  <c:v>0.63200000000000001</c:v>
                </c:pt>
                <c:pt idx="24">
                  <c:v>0.63200000000000001</c:v>
                </c:pt>
                <c:pt idx="25">
                  <c:v>0.63500000000000001</c:v>
                </c:pt>
                <c:pt idx="26">
                  <c:v>0.63900000000000001</c:v>
                </c:pt>
                <c:pt idx="27">
                  <c:v>0.64200000000000002</c:v>
                </c:pt>
                <c:pt idx="28">
                  <c:v>0.63900000000000001</c:v>
                </c:pt>
                <c:pt idx="29">
                  <c:v>0.63200000000000001</c:v>
                </c:pt>
                <c:pt idx="30">
                  <c:v>0.629</c:v>
                </c:pt>
                <c:pt idx="31">
                  <c:v>0.622</c:v>
                </c:pt>
                <c:pt idx="32">
                  <c:v>0.61199999999999999</c:v>
                </c:pt>
                <c:pt idx="33">
                  <c:v>0.60799999999999998</c:v>
                </c:pt>
                <c:pt idx="34">
                  <c:v>0.60599999999999998</c:v>
                </c:pt>
                <c:pt idx="35">
                  <c:v>0.61099999999999999</c:v>
                </c:pt>
                <c:pt idx="36">
                  <c:v>0.61499999999999999</c:v>
                </c:pt>
                <c:pt idx="37">
                  <c:v>0.61799999999999999</c:v>
                </c:pt>
                <c:pt idx="38">
                  <c:v>0.622</c:v>
                </c:pt>
                <c:pt idx="39">
                  <c:v>0.624</c:v>
                </c:pt>
                <c:pt idx="40">
                  <c:v>0.621</c:v>
                </c:pt>
                <c:pt idx="41">
                  <c:v>0.61199999999999999</c:v>
                </c:pt>
                <c:pt idx="42">
                  <c:v>0.59699999999999998</c:v>
                </c:pt>
                <c:pt idx="43">
                  <c:v>0.58699999999999997</c:v>
                </c:pt>
                <c:pt idx="44">
                  <c:v>0.57699999999999996</c:v>
                </c:pt>
                <c:pt idx="45">
                  <c:v>0.56899999999999995</c:v>
                </c:pt>
                <c:pt idx="46">
                  <c:v>0.56599999999999995</c:v>
                </c:pt>
                <c:pt idx="47">
                  <c:v>0.56399999999999995</c:v>
                </c:pt>
                <c:pt idx="48">
                  <c:v>0.56399999999999995</c:v>
                </c:pt>
                <c:pt idx="49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C2D-A5A4-1F78E405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5936"/>
        <c:axId val="87511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Est. Learning Rate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'Mixed Gameplay'!$A$2:$A$51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'Mixed Gameplay'!$C$2:$C$51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</c:v>
                      </c:pt>
                      <c:pt idx="1">
                        <c:v>9.1999999999999998E-2</c:v>
                      </c:pt>
                      <c:pt idx="2">
                        <c:v>0.13100000000000001</c:v>
                      </c:pt>
                      <c:pt idx="3">
                        <c:v>-0.05</c:v>
                      </c:pt>
                      <c:pt idx="4">
                        <c:v>-2E-3</c:v>
                      </c:pt>
                      <c:pt idx="5">
                        <c:v>4.5999999999999999E-2</c:v>
                      </c:pt>
                      <c:pt idx="6">
                        <c:v>6.7000000000000004E-2</c:v>
                      </c:pt>
                      <c:pt idx="7">
                        <c:v>-1.4E-2</c:v>
                      </c:pt>
                      <c:pt idx="8">
                        <c:v>-3.0000000000000001E-3</c:v>
                      </c:pt>
                      <c:pt idx="9">
                        <c:v>-1.9E-2</c:v>
                      </c:pt>
                      <c:pt idx="10">
                        <c:v>-1.9E-2</c:v>
                      </c:pt>
                      <c:pt idx="11">
                        <c:v>5.3999999999999999E-2</c:v>
                      </c:pt>
                      <c:pt idx="12">
                        <c:v>0.122</c:v>
                      </c:pt>
                      <c:pt idx="13">
                        <c:v>0.193</c:v>
                      </c:pt>
                      <c:pt idx="14">
                        <c:v>0.34499999999999997</c:v>
                      </c:pt>
                      <c:pt idx="15">
                        <c:v>0.28100000000000003</c:v>
                      </c:pt>
                      <c:pt idx="16">
                        <c:v>0.314</c:v>
                      </c:pt>
                      <c:pt idx="17">
                        <c:v>0.42099999999999999</c:v>
                      </c:pt>
                      <c:pt idx="18">
                        <c:v>0.28899999999999998</c:v>
                      </c:pt>
                      <c:pt idx="19">
                        <c:v>0.125</c:v>
                      </c:pt>
                      <c:pt idx="20">
                        <c:v>9.1999999999999998E-2</c:v>
                      </c:pt>
                      <c:pt idx="21">
                        <c:v>4.3999999999999997E-2</c:v>
                      </c:pt>
                      <c:pt idx="22">
                        <c:v>0.121</c:v>
                      </c:pt>
                      <c:pt idx="23">
                        <c:v>7.0000000000000001E-3</c:v>
                      </c:pt>
                      <c:pt idx="24">
                        <c:v>-4.0000000000000001E-3</c:v>
                      </c:pt>
                      <c:pt idx="25">
                        <c:v>6.8000000000000005E-2</c:v>
                      </c:pt>
                      <c:pt idx="26">
                        <c:v>7.8E-2</c:v>
                      </c:pt>
                      <c:pt idx="27">
                        <c:v>5.2999999999999999E-2</c:v>
                      </c:pt>
                      <c:pt idx="28">
                        <c:v>-4.2999999999999997E-2</c:v>
                      </c:pt>
                      <c:pt idx="29">
                        <c:v>-0.14399999999999999</c:v>
                      </c:pt>
                      <c:pt idx="30">
                        <c:v>-7.0000000000000007E-2</c:v>
                      </c:pt>
                      <c:pt idx="31">
                        <c:v>-0.14199999999999999</c:v>
                      </c:pt>
                      <c:pt idx="32">
                        <c:v>-0.19800000000000001</c:v>
                      </c:pt>
                      <c:pt idx="33">
                        <c:v>-7.4999999999999997E-2</c:v>
                      </c:pt>
                      <c:pt idx="34">
                        <c:v>-3.7999999999999999E-2</c:v>
                      </c:pt>
                      <c:pt idx="35">
                        <c:v>8.8999999999999996E-2</c:v>
                      </c:pt>
                      <c:pt idx="36">
                        <c:v>9.9000000000000005E-2</c:v>
                      </c:pt>
                      <c:pt idx="37">
                        <c:v>4.9000000000000002E-2</c:v>
                      </c:pt>
                      <c:pt idx="38">
                        <c:v>7.3999999999999996E-2</c:v>
                      </c:pt>
                      <c:pt idx="39">
                        <c:v>0.05</c:v>
                      </c:pt>
                      <c:pt idx="40">
                        <c:v>-5.8999999999999997E-2</c:v>
                      </c:pt>
                      <c:pt idx="41">
                        <c:v>-0.187</c:v>
                      </c:pt>
                      <c:pt idx="42">
                        <c:v>-0.30399999999999999</c:v>
                      </c:pt>
                      <c:pt idx="43">
                        <c:v>-0.19500000000000001</c:v>
                      </c:pt>
                      <c:pt idx="44">
                        <c:v>-0.20300000000000001</c:v>
                      </c:pt>
                      <c:pt idx="45">
                        <c:v>-0.156</c:v>
                      </c:pt>
                      <c:pt idx="46">
                        <c:v>-5.2999999999999999E-2</c:v>
                      </c:pt>
                      <c:pt idx="47">
                        <c:v>-5.0999999999999997E-2</c:v>
                      </c:pt>
                      <c:pt idx="48">
                        <c:v>1.4E-2</c:v>
                      </c:pt>
                      <c:pt idx="49">
                        <c:v>0.10199999999999999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4-4C2D-A5A4-1F78E40521C0}"/>
                  </c:ext>
                </c:extLst>
              </c15:ser>
            </c15:filteredScatterSeries>
          </c:ext>
        </c:extLst>
      </c:scatterChart>
      <c:valAx>
        <c:axId val="958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5114479"/>
        <c:crosses val="autoZero"/>
        <c:crossBetween val="midCat"/>
      </c:valAx>
      <c:valAx>
        <c:axId val="8751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Aggressiveness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8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'Mixed Gameplay'!$G$1</c:f>
              <c:strCache>
                <c:ptCount val="1"/>
                <c:pt idx="0">
                  <c:v>Won Round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'Mixed Gameplay'!$G$2:$G$51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5-4CD2-9C89-E9532733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78991"/>
        <c:axId val="1287630223"/>
      </c:scatterChart>
      <c:valAx>
        <c:axId val="12903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87630223"/>
        <c:crosses val="autoZero"/>
        <c:crossBetween val="midCat"/>
      </c:valAx>
      <c:valAx>
        <c:axId val="12876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3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Total Time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'Mixed Gameplay'!$H$1</c:f>
              <c:strCache>
                <c:ptCount val="1"/>
                <c:pt idx="0">
                  <c:v>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'Mixed Gameplay'!$H$2:$H$51</c:f>
              <c:numCache>
                <c:formatCode>General</c:formatCode>
                <c:ptCount val="50"/>
                <c:pt idx="0">
                  <c:v>33.384</c:v>
                </c:pt>
                <c:pt idx="1">
                  <c:v>53.341999999999999</c:v>
                </c:pt>
                <c:pt idx="2">
                  <c:v>34.257999999999996</c:v>
                </c:pt>
                <c:pt idx="3">
                  <c:v>119.768</c:v>
                </c:pt>
                <c:pt idx="4">
                  <c:v>42.290999999999997</c:v>
                </c:pt>
                <c:pt idx="5">
                  <c:v>41.302999999999997</c:v>
                </c:pt>
                <c:pt idx="6">
                  <c:v>8.077</c:v>
                </c:pt>
                <c:pt idx="7">
                  <c:v>48.295000000000002</c:v>
                </c:pt>
                <c:pt idx="8">
                  <c:v>53.344000000000001</c:v>
                </c:pt>
                <c:pt idx="9">
                  <c:v>22.167000000000002</c:v>
                </c:pt>
                <c:pt idx="10">
                  <c:v>29.186</c:v>
                </c:pt>
                <c:pt idx="11">
                  <c:v>28.155000000000001</c:v>
                </c:pt>
                <c:pt idx="12">
                  <c:v>24.177</c:v>
                </c:pt>
                <c:pt idx="13">
                  <c:v>23.146999999999998</c:v>
                </c:pt>
                <c:pt idx="14">
                  <c:v>21.123000000000001</c:v>
                </c:pt>
                <c:pt idx="15">
                  <c:v>34.224999999999994</c:v>
                </c:pt>
                <c:pt idx="16">
                  <c:v>33.195</c:v>
                </c:pt>
                <c:pt idx="17">
                  <c:v>19.12</c:v>
                </c:pt>
                <c:pt idx="18">
                  <c:v>44.298000000000002</c:v>
                </c:pt>
                <c:pt idx="19">
                  <c:v>42.286999999999999</c:v>
                </c:pt>
                <c:pt idx="20">
                  <c:v>39.298000000000002</c:v>
                </c:pt>
                <c:pt idx="21">
                  <c:v>43.269999999999996</c:v>
                </c:pt>
                <c:pt idx="22">
                  <c:v>20.11</c:v>
                </c:pt>
                <c:pt idx="23">
                  <c:v>43.302</c:v>
                </c:pt>
                <c:pt idx="24">
                  <c:v>84.591999999999999</c:v>
                </c:pt>
                <c:pt idx="25">
                  <c:v>25.183999999999997</c:v>
                </c:pt>
                <c:pt idx="26">
                  <c:v>75.460999999999999</c:v>
                </c:pt>
                <c:pt idx="27">
                  <c:v>52.325000000000003</c:v>
                </c:pt>
                <c:pt idx="28">
                  <c:v>40.293999999999997</c:v>
                </c:pt>
                <c:pt idx="29">
                  <c:v>59.354999999999997</c:v>
                </c:pt>
                <c:pt idx="30">
                  <c:v>28.187000000000001</c:v>
                </c:pt>
                <c:pt idx="31">
                  <c:v>32.277999999999999</c:v>
                </c:pt>
                <c:pt idx="32">
                  <c:v>28.216999999999999</c:v>
                </c:pt>
                <c:pt idx="33">
                  <c:v>25.161000000000001</c:v>
                </c:pt>
                <c:pt idx="34">
                  <c:v>25.175999999999998</c:v>
                </c:pt>
                <c:pt idx="35">
                  <c:v>29.195999999999998</c:v>
                </c:pt>
                <c:pt idx="36">
                  <c:v>33.225000000000001</c:v>
                </c:pt>
                <c:pt idx="37">
                  <c:v>14.09</c:v>
                </c:pt>
                <c:pt idx="38">
                  <c:v>34.234999999999999</c:v>
                </c:pt>
                <c:pt idx="39">
                  <c:v>23.134</c:v>
                </c:pt>
                <c:pt idx="40">
                  <c:v>53.344999999999999</c:v>
                </c:pt>
                <c:pt idx="41">
                  <c:v>34.242000000000004</c:v>
                </c:pt>
                <c:pt idx="42">
                  <c:v>26.15</c:v>
                </c:pt>
                <c:pt idx="43">
                  <c:v>41.252000000000002</c:v>
                </c:pt>
                <c:pt idx="44">
                  <c:v>35.257999999999996</c:v>
                </c:pt>
                <c:pt idx="45">
                  <c:v>30.213000000000001</c:v>
                </c:pt>
                <c:pt idx="46">
                  <c:v>16.103999999999999</c:v>
                </c:pt>
                <c:pt idx="47">
                  <c:v>50.269999999999996</c:v>
                </c:pt>
                <c:pt idx="48">
                  <c:v>34.237000000000002</c:v>
                </c:pt>
                <c:pt idx="49">
                  <c:v>30.179000000000002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6-48AC-8DA7-28034A52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1999"/>
        <c:axId val="1290441919"/>
      </c:scatterChart>
      <c:valAx>
        <c:axId val="12905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441919"/>
        <c:crosses val="autoZero"/>
        <c:crossBetween val="midCat"/>
      </c:valAx>
      <c:valAx>
        <c:axId val="12904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5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Move Time / Player Total Time per</a:t>
            </a:r>
            <a:r>
              <a:rPr lang="nl-BE" baseline="0"/>
              <a:t>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'Mixed Gameplay'!$I$1</c:f>
              <c:strCache>
                <c:ptCount val="1"/>
                <c:pt idx="0">
                  <c:v>Player Move Time / 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'Mixed Gameplay'!$I$2:$I$51</c:f>
              <c:numCache>
                <c:formatCode>General</c:formatCode>
                <c:ptCount val="50"/>
                <c:pt idx="0">
                  <c:v>0.5459501557632398</c:v>
                </c:pt>
                <c:pt idx="1">
                  <c:v>0.58492369989876647</c:v>
                </c:pt>
                <c:pt idx="2">
                  <c:v>0.58812540136610436</c:v>
                </c:pt>
                <c:pt idx="3">
                  <c:v>0.57156335582125439</c:v>
                </c:pt>
                <c:pt idx="4">
                  <c:v>0.61883142985505191</c:v>
                </c:pt>
                <c:pt idx="5">
                  <c:v>0.58567174297266544</c:v>
                </c:pt>
                <c:pt idx="6">
                  <c:v>0.4996904791382939</c:v>
                </c:pt>
                <c:pt idx="7">
                  <c:v>0.58355937467646757</c:v>
                </c:pt>
                <c:pt idx="8">
                  <c:v>0.52845680863827238</c:v>
                </c:pt>
                <c:pt idx="9">
                  <c:v>0.59074299634591965</c:v>
                </c:pt>
                <c:pt idx="10">
                  <c:v>0.82772562187350107</c:v>
                </c:pt>
                <c:pt idx="11">
                  <c:v>0.85732551944592439</c:v>
                </c:pt>
                <c:pt idx="12">
                  <c:v>0.83302312114819876</c:v>
                </c:pt>
                <c:pt idx="13">
                  <c:v>0.78273642372661678</c:v>
                </c:pt>
                <c:pt idx="14">
                  <c:v>0.7143398191544762</c:v>
                </c:pt>
                <c:pt idx="15">
                  <c:v>0.64718772826880944</c:v>
                </c:pt>
                <c:pt idx="16">
                  <c:v>0.66675704172315109</c:v>
                </c:pt>
                <c:pt idx="17">
                  <c:v>0.73666317991631802</c:v>
                </c:pt>
                <c:pt idx="18">
                  <c:v>0.5678585940674522</c:v>
                </c:pt>
                <c:pt idx="19">
                  <c:v>0.71423841842646674</c:v>
                </c:pt>
                <c:pt idx="20">
                  <c:v>0.61509491577179498</c:v>
                </c:pt>
                <c:pt idx="21">
                  <c:v>0.62747862260226495</c:v>
                </c:pt>
                <c:pt idx="22">
                  <c:v>0.50004972650422674</c:v>
                </c:pt>
                <c:pt idx="23">
                  <c:v>0.62773082074730957</c:v>
                </c:pt>
                <c:pt idx="24">
                  <c:v>0.61880556080953275</c:v>
                </c:pt>
                <c:pt idx="25">
                  <c:v>0.64016836086404072</c:v>
                </c:pt>
                <c:pt idx="26">
                  <c:v>0.62660182080809956</c:v>
                </c:pt>
                <c:pt idx="27">
                  <c:v>0.55766841853798377</c:v>
                </c:pt>
                <c:pt idx="28">
                  <c:v>0.54985853973296273</c:v>
                </c:pt>
                <c:pt idx="29">
                  <c:v>0.50839861848201495</c:v>
                </c:pt>
                <c:pt idx="30">
                  <c:v>0.74999113066307166</c:v>
                </c:pt>
                <c:pt idx="31">
                  <c:v>0.84401140095421023</c:v>
                </c:pt>
                <c:pt idx="32">
                  <c:v>0.75007973916433357</c:v>
                </c:pt>
                <c:pt idx="33">
                  <c:v>0.7595087635626564</c:v>
                </c:pt>
                <c:pt idx="34">
                  <c:v>0.72013028280902447</c:v>
                </c:pt>
                <c:pt idx="35">
                  <c:v>0.62100972735991233</c:v>
                </c:pt>
                <c:pt idx="36">
                  <c:v>0.66627539503386002</c:v>
                </c:pt>
                <c:pt idx="37">
                  <c:v>0.92817601135557126</c:v>
                </c:pt>
                <c:pt idx="38">
                  <c:v>0.67620855849277051</c:v>
                </c:pt>
                <c:pt idx="39">
                  <c:v>0.7388259704331287</c:v>
                </c:pt>
                <c:pt idx="40">
                  <c:v>0.6230012184834568</c:v>
                </c:pt>
                <c:pt idx="41">
                  <c:v>0.61821739384381746</c:v>
                </c:pt>
                <c:pt idx="42">
                  <c:v>0.69235181644359467</c:v>
                </c:pt>
                <c:pt idx="43">
                  <c:v>0.6096431688160574</c:v>
                </c:pt>
                <c:pt idx="44">
                  <c:v>0.62816949344829554</c:v>
                </c:pt>
                <c:pt idx="45">
                  <c:v>0.70029457518286831</c:v>
                </c:pt>
                <c:pt idx="46">
                  <c:v>0.75</c:v>
                </c:pt>
                <c:pt idx="47">
                  <c:v>0.54014322657648695</c:v>
                </c:pt>
                <c:pt idx="48">
                  <c:v>0.61754826649531203</c:v>
                </c:pt>
                <c:pt idx="49">
                  <c:v>0.66675502833095857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4-407B-8A4E-9AE2BF40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95391"/>
        <c:axId val="1344321103"/>
      </c:scatterChart>
      <c:valAx>
        <c:axId val="13481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4321103"/>
        <c:crosses val="autoZero"/>
        <c:crossBetween val="midCat"/>
      </c:valAx>
      <c:valAx>
        <c:axId val="13443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Move</a:t>
                </a:r>
                <a:r>
                  <a:rPr lang="nl-BE" baseline="0"/>
                  <a:t> Time / Total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81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Aggressiveness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 Gameplay'!$D$1</c:f>
              <c:strCache>
                <c:ptCount val="1"/>
                <c:pt idx="0">
                  <c:v>Aggressiveness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'Fast Gameplay'!$D$2:$D$51</c:f>
              <c:numCache>
                <c:formatCode>General</c:formatCode>
                <c:ptCount val="50"/>
                <c:pt idx="0">
                  <c:v>0.5</c:v>
                </c:pt>
                <c:pt idx="1">
                  <c:v>0.53200000000000003</c:v>
                </c:pt>
                <c:pt idx="2">
                  <c:v>0.54</c:v>
                </c:pt>
                <c:pt idx="3">
                  <c:v>0.54300000000000004</c:v>
                </c:pt>
                <c:pt idx="4">
                  <c:v>0.54200000000000004</c:v>
                </c:pt>
                <c:pt idx="5">
                  <c:v>0.54900000000000004</c:v>
                </c:pt>
                <c:pt idx="6">
                  <c:v>0.55300000000000005</c:v>
                </c:pt>
                <c:pt idx="7">
                  <c:v>0.56000000000000005</c:v>
                </c:pt>
                <c:pt idx="8">
                  <c:v>0.56699999999999995</c:v>
                </c:pt>
                <c:pt idx="9">
                  <c:v>0.57499999999999996</c:v>
                </c:pt>
                <c:pt idx="10">
                  <c:v>0.59</c:v>
                </c:pt>
                <c:pt idx="11">
                  <c:v>0.60499999999999998</c:v>
                </c:pt>
                <c:pt idx="12">
                  <c:v>0.61199999999999999</c:v>
                </c:pt>
                <c:pt idx="13">
                  <c:v>0.621</c:v>
                </c:pt>
                <c:pt idx="14">
                  <c:v>0.629</c:v>
                </c:pt>
                <c:pt idx="15">
                  <c:v>0.63600000000000001</c:v>
                </c:pt>
                <c:pt idx="16">
                  <c:v>0.64800000000000002</c:v>
                </c:pt>
                <c:pt idx="17">
                  <c:v>0.65400000000000003</c:v>
                </c:pt>
                <c:pt idx="18">
                  <c:v>0.66500000000000004</c:v>
                </c:pt>
                <c:pt idx="19">
                  <c:v>0.68200000000000005</c:v>
                </c:pt>
                <c:pt idx="20">
                  <c:v>0.70399999999999996</c:v>
                </c:pt>
                <c:pt idx="21">
                  <c:v>0.72099999999999997</c:v>
                </c:pt>
                <c:pt idx="22">
                  <c:v>0.73399999999999999</c:v>
                </c:pt>
                <c:pt idx="23">
                  <c:v>0.74</c:v>
                </c:pt>
                <c:pt idx="24">
                  <c:v>0.746</c:v>
                </c:pt>
                <c:pt idx="25">
                  <c:v>0.746</c:v>
                </c:pt>
                <c:pt idx="26">
                  <c:v>0.74099999999999999</c:v>
                </c:pt>
                <c:pt idx="27">
                  <c:v>0.73099999999999998</c:v>
                </c:pt>
                <c:pt idx="28">
                  <c:v>0.72</c:v>
                </c:pt>
                <c:pt idx="29">
                  <c:v>0.70899999999999996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0.68799999999999994</c:v>
                </c:pt>
                <c:pt idx="33">
                  <c:v>0.68700000000000006</c:v>
                </c:pt>
                <c:pt idx="34">
                  <c:v>0.68600000000000005</c:v>
                </c:pt>
                <c:pt idx="35">
                  <c:v>0.68500000000000005</c:v>
                </c:pt>
                <c:pt idx="36">
                  <c:v>0.68500000000000005</c:v>
                </c:pt>
                <c:pt idx="37">
                  <c:v>0.68500000000000005</c:v>
                </c:pt>
                <c:pt idx="38">
                  <c:v>0.67700000000000005</c:v>
                </c:pt>
                <c:pt idx="39">
                  <c:v>0.67200000000000004</c:v>
                </c:pt>
                <c:pt idx="40">
                  <c:v>0.66200000000000003</c:v>
                </c:pt>
                <c:pt idx="41">
                  <c:v>0.65900000000000003</c:v>
                </c:pt>
                <c:pt idx="42">
                  <c:v>0.66300000000000003</c:v>
                </c:pt>
                <c:pt idx="43">
                  <c:v>0.66700000000000004</c:v>
                </c:pt>
                <c:pt idx="44">
                  <c:v>0.67200000000000004</c:v>
                </c:pt>
                <c:pt idx="45">
                  <c:v>0.67700000000000005</c:v>
                </c:pt>
                <c:pt idx="46">
                  <c:v>0.68100000000000005</c:v>
                </c:pt>
                <c:pt idx="47">
                  <c:v>0.68300000000000005</c:v>
                </c:pt>
                <c:pt idx="48">
                  <c:v>0.67800000000000005</c:v>
                </c:pt>
                <c:pt idx="49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F21-BC38-0DF2C69E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5936"/>
        <c:axId val="875114479"/>
      </c:scatterChart>
      <c:valAx>
        <c:axId val="958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5114479"/>
        <c:crosses val="autoZero"/>
        <c:crossBetween val="midCat"/>
      </c:valAx>
      <c:valAx>
        <c:axId val="8751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Aggressiveness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8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 Gameplay'!$G$1</c:f>
              <c:strCache>
                <c:ptCount val="1"/>
                <c:pt idx="0">
                  <c:v>Won Round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'Fast Gameplay'!$G$2:$G$51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B-4C2B-AD14-06B9F04E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78991"/>
        <c:axId val="1287630223"/>
      </c:scatterChart>
      <c:valAx>
        <c:axId val="12903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87630223"/>
        <c:crosses val="autoZero"/>
        <c:crossBetween val="midCat"/>
      </c:valAx>
      <c:valAx>
        <c:axId val="12876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3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Total Time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 Gameplay'!$H$1</c:f>
              <c:strCache>
                <c:ptCount val="1"/>
                <c:pt idx="0">
                  <c:v>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'Fast Gameplay'!$H$2:$H$51</c:f>
              <c:numCache>
                <c:formatCode>General</c:formatCode>
                <c:ptCount val="50"/>
                <c:pt idx="0">
                  <c:v>17.196000000000002</c:v>
                </c:pt>
                <c:pt idx="1">
                  <c:v>6.0609999999999999</c:v>
                </c:pt>
                <c:pt idx="2">
                  <c:v>15.176</c:v>
                </c:pt>
                <c:pt idx="3">
                  <c:v>8.0730000000000004</c:v>
                </c:pt>
                <c:pt idx="4">
                  <c:v>17.177</c:v>
                </c:pt>
                <c:pt idx="5">
                  <c:v>16.179000000000002</c:v>
                </c:pt>
                <c:pt idx="6">
                  <c:v>20.181000000000001</c:v>
                </c:pt>
                <c:pt idx="7">
                  <c:v>21.210999999999999</c:v>
                </c:pt>
                <c:pt idx="8">
                  <c:v>8.0570000000000004</c:v>
                </c:pt>
                <c:pt idx="9">
                  <c:v>17.167999999999999</c:v>
                </c:pt>
                <c:pt idx="10">
                  <c:v>22.213999999999999</c:v>
                </c:pt>
                <c:pt idx="11">
                  <c:v>22.216999999999999</c:v>
                </c:pt>
                <c:pt idx="12">
                  <c:v>19.170000000000002</c:v>
                </c:pt>
                <c:pt idx="13">
                  <c:v>23.221</c:v>
                </c:pt>
                <c:pt idx="14">
                  <c:v>25.274000000000001</c:v>
                </c:pt>
                <c:pt idx="15">
                  <c:v>20.173999999999999</c:v>
                </c:pt>
                <c:pt idx="16">
                  <c:v>21.213000000000001</c:v>
                </c:pt>
                <c:pt idx="17">
                  <c:v>21.195</c:v>
                </c:pt>
                <c:pt idx="18">
                  <c:v>17.172000000000001</c:v>
                </c:pt>
                <c:pt idx="19">
                  <c:v>22.233000000000001</c:v>
                </c:pt>
                <c:pt idx="20">
                  <c:v>15.157</c:v>
                </c:pt>
                <c:pt idx="21">
                  <c:v>22.199000000000002</c:v>
                </c:pt>
                <c:pt idx="22">
                  <c:v>21.196000000000002</c:v>
                </c:pt>
                <c:pt idx="23">
                  <c:v>26.233000000000001</c:v>
                </c:pt>
                <c:pt idx="24">
                  <c:v>21.183999999999997</c:v>
                </c:pt>
                <c:pt idx="25">
                  <c:v>9.0790000000000006</c:v>
                </c:pt>
                <c:pt idx="26">
                  <c:v>25.241999999999997</c:v>
                </c:pt>
                <c:pt idx="27">
                  <c:v>22.250999999999998</c:v>
                </c:pt>
                <c:pt idx="28">
                  <c:v>26.294</c:v>
                </c:pt>
                <c:pt idx="29">
                  <c:v>26.209</c:v>
                </c:pt>
                <c:pt idx="30">
                  <c:v>26.225999999999999</c:v>
                </c:pt>
                <c:pt idx="31">
                  <c:v>28.244999999999997</c:v>
                </c:pt>
                <c:pt idx="32">
                  <c:v>33.337000000000003</c:v>
                </c:pt>
                <c:pt idx="33">
                  <c:v>9.0630000000000006</c:v>
                </c:pt>
                <c:pt idx="34">
                  <c:v>30.293999999999997</c:v>
                </c:pt>
                <c:pt idx="35">
                  <c:v>11.117999999999999</c:v>
                </c:pt>
                <c:pt idx="36">
                  <c:v>12.099</c:v>
                </c:pt>
                <c:pt idx="37">
                  <c:v>14.140999999999998</c:v>
                </c:pt>
                <c:pt idx="38">
                  <c:v>15.167999999999999</c:v>
                </c:pt>
                <c:pt idx="39">
                  <c:v>7.0389999999999997</c:v>
                </c:pt>
                <c:pt idx="40">
                  <c:v>16.183999999999997</c:v>
                </c:pt>
                <c:pt idx="41">
                  <c:v>17.141000000000002</c:v>
                </c:pt>
                <c:pt idx="42">
                  <c:v>18.163999999999998</c:v>
                </c:pt>
                <c:pt idx="43">
                  <c:v>13.120000000000001</c:v>
                </c:pt>
                <c:pt idx="44">
                  <c:v>28.321999999999999</c:v>
                </c:pt>
                <c:pt idx="45">
                  <c:v>16.141999999999999</c:v>
                </c:pt>
                <c:pt idx="46">
                  <c:v>24.228999999999999</c:v>
                </c:pt>
                <c:pt idx="47">
                  <c:v>20.240000000000002</c:v>
                </c:pt>
                <c:pt idx="48">
                  <c:v>30.279000000000003</c:v>
                </c:pt>
                <c:pt idx="49">
                  <c:v>22.178000000000001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9-43D5-9F1A-FB44B73D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1999"/>
        <c:axId val="1290441919"/>
      </c:scatterChart>
      <c:valAx>
        <c:axId val="12905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441919"/>
        <c:crosses val="autoZero"/>
        <c:crossBetween val="midCat"/>
      </c:valAx>
      <c:valAx>
        <c:axId val="12904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5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Move Time / Player Total Time per</a:t>
            </a:r>
            <a:r>
              <a:rPr lang="nl-BE" baseline="0"/>
              <a:t>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 Gameplay'!$I$1</c:f>
              <c:strCache>
                <c:ptCount val="1"/>
                <c:pt idx="0">
                  <c:v>Player Move Time / 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'Fast Gameplay'!$I$2:$I$51</c:f>
              <c:numCache>
                <c:formatCode>General</c:formatCode>
                <c:ptCount val="50"/>
                <c:pt idx="0">
                  <c:v>0.82362177250523372</c:v>
                </c:pt>
                <c:pt idx="1">
                  <c:v>0.66639168454050479</c:v>
                </c:pt>
                <c:pt idx="2">
                  <c:v>0.86735635213494988</c:v>
                </c:pt>
                <c:pt idx="3">
                  <c:v>0.74953548866592346</c:v>
                </c:pt>
                <c:pt idx="4">
                  <c:v>0.8830412761250509</c:v>
                </c:pt>
                <c:pt idx="5">
                  <c:v>0.74924284566413246</c:v>
                </c:pt>
                <c:pt idx="6">
                  <c:v>0.79891977602695607</c:v>
                </c:pt>
                <c:pt idx="7">
                  <c:v>0.76252887652633072</c:v>
                </c:pt>
                <c:pt idx="8">
                  <c:v>0.8748913987836664</c:v>
                </c:pt>
                <c:pt idx="9">
                  <c:v>0.88216449207828518</c:v>
                </c:pt>
                <c:pt idx="10">
                  <c:v>0.81804267579004242</c:v>
                </c:pt>
                <c:pt idx="11">
                  <c:v>0.77193140387991177</c:v>
                </c:pt>
                <c:pt idx="12">
                  <c:v>0.79003651538862796</c:v>
                </c:pt>
                <c:pt idx="13">
                  <c:v>0.78200766547521638</c:v>
                </c:pt>
                <c:pt idx="14">
                  <c:v>0.71994935506844981</c:v>
                </c:pt>
                <c:pt idx="15">
                  <c:v>0.80078318627936951</c:v>
                </c:pt>
                <c:pt idx="16">
                  <c:v>0.80992787441663128</c:v>
                </c:pt>
                <c:pt idx="17">
                  <c:v>0.76069827789573019</c:v>
                </c:pt>
                <c:pt idx="18">
                  <c:v>0.82296762170976001</c:v>
                </c:pt>
                <c:pt idx="19">
                  <c:v>0.7723204245940718</c:v>
                </c:pt>
                <c:pt idx="20">
                  <c:v>0.86639836379230717</c:v>
                </c:pt>
                <c:pt idx="21">
                  <c:v>0.72746520113518631</c:v>
                </c:pt>
                <c:pt idx="22">
                  <c:v>0.76188903566710697</c:v>
                </c:pt>
                <c:pt idx="23">
                  <c:v>0.76865017344566011</c:v>
                </c:pt>
                <c:pt idx="24">
                  <c:v>0.66729607250755296</c:v>
                </c:pt>
                <c:pt idx="25">
                  <c:v>1</c:v>
                </c:pt>
                <c:pt idx="26">
                  <c:v>0.80025354567783857</c:v>
                </c:pt>
                <c:pt idx="27">
                  <c:v>0.72661902835827608</c:v>
                </c:pt>
                <c:pt idx="28">
                  <c:v>0.7303187038868183</c:v>
                </c:pt>
                <c:pt idx="29">
                  <c:v>0.73066503872715471</c:v>
                </c:pt>
                <c:pt idx="30">
                  <c:v>0.84572561580111338</c:v>
                </c:pt>
                <c:pt idx="31">
                  <c:v>0.67881040892193312</c:v>
                </c:pt>
                <c:pt idx="32">
                  <c:v>0.75777664456909732</c:v>
                </c:pt>
                <c:pt idx="33">
                  <c:v>0.77766743903784619</c:v>
                </c:pt>
                <c:pt idx="34">
                  <c:v>0.73291740938799765</c:v>
                </c:pt>
                <c:pt idx="35">
                  <c:v>0.8176830365173593</c:v>
                </c:pt>
                <c:pt idx="36">
                  <c:v>0.74973138275890561</c:v>
                </c:pt>
                <c:pt idx="37">
                  <c:v>0.71402305353228213</c:v>
                </c:pt>
                <c:pt idx="38">
                  <c:v>0.86583597046413496</c:v>
                </c:pt>
                <c:pt idx="39">
                  <c:v>1</c:v>
                </c:pt>
                <c:pt idx="40">
                  <c:v>0.87481463173504703</c:v>
                </c:pt>
                <c:pt idx="41">
                  <c:v>0.82416428446415024</c:v>
                </c:pt>
                <c:pt idx="42">
                  <c:v>0.83362695441532708</c:v>
                </c:pt>
                <c:pt idx="43">
                  <c:v>0.8469512195121951</c:v>
                </c:pt>
                <c:pt idx="44">
                  <c:v>0.75037073652990605</c:v>
                </c:pt>
                <c:pt idx="45">
                  <c:v>0.81185726675752701</c:v>
                </c:pt>
                <c:pt idx="46">
                  <c:v>0.62396301952206035</c:v>
                </c:pt>
                <c:pt idx="47">
                  <c:v>0.74965415019762838</c:v>
                </c:pt>
                <c:pt idx="48">
                  <c:v>0.66650153571782422</c:v>
                </c:pt>
                <c:pt idx="49">
                  <c:v>0.6816214266390116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8-4DDD-8687-69A23023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95391"/>
        <c:axId val="1344321103"/>
      </c:scatterChart>
      <c:valAx>
        <c:axId val="13481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4321103"/>
        <c:crosses val="autoZero"/>
        <c:crossBetween val="midCat"/>
      </c:valAx>
      <c:valAx>
        <c:axId val="13443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Move</a:t>
                </a:r>
                <a:r>
                  <a:rPr lang="nl-BE" baseline="0"/>
                  <a:t> Time / Total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81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Learning Rate</a:t>
            </a:r>
            <a:r>
              <a:rPr lang="nl-BE" baseline="0"/>
              <a:t> Evolution per Round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'Slow Gameplay'!$B$2:$B$51</c:f>
              <c:numCache>
                <c:formatCode>General</c:formatCode>
                <c:ptCount val="50"/>
                <c:pt idx="0">
                  <c:v>0.22900000000000001</c:v>
                </c:pt>
                <c:pt idx="1">
                  <c:v>0.158</c:v>
                </c:pt>
                <c:pt idx="2">
                  <c:v>-0.4</c:v>
                </c:pt>
                <c:pt idx="3">
                  <c:v>0.156</c:v>
                </c:pt>
                <c:pt idx="4">
                  <c:v>-0.37</c:v>
                </c:pt>
                <c:pt idx="5">
                  <c:v>0.155</c:v>
                </c:pt>
                <c:pt idx="6">
                  <c:v>0.10100000000000001</c:v>
                </c:pt>
                <c:pt idx="7">
                  <c:v>0.38500000000000001</c:v>
                </c:pt>
                <c:pt idx="8">
                  <c:v>0.13500000000000001</c:v>
                </c:pt>
                <c:pt idx="9">
                  <c:v>0.26300000000000001</c:v>
                </c:pt>
                <c:pt idx="10">
                  <c:v>-0.5</c:v>
                </c:pt>
                <c:pt idx="11">
                  <c:v>-0.44800000000000001</c:v>
                </c:pt>
                <c:pt idx="12">
                  <c:v>1.7999999999999999E-2</c:v>
                </c:pt>
                <c:pt idx="13">
                  <c:v>0.17399999999999999</c:v>
                </c:pt>
                <c:pt idx="14">
                  <c:v>0.23100000000000001</c:v>
                </c:pt>
                <c:pt idx="15">
                  <c:v>0.14899999999999999</c:v>
                </c:pt>
                <c:pt idx="16">
                  <c:v>6.3E-2</c:v>
                </c:pt>
                <c:pt idx="17">
                  <c:v>-0.4</c:v>
                </c:pt>
                <c:pt idx="18">
                  <c:v>9.5000000000000001E-2</c:v>
                </c:pt>
                <c:pt idx="19">
                  <c:v>0.35299999999999998</c:v>
                </c:pt>
                <c:pt idx="20">
                  <c:v>6.9000000000000006E-2</c:v>
                </c:pt>
                <c:pt idx="21">
                  <c:v>0.17</c:v>
                </c:pt>
                <c:pt idx="22">
                  <c:v>0.19</c:v>
                </c:pt>
                <c:pt idx="23">
                  <c:v>-5.7000000000000002E-2</c:v>
                </c:pt>
                <c:pt idx="24">
                  <c:v>0.13</c:v>
                </c:pt>
                <c:pt idx="25">
                  <c:v>-0.41499999999999998</c:v>
                </c:pt>
                <c:pt idx="26">
                  <c:v>0.189</c:v>
                </c:pt>
                <c:pt idx="27">
                  <c:v>0.111</c:v>
                </c:pt>
                <c:pt idx="28">
                  <c:v>0.27300000000000002</c:v>
                </c:pt>
                <c:pt idx="29">
                  <c:v>0.249</c:v>
                </c:pt>
                <c:pt idx="30">
                  <c:v>0.25700000000000001</c:v>
                </c:pt>
                <c:pt idx="31">
                  <c:v>0.128</c:v>
                </c:pt>
                <c:pt idx="32">
                  <c:v>-0.33300000000000002</c:v>
                </c:pt>
                <c:pt idx="33">
                  <c:v>-0.38500000000000001</c:v>
                </c:pt>
                <c:pt idx="34">
                  <c:v>-0.45500000000000002</c:v>
                </c:pt>
                <c:pt idx="35">
                  <c:v>0.14199999999999999</c:v>
                </c:pt>
                <c:pt idx="36">
                  <c:v>0.189</c:v>
                </c:pt>
                <c:pt idx="37">
                  <c:v>-0.39900000000000002</c:v>
                </c:pt>
                <c:pt idx="38">
                  <c:v>-0.39200000000000002</c:v>
                </c:pt>
                <c:pt idx="39">
                  <c:v>0.26900000000000002</c:v>
                </c:pt>
                <c:pt idx="40">
                  <c:v>2.1999999999999999E-2</c:v>
                </c:pt>
                <c:pt idx="41">
                  <c:v>-0.437</c:v>
                </c:pt>
                <c:pt idx="42">
                  <c:v>0.42899999999999999</c:v>
                </c:pt>
                <c:pt idx="43">
                  <c:v>0.125</c:v>
                </c:pt>
                <c:pt idx="44">
                  <c:v>-0.35799999999999998</c:v>
                </c:pt>
                <c:pt idx="45">
                  <c:v>-0.41299999999999998</c:v>
                </c:pt>
                <c:pt idx="46">
                  <c:v>-0.41599999999999998</c:v>
                </c:pt>
                <c:pt idx="47">
                  <c:v>-0.46899999999999997</c:v>
                </c:pt>
                <c:pt idx="48">
                  <c:v>0.159</c:v>
                </c:pt>
                <c:pt idx="4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B-4561-89FD-192C94A2A78B}"/>
            </c:ext>
          </c:extLst>
        </c:ser>
        <c:ser>
          <c:idx val="1"/>
          <c:order val="1"/>
          <c:tx>
            <c:v>Est. Learning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'Slow Gameplay'!$C$2:$C$51</c:f>
              <c:numCache>
                <c:formatCode>General</c:formatCode>
                <c:ptCount val="50"/>
                <c:pt idx="0">
                  <c:v>0.5</c:v>
                </c:pt>
                <c:pt idx="1">
                  <c:v>0.22900000000000001</c:v>
                </c:pt>
                <c:pt idx="2">
                  <c:v>0.19400000000000001</c:v>
                </c:pt>
                <c:pt idx="3">
                  <c:v>-4.0000000000000001E-3</c:v>
                </c:pt>
                <c:pt idx="4">
                  <c:v>3.5999999999999997E-2</c:v>
                </c:pt>
                <c:pt idx="5">
                  <c:v>-4.4999999999999998E-2</c:v>
                </c:pt>
                <c:pt idx="6">
                  <c:v>-1.2E-2</c:v>
                </c:pt>
                <c:pt idx="7">
                  <c:v>4.0000000000000001E-3</c:v>
                </c:pt>
                <c:pt idx="8">
                  <c:v>2.7E-2</c:v>
                </c:pt>
                <c:pt idx="9">
                  <c:v>2.3E-2</c:v>
                </c:pt>
                <c:pt idx="10">
                  <c:v>0.11799999999999999</c:v>
                </c:pt>
                <c:pt idx="11">
                  <c:v>2.4E-2</c:v>
                </c:pt>
                <c:pt idx="12">
                  <c:v>1.2999999999999999E-2</c:v>
                </c:pt>
                <c:pt idx="13">
                  <c:v>-7.0000000000000001E-3</c:v>
                </c:pt>
                <c:pt idx="14">
                  <c:v>4.0000000000000001E-3</c:v>
                </c:pt>
                <c:pt idx="15">
                  <c:v>-1.7999999999999999E-2</c:v>
                </c:pt>
                <c:pt idx="16">
                  <c:v>-1.6E-2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4.7E-2</c:v>
                </c:pt>
                <c:pt idx="20">
                  <c:v>9.5000000000000001E-2</c:v>
                </c:pt>
                <c:pt idx="21">
                  <c:v>0.08</c:v>
                </c:pt>
                <c:pt idx="22">
                  <c:v>7.0999999999999994E-2</c:v>
                </c:pt>
                <c:pt idx="23">
                  <c:v>7.6999999999999999E-2</c:v>
                </c:pt>
                <c:pt idx="24">
                  <c:v>0.06</c:v>
                </c:pt>
                <c:pt idx="25">
                  <c:v>0.13600000000000001</c:v>
                </c:pt>
                <c:pt idx="26">
                  <c:v>6.3E-2</c:v>
                </c:pt>
                <c:pt idx="27">
                  <c:v>3.9E-2</c:v>
                </c:pt>
                <c:pt idx="28">
                  <c:v>4.4999999999999998E-2</c:v>
                </c:pt>
                <c:pt idx="29">
                  <c:v>0.06</c:v>
                </c:pt>
                <c:pt idx="30">
                  <c:v>6.9000000000000006E-2</c:v>
                </c:pt>
                <c:pt idx="31">
                  <c:v>0.113</c:v>
                </c:pt>
                <c:pt idx="32">
                  <c:v>0.113</c:v>
                </c:pt>
                <c:pt idx="33">
                  <c:v>0.125</c:v>
                </c:pt>
                <c:pt idx="34">
                  <c:v>4.2999999999999997E-2</c:v>
                </c:pt>
                <c:pt idx="35">
                  <c:v>-3.7999999999999999E-2</c:v>
                </c:pt>
                <c:pt idx="36">
                  <c:v>-5.7000000000000002E-2</c:v>
                </c:pt>
                <c:pt idx="37">
                  <c:v>-6.5000000000000002E-2</c:v>
                </c:pt>
                <c:pt idx="38">
                  <c:v>-0.159</c:v>
                </c:pt>
                <c:pt idx="39">
                  <c:v>-0.23300000000000001</c:v>
                </c:pt>
                <c:pt idx="40">
                  <c:v>-0.14699999999999999</c:v>
                </c:pt>
                <c:pt idx="41">
                  <c:v>-8.8999999999999996E-2</c:v>
                </c:pt>
                <c:pt idx="42">
                  <c:v>-8.6999999999999994E-2</c:v>
                </c:pt>
                <c:pt idx="43">
                  <c:v>-4.5999999999999999E-2</c:v>
                </c:pt>
                <c:pt idx="44">
                  <c:v>-5.5E-2</c:v>
                </c:pt>
                <c:pt idx="45">
                  <c:v>-4.9000000000000002E-2</c:v>
                </c:pt>
                <c:pt idx="46">
                  <c:v>-5.1999999999999998E-2</c:v>
                </c:pt>
                <c:pt idx="47">
                  <c:v>-0.15</c:v>
                </c:pt>
                <c:pt idx="48">
                  <c:v>-0.22</c:v>
                </c:pt>
                <c:pt idx="49">
                  <c:v>-0.13500000000000001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B-4561-89FD-192C94A2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52415"/>
        <c:axId val="749841119"/>
      </c:lineChart>
      <c:catAx>
        <c:axId val="7513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9841119"/>
        <c:crosses val="autoZero"/>
        <c:auto val="1"/>
        <c:lblAlgn val="ctr"/>
        <c:lblOffset val="100"/>
        <c:noMultiLvlLbl val="0"/>
      </c:catAx>
      <c:valAx>
        <c:axId val="749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13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Aggressiveness per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'Slow Gameplay'!$D$1</c:f>
              <c:strCache>
                <c:ptCount val="1"/>
                <c:pt idx="0">
                  <c:v>Aggressiveness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'Slow Gameplay'!$D$2:$D$51</c:f>
              <c:numCache>
                <c:formatCode>General</c:formatCode>
                <c:ptCount val="50"/>
                <c:pt idx="0">
                  <c:v>0.5</c:v>
                </c:pt>
                <c:pt idx="1">
                  <c:v>0.51100000000000001</c:v>
                </c:pt>
                <c:pt idx="2">
                  <c:v>0.52100000000000002</c:v>
                </c:pt>
                <c:pt idx="3">
                  <c:v>0.52100000000000002</c:v>
                </c:pt>
                <c:pt idx="4">
                  <c:v>0.52300000000000002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0.52100000000000002</c:v>
                </c:pt>
                <c:pt idx="9">
                  <c:v>0.52300000000000002</c:v>
                </c:pt>
                <c:pt idx="10">
                  <c:v>0.52800000000000002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0.52900000000000003</c:v>
                </c:pt>
                <c:pt idx="16">
                  <c:v>0.52800000000000002</c:v>
                </c:pt>
                <c:pt idx="17">
                  <c:v>0.52600000000000002</c:v>
                </c:pt>
                <c:pt idx="18">
                  <c:v>0.52500000000000002</c:v>
                </c:pt>
                <c:pt idx="19">
                  <c:v>0.52700000000000002</c:v>
                </c:pt>
                <c:pt idx="20">
                  <c:v>0.53200000000000003</c:v>
                </c:pt>
                <c:pt idx="21">
                  <c:v>0.53600000000000003</c:v>
                </c:pt>
                <c:pt idx="22">
                  <c:v>0.53900000000000003</c:v>
                </c:pt>
                <c:pt idx="23">
                  <c:v>0.54300000000000004</c:v>
                </c:pt>
                <c:pt idx="24">
                  <c:v>0.54600000000000004</c:v>
                </c:pt>
                <c:pt idx="25">
                  <c:v>0.55300000000000005</c:v>
                </c:pt>
                <c:pt idx="26">
                  <c:v>0.55600000000000005</c:v>
                </c:pt>
                <c:pt idx="27">
                  <c:v>0.55800000000000005</c:v>
                </c:pt>
                <c:pt idx="28">
                  <c:v>0.56000000000000005</c:v>
                </c:pt>
                <c:pt idx="29">
                  <c:v>0.56299999999999994</c:v>
                </c:pt>
                <c:pt idx="30">
                  <c:v>0.56699999999999995</c:v>
                </c:pt>
                <c:pt idx="31">
                  <c:v>0.57299999999999995</c:v>
                </c:pt>
                <c:pt idx="32">
                  <c:v>0.57799999999999996</c:v>
                </c:pt>
                <c:pt idx="33">
                  <c:v>0.58399999999999996</c:v>
                </c:pt>
                <c:pt idx="34">
                  <c:v>0.58699999999999997</c:v>
                </c:pt>
                <c:pt idx="35">
                  <c:v>0.58499999999999996</c:v>
                </c:pt>
                <c:pt idx="36">
                  <c:v>0.58199999999999996</c:v>
                </c:pt>
                <c:pt idx="37">
                  <c:v>0.57899999999999996</c:v>
                </c:pt>
                <c:pt idx="38">
                  <c:v>0.57099999999999995</c:v>
                </c:pt>
                <c:pt idx="39">
                  <c:v>0.55900000000000005</c:v>
                </c:pt>
                <c:pt idx="40">
                  <c:v>0.55200000000000005</c:v>
                </c:pt>
                <c:pt idx="41">
                  <c:v>0.54700000000000004</c:v>
                </c:pt>
                <c:pt idx="42">
                  <c:v>0.54300000000000004</c:v>
                </c:pt>
                <c:pt idx="43">
                  <c:v>0.54100000000000004</c:v>
                </c:pt>
                <c:pt idx="44">
                  <c:v>0.53800000000000003</c:v>
                </c:pt>
                <c:pt idx="45">
                  <c:v>0.53500000000000003</c:v>
                </c:pt>
                <c:pt idx="46">
                  <c:v>0.53300000000000003</c:v>
                </c:pt>
                <c:pt idx="47">
                  <c:v>0.52500000000000002</c:v>
                </c:pt>
                <c:pt idx="48">
                  <c:v>0.51400000000000001</c:v>
                </c:pt>
                <c:pt idx="49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1-4BA5-8B99-8D3FAB47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5936"/>
        <c:axId val="875114479"/>
      </c:scatterChart>
      <c:valAx>
        <c:axId val="958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5114479"/>
        <c:crosses val="autoZero"/>
        <c:crossBetween val="midCat"/>
      </c:valAx>
      <c:valAx>
        <c:axId val="8751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Aggressiveness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8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'Slow Gameplay'!$G$1</c:f>
              <c:strCache>
                <c:ptCount val="1"/>
                <c:pt idx="0">
                  <c:v>Won Round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'Slow Gameplay'!$G$2:$G$51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C-4F73-8353-6E63E593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78991"/>
        <c:axId val="1287630223"/>
      </c:scatterChart>
      <c:valAx>
        <c:axId val="12903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87630223"/>
        <c:crosses val="autoZero"/>
        <c:crossBetween val="midCat"/>
      </c:valAx>
      <c:valAx>
        <c:axId val="12876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3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Player Total Time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'Slow Gameplay'!$H$1</c:f>
              <c:strCache>
                <c:ptCount val="1"/>
                <c:pt idx="0">
                  <c:v>Player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'Slow Gameplay'!$A$2:$A$51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'Slow Gameplay'!$H$2:$H$51</c:f>
              <c:numCache>
                <c:formatCode>General</c:formatCode>
                <c:ptCount val="50"/>
                <c:pt idx="0">
                  <c:v>39.373999999999995</c:v>
                </c:pt>
                <c:pt idx="1">
                  <c:v>38.248000000000005</c:v>
                </c:pt>
                <c:pt idx="2">
                  <c:v>25.125</c:v>
                </c:pt>
                <c:pt idx="3">
                  <c:v>45.283999999999999</c:v>
                </c:pt>
                <c:pt idx="4">
                  <c:v>27.183999999999997</c:v>
                </c:pt>
                <c:pt idx="5">
                  <c:v>45.266000000000005</c:v>
                </c:pt>
                <c:pt idx="6">
                  <c:v>49.33</c:v>
                </c:pt>
                <c:pt idx="7">
                  <c:v>39.244999999999997</c:v>
                </c:pt>
                <c:pt idx="8">
                  <c:v>67.459000000000003</c:v>
                </c:pt>
                <c:pt idx="9">
                  <c:v>38.256</c:v>
                </c:pt>
                <c:pt idx="10">
                  <c:v>14.081</c:v>
                </c:pt>
                <c:pt idx="11">
                  <c:v>49.331000000000003</c:v>
                </c:pt>
                <c:pt idx="12">
                  <c:v>55.313000000000002</c:v>
                </c:pt>
                <c:pt idx="13">
                  <c:v>46.32</c:v>
                </c:pt>
                <c:pt idx="14">
                  <c:v>39.204000000000001</c:v>
                </c:pt>
                <c:pt idx="15">
                  <c:v>40.277000000000001</c:v>
                </c:pt>
                <c:pt idx="16">
                  <c:v>47.274000000000001</c:v>
                </c:pt>
                <c:pt idx="17">
                  <c:v>35.19</c:v>
                </c:pt>
                <c:pt idx="18">
                  <c:v>42.252000000000002</c:v>
                </c:pt>
                <c:pt idx="19">
                  <c:v>34.212000000000003</c:v>
                </c:pt>
                <c:pt idx="20">
                  <c:v>43.272000000000006</c:v>
                </c:pt>
                <c:pt idx="21">
                  <c:v>41.274000000000001</c:v>
                </c:pt>
                <c:pt idx="22">
                  <c:v>37.183</c:v>
                </c:pt>
                <c:pt idx="23">
                  <c:v>53.322000000000003</c:v>
                </c:pt>
                <c:pt idx="24">
                  <c:v>46.233000000000004</c:v>
                </c:pt>
                <c:pt idx="25">
                  <c:v>41.253</c:v>
                </c:pt>
                <c:pt idx="26">
                  <c:v>37.21</c:v>
                </c:pt>
                <c:pt idx="27">
                  <c:v>36.224000000000004</c:v>
                </c:pt>
                <c:pt idx="28">
                  <c:v>33.186999999999998</c:v>
                </c:pt>
                <c:pt idx="29">
                  <c:v>32.192</c:v>
                </c:pt>
                <c:pt idx="30">
                  <c:v>35.186999999999998</c:v>
                </c:pt>
                <c:pt idx="31">
                  <c:v>39.245999999999995</c:v>
                </c:pt>
                <c:pt idx="32">
                  <c:v>30.167000000000002</c:v>
                </c:pt>
                <c:pt idx="33">
                  <c:v>13.082000000000001</c:v>
                </c:pt>
                <c:pt idx="34">
                  <c:v>33.213999999999999</c:v>
                </c:pt>
                <c:pt idx="35">
                  <c:v>42.269000000000005</c:v>
                </c:pt>
                <c:pt idx="36">
                  <c:v>37.226999999999997</c:v>
                </c:pt>
                <c:pt idx="37">
                  <c:v>30.217999999999996</c:v>
                </c:pt>
                <c:pt idx="38">
                  <c:v>23.128999999999998</c:v>
                </c:pt>
                <c:pt idx="39">
                  <c:v>41.247</c:v>
                </c:pt>
                <c:pt idx="40">
                  <c:v>47.28</c:v>
                </c:pt>
                <c:pt idx="41">
                  <c:v>32.195</c:v>
                </c:pt>
                <c:pt idx="42">
                  <c:v>21.222999999999999</c:v>
                </c:pt>
                <c:pt idx="43">
                  <c:v>32.224000000000004</c:v>
                </c:pt>
                <c:pt idx="44">
                  <c:v>28.18</c:v>
                </c:pt>
                <c:pt idx="45">
                  <c:v>29.166</c:v>
                </c:pt>
                <c:pt idx="46">
                  <c:v>24.148000000000003</c:v>
                </c:pt>
                <c:pt idx="47">
                  <c:v>32.189</c:v>
                </c:pt>
                <c:pt idx="48">
                  <c:v>38.257999999999996</c:v>
                </c:pt>
                <c:pt idx="49">
                  <c:v>44.319000000000003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4C88-BC89-4744E6A7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1999"/>
        <c:axId val="1290441919"/>
      </c:scatterChart>
      <c:valAx>
        <c:axId val="12905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441919"/>
        <c:crosses val="autoZero"/>
        <c:crossBetween val="midCat"/>
      </c:valAx>
      <c:valAx>
        <c:axId val="12904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Time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5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54</xdr:row>
      <xdr:rowOff>166687</xdr:rowOff>
    </xdr:from>
    <xdr:to>
      <xdr:col>4</xdr:col>
      <xdr:colOff>542925</xdr:colOff>
      <xdr:row>69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79259-2D9C-4DF4-90C3-4A1B52D34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947737</xdr:colOff>
      <xdr:row>54</xdr:row>
      <xdr:rowOff>71437</xdr:rowOff>
    </xdr:from>
    <xdr:to>
      <xdr:col>7</xdr:col>
      <xdr:colOff>1328737</xdr:colOff>
      <xdr:row>68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8A39B-1221-4470-9CB7-F18C955B5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</xdr:colOff>
      <xdr:row>54</xdr:row>
      <xdr:rowOff>71437</xdr:rowOff>
    </xdr:from>
    <xdr:to>
      <xdr:col>12</xdr:col>
      <xdr:colOff>538162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0A53E-963A-4EE7-895E-3B5711140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976312</xdr:colOff>
      <xdr:row>71</xdr:row>
      <xdr:rowOff>109537</xdr:rowOff>
    </xdr:from>
    <xdr:to>
      <xdr:col>4</xdr:col>
      <xdr:colOff>1204912</xdr:colOff>
      <xdr:row>85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BDFD4A-4733-455F-AC31-FA66E56C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538162</xdr:colOff>
      <xdr:row>72</xdr:row>
      <xdr:rowOff>4762</xdr:rowOff>
    </xdr:from>
    <xdr:to>
      <xdr:col>8</xdr:col>
      <xdr:colOff>871537</xdr:colOff>
      <xdr:row>86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79BB8-40E2-4AEA-94CC-4AC71AAB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54</xdr:row>
      <xdr:rowOff>166687</xdr:rowOff>
    </xdr:from>
    <xdr:to>
      <xdr:col>4</xdr:col>
      <xdr:colOff>542925</xdr:colOff>
      <xdr:row>69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C009-FD02-440D-94A6-32B9C87E9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947737</xdr:colOff>
      <xdr:row>54</xdr:row>
      <xdr:rowOff>71437</xdr:rowOff>
    </xdr:from>
    <xdr:to>
      <xdr:col>7</xdr:col>
      <xdr:colOff>1328737</xdr:colOff>
      <xdr:row>68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1787E-A1C2-40F4-8AB3-6F9062000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</xdr:colOff>
      <xdr:row>54</xdr:row>
      <xdr:rowOff>71437</xdr:rowOff>
    </xdr:from>
    <xdr:to>
      <xdr:col>12</xdr:col>
      <xdr:colOff>538162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A661B-986A-49C6-849D-8F9763E19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976312</xdr:colOff>
      <xdr:row>71</xdr:row>
      <xdr:rowOff>109537</xdr:rowOff>
    </xdr:from>
    <xdr:to>
      <xdr:col>4</xdr:col>
      <xdr:colOff>1204912</xdr:colOff>
      <xdr:row>85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AEA05-B51B-4465-AC64-72CA68B7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538162</xdr:colOff>
      <xdr:row>72</xdr:row>
      <xdr:rowOff>4762</xdr:rowOff>
    </xdr:from>
    <xdr:to>
      <xdr:col>8</xdr:col>
      <xdr:colOff>871537</xdr:colOff>
      <xdr:row>86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60A6A3-D1CC-4A37-8D97-1A75C8117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54</xdr:row>
      <xdr:rowOff>166687</xdr:rowOff>
    </xdr:from>
    <xdr:to>
      <xdr:col>4</xdr:col>
      <xdr:colOff>542925</xdr:colOff>
      <xdr:row>69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6C014-557B-4798-95BA-5C2779E1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947737</xdr:colOff>
      <xdr:row>54</xdr:row>
      <xdr:rowOff>71437</xdr:rowOff>
    </xdr:from>
    <xdr:to>
      <xdr:col>7</xdr:col>
      <xdr:colOff>1328737</xdr:colOff>
      <xdr:row>68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A8F97-3BDB-4F68-B9CD-9F89CD2F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</xdr:colOff>
      <xdr:row>54</xdr:row>
      <xdr:rowOff>71437</xdr:rowOff>
    </xdr:from>
    <xdr:to>
      <xdr:col>12</xdr:col>
      <xdr:colOff>538162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CD44F-189F-48BF-85C7-10179C93A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976312</xdr:colOff>
      <xdr:row>71</xdr:row>
      <xdr:rowOff>109537</xdr:rowOff>
    </xdr:from>
    <xdr:to>
      <xdr:col>4</xdr:col>
      <xdr:colOff>1204912</xdr:colOff>
      <xdr:row>85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50665-8F91-4257-B230-853E51A15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538162</xdr:colOff>
      <xdr:row>72</xdr:row>
      <xdr:rowOff>4762</xdr:rowOff>
    </xdr:from>
    <xdr:to>
      <xdr:col>8</xdr:col>
      <xdr:colOff>871537</xdr:colOff>
      <xdr:row>86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10D06-D686-4CE8-9987-B4F9A315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F9F4-6BA7-40F5-B542-8D91D8D6BD38}">
  <dimension ref="A1:I52"/>
  <sheetViews>
    <sheetView topLeftCell="A52" workbookViewId="0">
      <selection activeCell="F72" sqref="F72"/>
    </sheetView>
  </sheetViews>
  <sheetFormatPr defaultRowHeight="15" x14ac:dyDescent="0.25"/>
  <cols>
    <col min="1" max="1" width="6.7109375" bestFit="1" customWidth="1"/>
    <col min="2" max="2" width="16.140625" customWidth="1"/>
    <col min="3" max="3" width="25.5703125" customWidth="1"/>
    <col min="4" max="4" width="23.42578125" customWidth="1"/>
    <col min="5" max="5" width="22.5703125" customWidth="1"/>
    <col min="6" max="6" width="20.7109375" customWidth="1"/>
    <col min="7" max="7" width="19.5703125" customWidth="1"/>
    <col min="8" max="8" width="23.28515625" customWidth="1"/>
    <col min="9" max="9" width="34.5703125" customWidth="1"/>
    <col min="10" max="10" width="9.140625" customWidth="1"/>
  </cols>
  <sheetData>
    <row r="1" spans="1:9" x14ac:dyDescent="0.25">
      <c r="A1" t="s">
        <v>8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0.64700000000000002</v>
      </c>
      <c r="C2">
        <v>0.5</v>
      </c>
      <c r="D2">
        <v>0.5</v>
      </c>
      <c r="E2">
        <v>14.163</v>
      </c>
      <c r="F2">
        <v>3.0329999999999999</v>
      </c>
      <c r="G2">
        <v>1</v>
      </c>
      <c r="H2">
        <f>E2+F2</f>
        <v>17.196000000000002</v>
      </c>
      <c r="I2">
        <f>E2/H2</f>
        <v>0.82362177250523372</v>
      </c>
    </row>
    <row r="3" spans="1:9" x14ac:dyDescent="0.25">
      <c r="A3">
        <v>2</v>
      </c>
      <c r="B3">
        <v>-0.33400000000000002</v>
      </c>
      <c r="C3">
        <v>0.64700000000000002</v>
      </c>
      <c r="D3">
        <v>0.53200000000000003</v>
      </c>
      <c r="E3">
        <v>4.0389999999999997</v>
      </c>
      <c r="F3">
        <v>2.0219999999999998</v>
      </c>
      <c r="G3">
        <v>0</v>
      </c>
      <c r="H3">
        <f>E3+F3</f>
        <v>6.0609999999999999</v>
      </c>
      <c r="I3">
        <f>E3/H3</f>
        <v>0.66639168454050479</v>
      </c>
    </row>
    <row r="4" spans="1:9" x14ac:dyDescent="0.25">
      <c r="A4">
        <v>3</v>
      </c>
      <c r="B4">
        <v>-0.13300000000000001</v>
      </c>
      <c r="C4">
        <v>0.157</v>
      </c>
      <c r="D4">
        <v>0.54</v>
      </c>
      <c r="E4">
        <v>13.163</v>
      </c>
      <c r="F4">
        <v>2.0129999999999999</v>
      </c>
      <c r="G4">
        <v>0</v>
      </c>
      <c r="H4">
        <f t="shared" ref="H4:H51" si="0">E4+F4</f>
        <v>15.176</v>
      </c>
      <c r="I4">
        <f t="shared" ref="I4:I51" si="1">E4/H4</f>
        <v>0.86735635213494988</v>
      </c>
    </row>
    <row r="5" spans="1:9" x14ac:dyDescent="0.25">
      <c r="A5">
        <v>4</v>
      </c>
      <c r="B5">
        <v>-0.25</v>
      </c>
      <c r="C5">
        <v>0.06</v>
      </c>
      <c r="D5">
        <v>0.54300000000000004</v>
      </c>
      <c r="E5">
        <v>6.0510000000000002</v>
      </c>
      <c r="F5">
        <v>2.0219999999999998</v>
      </c>
      <c r="G5">
        <v>0</v>
      </c>
      <c r="H5">
        <f t="shared" si="0"/>
        <v>8.0730000000000004</v>
      </c>
      <c r="I5">
        <f t="shared" si="1"/>
        <v>0.74953548866592346</v>
      </c>
    </row>
    <row r="6" spans="1:9" x14ac:dyDescent="0.25">
      <c r="A6">
        <v>5</v>
      </c>
      <c r="B6">
        <v>0.76600000000000001</v>
      </c>
      <c r="C6">
        <v>-1.7000000000000001E-2</v>
      </c>
      <c r="D6">
        <v>0.54200000000000004</v>
      </c>
      <c r="E6">
        <v>15.167999999999999</v>
      </c>
      <c r="F6">
        <v>2.0089999999999999</v>
      </c>
      <c r="G6">
        <v>1</v>
      </c>
      <c r="H6">
        <f t="shared" si="0"/>
        <v>17.177</v>
      </c>
      <c r="I6">
        <f t="shared" si="1"/>
        <v>0.8830412761250509</v>
      </c>
    </row>
    <row r="7" spans="1:9" x14ac:dyDescent="0.25">
      <c r="A7">
        <v>6</v>
      </c>
      <c r="B7">
        <v>-0.251</v>
      </c>
      <c r="C7">
        <v>0.13900000000000001</v>
      </c>
      <c r="D7">
        <v>0.54900000000000004</v>
      </c>
      <c r="E7">
        <v>12.122</v>
      </c>
      <c r="F7">
        <v>4.0570000000000004</v>
      </c>
      <c r="G7">
        <v>0</v>
      </c>
      <c r="H7">
        <f t="shared" si="0"/>
        <v>16.179000000000002</v>
      </c>
      <c r="I7">
        <f t="shared" si="1"/>
        <v>0.74924284566413246</v>
      </c>
    </row>
    <row r="8" spans="1:9" x14ac:dyDescent="0.25">
      <c r="A8">
        <v>7</v>
      </c>
      <c r="B8">
        <v>0.59799999999999998</v>
      </c>
      <c r="C8">
        <v>7.3999999999999996E-2</v>
      </c>
      <c r="D8">
        <v>0.55300000000000005</v>
      </c>
      <c r="E8">
        <v>16.123000000000001</v>
      </c>
      <c r="F8">
        <v>4.0579999999999998</v>
      </c>
      <c r="G8">
        <v>1</v>
      </c>
      <c r="H8">
        <f t="shared" si="0"/>
        <v>20.181000000000001</v>
      </c>
      <c r="I8">
        <f t="shared" si="1"/>
        <v>0.79891977602695607</v>
      </c>
    </row>
    <row r="9" spans="1:9" x14ac:dyDescent="0.25">
      <c r="A9">
        <v>8</v>
      </c>
      <c r="B9">
        <v>0.52500000000000002</v>
      </c>
      <c r="C9">
        <v>0.14899999999999999</v>
      </c>
      <c r="D9">
        <v>0.56000000000000005</v>
      </c>
      <c r="E9">
        <v>16.173999999999999</v>
      </c>
      <c r="F9">
        <v>5.0369999999999999</v>
      </c>
      <c r="G9">
        <v>1</v>
      </c>
      <c r="H9">
        <f t="shared" si="0"/>
        <v>21.210999999999999</v>
      </c>
      <c r="I9">
        <f t="shared" si="1"/>
        <v>0.76252887652633072</v>
      </c>
    </row>
    <row r="10" spans="1:9" x14ac:dyDescent="0.25">
      <c r="A10">
        <v>9</v>
      </c>
      <c r="B10">
        <v>-0.125</v>
      </c>
      <c r="C10">
        <v>0.13200000000000001</v>
      </c>
      <c r="D10">
        <v>0.56699999999999995</v>
      </c>
      <c r="E10">
        <v>7.0490000000000004</v>
      </c>
      <c r="F10">
        <v>1.008</v>
      </c>
      <c r="G10">
        <v>0</v>
      </c>
      <c r="H10">
        <f t="shared" si="0"/>
        <v>8.0570000000000004</v>
      </c>
      <c r="I10">
        <f t="shared" si="1"/>
        <v>0.8748913987836664</v>
      </c>
    </row>
    <row r="11" spans="1:9" x14ac:dyDescent="0.25">
      <c r="A11">
        <v>10</v>
      </c>
      <c r="B11">
        <v>0.76400000000000001</v>
      </c>
      <c r="C11">
        <v>0.161</v>
      </c>
      <c r="D11">
        <v>0.57499999999999996</v>
      </c>
      <c r="E11">
        <v>15.145</v>
      </c>
      <c r="F11">
        <v>2.0230000000000001</v>
      </c>
      <c r="G11">
        <v>1</v>
      </c>
      <c r="H11">
        <f t="shared" si="0"/>
        <v>17.167999999999999</v>
      </c>
      <c r="I11">
        <f t="shared" si="1"/>
        <v>0.88216449207828518</v>
      </c>
    </row>
    <row r="12" spans="1:9" x14ac:dyDescent="0.25">
      <c r="A12">
        <v>11</v>
      </c>
      <c r="B12">
        <v>-0.182</v>
      </c>
      <c r="C12">
        <v>0.28999999999999998</v>
      </c>
      <c r="D12">
        <v>0.59</v>
      </c>
      <c r="E12">
        <v>18.172000000000001</v>
      </c>
      <c r="F12">
        <v>4.0419999999999998</v>
      </c>
      <c r="G12">
        <v>0</v>
      </c>
      <c r="H12">
        <f t="shared" si="0"/>
        <v>22.213999999999999</v>
      </c>
      <c r="I12">
        <f t="shared" si="1"/>
        <v>0.81804267579004242</v>
      </c>
    </row>
    <row r="13" spans="1:9" x14ac:dyDescent="0.25">
      <c r="A13">
        <v>12</v>
      </c>
      <c r="B13">
        <v>-0.22800000000000001</v>
      </c>
      <c r="C13">
        <v>0.29899999999999999</v>
      </c>
      <c r="D13">
        <v>0.60499999999999998</v>
      </c>
      <c r="E13">
        <v>17.149999999999999</v>
      </c>
      <c r="F13">
        <v>5.0670000000000002</v>
      </c>
      <c r="G13">
        <v>0</v>
      </c>
      <c r="H13">
        <f t="shared" si="0"/>
        <v>22.216999999999999</v>
      </c>
      <c r="I13">
        <f t="shared" si="1"/>
        <v>0.77193140387991177</v>
      </c>
    </row>
    <row r="14" spans="1:9" x14ac:dyDescent="0.25">
      <c r="A14">
        <v>13</v>
      </c>
      <c r="B14">
        <v>-0.21</v>
      </c>
      <c r="C14">
        <v>0.157</v>
      </c>
      <c r="D14">
        <v>0.61199999999999999</v>
      </c>
      <c r="E14">
        <v>15.145</v>
      </c>
      <c r="F14">
        <v>4.0250000000000004</v>
      </c>
      <c r="G14">
        <v>0</v>
      </c>
      <c r="H14">
        <f t="shared" si="0"/>
        <v>19.170000000000002</v>
      </c>
      <c r="I14">
        <f t="shared" si="1"/>
        <v>0.79003651538862796</v>
      </c>
    </row>
    <row r="15" spans="1:9" x14ac:dyDescent="0.25">
      <c r="A15">
        <v>14</v>
      </c>
      <c r="B15">
        <v>0.56399999999999995</v>
      </c>
      <c r="C15">
        <v>0.16300000000000001</v>
      </c>
      <c r="D15">
        <v>0.621</v>
      </c>
      <c r="E15">
        <v>18.158999999999999</v>
      </c>
      <c r="F15">
        <v>5.0620000000000003</v>
      </c>
      <c r="G15">
        <v>1</v>
      </c>
      <c r="H15">
        <f>E15+F15</f>
        <v>23.221</v>
      </c>
      <c r="I15">
        <f>E15/H15</f>
        <v>0.78200766547521638</v>
      </c>
    </row>
    <row r="16" spans="1:9" x14ac:dyDescent="0.25">
      <c r="A16">
        <v>15</v>
      </c>
      <c r="B16">
        <v>0.44</v>
      </c>
      <c r="C16">
        <v>0.158</v>
      </c>
      <c r="D16">
        <v>0.629</v>
      </c>
      <c r="E16">
        <v>18.196000000000002</v>
      </c>
      <c r="F16">
        <v>7.0780000000000003</v>
      </c>
      <c r="G16">
        <v>1</v>
      </c>
      <c r="H16">
        <f t="shared" si="0"/>
        <v>25.274000000000001</v>
      </c>
      <c r="I16">
        <f t="shared" si="1"/>
        <v>0.71994935506844981</v>
      </c>
    </row>
    <row r="17" spans="1:9" x14ac:dyDescent="0.25">
      <c r="A17">
        <v>16</v>
      </c>
      <c r="B17">
        <v>0.60199999999999998</v>
      </c>
      <c r="C17">
        <v>0.14599999999999999</v>
      </c>
      <c r="D17">
        <v>0.63600000000000001</v>
      </c>
      <c r="E17">
        <v>16.155000000000001</v>
      </c>
      <c r="F17">
        <v>4.0190000000000001</v>
      </c>
      <c r="G17">
        <v>1</v>
      </c>
      <c r="H17">
        <f t="shared" si="0"/>
        <v>20.173999999999999</v>
      </c>
      <c r="I17">
        <f t="shared" si="1"/>
        <v>0.80078318627936951</v>
      </c>
    </row>
    <row r="18" spans="1:9" x14ac:dyDescent="0.25">
      <c r="A18">
        <v>17</v>
      </c>
      <c r="B18">
        <v>-0.19</v>
      </c>
      <c r="C18">
        <v>0.25</v>
      </c>
      <c r="D18">
        <v>0.64800000000000002</v>
      </c>
      <c r="E18">
        <v>17.181000000000001</v>
      </c>
      <c r="F18">
        <v>4.032</v>
      </c>
      <c r="G18">
        <v>0</v>
      </c>
      <c r="H18">
        <f t="shared" si="0"/>
        <v>21.213000000000001</v>
      </c>
      <c r="I18">
        <f t="shared" si="1"/>
        <v>0.80992787441663128</v>
      </c>
    </row>
    <row r="19" spans="1:9" x14ac:dyDescent="0.25">
      <c r="A19">
        <v>18</v>
      </c>
      <c r="B19">
        <v>0.52100000000000002</v>
      </c>
      <c r="C19">
        <v>0.114</v>
      </c>
      <c r="D19">
        <v>0.65400000000000003</v>
      </c>
      <c r="E19">
        <v>16.123000000000001</v>
      </c>
      <c r="F19">
        <v>5.0720000000000001</v>
      </c>
      <c r="G19">
        <v>1</v>
      </c>
      <c r="H19">
        <f t="shared" si="0"/>
        <v>21.195</v>
      </c>
      <c r="I19">
        <f t="shared" si="1"/>
        <v>0.76069827789573019</v>
      </c>
    </row>
    <row r="20" spans="1:9" x14ac:dyDescent="0.25">
      <c r="A20">
        <v>19</v>
      </c>
      <c r="B20">
        <v>0.64600000000000002</v>
      </c>
      <c r="C20">
        <v>0.214</v>
      </c>
      <c r="D20">
        <v>0.66500000000000004</v>
      </c>
      <c r="E20">
        <v>14.132</v>
      </c>
      <c r="F20">
        <v>3.04</v>
      </c>
      <c r="G20">
        <v>1</v>
      </c>
      <c r="H20">
        <f t="shared" si="0"/>
        <v>17.172000000000001</v>
      </c>
      <c r="I20">
        <f t="shared" si="1"/>
        <v>0.82296762170976001</v>
      </c>
    </row>
    <row r="21" spans="1:9" x14ac:dyDescent="0.25">
      <c r="A21">
        <v>20</v>
      </c>
      <c r="B21">
        <v>0.54500000000000004</v>
      </c>
      <c r="C21">
        <v>0.33900000000000002</v>
      </c>
      <c r="D21">
        <v>0.68200000000000005</v>
      </c>
      <c r="E21">
        <v>17.170999999999999</v>
      </c>
      <c r="F21">
        <v>5.0620000000000003</v>
      </c>
      <c r="G21">
        <v>1</v>
      </c>
      <c r="H21">
        <f t="shared" si="0"/>
        <v>22.233000000000001</v>
      </c>
      <c r="I21">
        <f t="shared" si="1"/>
        <v>0.7723204245940718</v>
      </c>
    </row>
    <row r="22" spans="1:9" x14ac:dyDescent="0.25">
      <c r="A22">
        <v>21</v>
      </c>
      <c r="B22">
        <v>-0.13400000000000001</v>
      </c>
      <c r="C22">
        <v>0.44700000000000001</v>
      </c>
      <c r="D22">
        <v>0.70399999999999996</v>
      </c>
      <c r="E22">
        <v>13.132</v>
      </c>
      <c r="F22">
        <v>2.0249999999999999</v>
      </c>
      <c r="G22">
        <v>0</v>
      </c>
      <c r="H22">
        <f t="shared" si="0"/>
        <v>15.157</v>
      </c>
      <c r="I22">
        <f t="shared" si="1"/>
        <v>0.86639836379230717</v>
      </c>
    </row>
    <row r="23" spans="1:9" x14ac:dyDescent="0.25">
      <c r="A23">
        <v>22</v>
      </c>
      <c r="B23">
        <v>-0.27300000000000002</v>
      </c>
      <c r="C23">
        <v>0.34699999999999998</v>
      </c>
      <c r="D23">
        <v>0.72099999999999997</v>
      </c>
      <c r="E23">
        <v>16.149000000000001</v>
      </c>
      <c r="F23">
        <v>6.05</v>
      </c>
      <c r="G23">
        <v>0</v>
      </c>
      <c r="H23">
        <f t="shared" si="0"/>
        <v>22.199000000000002</v>
      </c>
      <c r="I23">
        <f t="shared" si="1"/>
        <v>0.72746520113518631</v>
      </c>
    </row>
    <row r="24" spans="1:9" x14ac:dyDescent="0.25">
      <c r="A24">
        <v>23</v>
      </c>
      <c r="B24">
        <v>-0.23799999999999999</v>
      </c>
      <c r="C24">
        <v>0.245</v>
      </c>
      <c r="D24">
        <v>0.73399999999999999</v>
      </c>
      <c r="E24">
        <v>16.149000000000001</v>
      </c>
      <c r="F24">
        <v>5.0469999999999997</v>
      </c>
      <c r="G24">
        <v>0</v>
      </c>
      <c r="H24">
        <f t="shared" si="0"/>
        <v>21.196000000000002</v>
      </c>
      <c r="I24">
        <f t="shared" si="1"/>
        <v>0.76188903566710697</v>
      </c>
    </row>
    <row r="25" spans="1:9" x14ac:dyDescent="0.25">
      <c r="A25">
        <v>24</v>
      </c>
      <c r="B25">
        <v>-0.32100000000000001</v>
      </c>
      <c r="C25">
        <v>0.125</v>
      </c>
      <c r="D25">
        <v>0.74</v>
      </c>
      <c r="E25">
        <v>20.164000000000001</v>
      </c>
      <c r="F25">
        <v>6.069</v>
      </c>
      <c r="G25">
        <v>0</v>
      </c>
      <c r="H25">
        <f t="shared" si="0"/>
        <v>26.233000000000001</v>
      </c>
      <c r="I25">
        <f t="shared" si="1"/>
        <v>0.76865017344566011</v>
      </c>
    </row>
    <row r="26" spans="1:9" x14ac:dyDescent="0.25">
      <c r="A26">
        <v>25</v>
      </c>
      <c r="B26">
        <v>-0.33300000000000002</v>
      </c>
      <c r="C26">
        <v>0.11899999999999999</v>
      </c>
      <c r="D26">
        <v>0.746</v>
      </c>
      <c r="E26">
        <v>14.135999999999999</v>
      </c>
      <c r="F26">
        <v>7.048</v>
      </c>
      <c r="G26">
        <v>0</v>
      </c>
      <c r="H26">
        <f t="shared" si="0"/>
        <v>21.183999999999997</v>
      </c>
      <c r="I26">
        <f t="shared" si="1"/>
        <v>0.66729607250755296</v>
      </c>
    </row>
    <row r="27" spans="1:9" x14ac:dyDescent="0.25">
      <c r="A27">
        <v>26</v>
      </c>
      <c r="B27">
        <v>0</v>
      </c>
      <c r="C27">
        <v>-3.0000000000000001E-3</v>
      </c>
      <c r="D27">
        <v>0.746</v>
      </c>
      <c r="E27">
        <v>9.0790000000000006</v>
      </c>
      <c r="F27">
        <v>0</v>
      </c>
      <c r="G27">
        <v>0</v>
      </c>
      <c r="H27">
        <f t="shared" si="0"/>
        <v>9.0790000000000006</v>
      </c>
      <c r="I27">
        <f t="shared" si="1"/>
        <v>1</v>
      </c>
    </row>
    <row r="28" spans="1:9" x14ac:dyDescent="0.25">
      <c r="A28">
        <v>27</v>
      </c>
      <c r="B28">
        <v>-0.2</v>
      </c>
      <c r="C28">
        <v>-9.5000000000000001E-2</v>
      </c>
      <c r="D28">
        <v>0.74099999999999999</v>
      </c>
      <c r="E28">
        <v>20.2</v>
      </c>
      <c r="F28">
        <v>5.0419999999999998</v>
      </c>
      <c r="G28">
        <v>0</v>
      </c>
      <c r="H28">
        <f t="shared" si="0"/>
        <v>25.241999999999997</v>
      </c>
      <c r="I28">
        <f t="shared" si="1"/>
        <v>0.80025354567783857</v>
      </c>
    </row>
    <row r="29" spans="1:9" x14ac:dyDescent="0.25">
      <c r="A29">
        <v>28</v>
      </c>
      <c r="B29">
        <v>-0.27300000000000002</v>
      </c>
      <c r="C29">
        <v>-0.20100000000000001</v>
      </c>
      <c r="D29">
        <v>0.73099999999999998</v>
      </c>
      <c r="E29">
        <v>16.167999999999999</v>
      </c>
      <c r="F29">
        <v>6.0830000000000002</v>
      </c>
      <c r="G29">
        <v>0</v>
      </c>
      <c r="H29">
        <f t="shared" si="0"/>
        <v>22.250999999999998</v>
      </c>
      <c r="I29">
        <f t="shared" si="1"/>
        <v>0.72661902835827608</v>
      </c>
    </row>
    <row r="30" spans="1:9" x14ac:dyDescent="0.25">
      <c r="A30">
        <v>29</v>
      </c>
      <c r="B30">
        <v>-0.27</v>
      </c>
      <c r="C30">
        <v>-0.221</v>
      </c>
      <c r="D30">
        <v>0.72</v>
      </c>
      <c r="E30">
        <v>19.202999999999999</v>
      </c>
      <c r="F30">
        <v>7.0910000000000002</v>
      </c>
      <c r="G30">
        <v>0</v>
      </c>
      <c r="H30">
        <f t="shared" si="0"/>
        <v>26.294</v>
      </c>
      <c r="I30">
        <f t="shared" si="1"/>
        <v>0.7303187038868183</v>
      </c>
    </row>
    <row r="31" spans="1:9" x14ac:dyDescent="0.25">
      <c r="A31">
        <v>30</v>
      </c>
      <c r="B31">
        <v>-0.26900000000000002</v>
      </c>
      <c r="C31">
        <v>-0.221</v>
      </c>
      <c r="D31">
        <v>0.70899999999999996</v>
      </c>
      <c r="E31">
        <v>19.149999999999999</v>
      </c>
      <c r="F31">
        <v>7.0590000000000002</v>
      </c>
      <c r="G31">
        <v>0</v>
      </c>
      <c r="H31">
        <f t="shared" si="0"/>
        <v>26.209</v>
      </c>
      <c r="I31">
        <f t="shared" si="1"/>
        <v>0.73066503872715471</v>
      </c>
    </row>
    <row r="32" spans="1:9" x14ac:dyDescent="0.25">
      <c r="A32">
        <v>31</v>
      </c>
      <c r="B32">
        <v>0.69099999999999995</v>
      </c>
      <c r="C32">
        <v>-0.22500000000000001</v>
      </c>
      <c r="D32">
        <v>0.69799999999999995</v>
      </c>
      <c r="E32">
        <v>22.18</v>
      </c>
      <c r="F32">
        <v>4.0460000000000003</v>
      </c>
      <c r="G32">
        <v>1</v>
      </c>
      <c r="H32">
        <f t="shared" si="0"/>
        <v>26.225999999999999</v>
      </c>
      <c r="I32">
        <f t="shared" si="1"/>
        <v>0.84572561580111338</v>
      </c>
    </row>
    <row r="33" spans="1:9" x14ac:dyDescent="0.25">
      <c r="A33">
        <v>32</v>
      </c>
      <c r="B33">
        <v>-0.32100000000000001</v>
      </c>
      <c r="C33">
        <v>-9.2999999999999999E-2</v>
      </c>
      <c r="D33">
        <v>0.69299999999999995</v>
      </c>
      <c r="E33">
        <v>19.172999999999998</v>
      </c>
      <c r="F33">
        <v>9.0719999999999992</v>
      </c>
      <c r="G33">
        <v>0</v>
      </c>
      <c r="H33">
        <f t="shared" si="0"/>
        <v>28.244999999999997</v>
      </c>
      <c r="I33">
        <f t="shared" si="1"/>
        <v>0.67881040892193312</v>
      </c>
    </row>
    <row r="34" spans="1:9" x14ac:dyDescent="0.25">
      <c r="A34">
        <v>33</v>
      </c>
      <c r="B34">
        <v>0.51600000000000001</v>
      </c>
      <c r="C34">
        <v>-9.1999999999999998E-2</v>
      </c>
      <c r="D34">
        <v>0.68799999999999994</v>
      </c>
      <c r="E34">
        <v>25.262</v>
      </c>
      <c r="F34">
        <v>8.0749999999999993</v>
      </c>
      <c r="G34">
        <v>1</v>
      </c>
      <c r="H34">
        <f t="shared" si="0"/>
        <v>33.337000000000003</v>
      </c>
      <c r="I34">
        <f t="shared" si="1"/>
        <v>0.75777664456909732</v>
      </c>
    </row>
    <row r="35" spans="1:9" x14ac:dyDescent="0.25">
      <c r="A35">
        <v>34</v>
      </c>
      <c r="B35">
        <v>-0.222</v>
      </c>
      <c r="C35">
        <v>-1.7999999999999999E-2</v>
      </c>
      <c r="D35">
        <v>0.68700000000000006</v>
      </c>
      <c r="E35">
        <v>7.048</v>
      </c>
      <c r="F35">
        <v>2.0150000000000001</v>
      </c>
      <c r="G35">
        <v>0</v>
      </c>
      <c r="H35">
        <f t="shared" si="0"/>
        <v>9.0630000000000006</v>
      </c>
      <c r="I35">
        <f t="shared" si="1"/>
        <v>0.77766743903784619</v>
      </c>
    </row>
    <row r="36" spans="1:9" x14ac:dyDescent="0.25">
      <c r="A36">
        <v>35</v>
      </c>
      <c r="B36">
        <v>-0.26700000000000002</v>
      </c>
      <c r="C36">
        <v>-2.1000000000000001E-2</v>
      </c>
      <c r="D36">
        <v>0.68600000000000005</v>
      </c>
      <c r="E36">
        <v>22.202999999999999</v>
      </c>
      <c r="F36">
        <v>8.0909999999999993</v>
      </c>
      <c r="G36">
        <v>0</v>
      </c>
      <c r="H36">
        <f t="shared" si="0"/>
        <v>30.293999999999997</v>
      </c>
      <c r="I36">
        <f t="shared" si="1"/>
        <v>0.73291740938799765</v>
      </c>
    </row>
    <row r="37" spans="1:9" x14ac:dyDescent="0.25">
      <c r="A37">
        <v>36</v>
      </c>
      <c r="B37">
        <v>-0.182</v>
      </c>
      <c r="C37">
        <v>-0.02</v>
      </c>
      <c r="D37">
        <v>0.68500000000000005</v>
      </c>
      <c r="E37">
        <v>9.0909999999999993</v>
      </c>
      <c r="F37">
        <v>2.0270000000000001</v>
      </c>
      <c r="G37">
        <v>0</v>
      </c>
      <c r="H37">
        <f t="shared" si="0"/>
        <v>11.117999999999999</v>
      </c>
      <c r="I37">
        <f t="shared" si="1"/>
        <v>0.8176830365173593</v>
      </c>
    </row>
    <row r="38" spans="1:9" x14ac:dyDescent="0.25">
      <c r="A38">
        <v>37</v>
      </c>
      <c r="B38">
        <v>-0.25</v>
      </c>
      <c r="C38">
        <v>-8.0000000000000002E-3</v>
      </c>
      <c r="D38">
        <v>0.68500000000000005</v>
      </c>
      <c r="E38">
        <v>9.0709999999999997</v>
      </c>
      <c r="F38">
        <v>3.028</v>
      </c>
      <c r="G38">
        <v>0</v>
      </c>
      <c r="H38">
        <f t="shared" si="0"/>
        <v>12.099</v>
      </c>
      <c r="I38">
        <f t="shared" si="1"/>
        <v>0.74973138275890561</v>
      </c>
    </row>
    <row r="39" spans="1:9" x14ac:dyDescent="0.25">
      <c r="A39">
        <v>38</v>
      </c>
      <c r="B39">
        <v>-0.28599999999999998</v>
      </c>
      <c r="C39">
        <v>-5.0000000000000001E-3</v>
      </c>
      <c r="D39">
        <v>0.68500000000000005</v>
      </c>
      <c r="E39">
        <v>10.097</v>
      </c>
      <c r="F39">
        <v>4.0439999999999996</v>
      </c>
      <c r="G39">
        <v>0</v>
      </c>
      <c r="H39">
        <f t="shared" si="0"/>
        <v>14.140999999999998</v>
      </c>
      <c r="I39">
        <f t="shared" si="1"/>
        <v>0.71402305353228213</v>
      </c>
    </row>
    <row r="40" spans="1:9" x14ac:dyDescent="0.25">
      <c r="A40">
        <v>39</v>
      </c>
      <c r="B40">
        <v>-0.13400000000000001</v>
      </c>
      <c r="C40">
        <v>-0.14499999999999999</v>
      </c>
      <c r="D40">
        <v>0.67700000000000005</v>
      </c>
      <c r="E40">
        <v>13.132999999999999</v>
      </c>
      <c r="F40">
        <v>2.0350000000000001</v>
      </c>
      <c r="G40">
        <v>0</v>
      </c>
      <c r="H40">
        <f t="shared" si="0"/>
        <v>15.167999999999999</v>
      </c>
      <c r="I40">
        <f t="shared" si="1"/>
        <v>0.86583597046413496</v>
      </c>
    </row>
    <row r="41" spans="1:9" x14ac:dyDescent="0.25">
      <c r="A41">
        <v>40</v>
      </c>
      <c r="B41">
        <v>0</v>
      </c>
      <c r="C41">
        <v>-0.11799999999999999</v>
      </c>
      <c r="D41">
        <v>0.67200000000000004</v>
      </c>
      <c r="E41">
        <v>7.0389999999999997</v>
      </c>
      <c r="F41">
        <v>0</v>
      </c>
      <c r="G41">
        <v>0</v>
      </c>
      <c r="H41">
        <f t="shared" si="0"/>
        <v>7.0389999999999997</v>
      </c>
      <c r="I41">
        <f t="shared" si="1"/>
        <v>1</v>
      </c>
    </row>
    <row r="42" spans="1:9" x14ac:dyDescent="0.25">
      <c r="A42">
        <v>41</v>
      </c>
      <c r="B42">
        <v>0.75</v>
      </c>
      <c r="C42">
        <v>-0.192</v>
      </c>
      <c r="D42">
        <v>0.66200000000000003</v>
      </c>
      <c r="E42">
        <v>14.157999999999999</v>
      </c>
      <c r="F42">
        <v>2.0259999999999998</v>
      </c>
      <c r="G42">
        <v>1</v>
      </c>
      <c r="H42">
        <f t="shared" si="0"/>
        <v>16.183999999999997</v>
      </c>
      <c r="I42">
        <f t="shared" si="1"/>
        <v>0.87481463173504703</v>
      </c>
    </row>
    <row r="43" spans="1:9" x14ac:dyDescent="0.25">
      <c r="A43">
        <v>42</v>
      </c>
      <c r="B43">
        <v>0.64800000000000002</v>
      </c>
      <c r="C43">
        <v>-5.2999999999999999E-2</v>
      </c>
      <c r="D43">
        <v>0.65900000000000003</v>
      </c>
      <c r="E43">
        <v>14.127000000000001</v>
      </c>
      <c r="F43">
        <v>3.0139999999999998</v>
      </c>
      <c r="G43">
        <v>1</v>
      </c>
      <c r="H43">
        <f t="shared" si="0"/>
        <v>17.141000000000002</v>
      </c>
      <c r="I43">
        <f t="shared" si="1"/>
        <v>0.82416428446415024</v>
      </c>
    </row>
    <row r="44" spans="1:9" x14ac:dyDescent="0.25">
      <c r="A44">
        <v>43</v>
      </c>
      <c r="B44">
        <v>-0.16600000000000001</v>
      </c>
      <c r="C44">
        <v>7.8E-2</v>
      </c>
      <c r="D44">
        <v>0.66300000000000003</v>
      </c>
      <c r="E44">
        <v>15.141999999999999</v>
      </c>
      <c r="F44">
        <v>3.0219999999999998</v>
      </c>
      <c r="G44">
        <v>0</v>
      </c>
      <c r="H44">
        <f t="shared" si="0"/>
        <v>18.163999999999998</v>
      </c>
      <c r="I44">
        <f t="shared" si="1"/>
        <v>0.83362695441532708</v>
      </c>
    </row>
    <row r="45" spans="1:9" x14ac:dyDescent="0.25">
      <c r="A45">
        <v>44</v>
      </c>
      <c r="B45">
        <v>-0.153</v>
      </c>
      <c r="C45">
        <v>0.08</v>
      </c>
      <c r="D45">
        <v>0.66700000000000004</v>
      </c>
      <c r="E45">
        <v>11.112</v>
      </c>
      <c r="F45">
        <v>2.008</v>
      </c>
      <c r="G45">
        <v>0</v>
      </c>
      <c r="H45">
        <f t="shared" si="0"/>
        <v>13.120000000000001</v>
      </c>
      <c r="I45">
        <f t="shared" si="1"/>
        <v>0.8469512195121951</v>
      </c>
    </row>
    <row r="46" spans="1:9" x14ac:dyDescent="0.25">
      <c r="A46">
        <v>45</v>
      </c>
      <c r="B46">
        <v>-0.25</v>
      </c>
      <c r="C46">
        <v>9.4E-2</v>
      </c>
      <c r="D46">
        <v>0.67200000000000004</v>
      </c>
      <c r="E46">
        <v>21.251999999999999</v>
      </c>
      <c r="F46">
        <v>7.07</v>
      </c>
      <c r="G46">
        <v>0</v>
      </c>
      <c r="H46">
        <f t="shared" si="0"/>
        <v>28.321999999999999</v>
      </c>
      <c r="I46">
        <f t="shared" si="1"/>
        <v>0.75037073652990605</v>
      </c>
    </row>
    <row r="47" spans="1:9" x14ac:dyDescent="0.25">
      <c r="A47">
        <v>46</v>
      </c>
      <c r="B47">
        <v>-0.188</v>
      </c>
      <c r="C47">
        <v>9.9000000000000005E-2</v>
      </c>
      <c r="D47">
        <v>0.67700000000000005</v>
      </c>
      <c r="E47">
        <v>13.105</v>
      </c>
      <c r="F47">
        <v>3.0369999999999999</v>
      </c>
      <c r="G47">
        <v>0</v>
      </c>
      <c r="H47">
        <f t="shared" si="0"/>
        <v>16.141999999999999</v>
      </c>
      <c r="I47">
        <f t="shared" si="1"/>
        <v>0.81185726675752701</v>
      </c>
    </row>
    <row r="48" spans="1:9" x14ac:dyDescent="0.25">
      <c r="A48">
        <v>47</v>
      </c>
      <c r="B48">
        <v>-0.376</v>
      </c>
      <c r="C48">
        <v>9.1999999999999998E-2</v>
      </c>
      <c r="D48">
        <v>0.68100000000000005</v>
      </c>
      <c r="E48">
        <v>15.118</v>
      </c>
      <c r="F48">
        <v>9.1110000000000007</v>
      </c>
      <c r="G48">
        <v>0</v>
      </c>
      <c r="H48">
        <f t="shared" si="0"/>
        <v>24.228999999999999</v>
      </c>
      <c r="I48">
        <f t="shared" si="1"/>
        <v>0.62396301952206035</v>
      </c>
    </row>
    <row r="49" spans="1:9" x14ac:dyDescent="0.25">
      <c r="A49">
        <v>48</v>
      </c>
      <c r="B49">
        <v>-0.25</v>
      </c>
      <c r="C49">
        <v>3.7999999999999999E-2</v>
      </c>
      <c r="D49">
        <v>0.68300000000000005</v>
      </c>
      <c r="E49">
        <v>15.173</v>
      </c>
      <c r="F49">
        <v>5.0670000000000002</v>
      </c>
      <c r="G49">
        <v>0</v>
      </c>
      <c r="H49">
        <f t="shared" si="0"/>
        <v>20.240000000000002</v>
      </c>
      <c r="I49">
        <f t="shared" si="1"/>
        <v>0.74965415019762838</v>
      </c>
    </row>
    <row r="50" spans="1:9" x14ac:dyDescent="0.25">
      <c r="A50">
        <v>49</v>
      </c>
      <c r="B50">
        <v>0.33300000000000002</v>
      </c>
      <c r="C50">
        <v>-0.105</v>
      </c>
      <c r="D50">
        <v>0.67800000000000005</v>
      </c>
      <c r="E50">
        <v>20.181000000000001</v>
      </c>
      <c r="F50">
        <v>10.098000000000001</v>
      </c>
      <c r="G50">
        <v>1</v>
      </c>
      <c r="H50">
        <f t="shared" si="0"/>
        <v>30.279000000000003</v>
      </c>
      <c r="I50">
        <f t="shared" si="1"/>
        <v>0.66650153571782422</v>
      </c>
    </row>
    <row r="51" spans="1:9" x14ac:dyDescent="0.25">
      <c r="A51">
        <v>50</v>
      </c>
      <c r="B51">
        <v>0.36299999999999999</v>
      </c>
      <c r="C51">
        <v>-0.15</v>
      </c>
      <c r="D51">
        <v>0.67100000000000004</v>
      </c>
      <c r="E51">
        <v>15.117000000000001</v>
      </c>
      <c r="F51">
        <v>7.0609999999999999</v>
      </c>
      <c r="G51">
        <v>1</v>
      </c>
      <c r="H51">
        <f t="shared" si="0"/>
        <v>22.178000000000001</v>
      </c>
      <c r="I51">
        <f t="shared" si="1"/>
        <v>0.6816214266390116</v>
      </c>
    </row>
    <row r="52" spans="1:9" x14ac:dyDescent="0.25">
      <c r="B52">
        <f t="shared" ref="B52:E52" si="2">SUM(B2:B51)/50</f>
        <v>5.3199999999999997E-2</v>
      </c>
      <c r="C52">
        <f t="shared" si="2"/>
        <v>7.8200000000000033E-2</v>
      </c>
      <c r="D52">
        <f t="shared" si="2"/>
        <v>0.65328000000000008</v>
      </c>
      <c r="E52">
        <f t="shared" si="2"/>
        <v>14.981859999999999</v>
      </c>
      <c r="F52">
        <f>SUM(F2:F51)/50</f>
        <v>4.3848400000000005</v>
      </c>
      <c r="G52">
        <f>SUM(G2:G51)/50</f>
        <v>0.34</v>
      </c>
      <c r="H52">
        <f t="shared" ref="H52:I52" si="3">SUM(H2:H51)/50</f>
        <v>19.366700000000002</v>
      </c>
      <c r="I52">
        <f t="shared" si="3"/>
        <v>0.78579220626456203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2E3E-7204-4016-93D6-482F46AAE4D9}">
  <dimension ref="A1:I52"/>
  <sheetViews>
    <sheetView topLeftCell="A46" workbookViewId="0">
      <selection activeCell="J68" sqref="J68"/>
    </sheetView>
  </sheetViews>
  <sheetFormatPr defaultRowHeight="15" x14ac:dyDescent="0.25"/>
  <cols>
    <col min="1" max="1" width="6.7109375" bestFit="1" customWidth="1"/>
    <col min="2" max="2" width="16.140625" customWidth="1"/>
    <col min="3" max="3" width="25.5703125" customWidth="1"/>
    <col min="4" max="4" width="23.42578125" customWidth="1"/>
    <col min="5" max="5" width="22.5703125" customWidth="1"/>
    <col min="6" max="6" width="20.7109375" customWidth="1"/>
    <col min="7" max="7" width="19.5703125" customWidth="1"/>
    <col min="8" max="8" width="23.28515625" customWidth="1"/>
    <col min="9" max="9" width="34.5703125" customWidth="1"/>
    <col min="10" max="10" width="9.140625" customWidth="1"/>
  </cols>
  <sheetData>
    <row r="1" spans="1:9" x14ac:dyDescent="0.25">
      <c r="A1" t="s">
        <v>8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0.22900000000000001</v>
      </c>
      <c r="C2">
        <v>0.5</v>
      </c>
      <c r="D2">
        <v>0.5</v>
      </c>
      <c r="E2">
        <v>24.193999999999999</v>
      </c>
      <c r="F2">
        <v>15.18</v>
      </c>
      <c r="G2">
        <v>1</v>
      </c>
      <c r="H2">
        <f>E2+F2</f>
        <v>39.373999999999995</v>
      </c>
      <c r="I2">
        <f>E2/H2</f>
        <v>0.61446639914664503</v>
      </c>
    </row>
    <row r="3" spans="1:9" x14ac:dyDescent="0.25">
      <c r="A3">
        <v>2</v>
      </c>
      <c r="B3">
        <v>0.158</v>
      </c>
      <c r="C3">
        <v>0.22900000000000001</v>
      </c>
      <c r="D3">
        <v>0.51100000000000001</v>
      </c>
      <c r="E3">
        <v>22.155000000000001</v>
      </c>
      <c r="F3">
        <v>16.093</v>
      </c>
      <c r="G3">
        <v>1</v>
      </c>
      <c r="H3">
        <f>E3+F3</f>
        <v>38.248000000000005</v>
      </c>
      <c r="I3">
        <f>E3/H3</f>
        <v>0.57924597364568076</v>
      </c>
    </row>
    <row r="4" spans="1:9" x14ac:dyDescent="0.25">
      <c r="A4">
        <v>3</v>
      </c>
      <c r="B4">
        <v>-0.4</v>
      </c>
      <c r="C4">
        <v>0.19400000000000001</v>
      </c>
      <c r="D4">
        <v>0.52100000000000002</v>
      </c>
      <c r="E4">
        <v>15.077</v>
      </c>
      <c r="F4">
        <v>10.048</v>
      </c>
      <c r="G4">
        <v>0</v>
      </c>
      <c r="H4">
        <f t="shared" ref="H4:H51" si="0">E4+F4</f>
        <v>25.125</v>
      </c>
      <c r="I4">
        <f t="shared" ref="I4:I51" si="1">E4/H4</f>
        <v>0.60007960199004973</v>
      </c>
    </row>
    <row r="5" spans="1:9" x14ac:dyDescent="0.25">
      <c r="A5">
        <v>4</v>
      </c>
      <c r="B5">
        <v>0.156</v>
      </c>
      <c r="C5">
        <v>-4.0000000000000001E-3</v>
      </c>
      <c r="D5">
        <v>0.52100000000000002</v>
      </c>
      <c r="E5">
        <v>26.178999999999998</v>
      </c>
      <c r="F5">
        <v>19.105</v>
      </c>
      <c r="G5">
        <v>1</v>
      </c>
      <c r="H5">
        <f t="shared" si="0"/>
        <v>45.283999999999999</v>
      </c>
      <c r="I5">
        <f t="shared" si="1"/>
        <v>0.57810705768041692</v>
      </c>
    </row>
    <row r="6" spans="1:9" x14ac:dyDescent="0.25">
      <c r="A6">
        <v>5</v>
      </c>
      <c r="B6">
        <v>-0.37</v>
      </c>
      <c r="C6">
        <v>3.5999999999999997E-2</v>
      </c>
      <c r="D6">
        <v>0.52300000000000002</v>
      </c>
      <c r="E6">
        <v>17.114999999999998</v>
      </c>
      <c r="F6">
        <v>10.069000000000001</v>
      </c>
      <c r="G6">
        <v>0</v>
      </c>
      <c r="H6">
        <f t="shared" si="0"/>
        <v>27.183999999999997</v>
      </c>
      <c r="I6">
        <f t="shared" si="1"/>
        <v>0.62959829311359627</v>
      </c>
    </row>
    <row r="7" spans="1:9" x14ac:dyDescent="0.25">
      <c r="A7">
        <v>6</v>
      </c>
      <c r="B7">
        <v>0.155</v>
      </c>
      <c r="C7">
        <v>-4.4999999999999998E-2</v>
      </c>
      <c r="D7">
        <v>0.52</v>
      </c>
      <c r="E7">
        <v>26.146000000000001</v>
      </c>
      <c r="F7">
        <v>19.12</v>
      </c>
      <c r="G7">
        <v>1</v>
      </c>
      <c r="H7">
        <f t="shared" si="0"/>
        <v>45.266000000000005</v>
      </c>
      <c r="I7">
        <f t="shared" si="1"/>
        <v>0.57760791764238051</v>
      </c>
    </row>
    <row r="8" spans="1:9" x14ac:dyDescent="0.25">
      <c r="A8">
        <v>7</v>
      </c>
      <c r="B8">
        <v>0.10100000000000001</v>
      </c>
      <c r="C8">
        <v>-1.2E-2</v>
      </c>
      <c r="D8">
        <v>0.52</v>
      </c>
      <c r="E8">
        <v>27.16</v>
      </c>
      <c r="F8">
        <v>22.17</v>
      </c>
      <c r="G8">
        <v>1</v>
      </c>
      <c r="H8">
        <f t="shared" si="0"/>
        <v>49.33</v>
      </c>
      <c r="I8">
        <f t="shared" si="1"/>
        <v>0.55057774173930674</v>
      </c>
    </row>
    <row r="9" spans="1:9" x14ac:dyDescent="0.25">
      <c r="A9">
        <v>8</v>
      </c>
      <c r="B9">
        <v>0.38500000000000001</v>
      </c>
      <c r="C9">
        <v>4.0000000000000001E-3</v>
      </c>
      <c r="D9">
        <v>0.52</v>
      </c>
      <c r="E9">
        <v>27.177</v>
      </c>
      <c r="F9">
        <v>12.068</v>
      </c>
      <c r="G9">
        <v>1</v>
      </c>
      <c r="H9">
        <f t="shared" si="0"/>
        <v>39.244999999999997</v>
      </c>
      <c r="I9">
        <f t="shared" si="1"/>
        <v>0.69249585934513957</v>
      </c>
    </row>
    <row r="10" spans="1:9" x14ac:dyDescent="0.25">
      <c r="A10">
        <v>9</v>
      </c>
      <c r="B10">
        <v>0.13500000000000001</v>
      </c>
      <c r="C10">
        <v>2.7E-2</v>
      </c>
      <c r="D10">
        <v>0.52100000000000002</v>
      </c>
      <c r="E10">
        <v>38.28</v>
      </c>
      <c r="F10">
        <v>29.178999999999998</v>
      </c>
      <c r="G10">
        <v>1</v>
      </c>
      <c r="H10">
        <f t="shared" si="0"/>
        <v>67.459000000000003</v>
      </c>
      <c r="I10">
        <f t="shared" si="1"/>
        <v>0.56745578796009422</v>
      </c>
    </row>
    <row r="11" spans="1:9" x14ac:dyDescent="0.25">
      <c r="A11">
        <v>10</v>
      </c>
      <c r="B11">
        <v>0.26300000000000001</v>
      </c>
      <c r="C11">
        <v>2.3E-2</v>
      </c>
      <c r="D11">
        <v>0.52300000000000002</v>
      </c>
      <c r="E11">
        <v>24.155999999999999</v>
      </c>
      <c r="F11">
        <v>14.1</v>
      </c>
      <c r="G11">
        <v>1</v>
      </c>
      <c r="H11">
        <f t="shared" si="0"/>
        <v>38.256</v>
      </c>
      <c r="I11">
        <f t="shared" si="1"/>
        <v>0.63143036386449181</v>
      </c>
    </row>
    <row r="12" spans="1:9" x14ac:dyDescent="0.25">
      <c r="A12">
        <v>11</v>
      </c>
      <c r="B12">
        <v>-0.5</v>
      </c>
      <c r="C12">
        <v>0.11799999999999999</v>
      </c>
      <c r="D12">
        <v>0.52800000000000002</v>
      </c>
      <c r="E12">
        <v>7.0389999999999997</v>
      </c>
      <c r="F12">
        <v>7.0419999999999998</v>
      </c>
      <c r="G12">
        <v>0</v>
      </c>
      <c r="H12">
        <f t="shared" si="0"/>
        <v>14.081</v>
      </c>
      <c r="I12">
        <f t="shared" si="1"/>
        <v>0.49989347347489527</v>
      </c>
    </row>
    <row r="13" spans="1:9" x14ac:dyDescent="0.25">
      <c r="A13">
        <v>12</v>
      </c>
      <c r="B13">
        <v>-0.44800000000000001</v>
      </c>
      <c r="C13">
        <v>2.4E-2</v>
      </c>
      <c r="D13">
        <v>0.53</v>
      </c>
      <c r="E13">
        <v>27.215</v>
      </c>
      <c r="F13">
        <v>22.116</v>
      </c>
      <c r="G13">
        <v>0</v>
      </c>
      <c r="H13">
        <f t="shared" si="0"/>
        <v>49.331000000000003</v>
      </c>
      <c r="I13">
        <f t="shared" si="1"/>
        <v>0.55168149844925096</v>
      </c>
    </row>
    <row r="14" spans="1:9" x14ac:dyDescent="0.25">
      <c r="A14">
        <v>13</v>
      </c>
      <c r="B14">
        <v>1.7999999999999999E-2</v>
      </c>
      <c r="C14">
        <v>1.2999999999999999E-2</v>
      </c>
      <c r="D14">
        <v>0.53</v>
      </c>
      <c r="E14">
        <v>28.167000000000002</v>
      </c>
      <c r="F14">
        <v>27.146000000000001</v>
      </c>
      <c r="G14">
        <v>1</v>
      </c>
      <c r="H14">
        <f t="shared" si="0"/>
        <v>55.313000000000002</v>
      </c>
      <c r="I14">
        <f t="shared" si="1"/>
        <v>0.50922929510241721</v>
      </c>
    </row>
    <row r="15" spans="1:9" x14ac:dyDescent="0.25">
      <c r="A15">
        <v>14</v>
      </c>
      <c r="B15">
        <v>0.17399999999999999</v>
      </c>
      <c r="C15">
        <v>-7.0000000000000001E-3</v>
      </c>
      <c r="D15">
        <v>0.53</v>
      </c>
      <c r="E15">
        <v>27.183</v>
      </c>
      <c r="F15">
        <v>19.137</v>
      </c>
      <c r="G15">
        <v>1</v>
      </c>
      <c r="H15">
        <f>E15+F15</f>
        <v>46.32</v>
      </c>
      <c r="I15">
        <f>E15/H15</f>
        <v>0.58685233160621764</v>
      </c>
    </row>
    <row r="16" spans="1:9" x14ac:dyDescent="0.25">
      <c r="A16">
        <v>15</v>
      </c>
      <c r="B16">
        <v>0.23100000000000001</v>
      </c>
      <c r="C16">
        <v>4.0000000000000001E-3</v>
      </c>
      <c r="D16">
        <v>0.53</v>
      </c>
      <c r="E16">
        <v>24.126000000000001</v>
      </c>
      <c r="F16">
        <v>15.077999999999999</v>
      </c>
      <c r="G16">
        <v>1</v>
      </c>
      <c r="H16">
        <f t="shared" si="0"/>
        <v>39.204000000000001</v>
      </c>
      <c r="I16">
        <f t="shared" si="1"/>
        <v>0.61539638812366082</v>
      </c>
    </row>
    <row r="17" spans="1:9" x14ac:dyDescent="0.25">
      <c r="A17">
        <v>16</v>
      </c>
      <c r="B17">
        <v>0.14899999999999999</v>
      </c>
      <c r="C17">
        <v>-1.7999999999999999E-2</v>
      </c>
      <c r="D17">
        <v>0.52900000000000003</v>
      </c>
      <c r="E17">
        <v>23.146999999999998</v>
      </c>
      <c r="F17">
        <v>17.13</v>
      </c>
      <c r="G17">
        <v>1</v>
      </c>
      <c r="H17">
        <f t="shared" si="0"/>
        <v>40.277000000000001</v>
      </c>
      <c r="I17">
        <f t="shared" si="1"/>
        <v>0.57469523549420254</v>
      </c>
    </row>
    <row r="18" spans="1:9" x14ac:dyDescent="0.25">
      <c r="A18">
        <v>17</v>
      </c>
      <c r="B18">
        <v>6.3E-2</v>
      </c>
      <c r="C18">
        <v>-1.6E-2</v>
      </c>
      <c r="D18">
        <v>0.52800000000000002</v>
      </c>
      <c r="E18">
        <v>25.131</v>
      </c>
      <c r="F18">
        <v>22.143000000000001</v>
      </c>
      <c r="G18">
        <v>1</v>
      </c>
      <c r="H18">
        <f t="shared" si="0"/>
        <v>47.274000000000001</v>
      </c>
      <c r="I18">
        <f t="shared" si="1"/>
        <v>0.53160299530397259</v>
      </c>
    </row>
    <row r="19" spans="1:9" x14ac:dyDescent="0.25">
      <c r="A19">
        <v>18</v>
      </c>
      <c r="B19">
        <v>-0.4</v>
      </c>
      <c r="C19">
        <v>-4.4999999999999998E-2</v>
      </c>
      <c r="D19">
        <v>0.52600000000000002</v>
      </c>
      <c r="E19">
        <v>21.102</v>
      </c>
      <c r="F19">
        <v>14.087999999999999</v>
      </c>
      <c r="G19">
        <v>0</v>
      </c>
      <c r="H19">
        <f t="shared" si="0"/>
        <v>35.19</v>
      </c>
      <c r="I19">
        <f t="shared" si="1"/>
        <v>0.59965899403239564</v>
      </c>
    </row>
    <row r="20" spans="1:9" x14ac:dyDescent="0.25">
      <c r="A20">
        <v>19</v>
      </c>
      <c r="B20">
        <v>9.5000000000000001E-2</v>
      </c>
      <c r="C20">
        <v>-0.03</v>
      </c>
      <c r="D20">
        <v>0.52500000000000002</v>
      </c>
      <c r="E20">
        <v>23.143000000000001</v>
      </c>
      <c r="F20">
        <v>19.109000000000002</v>
      </c>
      <c r="G20">
        <v>1</v>
      </c>
      <c r="H20">
        <f t="shared" si="0"/>
        <v>42.252000000000002</v>
      </c>
      <c r="I20">
        <f t="shared" si="1"/>
        <v>0.54773738521253434</v>
      </c>
    </row>
    <row r="21" spans="1:9" x14ac:dyDescent="0.25">
      <c r="A21">
        <v>20</v>
      </c>
      <c r="B21">
        <v>0.35299999999999998</v>
      </c>
      <c r="C21">
        <v>4.7E-2</v>
      </c>
      <c r="D21">
        <v>0.52700000000000002</v>
      </c>
      <c r="E21">
        <v>23.151</v>
      </c>
      <c r="F21">
        <v>11.061</v>
      </c>
      <c r="G21">
        <v>1</v>
      </c>
      <c r="H21">
        <f t="shared" si="0"/>
        <v>34.212000000000003</v>
      </c>
      <c r="I21">
        <f t="shared" si="1"/>
        <v>0.67669238863556636</v>
      </c>
    </row>
    <row r="22" spans="1:9" x14ac:dyDescent="0.25">
      <c r="A22">
        <v>21</v>
      </c>
      <c r="B22">
        <v>6.9000000000000006E-2</v>
      </c>
      <c r="C22">
        <v>9.5000000000000001E-2</v>
      </c>
      <c r="D22">
        <v>0.53200000000000003</v>
      </c>
      <c r="E22">
        <v>23.135000000000002</v>
      </c>
      <c r="F22">
        <v>20.137</v>
      </c>
      <c r="G22">
        <v>1</v>
      </c>
      <c r="H22">
        <f t="shared" si="0"/>
        <v>43.272000000000006</v>
      </c>
      <c r="I22">
        <f t="shared" si="1"/>
        <v>0.53464133850989093</v>
      </c>
    </row>
    <row r="23" spans="1:9" x14ac:dyDescent="0.25">
      <c r="A23">
        <v>22</v>
      </c>
      <c r="B23">
        <v>0.17</v>
      </c>
      <c r="C23">
        <v>0.08</v>
      </c>
      <c r="D23">
        <v>0.53600000000000003</v>
      </c>
      <c r="E23">
        <v>24.14</v>
      </c>
      <c r="F23">
        <v>17.134</v>
      </c>
      <c r="G23">
        <v>1</v>
      </c>
      <c r="H23">
        <f t="shared" si="0"/>
        <v>41.274000000000001</v>
      </c>
      <c r="I23">
        <f t="shared" si="1"/>
        <v>0.58487183214614524</v>
      </c>
    </row>
    <row r="24" spans="1:9" x14ac:dyDescent="0.25">
      <c r="A24">
        <v>23</v>
      </c>
      <c r="B24">
        <v>0.19</v>
      </c>
      <c r="C24">
        <v>7.0999999999999994E-2</v>
      </c>
      <c r="D24">
        <v>0.53900000000000003</v>
      </c>
      <c r="E24">
        <v>22.114999999999998</v>
      </c>
      <c r="F24">
        <v>15.068</v>
      </c>
      <c r="G24">
        <v>1</v>
      </c>
      <c r="H24">
        <f t="shared" si="0"/>
        <v>37.183</v>
      </c>
      <c r="I24">
        <f t="shared" si="1"/>
        <v>0.5947610467148966</v>
      </c>
    </row>
    <row r="25" spans="1:9" x14ac:dyDescent="0.25">
      <c r="A25">
        <v>24</v>
      </c>
      <c r="B25">
        <v>-5.7000000000000002E-2</v>
      </c>
      <c r="C25">
        <v>7.6999999999999999E-2</v>
      </c>
      <c r="D25">
        <v>0.54300000000000004</v>
      </c>
      <c r="E25">
        <v>25.154</v>
      </c>
      <c r="F25">
        <v>28.167999999999999</v>
      </c>
      <c r="G25">
        <v>1</v>
      </c>
      <c r="H25">
        <f t="shared" si="0"/>
        <v>53.322000000000003</v>
      </c>
      <c r="I25">
        <f t="shared" si="1"/>
        <v>0.47173774427065751</v>
      </c>
    </row>
    <row r="26" spans="1:9" x14ac:dyDescent="0.25">
      <c r="A26">
        <v>25</v>
      </c>
      <c r="B26">
        <v>0.13</v>
      </c>
      <c r="C26">
        <v>0.06</v>
      </c>
      <c r="D26">
        <v>0.54600000000000004</v>
      </c>
      <c r="E26">
        <v>26.111000000000001</v>
      </c>
      <c r="F26">
        <v>20.122</v>
      </c>
      <c r="G26">
        <v>1</v>
      </c>
      <c r="H26">
        <f t="shared" si="0"/>
        <v>46.233000000000004</v>
      </c>
      <c r="I26">
        <f t="shared" si="1"/>
        <v>0.56476975320658396</v>
      </c>
    </row>
    <row r="27" spans="1:9" x14ac:dyDescent="0.25">
      <c r="A27">
        <v>26</v>
      </c>
      <c r="B27">
        <v>-0.41499999999999998</v>
      </c>
      <c r="C27">
        <v>0.13600000000000001</v>
      </c>
      <c r="D27">
        <v>0.55300000000000005</v>
      </c>
      <c r="E27">
        <v>24.135999999999999</v>
      </c>
      <c r="F27">
        <v>17.117000000000001</v>
      </c>
      <c r="G27">
        <v>0</v>
      </c>
      <c r="H27">
        <f t="shared" si="0"/>
        <v>41.253</v>
      </c>
      <c r="I27">
        <f t="shared" si="1"/>
        <v>0.58507260078054923</v>
      </c>
    </row>
    <row r="28" spans="1:9" x14ac:dyDescent="0.25">
      <c r="A28">
        <v>27</v>
      </c>
      <c r="B28">
        <v>0.189</v>
      </c>
      <c r="C28">
        <v>6.3E-2</v>
      </c>
      <c r="D28">
        <v>0.55600000000000005</v>
      </c>
      <c r="E28">
        <v>22.116</v>
      </c>
      <c r="F28">
        <v>15.093999999999999</v>
      </c>
      <c r="G28">
        <v>1</v>
      </c>
      <c r="H28">
        <f t="shared" si="0"/>
        <v>37.21</v>
      </c>
      <c r="I28">
        <f t="shared" si="1"/>
        <v>0.59435635581832835</v>
      </c>
    </row>
    <row r="29" spans="1:9" x14ac:dyDescent="0.25">
      <c r="A29">
        <v>28</v>
      </c>
      <c r="B29">
        <v>0.111</v>
      </c>
      <c r="C29">
        <v>3.9E-2</v>
      </c>
      <c r="D29">
        <v>0.55800000000000005</v>
      </c>
      <c r="E29">
        <v>20.128</v>
      </c>
      <c r="F29">
        <v>16.096</v>
      </c>
      <c r="G29">
        <v>1</v>
      </c>
      <c r="H29">
        <f t="shared" si="0"/>
        <v>36.224000000000004</v>
      </c>
      <c r="I29">
        <f t="shared" si="1"/>
        <v>0.55565371024734977</v>
      </c>
    </row>
    <row r="30" spans="1:9" x14ac:dyDescent="0.25">
      <c r="A30">
        <v>29</v>
      </c>
      <c r="B30">
        <v>0.27300000000000002</v>
      </c>
      <c r="C30">
        <v>4.4999999999999998E-2</v>
      </c>
      <c r="D30">
        <v>0.56000000000000005</v>
      </c>
      <c r="E30">
        <v>21.117000000000001</v>
      </c>
      <c r="F30">
        <v>12.07</v>
      </c>
      <c r="G30">
        <v>1</v>
      </c>
      <c r="H30">
        <f t="shared" si="0"/>
        <v>33.186999999999998</v>
      </c>
      <c r="I30">
        <f t="shared" si="1"/>
        <v>0.63630337180221175</v>
      </c>
    </row>
    <row r="31" spans="1:9" x14ac:dyDescent="0.25">
      <c r="A31">
        <v>30</v>
      </c>
      <c r="B31">
        <v>0.249</v>
      </c>
      <c r="C31">
        <v>0.06</v>
      </c>
      <c r="D31">
        <v>0.56299999999999994</v>
      </c>
      <c r="E31">
        <v>20.11</v>
      </c>
      <c r="F31">
        <v>12.082000000000001</v>
      </c>
      <c r="G31">
        <v>1</v>
      </c>
      <c r="H31">
        <f t="shared" si="0"/>
        <v>32.192</v>
      </c>
      <c r="I31">
        <f t="shared" si="1"/>
        <v>0.62468936381709739</v>
      </c>
    </row>
    <row r="32" spans="1:9" x14ac:dyDescent="0.25">
      <c r="A32">
        <v>31</v>
      </c>
      <c r="B32">
        <v>0.25700000000000001</v>
      </c>
      <c r="C32">
        <v>6.9000000000000006E-2</v>
      </c>
      <c r="D32">
        <v>0.56699999999999995</v>
      </c>
      <c r="E32">
        <v>22.119</v>
      </c>
      <c r="F32">
        <v>13.068</v>
      </c>
      <c r="G32">
        <v>1</v>
      </c>
      <c r="H32">
        <f t="shared" si="0"/>
        <v>35.186999999999998</v>
      </c>
      <c r="I32">
        <f t="shared" si="1"/>
        <v>0.62861283996930684</v>
      </c>
    </row>
    <row r="33" spans="1:9" x14ac:dyDescent="0.25">
      <c r="A33">
        <v>32</v>
      </c>
      <c r="B33">
        <v>0.128</v>
      </c>
      <c r="C33">
        <v>0.113</v>
      </c>
      <c r="D33">
        <v>0.57299999999999995</v>
      </c>
      <c r="E33">
        <v>22.138999999999999</v>
      </c>
      <c r="F33">
        <v>17.106999999999999</v>
      </c>
      <c r="G33">
        <v>1</v>
      </c>
      <c r="H33">
        <f t="shared" si="0"/>
        <v>39.245999999999995</v>
      </c>
      <c r="I33">
        <f t="shared" si="1"/>
        <v>0.5641084441726546</v>
      </c>
    </row>
    <row r="34" spans="1:9" x14ac:dyDescent="0.25">
      <c r="A34">
        <v>33</v>
      </c>
      <c r="B34">
        <v>-0.33300000000000002</v>
      </c>
      <c r="C34">
        <v>0.113</v>
      </c>
      <c r="D34">
        <v>0.57799999999999996</v>
      </c>
      <c r="E34">
        <v>20.109000000000002</v>
      </c>
      <c r="F34">
        <v>10.058</v>
      </c>
      <c r="G34">
        <v>0</v>
      </c>
      <c r="H34">
        <f t="shared" si="0"/>
        <v>30.167000000000002</v>
      </c>
      <c r="I34">
        <f t="shared" si="1"/>
        <v>0.66658931945503364</v>
      </c>
    </row>
    <row r="35" spans="1:9" x14ac:dyDescent="0.25">
      <c r="A35">
        <v>34</v>
      </c>
      <c r="B35">
        <v>-0.38500000000000001</v>
      </c>
      <c r="C35">
        <v>0.125</v>
      </c>
      <c r="D35">
        <v>0.58399999999999996</v>
      </c>
      <c r="E35">
        <v>8.048</v>
      </c>
      <c r="F35">
        <v>5.0339999999999998</v>
      </c>
      <c r="G35">
        <v>0</v>
      </c>
      <c r="H35">
        <f t="shared" si="0"/>
        <v>13.082000000000001</v>
      </c>
      <c r="I35">
        <f t="shared" si="1"/>
        <v>0.61519645314172144</v>
      </c>
    </row>
    <row r="36" spans="1:9" x14ac:dyDescent="0.25">
      <c r="A36">
        <v>35</v>
      </c>
      <c r="B36">
        <v>-0.45500000000000002</v>
      </c>
      <c r="C36">
        <v>4.2999999999999997E-2</v>
      </c>
      <c r="D36">
        <v>0.58699999999999997</v>
      </c>
      <c r="E36">
        <v>18.111000000000001</v>
      </c>
      <c r="F36">
        <v>15.103</v>
      </c>
      <c r="G36">
        <v>0</v>
      </c>
      <c r="H36">
        <f t="shared" si="0"/>
        <v>33.213999999999999</v>
      </c>
      <c r="I36">
        <f t="shared" si="1"/>
        <v>0.54528210995363402</v>
      </c>
    </row>
    <row r="37" spans="1:9" x14ac:dyDescent="0.25">
      <c r="A37">
        <v>36</v>
      </c>
      <c r="B37">
        <v>0.14199999999999999</v>
      </c>
      <c r="C37">
        <v>-3.7999999999999999E-2</v>
      </c>
      <c r="D37">
        <v>0.58499999999999996</v>
      </c>
      <c r="E37">
        <v>24.143000000000001</v>
      </c>
      <c r="F37">
        <v>18.126000000000001</v>
      </c>
      <c r="G37">
        <v>1</v>
      </c>
      <c r="H37">
        <f t="shared" si="0"/>
        <v>42.269000000000005</v>
      </c>
      <c r="I37">
        <f t="shared" si="1"/>
        <v>0.57117509285764978</v>
      </c>
    </row>
    <row r="38" spans="1:9" x14ac:dyDescent="0.25">
      <c r="A38">
        <v>37</v>
      </c>
      <c r="B38">
        <v>0.189</v>
      </c>
      <c r="C38">
        <v>-5.7000000000000002E-2</v>
      </c>
      <c r="D38">
        <v>0.58199999999999996</v>
      </c>
      <c r="E38">
        <v>22.140999999999998</v>
      </c>
      <c r="F38">
        <v>15.086</v>
      </c>
      <c r="G38">
        <v>1</v>
      </c>
      <c r="H38">
        <f t="shared" si="0"/>
        <v>37.226999999999997</v>
      </c>
      <c r="I38">
        <f t="shared" si="1"/>
        <v>0.59475649394256858</v>
      </c>
    </row>
    <row r="39" spans="1:9" x14ac:dyDescent="0.25">
      <c r="A39">
        <v>38</v>
      </c>
      <c r="B39">
        <v>-0.39900000000000002</v>
      </c>
      <c r="C39">
        <v>-6.5000000000000002E-2</v>
      </c>
      <c r="D39">
        <v>0.57899999999999996</v>
      </c>
      <c r="E39">
        <v>18.158999999999999</v>
      </c>
      <c r="F39">
        <v>12.058999999999999</v>
      </c>
      <c r="G39">
        <v>0</v>
      </c>
      <c r="H39">
        <f t="shared" si="0"/>
        <v>30.217999999999996</v>
      </c>
      <c r="I39">
        <f t="shared" si="1"/>
        <v>0.60093321861142368</v>
      </c>
    </row>
    <row r="40" spans="1:9" x14ac:dyDescent="0.25">
      <c r="A40">
        <v>39</v>
      </c>
      <c r="B40">
        <v>-0.39200000000000002</v>
      </c>
      <c r="C40">
        <v>-0.159</v>
      </c>
      <c r="D40">
        <v>0.57099999999999995</v>
      </c>
      <c r="E40">
        <v>14.071</v>
      </c>
      <c r="F40">
        <v>9.0579999999999998</v>
      </c>
      <c r="G40">
        <v>0</v>
      </c>
      <c r="H40">
        <f t="shared" si="0"/>
        <v>23.128999999999998</v>
      </c>
      <c r="I40">
        <f t="shared" si="1"/>
        <v>0.60837044403130269</v>
      </c>
    </row>
    <row r="41" spans="1:9" x14ac:dyDescent="0.25">
      <c r="A41">
        <v>40</v>
      </c>
      <c r="B41">
        <v>0.26900000000000002</v>
      </c>
      <c r="C41">
        <v>-0.23300000000000001</v>
      </c>
      <c r="D41">
        <v>0.55900000000000005</v>
      </c>
      <c r="E41">
        <v>26.163</v>
      </c>
      <c r="F41">
        <v>15.084</v>
      </c>
      <c r="G41">
        <v>1</v>
      </c>
      <c r="H41">
        <f t="shared" si="0"/>
        <v>41.247</v>
      </c>
      <c r="I41">
        <f t="shared" si="1"/>
        <v>0.63430067641283006</v>
      </c>
    </row>
    <row r="42" spans="1:9" x14ac:dyDescent="0.25">
      <c r="A42">
        <v>41</v>
      </c>
      <c r="B42">
        <v>2.1999999999999999E-2</v>
      </c>
      <c r="C42">
        <v>-0.14699999999999999</v>
      </c>
      <c r="D42">
        <v>0.55200000000000005</v>
      </c>
      <c r="E42">
        <v>24.15</v>
      </c>
      <c r="F42">
        <v>23.13</v>
      </c>
      <c r="G42">
        <v>1</v>
      </c>
      <c r="H42">
        <f t="shared" si="0"/>
        <v>47.28</v>
      </c>
      <c r="I42">
        <f t="shared" si="1"/>
        <v>0.51078680203045679</v>
      </c>
    </row>
    <row r="43" spans="1:9" x14ac:dyDescent="0.25">
      <c r="A43">
        <v>42</v>
      </c>
      <c r="B43">
        <v>-0.437</v>
      </c>
      <c r="C43">
        <v>-8.8999999999999996E-2</v>
      </c>
      <c r="D43">
        <v>0.54700000000000004</v>
      </c>
      <c r="E43">
        <v>18.114000000000001</v>
      </c>
      <c r="F43">
        <v>14.081</v>
      </c>
      <c r="G43">
        <v>0</v>
      </c>
      <c r="H43">
        <f t="shared" si="0"/>
        <v>32.195</v>
      </c>
      <c r="I43">
        <f t="shared" si="1"/>
        <v>0.5626339493710204</v>
      </c>
    </row>
    <row r="44" spans="1:9" x14ac:dyDescent="0.25">
      <c r="A44">
        <v>43</v>
      </c>
      <c r="B44">
        <v>0.42899999999999999</v>
      </c>
      <c r="C44">
        <v>-8.6999999999999994E-2</v>
      </c>
      <c r="D44">
        <v>0.54300000000000004</v>
      </c>
      <c r="E44">
        <v>15.163</v>
      </c>
      <c r="F44">
        <v>6.06</v>
      </c>
      <c r="G44">
        <v>1</v>
      </c>
      <c r="H44">
        <f t="shared" si="0"/>
        <v>21.222999999999999</v>
      </c>
      <c r="I44">
        <f t="shared" si="1"/>
        <v>0.71446072657023041</v>
      </c>
    </row>
    <row r="45" spans="1:9" x14ac:dyDescent="0.25">
      <c r="A45">
        <v>44</v>
      </c>
      <c r="B45">
        <v>0.125</v>
      </c>
      <c r="C45">
        <v>-4.5999999999999999E-2</v>
      </c>
      <c r="D45">
        <v>0.54100000000000004</v>
      </c>
      <c r="E45">
        <v>18.125</v>
      </c>
      <c r="F45">
        <v>14.099</v>
      </c>
      <c r="G45">
        <v>1</v>
      </c>
      <c r="H45">
        <f t="shared" si="0"/>
        <v>32.224000000000004</v>
      </c>
      <c r="I45">
        <f t="shared" si="1"/>
        <v>0.56246896722939421</v>
      </c>
    </row>
    <row r="46" spans="1:9" x14ac:dyDescent="0.25">
      <c r="A46">
        <v>45</v>
      </c>
      <c r="B46">
        <v>-0.35799999999999998</v>
      </c>
      <c r="C46">
        <v>-5.5E-2</v>
      </c>
      <c r="D46">
        <v>0.53800000000000003</v>
      </c>
      <c r="E46">
        <v>18.099</v>
      </c>
      <c r="F46">
        <v>10.081</v>
      </c>
      <c r="G46">
        <v>0</v>
      </c>
      <c r="H46">
        <f t="shared" si="0"/>
        <v>28.18</v>
      </c>
      <c r="I46">
        <f t="shared" si="1"/>
        <v>0.642264017033357</v>
      </c>
    </row>
    <row r="47" spans="1:9" x14ac:dyDescent="0.25">
      <c r="A47">
        <v>46</v>
      </c>
      <c r="B47">
        <v>-0.41299999999999998</v>
      </c>
      <c r="C47">
        <v>-4.9000000000000002E-2</v>
      </c>
      <c r="D47">
        <v>0.53500000000000003</v>
      </c>
      <c r="E47">
        <v>17.108000000000001</v>
      </c>
      <c r="F47">
        <v>12.058</v>
      </c>
      <c r="G47">
        <v>0</v>
      </c>
      <c r="H47">
        <f t="shared" si="0"/>
        <v>29.166</v>
      </c>
      <c r="I47">
        <f t="shared" si="1"/>
        <v>0.58657340739216901</v>
      </c>
    </row>
    <row r="48" spans="1:9" x14ac:dyDescent="0.25">
      <c r="A48">
        <v>47</v>
      </c>
      <c r="B48">
        <v>-0.41599999999999998</v>
      </c>
      <c r="C48">
        <v>-5.1999999999999998E-2</v>
      </c>
      <c r="D48">
        <v>0.53300000000000003</v>
      </c>
      <c r="E48">
        <v>14.095000000000001</v>
      </c>
      <c r="F48">
        <v>10.053000000000001</v>
      </c>
      <c r="G48">
        <v>0</v>
      </c>
      <c r="H48">
        <f t="shared" si="0"/>
        <v>24.148000000000003</v>
      </c>
      <c r="I48">
        <f t="shared" si="1"/>
        <v>0.58369223124068237</v>
      </c>
    </row>
    <row r="49" spans="1:9" x14ac:dyDescent="0.25">
      <c r="A49">
        <v>48</v>
      </c>
      <c r="B49">
        <v>-0.46899999999999997</v>
      </c>
      <c r="C49">
        <v>-0.15</v>
      </c>
      <c r="D49">
        <v>0.52500000000000002</v>
      </c>
      <c r="E49">
        <v>17.09</v>
      </c>
      <c r="F49">
        <v>15.099</v>
      </c>
      <c r="G49">
        <v>0</v>
      </c>
      <c r="H49">
        <f t="shared" si="0"/>
        <v>32.189</v>
      </c>
      <c r="I49">
        <f t="shared" si="1"/>
        <v>0.53092671409487713</v>
      </c>
    </row>
    <row r="50" spans="1:9" x14ac:dyDescent="0.25">
      <c r="A50">
        <v>49</v>
      </c>
      <c r="B50">
        <v>0.159</v>
      </c>
      <c r="C50">
        <v>-0.22</v>
      </c>
      <c r="D50">
        <v>0.51400000000000001</v>
      </c>
      <c r="E50">
        <v>22.161999999999999</v>
      </c>
      <c r="F50">
        <v>16.096</v>
      </c>
      <c r="G50">
        <v>1</v>
      </c>
      <c r="H50">
        <f t="shared" si="0"/>
        <v>38.257999999999996</v>
      </c>
      <c r="I50">
        <f t="shared" si="1"/>
        <v>0.57927753672434523</v>
      </c>
    </row>
    <row r="51" spans="1:9" x14ac:dyDescent="0.25">
      <c r="A51">
        <v>50</v>
      </c>
      <c r="B51">
        <v>0.32</v>
      </c>
      <c r="C51">
        <v>-0.13500000000000001</v>
      </c>
      <c r="D51">
        <v>0.50800000000000001</v>
      </c>
      <c r="E51">
        <v>29.242999999999999</v>
      </c>
      <c r="F51">
        <v>15.076000000000001</v>
      </c>
      <c r="G51">
        <v>1</v>
      </c>
      <c r="H51">
        <f t="shared" si="0"/>
        <v>44.319000000000003</v>
      </c>
      <c r="I51">
        <f t="shared" si="1"/>
        <v>0.65982986980753167</v>
      </c>
    </row>
    <row r="52" spans="1:9" x14ac:dyDescent="0.25">
      <c r="B52">
        <f t="shared" ref="B52:E52" si="2">SUM(B2:B51)/50</f>
        <v>-1.1219999999999985E-2</v>
      </c>
      <c r="C52">
        <f t="shared" si="2"/>
        <v>1.2980000000000005E-2</v>
      </c>
      <c r="D52">
        <f t="shared" si="2"/>
        <v>0.54100000000000004</v>
      </c>
      <c r="E52">
        <f t="shared" si="2"/>
        <v>21.877140000000001</v>
      </c>
      <c r="F52">
        <f>SUM(F2:F51)/50</f>
        <v>15.597719999999997</v>
      </c>
      <c r="G52">
        <f>SUM(G2:G51)/50</f>
        <v>0.68</v>
      </c>
      <c r="H52">
        <f t="shared" ref="H52:I52" si="3">SUM(H2:H51)/50</f>
        <v>37.474859999999993</v>
      </c>
      <c r="I52">
        <f t="shared" si="3"/>
        <v>0.58847202825837608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8191-C7F7-49C5-B1C3-1C5456F0BCB9}">
  <dimension ref="A1:I52"/>
  <sheetViews>
    <sheetView tabSelected="1" topLeftCell="A49" workbookViewId="0">
      <selection activeCell="B52" sqref="B52"/>
    </sheetView>
  </sheetViews>
  <sheetFormatPr defaultRowHeight="15" x14ac:dyDescent="0.25"/>
  <cols>
    <col min="1" max="1" width="6.7109375" bestFit="1" customWidth="1"/>
    <col min="2" max="2" width="16.140625" customWidth="1"/>
    <col min="3" max="3" width="25.5703125" customWidth="1"/>
    <col min="4" max="4" width="23.42578125" customWidth="1"/>
    <col min="5" max="5" width="22.5703125" customWidth="1"/>
    <col min="6" max="6" width="20.7109375" customWidth="1"/>
    <col min="7" max="7" width="19.5703125" customWidth="1"/>
    <col min="8" max="8" width="23.28515625" customWidth="1"/>
    <col min="9" max="9" width="34.5703125" customWidth="1"/>
    <col min="10" max="10" width="9.140625" customWidth="1"/>
  </cols>
  <sheetData>
    <row r="1" spans="1:9" x14ac:dyDescent="0.25">
      <c r="A1" t="s">
        <v>8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9.1999999999999998E-2</v>
      </c>
      <c r="C2">
        <v>0.5</v>
      </c>
      <c r="D2">
        <v>0.5</v>
      </c>
      <c r="E2">
        <v>18.225999999999999</v>
      </c>
      <c r="F2">
        <v>15.157999999999999</v>
      </c>
      <c r="G2">
        <v>1</v>
      </c>
      <c r="H2">
        <f>E2+F2</f>
        <v>33.384</v>
      </c>
      <c r="I2">
        <f>E2/H2</f>
        <v>0.5459501557632398</v>
      </c>
    </row>
    <row r="3" spans="1:9" x14ac:dyDescent="0.25">
      <c r="A3">
        <v>2</v>
      </c>
      <c r="B3">
        <v>0.17</v>
      </c>
      <c r="C3">
        <v>9.1999999999999998E-2</v>
      </c>
      <c r="D3">
        <v>0.505</v>
      </c>
      <c r="E3">
        <v>31.201000000000001</v>
      </c>
      <c r="F3">
        <v>22.140999999999998</v>
      </c>
      <c r="G3">
        <v>1</v>
      </c>
      <c r="H3">
        <f>E3+F3</f>
        <v>53.341999999999999</v>
      </c>
      <c r="I3">
        <f>E3/H3</f>
        <v>0.58492369989876647</v>
      </c>
    </row>
    <row r="4" spans="1:9" x14ac:dyDescent="0.25">
      <c r="A4">
        <v>3</v>
      </c>
      <c r="B4">
        <v>-0.41199999999999998</v>
      </c>
      <c r="C4">
        <v>0.13100000000000001</v>
      </c>
      <c r="D4">
        <v>0.51100000000000001</v>
      </c>
      <c r="E4">
        <v>20.148</v>
      </c>
      <c r="F4">
        <v>14.11</v>
      </c>
      <c r="G4">
        <v>0</v>
      </c>
      <c r="H4">
        <f t="shared" ref="H4:H51" si="0">E4+F4</f>
        <v>34.257999999999996</v>
      </c>
      <c r="I4">
        <f t="shared" ref="I4:I51" si="1">E4/H4</f>
        <v>0.58812540136610436</v>
      </c>
    </row>
    <row r="5" spans="1:9" x14ac:dyDescent="0.25">
      <c r="A5">
        <v>4</v>
      </c>
      <c r="B5">
        <v>0.14299999999999999</v>
      </c>
      <c r="C5">
        <v>-0.05</v>
      </c>
      <c r="D5">
        <v>0.50900000000000001</v>
      </c>
      <c r="E5">
        <v>68.454999999999998</v>
      </c>
      <c r="F5">
        <v>51.313000000000002</v>
      </c>
      <c r="G5">
        <v>1</v>
      </c>
      <c r="H5">
        <f t="shared" si="0"/>
        <v>119.768</v>
      </c>
      <c r="I5">
        <f t="shared" si="1"/>
        <v>0.57156335582125439</v>
      </c>
    </row>
    <row r="6" spans="1:9" x14ac:dyDescent="0.25">
      <c r="A6">
        <v>5</v>
      </c>
      <c r="B6">
        <v>0.23799999999999999</v>
      </c>
      <c r="C6">
        <v>-2E-3</v>
      </c>
      <c r="D6">
        <v>0.50900000000000001</v>
      </c>
      <c r="E6">
        <v>26.170999999999999</v>
      </c>
      <c r="F6">
        <v>16.12</v>
      </c>
      <c r="G6">
        <v>1</v>
      </c>
      <c r="H6">
        <f t="shared" si="0"/>
        <v>42.290999999999997</v>
      </c>
      <c r="I6">
        <f t="shared" si="1"/>
        <v>0.61883142985505191</v>
      </c>
    </row>
    <row r="7" spans="1:9" x14ac:dyDescent="0.25">
      <c r="A7">
        <v>6</v>
      </c>
      <c r="B7">
        <v>0.17100000000000001</v>
      </c>
      <c r="C7">
        <v>4.5999999999999999E-2</v>
      </c>
      <c r="D7">
        <v>0.51100000000000001</v>
      </c>
      <c r="E7">
        <v>24.19</v>
      </c>
      <c r="F7">
        <v>17.113</v>
      </c>
      <c r="G7">
        <v>1</v>
      </c>
      <c r="H7">
        <f t="shared" si="0"/>
        <v>41.302999999999997</v>
      </c>
      <c r="I7">
        <f t="shared" si="1"/>
        <v>0.58567174297266544</v>
      </c>
    </row>
    <row r="8" spans="1:9" x14ac:dyDescent="0.25">
      <c r="A8">
        <v>7</v>
      </c>
      <c r="B8">
        <v>-0.5</v>
      </c>
      <c r="C8">
        <v>6.7000000000000004E-2</v>
      </c>
      <c r="D8">
        <v>0.51400000000000001</v>
      </c>
      <c r="E8">
        <v>4.0359999999999996</v>
      </c>
      <c r="F8">
        <v>4.0410000000000004</v>
      </c>
      <c r="G8">
        <v>0</v>
      </c>
      <c r="H8">
        <f t="shared" si="0"/>
        <v>8.077</v>
      </c>
      <c r="I8">
        <f t="shared" si="1"/>
        <v>0.4996904791382939</v>
      </c>
    </row>
    <row r="9" spans="1:9" x14ac:dyDescent="0.25">
      <c r="A9">
        <v>8</v>
      </c>
      <c r="B9">
        <v>0.16700000000000001</v>
      </c>
      <c r="C9">
        <v>-1.4E-2</v>
      </c>
      <c r="D9">
        <v>0.51400000000000001</v>
      </c>
      <c r="E9">
        <v>28.183</v>
      </c>
      <c r="F9">
        <v>20.111999999999998</v>
      </c>
      <c r="G9">
        <v>1</v>
      </c>
      <c r="H9">
        <f t="shared" si="0"/>
        <v>48.295000000000002</v>
      </c>
      <c r="I9">
        <f t="shared" si="1"/>
        <v>0.58355937467646757</v>
      </c>
    </row>
    <row r="10" spans="1:9" x14ac:dyDescent="0.25">
      <c r="A10">
        <v>9</v>
      </c>
      <c r="B10">
        <v>5.7000000000000002E-2</v>
      </c>
      <c r="C10">
        <v>-3.0000000000000001E-3</v>
      </c>
      <c r="D10">
        <v>0.51300000000000001</v>
      </c>
      <c r="E10">
        <v>28.19</v>
      </c>
      <c r="F10">
        <v>25.154</v>
      </c>
      <c r="G10">
        <v>1</v>
      </c>
      <c r="H10">
        <f t="shared" si="0"/>
        <v>53.344000000000001</v>
      </c>
      <c r="I10">
        <f t="shared" si="1"/>
        <v>0.52845680863827238</v>
      </c>
    </row>
    <row r="11" spans="1:9" x14ac:dyDescent="0.25">
      <c r="A11">
        <v>10</v>
      </c>
      <c r="B11">
        <v>-0.40899999999999997</v>
      </c>
      <c r="C11">
        <v>-1.9E-2</v>
      </c>
      <c r="D11">
        <v>0.51200000000000001</v>
      </c>
      <c r="E11">
        <v>13.095000000000001</v>
      </c>
      <c r="F11">
        <v>9.0719999999999992</v>
      </c>
      <c r="G11">
        <v>0</v>
      </c>
      <c r="H11">
        <f t="shared" si="0"/>
        <v>22.167000000000002</v>
      </c>
      <c r="I11">
        <f t="shared" si="1"/>
        <v>0.59074299634591965</v>
      </c>
    </row>
    <row r="12" spans="1:9" x14ac:dyDescent="0.25">
      <c r="A12">
        <v>11</v>
      </c>
      <c r="B12">
        <v>0.65500000000000003</v>
      </c>
      <c r="C12">
        <v>-1.9E-2</v>
      </c>
      <c r="D12">
        <v>0.51100000000000001</v>
      </c>
      <c r="E12">
        <v>24.158000000000001</v>
      </c>
      <c r="F12">
        <v>5.0279999999999996</v>
      </c>
      <c r="G12">
        <v>1</v>
      </c>
      <c r="H12">
        <f t="shared" si="0"/>
        <v>29.186</v>
      </c>
      <c r="I12">
        <f t="shared" si="1"/>
        <v>0.82772562187350107</v>
      </c>
    </row>
    <row r="13" spans="1:9" x14ac:dyDescent="0.25">
      <c r="A13">
        <v>12</v>
      </c>
      <c r="B13">
        <v>0.71499999999999997</v>
      </c>
      <c r="C13">
        <v>5.3999999999999999E-2</v>
      </c>
      <c r="D13">
        <v>0.51400000000000001</v>
      </c>
      <c r="E13">
        <v>24.138000000000002</v>
      </c>
      <c r="F13">
        <v>4.0170000000000003</v>
      </c>
      <c r="G13">
        <v>1</v>
      </c>
      <c r="H13">
        <f t="shared" si="0"/>
        <v>28.155000000000001</v>
      </c>
      <c r="I13">
        <f t="shared" si="1"/>
        <v>0.85732551944592439</v>
      </c>
    </row>
    <row r="14" spans="1:9" x14ac:dyDescent="0.25">
      <c r="A14">
        <v>13</v>
      </c>
      <c r="B14">
        <v>0.66600000000000004</v>
      </c>
      <c r="C14">
        <v>0.122</v>
      </c>
      <c r="D14">
        <v>0.52</v>
      </c>
      <c r="E14">
        <v>20.14</v>
      </c>
      <c r="F14">
        <v>4.0369999999999999</v>
      </c>
      <c r="G14">
        <v>1</v>
      </c>
      <c r="H14">
        <f t="shared" si="0"/>
        <v>24.177</v>
      </c>
      <c r="I14">
        <f t="shared" si="1"/>
        <v>0.83302312114819876</v>
      </c>
    </row>
    <row r="15" spans="1:9" x14ac:dyDescent="0.25">
      <c r="A15">
        <v>14</v>
      </c>
      <c r="B15">
        <v>0.56499999999999995</v>
      </c>
      <c r="C15">
        <v>0.193</v>
      </c>
      <c r="D15">
        <v>0.53</v>
      </c>
      <c r="E15">
        <v>18.117999999999999</v>
      </c>
      <c r="F15">
        <v>5.0289999999999999</v>
      </c>
      <c r="G15">
        <v>1</v>
      </c>
      <c r="H15">
        <f>E15+F15</f>
        <v>23.146999999999998</v>
      </c>
      <c r="I15">
        <f>E15/H15</f>
        <v>0.78273642372661678</v>
      </c>
    </row>
    <row r="16" spans="1:9" x14ac:dyDescent="0.25">
      <c r="A16">
        <v>15</v>
      </c>
      <c r="B16">
        <v>-0.28599999999999998</v>
      </c>
      <c r="C16">
        <v>0.34499999999999997</v>
      </c>
      <c r="D16">
        <v>0.54700000000000004</v>
      </c>
      <c r="E16">
        <v>15.089</v>
      </c>
      <c r="F16">
        <v>6.0339999999999998</v>
      </c>
      <c r="G16">
        <v>0</v>
      </c>
      <c r="H16">
        <f t="shared" si="0"/>
        <v>21.123000000000001</v>
      </c>
      <c r="I16">
        <f t="shared" si="1"/>
        <v>0.7143398191544762</v>
      </c>
    </row>
    <row r="17" spans="1:9" x14ac:dyDescent="0.25">
      <c r="A17">
        <v>16</v>
      </c>
      <c r="B17">
        <v>0.29399999999999998</v>
      </c>
      <c r="C17">
        <v>0.28100000000000003</v>
      </c>
      <c r="D17">
        <v>0.56100000000000005</v>
      </c>
      <c r="E17">
        <v>22.15</v>
      </c>
      <c r="F17">
        <v>12.074999999999999</v>
      </c>
      <c r="G17">
        <v>1</v>
      </c>
      <c r="H17">
        <f t="shared" si="0"/>
        <v>34.224999999999994</v>
      </c>
      <c r="I17">
        <f t="shared" si="1"/>
        <v>0.64718772826880944</v>
      </c>
    </row>
    <row r="18" spans="1:9" x14ac:dyDescent="0.25">
      <c r="A18">
        <v>17</v>
      </c>
      <c r="B18">
        <v>0.33400000000000002</v>
      </c>
      <c r="C18">
        <v>0.314</v>
      </c>
      <c r="D18">
        <v>0.57699999999999996</v>
      </c>
      <c r="E18">
        <v>22.132999999999999</v>
      </c>
      <c r="F18">
        <v>11.061999999999999</v>
      </c>
      <c r="G18">
        <v>1</v>
      </c>
      <c r="H18">
        <f t="shared" si="0"/>
        <v>33.195</v>
      </c>
      <c r="I18">
        <f t="shared" si="1"/>
        <v>0.66675704172315109</v>
      </c>
    </row>
    <row r="19" spans="1:9" x14ac:dyDescent="0.25">
      <c r="A19">
        <v>18</v>
      </c>
      <c r="B19">
        <v>-0.26300000000000001</v>
      </c>
      <c r="C19">
        <v>0.42099999999999999</v>
      </c>
      <c r="D19">
        <v>0.59799999999999998</v>
      </c>
      <c r="E19">
        <v>14.085000000000001</v>
      </c>
      <c r="F19">
        <v>5.0350000000000001</v>
      </c>
      <c r="G19">
        <v>0</v>
      </c>
      <c r="H19">
        <f t="shared" si="0"/>
        <v>19.12</v>
      </c>
      <c r="I19">
        <f t="shared" si="1"/>
        <v>0.73666317991631802</v>
      </c>
    </row>
    <row r="20" spans="1:9" x14ac:dyDescent="0.25">
      <c r="A20">
        <v>19</v>
      </c>
      <c r="B20">
        <v>-0.432</v>
      </c>
      <c r="C20">
        <v>0.28899999999999998</v>
      </c>
      <c r="D20">
        <v>0.61199999999999999</v>
      </c>
      <c r="E20">
        <v>25.155000000000001</v>
      </c>
      <c r="F20">
        <v>19.143000000000001</v>
      </c>
      <c r="G20">
        <v>0</v>
      </c>
      <c r="H20">
        <f t="shared" si="0"/>
        <v>44.298000000000002</v>
      </c>
      <c r="I20">
        <f t="shared" si="1"/>
        <v>0.5678585940674522</v>
      </c>
    </row>
    <row r="21" spans="1:9" x14ac:dyDescent="0.25">
      <c r="A21">
        <v>20</v>
      </c>
      <c r="B21">
        <v>0.42799999999999999</v>
      </c>
      <c r="C21">
        <v>0.125</v>
      </c>
      <c r="D21">
        <v>0.61899999999999999</v>
      </c>
      <c r="E21">
        <v>30.202999999999999</v>
      </c>
      <c r="F21">
        <v>12.084</v>
      </c>
      <c r="G21">
        <v>1</v>
      </c>
      <c r="H21">
        <f t="shared" si="0"/>
        <v>42.286999999999999</v>
      </c>
      <c r="I21">
        <f t="shared" si="1"/>
        <v>0.71423841842646674</v>
      </c>
    </row>
    <row r="22" spans="1:9" x14ac:dyDescent="0.25">
      <c r="A22">
        <v>21</v>
      </c>
      <c r="B22">
        <v>0.23</v>
      </c>
      <c r="C22">
        <v>9.1999999999999998E-2</v>
      </c>
      <c r="D22">
        <v>0.623</v>
      </c>
      <c r="E22">
        <v>24.172000000000001</v>
      </c>
      <c r="F22">
        <v>15.125999999999999</v>
      </c>
      <c r="G22">
        <v>1</v>
      </c>
      <c r="H22">
        <f t="shared" si="0"/>
        <v>39.298000000000002</v>
      </c>
      <c r="I22">
        <f t="shared" si="1"/>
        <v>0.61509491577179498</v>
      </c>
    </row>
    <row r="23" spans="1:9" x14ac:dyDescent="0.25">
      <c r="A23">
        <v>22</v>
      </c>
      <c r="B23">
        <v>0.255</v>
      </c>
      <c r="C23">
        <v>4.3999999999999997E-2</v>
      </c>
      <c r="D23">
        <v>0.625</v>
      </c>
      <c r="E23">
        <v>27.151</v>
      </c>
      <c r="F23">
        <v>16.119</v>
      </c>
      <c r="G23">
        <v>1</v>
      </c>
      <c r="H23">
        <f t="shared" si="0"/>
        <v>43.269999999999996</v>
      </c>
      <c r="I23">
        <f t="shared" si="1"/>
        <v>0.62747862260226495</v>
      </c>
    </row>
    <row r="24" spans="1:9" x14ac:dyDescent="0.25">
      <c r="A24">
        <v>23</v>
      </c>
      <c r="B24">
        <v>-0.5</v>
      </c>
      <c r="C24">
        <v>0.121</v>
      </c>
      <c r="D24">
        <v>0.63100000000000001</v>
      </c>
      <c r="E24">
        <v>10.055999999999999</v>
      </c>
      <c r="F24">
        <v>10.054</v>
      </c>
      <c r="G24">
        <v>0</v>
      </c>
      <c r="H24">
        <f t="shared" si="0"/>
        <v>20.11</v>
      </c>
      <c r="I24">
        <f t="shared" si="1"/>
        <v>0.50004972650422674</v>
      </c>
    </row>
    <row r="25" spans="1:9" x14ac:dyDescent="0.25">
      <c r="A25">
        <v>24</v>
      </c>
      <c r="B25">
        <v>0.255</v>
      </c>
      <c r="C25">
        <v>7.0000000000000001E-3</v>
      </c>
      <c r="D25">
        <v>0.63200000000000001</v>
      </c>
      <c r="E25">
        <v>27.181999999999999</v>
      </c>
      <c r="F25">
        <v>16.12</v>
      </c>
      <c r="G25">
        <v>1</v>
      </c>
      <c r="H25">
        <f t="shared" si="0"/>
        <v>43.302</v>
      </c>
      <c r="I25">
        <f t="shared" si="1"/>
        <v>0.62773082074730957</v>
      </c>
    </row>
    <row r="26" spans="1:9" x14ac:dyDescent="0.25">
      <c r="A26">
        <v>25</v>
      </c>
      <c r="B26">
        <v>0.23799999999999999</v>
      </c>
      <c r="C26">
        <v>-4.0000000000000001E-3</v>
      </c>
      <c r="D26">
        <v>0.63200000000000001</v>
      </c>
      <c r="E26">
        <v>52.345999999999997</v>
      </c>
      <c r="F26">
        <v>32.246000000000002</v>
      </c>
      <c r="G26">
        <v>1</v>
      </c>
      <c r="H26">
        <f t="shared" si="0"/>
        <v>84.591999999999999</v>
      </c>
      <c r="I26">
        <f t="shared" si="1"/>
        <v>0.61880556080953275</v>
      </c>
    </row>
    <row r="27" spans="1:9" x14ac:dyDescent="0.25">
      <c r="A27">
        <v>26</v>
      </c>
      <c r="B27">
        <v>-0.36</v>
      </c>
      <c r="C27">
        <v>6.8000000000000005E-2</v>
      </c>
      <c r="D27">
        <v>0.63500000000000001</v>
      </c>
      <c r="E27">
        <v>16.122</v>
      </c>
      <c r="F27">
        <v>9.0619999999999994</v>
      </c>
      <c r="G27">
        <v>0</v>
      </c>
      <c r="H27">
        <f t="shared" si="0"/>
        <v>25.183999999999997</v>
      </c>
      <c r="I27">
        <f t="shared" si="1"/>
        <v>0.64016836086404072</v>
      </c>
    </row>
    <row r="28" spans="1:9" x14ac:dyDescent="0.25">
      <c r="A28">
        <v>27</v>
      </c>
      <c r="B28">
        <v>0.253</v>
      </c>
      <c r="C28">
        <v>7.8E-2</v>
      </c>
      <c r="D28">
        <v>0.63900000000000001</v>
      </c>
      <c r="E28">
        <v>47.283999999999999</v>
      </c>
      <c r="F28">
        <v>28.177</v>
      </c>
      <c r="G28">
        <v>1</v>
      </c>
      <c r="H28">
        <f t="shared" si="0"/>
        <v>75.460999999999999</v>
      </c>
      <c r="I28">
        <f t="shared" si="1"/>
        <v>0.62660182080809956</v>
      </c>
    </row>
    <row r="29" spans="1:9" x14ac:dyDescent="0.25">
      <c r="A29">
        <v>28</v>
      </c>
      <c r="B29">
        <v>-0.442</v>
      </c>
      <c r="C29">
        <v>5.2999999999999999E-2</v>
      </c>
      <c r="D29">
        <v>0.64200000000000002</v>
      </c>
      <c r="E29">
        <v>29.18</v>
      </c>
      <c r="F29">
        <v>23.145</v>
      </c>
      <c r="G29">
        <v>0</v>
      </c>
      <c r="H29">
        <f t="shared" si="0"/>
        <v>52.325000000000003</v>
      </c>
      <c r="I29">
        <f t="shared" si="1"/>
        <v>0.55766841853798377</v>
      </c>
    </row>
    <row r="30" spans="1:9" x14ac:dyDescent="0.25">
      <c r="A30">
        <v>29</v>
      </c>
      <c r="B30">
        <v>-0.45</v>
      </c>
      <c r="C30">
        <v>-4.2999999999999997E-2</v>
      </c>
      <c r="D30">
        <v>0.63900000000000001</v>
      </c>
      <c r="E30">
        <v>22.155999999999999</v>
      </c>
      <c r="F30">
        <v>18.138000000000002</v>
      </c>
      <c r="G30">
        <v>0</v>
      </c>
      <c r="H30">
        <f t="shared" si="0"/>
        <v>40.293999999999997</v>
      </c>
      <c r="I30">
        <f t="shared" si="1"/>
        <v>0.54985853973296273</v>
      </c>
    </row>
    <row r="31" spans="1:9" x14ac:dyDescent="0.25">
      <c r="A31">
        <v>30</v>
      </c>
      <c r="B31">
        <v>1.7000000000000001E-2</v>
      </c>
      <c r="C31">
        <v>-0.14399999999999999</v>
      </c>
      <c r="D31">
        <v>0.63200000000000001</v>
      </c>
      <c r="E31">
        <v>30.175999999999998</v>
      </c>
      <c r="F31">
        <v>29.178999999999998</v>
      </c>
      <c r="G31">
        <v>1</v>
      </c>
      <c r="H31">
        <f t="shared" si="0"/>
        <v>59.354999999999997</v>
      </c>
      <c r="I31">
        <f t="shared" si="1"/>
        <v>0.50839861848201495</v>
      </c>
    </row>
    <row r="32" spans="1:9" x14ac:dyDescent="0.25">
      <c r="A32">
        <v>31</v>
      </c>
      <c r="B32">
        <v>-0.25</v>
      </c>
      <c r="C32">
        <v>-7.0000000000000007E-2</v>
      </c>
      <c r="D32">
        <v>0.629</v>
      </c>
      <c r="E32">
        <v>21.14</v>
      </c>
      <c r="F32">
        <v>7.0469999999999997</v>
      </c>
      <c r="G32">
        <v>0</v>
      </c>
      <c r="H32">
        <f t="shared" si="0"/>
        <v>28.187000000000001</v>
      </c>
      <c r="I32">
        <f t="shared" si="1"/>
        <v>0.74999113066307166</v>
      </c>
    </row>
    <row r="33" spans="1:9" x14ac:dyDescent="0.25">
      <c r="A33">
        <v>32</v>
      </c>
      <c r="B33">
        <v>-0.156</v>
      </c>
      <c r="C33">
        <v>-0.14199999999999999</v>
      </c>
      <c r="D33">
        <v>0.622</v>
      </c>
      <c r="E33">
        <v>27.242999999999999</v>
      </c>
      <c r="F33">
        <v>5.0350000000000001</v>
      </c>
      <c r="G33">
        <v>0</v>
      </c>
      <c r="H33">
        <f t="shared" si="0"/>
        <v>32.277999999999999</v>
      </c>
      <c r="I33">
        <f t="shared" si="1"/>
        <v>0.84401140095421023</v>
      </c>
    </row>
    <row r="34" spans="1:9" x14ac:dyDescent="0.25">
      <c r="A34">
        <v>33</v>
      </c>
      <c r="B34">
        <v>0.5</v>
      </c>
      <c r="C34">
        <v>-0.19800000000000001</v>
      </c>
      <c r="D34">
        <v>0.61199999999999999</v>
      </c>
      <c r="E34">
        <v>21.164999999999999</v>
      </c>
      <c r="F34">
        <v>7.0519999999999996</v>
      </c>
      <c r="G34">
        <v>1</v>
      </c>
      <c r="H34">
        <f t="shared" si="0"/>
        <v>28.216999999999999</v>
      </c>
      <c r="I34">
        <f t="shared" si="1"/>
        <v>0.75007973916433357</v>
      </c>
    </row>
    <row r="35" spans="1:9" x14ac:dyDescent="0.25">
      <c r="A35">
        <v>34</v>
      </c>
      <c r="B35">
        <v>0.51900000000000002</v>
      </c>
      <c r="C35">
        <v>-7.4999999999999997E-2</v>
      </c>
      <c r="D35">
        <v>0.60799999999999998</v>
      </c>
      <c r="E35">
        <v>19.11</v>
      </c>
      <c r="F35">
        <v>6.0510000000000002</v>
      </c>
      <c r="G35">
        <v>1</v>
      </c>
      <c r="H35">
        <f t="shared" si="0"/>
        <v>25.161000000000001</v>
      </c>
      <c r="I35">
        <f t="shared" si="1"/>
        <v>0.7595087635626564</v>
      </c>
    </row>
    <row r="36" spans="1:9" x14ac:dyDescent="0.25">
      <c r="A36">
        <v>35</v>
      </c>
      <c r="B36">
        <v>0.44</v>
      </c>
      <c r="C36">
        <v>-3.7999999999999999E-2</v>
      </c>
      <c r="D36">
        <v>0.60599999999999998</v>
      </c>
      <c r="E36">
        <v>18.13</v>
      </c>
      <c r="F36">
        <v>7.0460000000000003</v>
      </c>
      <c r="G36">
        <v>1</v>
      </c>
      <c r="H36">
        <f t="shared" si="0"/>
        <v>25.175999999999998</v>
      </c>
      <c r="I36">
        <f t="shared" si="1"/>
        <v>0.72013028280902447</v>
      </c>
    </row>
    <row r="37" spans="1:9" x14ac:dyDescent="0.25">
      <c r="A37">
        <v>36</v>
      </c>
      <c r="B37">
        <v>-0.379</v>
      </c>
      <c r="C37">
        <v>8.8999999999999996E-2</v>
      </c>
      <c r="D37">
        <v>0.61099999999999999</v>
      </c>
      <c r="E37">
        <v>18.131</v>
      </c>
      <c r="F37">
        <v>11.065</v>
      </c>
      <c r="G37">
        <v>0</v>
      </c>
      <c r="H37">
        <f t="shared" si="0"/>
        <v>29.195999999999998</v>
      </c>
      <c r="I37">
        <f t="shared" si="1"/>
        <v>0.62100972735991233</v>
      </c>
    </row>
    <row r="38" spans="1:9" x14ac:dyDescent="0.25">
      <c r="A38">
        <v>37</v>
      </c>
      <c r="B38">
        <v>-0.33400000000000002</v>
      </c>
      <c r="C38">
        <v>9.9000000000000005E-2</v>
      </c>
      <c r="D38">
        <v>0.61499999999999999</v>
      </c>
      <c r="E38">
        <v>22.137</v>
      </c>
      <c r="F38">
        <v>11.087999999999999</v>
      </c>
      <c r="G38">
        <v>0</v>
      </c>
      <c r="H38">
        <f t="shared" si="0"/>
        <v>33.225000000000001</v>
      </c>
      <c r="I38">
        <f t="shared" si="1"/>
        <v>0.66627539503386002</v>
      </c>
    </row>
    <row r="39" spans="1:9" x14ac:dyDescent="0.25">
      <c r="A39">
        <v>38</v>
      </c>
      <c r="B39">
        <v>-7.1999999999999995E-2</v>
      </c>
      <c r="C39">
        <v>4.9000000000000002E-2</v>
      </c>
      <c r="D39">
        <v>0.61799999999999999</v>
      </c>
      <c r="E39">
        <v>13.077999999999999</v>
      </c>
      <c r="F39">
        <v>1.012</v>
      </c>
      <c r="G39">
        <v>0</v>
      </c>
      <c r="H39">
        <f t="shared" si="0"/>
        <v>14.09</v>
      </c>
      <c r="I39">
        <f t="shared" si="1"/>
        <v>0.92817601135557126</v>
      </c>
    </row>
    <row r="40" spans="1:9" x14ac:dyDescent="0.25">
      <c r="A40">
        <v>39</v>
      </c>
      <c r="B40">
        <v>-0.32400000000000001</v>
      </c>
      <c r="C40">
        <v>7.3999999999999996E-2</v>
      </c>
      <c r="D40">
        <v>0.622</v>
      </c>
      <c r="E40">
        <v>23.15</v>
      </c>
      <c r="F40">
        <v>11.085000000000001</v>
      </c>
      <c r="G40">
        <v>0</v>
      </c>
      <c r="H40">
        <f t="shared" si="0"/>
        <v>34.234999999999999</v>
      </c>
      <c r="I40">
        <f t="shared" si="1"/>
        <v>0.67620855849277051</v>
      </c>
    </row>
    <row r="41" spans="1:9" x14ac:dyDescent="0.25">
      <c r="A41">
        <v>40</v>
      </c>
      <c r="B41">
        <v>-0.26100000000000001</v>
      </c>
      <c r="C41">
        <v>0.05</v>
      </c>
      <c r="D41">
        <v>0.624</v>
      </c>
      <c r="E41">
        <v>17.091999999999999</v>
      </c>
      <c r="F41">
        <v>6.0419999999999998</v>
      </c>
      <c r="G41">
        <v>0</v>
      </c>
      <c r="H41">
        <f t="shared" si="0"/>
        <v>23.134</v>
      </c>
      <c r="I41">
        <f t="shared" si="1"/>
        <v>0.7388259704331287</v>
      </c>
    </row>
    <row r="42" spans="1:9" x14ac:dyDescent="0.25">
      <c r="A42">
        <v>41</v>
      </c>
      <c r="B42">
        <v>-0.377</v>
      </c>
      <c r="C42">
        <v>-5.8999999999999997E-2</v>
      </c>
      <c r="D42">
        <v>0.621</v>
      </c>
      <c r="E42">
        <v>33.234000000000002</v>
      </c>
      <c r="F42">
        <v>20.111000000000001</v>
      </c>
      <c r="G42">
        <v>0</v>
      </c>
      <c r="H42">
        <f t="shared" si="0"/>
        <v>53.344999999999999</v>
      </c>
      <c r="I42">
        <f t="shared" si="1"/>
        <v>0.6230012184834568</v>
      </c>
    </row>
    <row r="43" spans="1:9" x14ac:dyDescent="0.25">
      <c r="A43">
        <v>42</v>
      </c>
      <c r="B43">
        <v>-0.38200000000000001</v>
      </c>
      <c r="C43">
        <v>-0.187</v>
      </c>
      <c r="D43">
        <v>0.61199999999999999</v>
      </c>
      <c r="E43">
        <v>21.169</v>
      </c>
      <c r="F43">
        <v>13.073</v>
      </c>
      <c r="G43">
        <v>0</v>
      </c>
      <c r="H43">
        <f t="shared" si="0"/>
        <v>34.242000000000004</v>
      </c>
      <c r="I43">
        <f t="shared" si="1"/>
        <v>0.61821739384381746</v>
      </c>
    </row>
    <row r="44" spans="1:9" x14ac:dyDescent="0.25">
      <c r="A44">
        <v>43</v>
      </c>
      <c r="B44">
        <v>0.38500000000000001</v>
      </c>
      <c r="C44">
        <v>-0.30399999999999999</v>
      </c>
      <c r="D44">
        <v>0.59699999999999998</v>
      </c>
      <c r="E44">
        <v>18.105</v>
      </c>
      <c r="F44">
        <v>8.0449999999999999</v>
      </c>
      <c r="G44">
        <v>1</v>
      </c>
      <c r="H44">
        <f t="shared" si="0"/>
        <v>26.15</v>
      </c>
      <c r="I44">
        <f t="shared" si="1"/>
        <v>0.69235181644359467</v>
      </c>
    </row>
    <row r="45" spans="1:9" x14ac:dyDescent="0.25">
      <c r="A45">
        <v>44</v>
      </c>
      <c r="B45">
        <v>-0.39</v>
      </c>
      <c r="C45">
        <v>-0.19500000000000001</v>
      </c>
      <c r="D45">
        <v>0.58699999999999997</v>
      </c>
      <c r="E45">
        <v>25.149000000000001</v>
      </c>
      <c r="F45">
        <v>16.103000000000002</v>
      </c>
      <c r="G45">
        <v>0</v>
      </c>
      <c r="H45">
        <f t="shared" si="0"/>
        <v>41.252000000000002</v>
      </c>
      <c r="I45">
        <f t="shared" si="1"/>
        <v>0.6096431688160574</v>
      </c>
    </row>
    <row r="46" spans="1:9" x14ac:dyDescent="0.25">
      <c r="A46">
        <v>45</v>
      </c>
      <c r="B46">
        <v>0.25600000000000001</v>
      </c>
      <c r="C46">
        <v>-0.20300000000000001</v>
      </c>
      <c r="D46">
        <v>0.57699999999999996</v>
      </c>
      <c r="E46">
        <v>22.148</v>
      </c>
      <c r="F46">
        <v>13.11</v>
      </c>
      <c r="G46">
        <v>1</v>
      </c>
      <c r="H46">
        <f t="shared" si="0"/>
        <v>35.257999999999996</v>
      </c>
      <c r="I46">
        <f t="shared" si="1"/>
        <v>0.62816949344829554</v>
      </c>
    </row>
    <row r="47" spans="1:9" x14ac:dyDescent="0.25">
      <c r="A47">
        <v>46</v>
      </c>
      <c r="B47">
        <v>0.40100000000000002</v>
      </c>
      <c r="C47">
        <v>-0.156</v>
      </c>
      <c r="D47">
        <v>0.56899999999999995</v>
      </c>
      <c r="E47">
        <v>21.158000000000001</v>
      </c>
      <c r="F47">
        <v>9.0549999999999997</v>
      </c>
      <c r="G47">
        <v>1</v>
      </c>
      <c r="H47">
        <f t="shared" si="0"/>
        <v>30.213000000000001</v>
      </c>
      <c r="I47">
        <f t="shared" si="1"/>
        <v>0.70029457518286831</v>
      </c>
    </row>
    <row r="48" spans="1:9" x14ac:dyDescent="0.25">
      <c r="A48">
        <v>47</v>
      </c>
      <c r="B48">
        <v>-0.25</v>
      </c>
      <c r="C48">
        <v>-5.2999999999999999E-2</v>
      </c>
      <c r="D48">
        <v>0.56599999999999995</v>
      </c>
      <c r="E48">
        <v>12.077999999999999</v>
      </c>
      <c r="F48">
        <v>4.0259999999999998</v>
      </c>
      <c r="G48">
        <v>0</v>
      </c>
      <c r="H48">
        <f t="shared" si="0"/>
        <v>16.103999999999999</v>
      </c>
      <c r="I48">
        <f t="shared" si="1"/>
        <v>0.75</v>
      </c>
    </row>
    <row r="49" spans="1:9" x14ac:dyDescent="0.25">
      <c r="A49">
        <v>48</v>
      </c>
      <c r="B49">
        <v>0.08</v>
      </c>
      <c r="C49">
        <v>-5.0999999999999997E-2</v>
      </c>
      <c r="D49">
        <v>0.56399999999999995</v>
      </c>
      <c r="E49">
        <v>27.152999999999999</v>
      </c>
      <c r="F49">
        <v>23.117000000000001</v>
      </c>
      <c r="G49">
        <v>1</v>
      </c>
      <c r="H49">
        <f t="shared" si="0"/>
        <v>50.269999999999996</v>
      </c>
      <c r="I49">
        <f t="shared" si="1"/>
        <v>0.54014322657648695</v>
      </c>
    </row>
    <row r="50" spans="1:9" x14ac:dyDescent="0.25">
      <c r="A50">
        <v>49</v>
      </c>
      <c r="B50">
        <v>0.23499999999999999</v>
      </c>
      <c r="C50">
        <v>1.4E-2</v>
      </c>
      <c r="D50">
        <v>0.56399999999999995</v>
      </c>
      <c r="E50">
        <v>21.143000000000001</v>
      </c>
      <c r="F50">
        <v>13.093999999999999</v>
      </c>
      <c r="G50">
        <v>1</v>
      </c>
      <c r="H50">
        <f t="shared" si="0"/>
        <v>34.237000000000002</v>
      </c>
      <c r="I50">
        <f t="shared" si="1"/>
        <v>0.61754826649531203</v>
      </c>
    </row>
    <row r="51" spans="1:9" x14ac:dyDescent="0.25">
      <c r="A51">
        <v>50</v>
      </c>
      <c r="B51">
        <v>0.33400000000000002</v>
      </c>
      <c r="C51">
        <v>0.10199999999999999</v>
      </c>
      <c r="D51">
        <v>0.56999999999999995</v>
      </c>
      <c r="E51">
        <v>20.122</v>
      </c>
      <c r="F51">
        <v>10.057</v>
      </c>
      <c r="G51">
        <v>1</v>
      </c>
      <c r="H51">
        <f t="shared" si="0"/>
        <v>30.179000000000002</v>
      </c>
      <c r="I51">
        <f t="shared" si="1"/>
        <v>0.66675502833095857</v>
      </c>
    </row>
    <row r="52" spans="1:9" x14ac:dyDescent="0.25">
      <c r="B52">
        <f t="shared" ref="B52:E52" si="2">SUM(B2:B51)/50</f>
        <v>3.7280000000000008E-2</v>
      </c>
      <c r="C52">
        <f t="shared" si="2"/>
        <v>3.782000000000002E-2</v>
      </c>
      <c r="D52">
        <f t="shared" si="2"/>
        <v>0.58021999999999996</v>
      </c>
      <c r="E52">
        <f t="shared" si="2"/>
        <v>23.698479999999996</v>
      </c>
      <c r="F52">
        <f>SUM(F2:F51)/50</f>
        <v>13.551159999999996</v>
      </c>
      <c r="G52">
        <f>SUM(G2:G51)/50</f>
        <v>0.57999999999999996</v>
      </c>
      <c r="H52">
        <f t="shared" ref="H52:I52" si="3">SUM(H2:H51)/50</f>
        <v>37.249640000000007</v>
      </c>
      <c r="I52">
        <f t="shared" si="3"/>
        <v>0.65635134969073139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33015a-61f8-422d-adc3-fe0cd520bd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B419D835A5C44BE5EF67B53CD5D6E" ma:contentTypeVersion="9" ma:contentTypeDescription="Een nieuw document maken." ma:contentTypeScope="" ma:versionID="5ad311679a00c31a29eccef46914dc06">
  <xsd:schema xmlns:xsd="http://www.w3.org/2001/XMLSchema" xmlns:xs="http://www.w3.org/2001/XMLSchema" xmlns:p="http://schemas.microsoft.com/office/2006/metadata/properties" xmlns:ns3="2233015a-61f8-422d-adc3-fe0cd520bd24" xmlns:ns4="7fcc9d91-2307-45c5-90d6-f872ab952fba" targetNamespace="http://schemas.microsoft.com/office/2006/metadata/properties" ma:root="true" ma:fieldsID="f2d46ae112007e47a52c3204590d6bd8" ns3:_="" ns4:_="">
    <xsd:import namespace="2233015a-61f8-422d-adc3-fe0cd520bd24"/>
    <xsd:import namespace="7fcc9d91-2307-45c5-90d6-f872ab952f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3015a-61f8-422d-adc3-fe0cd520b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c9d91-2307-45c5-90d6-f872ab952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5590C-6C64-420D-9CB3-B868E5A9DE5E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2233015a-61f8-422d-adc3-fe0cd520bd24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fcc9d91-2307-45c5-90d6-f872ab952fb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942415-D3B5-4850-990F-F9B706246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41DE2-50FF-4C9A-AD1A-95DE263C8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3015a-61f8-422d-adc3-fe0cd520bd24"/>
    <ds:schemaRef ds:uri="7fcc9d91-2307-45c5-90d6-f872ab952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 Gameplay</vt:lpstr>
      <vt:lpstr>Slow Gameplay</vt:lpstr>
      <vt:lpstr>Mixed Gameplay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Menschaert Jonathan</dc:creator>
  <cp:lastModifiedBy>Menschaert Jonathan</cp:lastModifiedBy>
  <dcterms:created xsi:type="dcterms:W3CDTF">2024-01-12T21:07:29Z</dcterms:created>
  <dcterms:modified xsi:type="dcterms:W3CDTF">2024-01-14T20:07:54Z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0x010100142B419D835A5C44BE5EF67B53CD5D6E</vt:lpwstr>
  </property>
</Properties>
</file>