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5627BA94-D964-48E0-B6A8-FF35D155FEFE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8" l="1"/>
  <c r="I6" i="8"/>
  <c r="H5" i="8"/>
  <c r="I5" i="8"/>
  <c r="H3" i="8"/>
  <c r="I3" i="8"/>
  <c r="H4" i="8"/>
  <c r="I4" i="8"/>
  <c r="H7" i="8"/>
  <c r="I7" i="8"/>
  <c r="H8" i="8"/>
  <c r="I8" i="8"/>
  <c r="H9" i="8"/>
  <c r="I9" i="8"/>
  <c r="H10" i="8"/>
  <c r="I10" i="8"/>
  <c r="H16" i="8"/>
  <c r="I16" i="8"/>
  <c r="H12" i="8"/>
  <c r="I12" i="8"/>
  <c r="H11" i="8"/>
  <c r="I11" i="8"/>
  <c r="H14" i="8"/>
  <c r="I14" i="8"/>
  <c r="H21" i="8"/>
  <c r="I21" i="8"/>
  <c r="H22" i="8"/>
  <c r="I22" i="8"/>
  <c r="H15" i="8"/>
  <c r="I15" i="8"/>
  <c r="H13" i="8"/>
  <c r="I13" i="8"/>
  <c r="H17" i="8"/>
  <c r="I17" i="8"/>
  <c r="H18" i="8"/>
  <c r="I18" i="8"/>
  <c r="H25" i="8"/>
  <c r="I25" i="8"/>
  <c r="H26" i="8"/>
  <c r="I26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20" i="8"/>
  <c r="I20" i="8"/>
  <c r="H27" i="8"/>
  <c r="I27" i="8"/>
  <c r="H49" i="8"/>
  <c r="I49" i="8"/>
  <c r="H19" i="8"/>
  <c r="I1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24" i="8"/>
  <c r="I24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28" i="8"/>
  <c r="I28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23" i="8"/>
  <c r="I23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9" i="8"/>
  <c r="I29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I2" i="8"/>
  <c r="H2" i="8"/>
  <c r="E5" i="8" l="1"/>
  <c r="E6" i="8"/>
  <c r="E4" i="8"/>
  <c r="E3" i="8"/>
  <c r="E8" i="8"/>
  <c r="E7" i="8"/>
  <c r="E9" i="8"/>
  <c r="E15" i="8"/>
  <c r="E12" i="8"/>
  <c r="E11" i="8"/>
  <c r="E13" i="8"/>
  <c r="E16" i="8"/>
  <c r="E14" i="8"/>
  <c r="E10" i="8"/>
  <c r="E17" i="8"/>
  <c r="E18" i="8"/>
  <c r="E21" i="8"/>
  <c r="E22" i="8"/>
  <c r="E25" i="8"/>
  <c r="E26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20" i="8"/>
  <c r="E27" i="8"/>
  <c r="E49" i="8"/>
  <c r="E1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24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28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23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9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F5" i="8"/>
  <c r="F6" i="8"/>
  <c r="F4" i="8"/>
  <c r="F3" i="8"/>
  <c r="F8" i="8"/>
  <c r="F7" i="8"/>
  <c r="F9" i="8"/>
  <c r="F15" i="8"/>
  <c r="F12" i="8"/>
  <c r="F11" i="8"/>
  <c r="F13" i="8"/>
  <c r="F16" i="8"/>
  <c r="F14" i="8"/>
  <c r="F10" i="8"/>
  <c r="F17" i="8"/>
  <c r="F18" i="8"/>
  <c r="F21" i="8"/>
  <c r="F22" i="8"/>
  <c r="F25" i="8"/>
  <c r="F26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20" i="8"/>
  <c r="F27" i="8"/>
  <c r="F49" i="8"/>
  <c r="F1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24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28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23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9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" i="8"/>
  <c r="E2" i="8"/>
  <c r="K7" i="8" l="1"/>
  <c r="L7" i="8"/>
  <c r="N7" i="8"/>
  <c r="O7" i="8"/>
  <c r="Q7" i="8"/>
  <c r="R7" i="8"/>
  <c r="K9" i="8"/>
  <c r="L9" i="8"/>
  <c r="N9" i="8"/>
  <c r="O9" i="8"/>
  <c r="Q9" i="8"/>
  <c r="R9" i="8"/>
  <c r="K8" i="8"/>
  <c r="L8" i="8"/>
  <c r="N8" i="8"/>
  <c r="O8" i="8"/>
  <c r="Q8" i="8"/>
  <c r="R8" i="8"/>
  <c r="K5" i="8"/>
  <c r="L5" i="8"/>
  <c r="N5" i="8"/>
  <c r="O5" i="8"/>
  <c r="Q5" i="8"/>
  <c r="R5" i="8"/>
  <c r="K2" i="8"/>
  <c r="L2" i="8"/>
  <c r="N2" i="8"/>
  <c r="O2" i="8"/>
  <c r="Q2" i="8"/>
  <c r="R2" i="8"/>
  <c r="K3" i="8"/>
  <c r="L3" i="8"/>
  <c r="N3" i="8"/>
  <c r="O3" i="8"/>
  <c r="Q3" i="8"/>
  <c r="R3" i="8"/>
  <c r="K4" i="8"/>
  <c r="L4" i="8"/>
  <c r="N4" i="8"/>
  <c r="O4" i="8"/>
  <c r="Q4" i="8"/>
  <c r="R4" i="8"/>
  <c r="K14" i="8"/>
  <c r="L14" i="8"/>
  <c r="N14" i="8"/>
  <c r="O14" i="8"/>
  <c r="Q14" i="8"/>
  <c r="R14" i="8"/>
  <c r="K30" i="8"/>
  <c r="L30" i="8"/>
  <c r="N30" i="8"/>
  <c r="O30" i="8"/>
  <c r="Q30" i="8"/>
  <c r="R30" i="8"/>
  <c r="K16" i="8"/>
  <c r="L16" i="8"/>
  <c r="N16" i="8"/>
  <c r="O16" i="8"/>
  <c r="Q16" i="8"/>
  <c r="R16" i="8"/>
  <c r="K10" i="8"/>
  <c r="L10" i="8"/>
  <c r="N10" i="8"/>
  <c r="O10" i="8"/>
  <c r="Q10" i="8"/>
  <c r="R10" i="8"/>
  <c r="K15" i="8"/>
  <c r="L15" i="8"/>
  <c r="N15" i="8"/>
  <c r="O15" i="8"/>
  <c r="Q15" i="8"/>
  <c r="R15" i="8"/>
  <c r="K32" i="8"/>
  <c r="L32" i="8"/>
  <c r="N32" i="8"/>
  <c r="O32" i="8"/>
  <c r="Q32" i="8"/>
  <c r="R32" i="8"/>
  <c r="K18" i="8"/>
  <c r="L18" i="8"/>
  <c r="N18" i="8"/>
  <c r="O18" i="8"/>
  <c r="Q18" i="8"/>
  <c r="R18" i="8"/>
  <c r="K31" i="8"/>
  <c r="L31" i="8"/>
  <c r="N31" i="8"/>
  <c r="O31" i="8"/>
  <c r="Q31" i="8"/>
  <c r="R31" i="8"/>
  <c r="K33" i="8"/>
  <c r="L33" i="8"/>
  <c r="N33" i="8"/>
  <c r="O33" i="8"/>
  <c r="Q33" i="8"/>
  <c r="R33" i="8"/>
  <c r="K22" i="8"/>
  <c r="L22" i="8"/>
  <c r="N22" i="8"/>
  <c r="O22" i="8"/>
  <c r="Q22" i="8"/>
  <c r="R22" i="8"/>
  <c r="K34" i="8"/>
  <c r="L34" i="8"/>
  <c r="N34" i="8"/>
  <c r="O34" i="8"/>
  <c r="Q34" i="8"/>
  <c r="R34" i="8"/>
  <c r="K39" i="8"/>
  <c r="L39" i="8"/>
  <c r="N39" i="8"/>
  <c r="O39" i="8"/>
  <c r="Q39" i="8"/>
  <c r="R39" i="8"/>
  <c r="K35" i="8"/>
  <c r="L35" i="8"/>
  <c r="N35" i="8"/>
  <c r="O35" i="8"/>
  <c r="Q35" i="8"/>
  <c r="R35" i="8"/>
  <c r="K40" i="8"/>
  <c r="L40" i="8"/>
  <c r="N40" i="8"/>
  <c r="O40" i="8"/>
  <c r="Q40" i="8"/>
  <c r="R40" i="8"/>
  <c r="K37" i="8"/>
  <c r="L37" i="8"/>
  <c r="N37" i="8"/>
  <c r="O37" i="8"/>
  <c r="Q37" i="8"/>
  <c r="R37" i="8"/>
  <c r="K6" i="8"/>
  <c r="L6" i="8"/>
  <c r="N6" i="8"/>
  <c r="O6" i="8"/>
  <c r="Q6" i="8"/>
  <c r="R6" i="8"/>
  <c r="K46" i="8"/>
  <c r="L46" i="8"/>
  <c r="N46" i="8"/>
  <c r="O46" i="8"/>
  <c r="Q46" i="8"/>
  <c r="R46" i="8"/>
  <c r="K42" i="8"/>
  <c r="L42" i="8"/>
  <c r="N42" i="8"/>
  <c r="O42" i="8"/>
  <c r="Q42" i="8"/>
  <c r="R42" i="8"/>
  <c r="K36" i="8"/>
  <c r="L36" i="8"/>
  <c r="N36" i="8"/>
  <c r="O36" i="8"/>
  <c r="Q36" i="8"/>
  <c r="R36" i="8"/>
  <c r="K13" i="8"/>
  <c r="L13" i="8"/>
  <c r="N13" i="8"/>
  <c r="O13" i="8"/>
  <c r="Q13" i="8"/>
  <c r="R13" i="8"/>
  <c r="K43" i="8"/>
  <c r="L43" i="8"/>
  <c r="N43" i="8"/>
  <c r="O43" i="8"/>
  <c r="Q43" i="8"/>
  <c r="R43" i="8"/>
  <c r="K11" i="8"/>
  <c r="L11" i="8"/>
  <c r="N11" i="8"/>
  <c r="O11" i="8"/>
  <c r="Q11" i="8"/>
  <c r="R11" i="8"/>
  <c r="K41" i="8"/>
  <c r="L41" i="8"/>
  <c r="N41" i="8"/>
  <c r="O41" i="8"/>
  <c r="Q41" i="8"/>
  <c r="R41" i="8"/>
  <c r="K47" i="8"/>
  <c r="L47" i="8"/>
  <c r="N47" i="8"/>
  <c r="O47" i="8"/>
  <c r="Q47" i="8"/>
  <c r="R47" i="8"/>
  <c r="K44" i="8"/>
  <c r="L44" i="8"/>
  <c r="N44" i="8"/>
  <c r="O44" i="8"/>
  <c r="Q44" i="8"/>
  <c r="R44" i="8"/>
  <c r="K27" i="8"/>
  <c r="L27" i="8"/>
  <c r="N27" i="8"/>
  <c r="O27" i="8"/>
  <c r="Q27" i="8"/>
  <c r="R27" i="8"/>
  <c r="K21" i="8"/>
  <c r="L21" i="8"/>
  <c r="N21" i="8"/>
  <c r="O21" i="8"/>
  <c r="Q21" i="8"/>
  <c r="R21" i="8"/>
  <c r="K49" i="8"/>
  <c r="L49" i="8"/>
  <c r="N49" i="8"/>
  <c r="O49" i="8"/>
  <c r="Q49" i="8"/>
  <c r="R49" i="8"/>
  <c r="K17" i="8"/>
  <c r="L17" i="8"/>
  <c r="N17" i="8"/>
  <c r="O17" i="8"/>
  <c r="Q17" i="8"/>
  <c r="R17" i="8"/>
  <c r="K19" i="8"/>
  <c r="L19" i="8"/>
  <c r="N19" i="8"/>
  <c r="O19" i="8"/>
  <c r="Q19" i="8"/>
  <c r="R19" i="8"/>
  <c r="K20" i="8"/>
  <c r="L20" i="8"/>
  <c r="N20" i="8"/>
  <c r="O20" i="8"/>
  <c r="Q20" i="8"/>
  <c r="R20" i="8"/>
  <c r="K56" i="8"/>
  <c r="L56" i="8"/>
  <c r="N56" i="8"/>
  <c r="O56" i="8"/>
  <c r="Q56" i="8"/>
  <c r="R56" i="8"/>
  <c r="K55" i="8"/>
  <c r="L55" i="8"/>
  <c r="N55" i="8"/>
  <c r="O55" i="8"/>
  <c r="Q55" i="8"/>
  <c r="R55" i="8"/>
  <c r="K57" i="8"/>
  <c r="L57" i="8"/>
  <c r="N57" i="8"/>
  <c r="O57" i="8"/>
  <c r="Q57" i="8"/>
  <c r="R57" i="8"/>
  <c r="K58" i="8"/>
  <c r="L58" i="8"/>
  <c r="N58" i="8"/>
  <c r="O58" i="8"/>
  <c r="Q58" i="8"/>
  <c r="R58" i="8"/>
  <c r="K59" i="8"/>
  <c r="L59" i="8"/>
  <c r="N59" i="8"/>
  <c r="O59" i="8"/>
  <c r="Q59" i="8"/>
  <c r="R59" i="8"/>
  <c r="K52" i="8"/>
  <c r="L52" i="8"/>
  <c r="N52" i="8"/>
  <c r="O52" i="8"/>
  <c r="Q52" i="8"/>
  <c r="R52" i="8"/>
  <c r="K60" i="8"/>
  <c r="L60" i="8"/>
  <c r="N60" i="8"/>
  <c r="O60" i="8"/>
  <c r="Q60" i="8"/>
  <c r="R60" i="8"/>
  <c r="K61" i="8"/>
  <c r="L61" i="8"/>
  <c r="N61" i="8"/>
  <c r="O61" i="8"/>
  <c r="Q61" i="8"/>
  <c r="R61" i="8"/>
  <c r="K62" i="8"/>
  <c r="L62" i="8"/>
  <c r="N62" i="8"/>
  <c r="O62" i="8"/>
  <c r="Q62" i="8"/>
  <c r="R62" i="8"/>
  <c r="K63" i="8"/>
  <c r="L63" i="8"/>
  <c r="N63" i="8"/>
  <c r="O63" i="8"/>
  <c r="Q63" i="8"/>
  <c r="R63" i="8"/>
  <c r="K24" i="8"/>
  <c r="L24" i="8"/>
  <c r="N24" i="8"/>
  <c r="O24" i="8"/>
  <c r="Q24" i="8"/>
  <c r="R24" i="8"/>
  <c r="K64" i="8"/>
  <c r="L64" i="8"/>
  <c r="N64" i="8"/>
  <c r="O64" i="8"/>
  <c r="Q64" i="8"/>
  <c r="R64" i="8"/>
  <c r="K26" i="8"/>
  <c r="L26" i="8"/>
  <c r="N26" i="8"/>
  <c r="O26" i="8"/>
  <c r="Q26" i="8"/>
  <c r="R26" i="8"/>
  <c r="K45" i="8"/>
  <c r="L45" i="8"/>
  <c r="N45" i="8"/>
  <c r="O45" i="8"/>
  <c r="Q45" i="8"/>
  <c r="R45" i="8"/>
  <c r="K65" i="8"/>
  <c r="L65" i="8"/>
  <c r="N65" i="8"/>
  <c r="O65" i="8"/>
  <c r="Q65" i="8"/>
  <c r="R65" i="8"/>
  <c r="K66" i="8"/>
  <c r="L66" i="8"/>
  <c r="N66" i="8"/>
  <c r="O66" i="8"/>
  <c r="Q66" i="8"/>
  <c r="R66" i="8"/>
  <c r="K67" i="8"/>
  <c r="L67" i="8"/>
  <c r="N67" i="8"/>
  <c r="O67" i="8"/>
  <c r="Q67" i="8"/>
  <c r="R67" i="8"/>
  <c r="K68" i="8"/>
  <c r="L68" i="8"/>
  <c r="N68" i="8"/>
  <c r="O68" i="8"/>
  <c r="Q68" i="8"/>
  <c r="R68" i="8"/>
  <c r="K69" i="8"/>
  <c r="L69" i="8"/>
  <c r="N69" i="8"/>
  <c r="O69" i="8"/>
  <c r="Q69" i="8"/>
  <c r="R69" i="8"/>
  <c r="K25" i="8"/>
  <c r="L25" i="8"/>
  <c r="N25" i="8"/>
  <c r="O25" i="8"/>
  <c r="Q25" i="8"/>
  <c r="R25" i="8"/>
  <c r="K70" i="8"/>
  <c r="L70" i="8"/>
  <c r="N70" i="8"/>
  <c r="O70" i="8"/>
  <c r="Q70" i="8"/>
  <c r="R70" i="8"/>
  <c r="K71" i="8"/>
  <c r="L71" i="8"/>
  <c r="N71" i="8"/>
  <c r="O71" i="8"/>
  <c r="Q71" i="8"/>
  <c r="R71" i="8"/>
  <c r="K72" i="8"/>
  <c r="L72" i="8"/>
  <c r="N72" i="8"/>
  <c r="O72" i="8"/>
  <c r="Q72" i="8"/>
  <c r="R72" i="8"/>
  <c r="K73" i="8"/>
  <c r="L73" i="8"/>
  <c r="N73" i="8"/>
  <c r="O73" i="8"/>
  <c r="Q73" i="8"/>
  <c r="R73" i="8"/>
  <c r="K74" i="8"/>
  <c r="L74" i="8"/>
  <c r="N74" i="8"/>
  <c r="O74" i="8"/>
  <c r="Q74" i="8"/>
  <c r="R74" i="8"/>
  <c r="K75" i="8"/>
  <c r="L75" i="8"/>
  <c r="N75" i="8"/>
  <c r="O75" i="8"/>
  <c r="Q75" i="8"/>
  <c r="R75" i="8"/>
  <c r="K76" i="8"/>
  <c r="L76" i="8"/>
  <c r="N76" i="8"/>
  <c r="O76" i="8"/>
  <c r="Q76" i="8"/>
  <c r="R76" i="8"/>
  <c r="K77" i="8"/>
  <c r="L77" i="8"/>
  <c r="N77" i="8"/>
  <c r="O77" i="8"/>
  <c r="Q77" i="8"/>
  <c r="R77" i="8"/>
  <c r="K78" i="8"/>
  <c r="L78" i="8"/>
  <c r="N78" i="8"/>
  <c r="O78" i="8"/>
  <c r="Q78" i="8"/>
  <c r="R78" i="8"/>
  <c r="K53" i="8"/>
  <c r="L53" i="8"/>
  <c r="N53" i="8"/>
  <c r="O53" i="8"/>
  <c r="Q53" i="8"/>
  <c r="R53" i="8"/>
  <c r="K79" i="8"/>
  <c r="L79" i="8"/>
  <c r="N79" i="8"/>
  <c r="O79" i="8"/>
  <c r="Q79" i="8"/>
  <c r="R79" i="8"/>
  <c r="K80" i="8"/>
  <c r="L80" i="8"/>
  <c r="N80" i="8"/>
  <c r="O80" i="8"/>
  <c r="Q80" i="8"/>
  <c r="R80" i="8"/>
  <c r="K81" i="8"/>
  <c r="L81" i="8"/>
  <c r="N81" i="8"/>
  <c r="O81" i="8"/>
  <c r="Q81" i="8"/>
  <c r="R81" i="8"/>
  <c r="K82" i="8"/>
  <c r="L82" i="8"/>
  <c r="N82" i="8"/>
  <c r="O82" i="8"/>
  <c r="Q82" i="8"/>
  <c r="R82" i="8"/>
  <c r="K83" i="8"/>
  <c r="L83" i="8"/>
  <c r="N83" i="8"/>
  <c r="O83" i="8"/>
  <c r="Q83" i="8"/>
  <c r="R83" i="8"/>
  <c r="K50" i="8"/>
  <c r="L50" i="8"/>
  <c r="N50" i="8"/>
  <c r="O50" i="8"/>
  <c r="Q50" i="8"/>
  <c r="R50" i="8"/>
  <c r="K38" i="8"/>
  <c r="L38" i="8"/>
  <c r="N38" i="8"/>
  <c r="O38" i="8"/>
  <c r="Q38" i="8"/>
  <c r="R38" i="8"/>
  <c r="K84" i="8"/>
  <c r="L84" i="8"/>
  <c r="N84" i="8"/>
  <c r="O84" i="8"/>
  <c r="Q84" i="8"/>
  <c r="R84" i="8"/>
  <c r="K85" i="8"/>
  <c r="L85" i="8"/>
  <c r="N85" i="8"/>
  <c r="O85" i="8"/>
  <c r="Q85" i="8"/>
  <c r="R85" i="8"/>
  <c r="K86" i="8"/>
  <c r="L86" i="8"/>
  <c r="N86" i="8"/>
  <c r="O86" i="8"/>
  <c r="Q86" i="8"/>
  <c r="R86" i="8"/>
  <c r="K87" i="8"/>
  <c r="L87" i="8"/>
  <c r="N87" i="8"/>
  <c r="O87" i="8"/>
  <c r="Q87" i="8"/>
  <c r="R87" i="8"/>
  <c r="K88" i="8"/>
  <c r="L88" i="8"/>
  <c r="N88" i="8"/>
  <c r="O88" i="8"/>
  <c r="Q88" i="8"/>
  <c r="R88" i="8"/>
  <c r="K89" i="8"/>
  <c r="L89" i="8"/>
  <c r="N89" i="8"/>
  <c r="O89" i="8"/>
  <c r="Q89" i="8"/>
  <c r="R89" i="8"/>
  <c r="K90" i="8"/>
  <c r="L90" i="8"/>
  <c r="N90" i="8"/>
  <c r="O90" i="8"/>
  <c r="Q90" i="8"/>
  <c r="R90" i="8"/>
  <c r="K91" i="8"/>
  <c r="L91" i="8"/>
  <c r="N91" i="8"/>
  <c r="O91" i="8"/>
  <c r="Q91" i="8"/>
  <c r="R91" i="8"/>
  <c r="K92" i="8"/>
  <c r="L92" i="8"/>
  <c r="N92" i="8"/>
  <c r="O92" i="8"/>
  <c r="Q92" i="8"/>
  <c r="R92" i="8"/>
  <c r="K93" i="8"/>
  <c r="L93" i="8"/>
  <c r="N93" i="8"/>
  <c r="O93" i="8"/>
  <c r="Q93" i="8"/>
  <c r="R93" i="8"/>
  <c r="K94" i="8"/>
  <c r="L94" i="8"/>
  <c r="N94" i="8"/>
  <c r="O94" i="8"/>
  <c r="Q94" i="8"/>
  <c r="R94" i="8"/>
  <c r="K95" i="8"/>
  <c r="L95" i="8"/>
  <c r="N95" i="8"/>
  <c r="O95" i="8"/>
  <c r="Q95" i="8"/>
  <c r="R95" i="8"/>
  <c r="K96" i="8"/>
  <c r="L96" i="8"/>
  <c r="N96" i="8"/>
  <c r="O96" i="8"/>
  <c r="Q96" i="8"/>
  <c r="R96" i="8"/>
  <c r="K97" i="8"/>
  <c r="L97" i="8"/>
  <c r="N97" i="8"/>
  <c r="O97" i="8"/>
  <c r="Q97" i="8"/>
  <c r="R97" i="8"/>
  <c r="K98" i="8"/>
  <c r="L98" i="8"/>
  <c r="N98" i="8"/>
  <c r="O98" i="8"/>
  <c r="Q98" i="8"/>
  <c r="R98" i="8"/>
  <c r="K99" i="8"/>
  <c r="L99" i="8"/>
  <c r="N99" i="8"/>
  <c r="O99" i="8"/>
  <c r="Q99" i="8"/>
  <c r="R99" i="8"/>
  <c r="K28" i="8"/>
  <c r="L28" i="8"/>
  <c r="N28" i="8"/>
  <c r="O28" i="8"/>
  <c r="Q28" i="8"/>
  <c r="R28" i="8"/>
  <c r="K100" i="8"/>
  <c r="L100" i="8"/>
  <c r="N100" i="8"/>
  <c r="O100" i="8"/>
  <c r="Q100" i="8"/>
  <c r="R100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103" i="8"/>
  <c r="L103" i="8"/>
  <c r="N103" i="8"/>
  <c r="O103" i="8"/>
  <c r="Q103" i="8"/>
  <c r="R103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54" i="8"/>
  <c r="L54" i="8"/>
  <c r="N54" i="8"/>
  <c r="O54" i="8"/>
  <c r="Q54" i="8"/>
  <c r="R54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48" i="8"/>
  <c r="L48" i="8"/>
  <c r="N48" i="8"/>
  <c r="O48" i="8"/>
  <c r="Q48" i="8"/>
  <c r="R48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51" i="8"/>
  <c r="L51" i="8"/>
  <c r="N51" i="8"/>
  <c r="O51" i="8"/>
  <c r="Q51" i="8"/>
  <c r="R51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23" i="8"/>
  <c r="L23" i="8"/>
  <c r="N23" i="8"/>
  <c r="O23" i="8"/>
  <c r="Q23" i="8"/>
  <c r="R23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9" i="8"/>
  <c r="L29" i="8"/>
  <c r="N29" i="8"/>
  <c r="O29" i="8"/>
  <c r="Q29" i="8"/>
  <c r="R29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R12" i="8"/>
  <c r="O12" i="8"/>
  <c r="Q12" i="8"/>
  <c r="N12" i="8"/>
  <c r="L12" i="8"/>
  <c r="K12" i="8"/>
  <c r="M74" i="8" l="1"/>
  <c r="G57" i="8"/>
  <c r="S217" i="8"/>
  <c r="P229" i="8"/>
  <c r="M230" i="8"/>
  <c r="P225" i="8"/>
  <c r="S85" i="8"/>
  <c r="S102" i="8"/>
  <c r="S99" i="8"/>
  <c r="S95" i="8"/>
  <c r="S74" i="8"/>
  <c r="J98" i="8"/>
  <c r="J90" i="8"/>
  <c r="G74" i="8"/>
  <c r="M72" i="8"/>
  <c r="G22" i="8"/>
  <c r="M31" i="8"/>
  <c r="S105" i="8"/>
  <c r="P248" i="8"/>
  <c r="S216" i="8"/>
  <c r="S251" i="8"/>
  <c r="P84" i="8"/>
  <c r="S2" i="8"/>
  <c r="M97" i="8"/>
  <c r="M89" i="8"/>
  <c r="M85" i="8"/>
  <c r="P71" i="8"/>
  <c r="P68" i="8"/>
  <c r="J227" i="8"/>
  <c r="P25" i="8"/>
  <c r="P34" i="8"/>
  <c r="P9" i="8"/>
  <c r="M256" i="8"/>
  <c r="M29" i="8"/>
  <c r="M7" i="8"/>
  <c r="G228" i="8"/>
  <c r="G224" i="8"/>
  <c r="J182" i="8"/>
  <c r="M181" i="8"/>
  <c r="J171" i="8"/>
  <c r="P135" i="8"/>
  <c r="S134" i="8"/>
  <c r="M128" i="8"/>
  <c r="P127" i="8"/>
  <c r="S126" i="8"/>
  <c r="S118" i="8"/>
  <c r="M112" i="8"/>
  <c r="P111" i="8"/>
  <c r="S136" i="8"/>
  <c r="P133" i="8"/>
  <c r="M130" i="8"/>
  <c r="P129" i="8"/>
  <c r="P121" i="8"/>
  <c r="M118" i="8"/>
  <c r="P106" i="8"/>
  <c r="M182" i="8"/>
  <c r="P181" i="8"/>
  <c r="M175" i="8"/>
  <c r="P136" i="8"/>
  <c r="S135" i="8"/>
  <c r="M129" i="8"/>
  <c r="P128" i="8"/>
  <c r="S127" i="8"/>
  <c r="M117" i="8"/>
  <c r="P112" i="8"/>
  <c r="S111" i="8"/>
  <c r="M106" i="8"/>
  <c r="J106" i="8"/>
  <c r="G245" i="8"/>
  <c r="J216" i="8"/>
  <c r="M215" i="8"/>
  <c r="S170" i="8"/>
  <c r="P163" i="8"/>
  <c r="S36" i="8"/>
  <c r="J42" i="8"/>
  <c r="S34" i="8"/>
  <c r="P3" i="8"/>
  <c r="J181" i="8"/>
  <c r="G171" i="8"/>
  <c r="S201" i="8"/>
  <c r="J180" i="8"/>
  <c r="P178" i="8"/>
  <c r="M172" i="8"/>
  <c r="P171" i="8"/>
  <c r="P152" i="8"/>
  <c r="M103" i="8"/>
  <c r="G101" i="8"/>
  <c r="P99" i="8"/>
  <c r="M96" i="8"/>
  <c r="M92" i="8"/>
  <c r="P91" i="8"/>
  <c r="G80" i="8"/>
  <c r="M53" i="8"/>
  <c r="S77" i="8"/>
  <c r="M75" i="8"/>
  <c r="S73" i="8"/>
  <c r="S25" i="8"/>
  <c r="M45" i="8"/>
  <c r="S64" i="8"/>
  <c r="J57" i="8"/>
  <c r="P56" i="8"/>
  <c r="S21" i="8"/>
  <c r="M33" i="8"/>
  <c r="S18" i="8"/>
  <c r="P162" i="8"/>
  <c r="S40" i="8"/>
  <c r="P16" i="8"/>
  <c r="P256" i="8"/>
  <c r="J250" i="8"/>
  <c r="M249" i="8"/>
  <c r="J238" i="8"/>
  <c r="P236" i="8"/>
  <c r="S231" i="8"/>
  <c r="M214" i="8"/>
  <c r="M199" i="8"/>
  <c r="S197" i="8"/>
  <c r="S193" i="8"/>
  <c r="P186" i="8"/>
  <c r="S185" i="8"/>
  <c r="P182" i="8"/>
  <c r="S23" i="8"/>
  <c r="G23" i="8"/>
  <c r="M168" i="8"/>
  <c r="M164" i="8"/>
  <c r="M156" i="8"/>
  <c r="P155" i="8"/>
  <c r="S154" i="8"/>
  <c r="M153" i="8"/>
  <c r="S141" i="8"/>
  <c r="S137" i="8"/>
  <c r="J214" i="8"/>
  <c r="M213" i="8"/>
  <c r="P212" i="8"/>
  <c r="P170" i="8"/>
  <c r="S169" i="8"/>
  <c r="M159" i="8"/>
  <c r="M150" i="8"/>
  <c r="M126" i="8"/>
  <c r="S124" i="8"/>
  <c r="G58" i="8"/>
  <c r="P47" i="8"/>
  <c r="G41" i="8"/>
  <c r="P33" i="8"/>
  <c r="S31" i="8"/>
  <c r="P15" i="8"/>
  <c r="P14" i="8"/>
  <c r="S4" i="8"/>
  <c r="G8" i="8"/>
  <c r="M212" i="8"/>
  <c r="S210" i="8"/>
  <c r="M189" i="8"/>
  <c r="M170" i="8"/>
  <c r="P169" i="8"/>
  <c r="S164" i="8"/>
  <c r="M158" i="8"/>
  <c r="S156" i="8"/>
  <c r="J155" i="8"/>
  <c r="P51" i="8"/>
  <c r="S65" i="8"/>
  <c r="G65" i="8"/>
  <c r="G24" i="8"/>
  <c r="P58" i="8"/>
  <c r="M14" i="8"/>
  <c r="S9" i="8"/>
  <c r="J243" i="8"/>
  <c r="M238" i="8"/>
  <c r="S232" i="8"/>
  <c r="J231" i="8"/>
  <c r="S209" i="8"/>
  <c r="J208" i="8"/>
  <c r="P206" i="8"/>
  <c r="G205" i="8"/>
  <c r="M203" i="8"/>
  <c r="J170" i="8"/>
  <c r="M169" i="8"/>
  <c r="P153" i="8"/>
  <c r="S152" i="8"/>
  <c r="P139" i="8"/>
  <c r="P65" i="8"/>
  <c r="S45" i="8"/>
  <c r="S63" i="8"/>
  <c r="G30" i="8"/>
  <c r="G242" i="8"/>
  <c r="G211" i="8"/>
  <c r="M43" i="8"/>
  <c r="M35" i="8"/>
  <c r="G249" i="8"/>
  <c r="G182" i="8"/>
  <c r="P67" i="8"/>
  <c r="M63" i="8"/>
  <c r="S47" i="8"/>
  <c r="G47" i="8"/>
  <c r="P46" i="8"/>
  <c r="S6" i="8"/>
  <c r="G6" i="8"/>
  <c r="G257" i="8"/>
  <c r="P255" i="8"/>
  <c r="J246" i="8"/>
  <c r="M245" i="8"/>
  <c r="S243" i="8"/>
  <c r="M242" i="8"/>
  <c r="P241" i="8"/>
  <c r="J239" i="8"/>
  <c r="J235" i="8"/>
  <c r="M226" i="8"/>
  <c r="M222" i="8"/>
  <c r="M219" i="8"/>
  <c r="J193" i="8"/>
  <c r="M192" i="8"/>
  <c r="P191" i="8"/>
  <c r="M188" i="8"/>
  <c r="P187" i="8"/>
  <c r="S182" i="8"/>
  <c r="M23" i="8"/>
  <c r="G166" i="8"/>
  <c r="J161" i="8"/>
  <c r="P159" i="8"/>
  <c r="S149" i="8"/>
  <c r="G149" i="8"/>
  <c r="P146" i="8"/>
  <c r="S145" i="8"/>
  <c r="S115" i="8"/>
  <c r="G104" i="8"/>
  <c r="M102" i="8"/>
  <c r="S100" i="8"/>
  <c r="G97" i="8"/>
  <c r="M95" i="8"/>
  <c r="P94" i="8"/>
  <c r="S93" i="8"/>
  <c r="G89" i="8"/>
  <c r="J82" i="8"/>
  <c r="M81" i="8"/>
  <c r="P80" i="8"/>
  <c r="P77" i="8"/>
  <c r="S76" i="8"/>
  <c r="G76" i="8"/>
  <c r="J71" i="8"/>
  <c r="M67" i="8"/>
  <c r="P66" i="8"/>
  <c r="P62" i="8"/>
  <c r="S61" i="8"/>
  <c r="P59" i="8"/>
  <c r="M17" i="8"/>
  <c r="S37" i="8"/>
  <c r="S16" i="8"/>
  <c r="P4" i="8"/>
  <c r="M248" i="8"/>
  <c r="P247" i="8"/>
  <c r="M244" i="8"/>
  <c r="J230" i="8"/>
  <c r="M229" i="8"/>
  <c r="P228" i="8"/>
  <c r="G227" i="8"/>
  <c r="J222" i="8"/>
  <c r="M221" i="8"/>
  <c r="P29" i="8"/>
  <c r="G216" i="8"/>
  <c r="S213" i="8"/>
  <c r="P210" i="8"/>
  <c r="M195" i="8"/>
  <c r="J192" i="8"/>
  <c r="P190" i="8"/>
  <c r="G189" i="8"/>
  <c r="M187" i="8"/>
  <c r="J184" i="8"/>
  <c r="M183" i="8"/>
  <c r="P176" i="8"/>
  <c r="G161" i="8"/>
  <c r="S158" i="8"/>
  <c r="P145" i="8"/>
  <c r="M142" i="8"/>
  <c r="M131" i="8"/>
  <c r="P130" i="8"/>
  <c r="S129" i="8"/>
  <c r="P126" i="8"/>
  <c r="S103" i="8"/>
  <c r="P93" i="8"/>
  <c r="S92" i="8"/>
  <c r="P83" i="8"/>
  <c r="M80" i="8"/>
  <c r="M77" i="8"/>
  <c r="P76" i="8"/>
  <c r="S75" i="8"/>
  <c r="J67" i="8"/>
  <c r="M66" i="8"/>
  <c r="S60" i="8"/>
  <c r="S19" i="8"/>
  <c r="M49" i="8"/>
  <c r="M47" i="8"/>
  <c r="M5" i="8"/>
  <c r="S259" i="8"/>
  <c r="G259" i="8"/>
  <c r="M257" i="8"/>
  <c r="S242" i="8"/>
  <c r="M236" i="8"/>
  <c r="S226" i="8"/>
  <c r="M210" i="8"/>
  <c r="P209" i="8"/>
  <c r="M198" i="8"/>
  <c r="P197" i="8"/>
  <c r="S196" i="8"/>
  <c r="P193" i="8"/>
  <c r="M190" i="8"/>
  <c r="P189" i="8"/>
  <c r="S188" i="8"/>
  <c r="S181" i="8"/>
  <c r="P175" i="8"/>
  <c r="M152" i="8"/>
  <c r="S48" i="8"/>
  <c r="G48" i="8"/>
  <c r="J150" i="8"/>
  <c r="M149" i="8"/>
  <c r="P148" i="8"/>
  <c r="S147" i="8"/>
  <c r="J146" i="8"/>
  <c r="M122" i="8"/>
  <c r="M115" i="8"/>
  <c r="P114" i="8"/>
  <c r="S113" i="8"/>
  <c r="G109" i="8"/>
  <c r="M108" i="8"/>
  <c r="P107" i="8"/>
  <c r="P19" i="8"/>
  <c r="S17" i="8"/>
  <c r="M253" i="8"/>
  <c r="J224" i="8"/>
  <c r="M223" i="8"/>
  <c r="J217" i="8"/>
  <c r="M205" i="8"/>
  <c r="P196" i="8"/>
  <c r="S195" i="8"/>
  <c r="J186" i="8"/>
  <c r="P23" i="8"/>
  <c r="S174" i="8"/>
  <c r="S159" i="8"/>
  <c r="J149" i="8"/>
  <c r="M148" i="8"/>
  <c r="P147" i="8"/>
  <c r="S123" i="8"/>
  <c r="G123" i="8"/>
  <c r="S120" i="8"/>
  <c r="P117" i="8"/>
  <c r="M110" i="8"/>
  <c r="S54" i="8"/>
  <c r="J104" i="8"/>
  <c r="M28" i="8"/>
  <c r="P95" i="8"/>
  <c r="P87" i="8"/>
  <c r="M84" i="8"/>
  <c r="S50" i="8"/>
  <c r="P52" i="8"/>
  <c r="S59" i="8"/>
  <c r="J24" i="8"/>
  <c r="M22" i="8"/>
  <c r="G31" i="8"/>
  <c r="M32" i="8"/>
  <c r="M30" i="8"/>
  <c r="G201" i="8"/>
  <c r="G133" i="8"/>
  <c r="J28" i="8"/>
  <c r="G69" i="8"/>
  <c r="G20" i="8"/>
  <c r="J27" i="8"/>
  <c r="M44" i="8"/>
  <c r="M46" i="8"/>
  <c r="G3" i="8"/>
  <c r="M2" i="8"/>
  <c r="G230" i="8"/>
  <c r="G200" i="8"/>
  <c r="G196" i="8"/>
  <c r="G192" i="8"/>
  <c r="G188" i="8"/>
  <c r="J147" i="8"/>
  <c r="G136" i="8"/>
  <c r="G132" i="8"/>
  <c r="G128" i="8"/>
  <c r="J116" i="8"/>
  <c r="G82" i="8"/>
  <c r="J81" i="8"/>
  <c r="M62" i="8"/>
  <c r="G19" i="8"/>
  <c r="J17" i="8"/>
  <c r="G42" i="8"/>
  <c r="M6" i="8"/>
  <c r="J15" i="8"/>
  <c r="G243" i="8"/>
  <c r="G199" i="8"/>
  <c r="G183" i="8"/>
  <c r="J138" i="8"/>
  <c r="G135" i="8"/>
  <c r="J130" i="8"/>
  <c r="G127" i="8"/>
  <c r="J119" i="8"/>
  <c r="G116" i="8"/>
  <c r="J94" i="8"/>
  <c r="J66" i="8"/>
  <c r="G17" i="8"/>
  <c r="J49" i="8"/>
  <c r="G247" i="8"/>
  <c r="G240" i="8"/>
  <c r="G236" i="8"/>
  <c r="G170" i="8"/>
  <c r="G155" i="8"/>
  <c r="J129" i="8"/>
  <c r="G111" i="8"/>
  <c r="J107" i="8"/>
  <c r="J93" i="8"/>
  <c r="J89" i="8"/>
  <c r="J83" i="8"/>
  <c r="G66" i="8"/>
  <c r="J65" i="8"/>
  <c r="M60" i="8"/>
  <c r="J258" i="8"/>
  <c r="M254" i="8"/>
  <c r="P253" i="8"/>
  <c r="S246" i="8"/>
  <c r="P243" i="8"/>
  <c r="P217" i="8"/>
  <c r="P259" i="8"/>
  <c r="S258" i="8"/>
  <c r="G255" i="8"/>
  <c r="J254" i="8"/>
  <c r="S252" i="8"/>
  <c r="G252" i="8"/>
  <c r="M247" i="8"/>
  <c r="J244" i="8"/>
  <c r="G151" i="8"/>
  <c r="P252" i="8"/>
  <c r="G251" i="8"/>
  <c r="P242" i="8"/>
  <c r="S254" i="8"/>
  <c r="M252" i="8"/>
  <c r="P251" i="8"/>
  <c r="S240" i="8"/>
  <c r="G229" i="8"/>
  <c r="P226" i="8"/>
  <c r="M255" i="8"/>
  <c r="G253" i="8"/>
  <c r="J252" i="8"/>
  <c r="J242" i="8"/>
  <c r="M241" i="8"/>
  <c r="P240" i="8"/>
  <c r="S239" i="8"/>
  <c r="P237" i="8"/>
  <c r="S236" i="8"/>
  <c r="G232" i="8"/>
  <c r="P7" i="8"/>
  <c r="S250" i="8"/>
  <c r="M246" i="8"/>
  <c r="G244" i="8"/>
  <c r="G237" i="8"/>
  <c r="S233" i="8"/>
  <c r="P231" i="8"/>
  <c r="J226" i="8"/>
  <c r="M225" i="8"/>
  <c r="P224" i="8"/>
  <c r="S223" i="8"/>
  <c r="P221" i="8"/>
  <c r="G29" i="8"/>
  <c r="J220" i="8"/>
  <c r="S214" i="8"/>
  <c r="G207" i="8"/>
  <c r="P204" i="8"/>
  <c r="S203" i="8"/>
  <c r="P201" i="8"/>
  <c r="G193" i="8"/>
  <c r="M191" i="8"/>
  <c r="S189" i="8"/>
  <c r="J188" i="8"/>
  <c r="S179" i="8"/>
  <c r="S177" i="8"/>
  <c r="G177" i="8"/>
  <c r="G174" i="8"/>
  <c r="G168" i="8"/>
  <c r="M163" i="8"/>
  <c r="M160" i="8"/>
  <c r="G158" i="8"/>
  <c r="G152" i="8"/>
  <c r="J151" i="8"/>
  <c r="M144" i="8"/>
  <c r="S142" i="8"/>
  <c r="S138" i="8"/>
  <c r="M133" i="8"/>
  <c r="S131" i="8"/>
  <c r="M125" i="8"/>
  <c r="P124" i="8"/>
  <c r="G120" i="8"/>
  <c r="S117" i="8"/>
  <c r="S114" i="8"/>
  <c r="J113" i="8"/>
  <c r="M109" i="8"/>
  <c r="P54" i="8"/>
  <c r="S108" i="8"/>
  <c r="G108" i="8"/>
  <c r="G105" i="8"/>
  <c r="G91" i="8"/>
  <c r="J84" i="8"/>
  <c r="P50" i="8"/>
  <c r="S79" i="8"/>
  <c r="G79" i="8"/>
  <c r="P74" i="8"/>
  <c r="G73" i="8"/>
  <c r="S70" i="8"/>
  <c r="M64" i="8"/>
  <c r="P24" i="8"/>
  <c r="J52" i="8"/>
  <c r="M59" i="8"/>
  <c r="M55" i="8"/>
  <c r="S49" i="8"/>
  <c r="J35" i="8"/>
  <c r="S32" i="8"/>
  <c r="P10" i="8"/>
  <c r="J30" i="8"/>
  <c r="P5" i="8"/>
  <c r="S3" i="8"/>
  <c r="J2" i="8"/>
  <c r="M234" i="8"/>
  <c r="M231" i="8"/>
  <c r="M228" i="8"/>
  <c r="P223" i="8"/>
  <c r="G217" i="8"/>
  <c r="P214" i="8"/>
  <c r="J209" i="8"/>
  <c r="M208" i="8"/>
  <c r="P207" i="8"/>
  <c r="M204" i="8"/>
  <c r="P203" i="8"/>
  <c r="M197" i="8"/>
  <c r="M186" i="8"/>
  <c r="P185" i="8"/>
  <c r="S184" i="8"/>
  <c r="S178" i="8"/>
  <c r="G178" i="8"/>
  <c r="S176" i="8"/>
  <c r="S173" i="8"/>
  <c r="G173" i="8"/>
  <c r="G167" i="8"/>
  <c r="J166" i="8"/>
  <c r="J51" i="8"/>
  <c r="M143" i="8"/>
  <c r="P142" i="8"/>
  <c r="G141" i="8"/>
  <c r="J140" i="8"/>
  <c r="M139" i="8"/>
  <c r="G126" i="8"/>
  <c r="J122" i="8"/>
  <c r="M121" i="8"/>
  <c r="P120" i="8"/>
  <c r="S119" i="8"/>
  <c r="G113" i="8"/>
  <c r="G110" i="8"/>
  <c r="P105" i="8"/>
  <c r="S104" i="8"/>
  <c r="P102" i="8"/>
  <c r="G102" i="8"/>
  <c r="J99" i="8"/>
  <c r="J96" i="8"/>
  <c r="G94" i="8"/>
  <c r="S90" i="8"/>
  <c r="G90" i="8"/>
  <c r="S87" i="8"/>
  <c r="G87" i="8"/>
  <c r="G53" i="8"/>
  <c r="J78" i="8"/>
  <c r="S72" i="8"/>
  <c r="G72" i="8"/>
  <c r="J69" i="8"/>
  <c r="M68" i="8"/>
  <c r="M65" i="8"/>
  <c r="P45" i="8"/>
  <c r="G26" i="8"/>
  <c r="S52" i="8"/>
  <c r="J55" i="8"/>
  <c r="M56" i="8"/>
  <c r="G21" i="8"/>
  <c r="M11" i="8"/>
  <c r="P43" i="8"/>
  <c r="S13" i="8"/>
  <c r="J36" i="8"/>
  <c r="M42" i="8"/>
  <c r="M4" i="8"/>
  <c r="G222" i="8"/>
  <c r="S219" i="8"/>
  <c r="G219" i="8"/>
  <c r="J218" i="8"/>
  <c r="G213" i="8"/>
  <c r="M211" i="8"/>
  <c r="J201" i="8"/>
  <c r="M200" i="8"/>
  <c r="P199" i="8"/>
  <c r="M196" i="8"/>
  <c r="P195" i="8"/>
  <c r="G191" i="8"/>
  <c r="P188" i="8"/>
  <c r="S187" i="8"/>
  <c r="G181" i="8"/>
  <c r="J23" i="8"/>
  <c r="J169" i="8"/>
  <c r="S163" i="8"/>
  <c r="J156" i="8"/>
  <c r="M155" i="8"/>
  <c r="P154" i="8"/>
  <c r="S51" i="8"/>
  <c r="J153" i="8"/>
  <c r="S148" i="8"/>
  <c r="M146" i="8"/>
  <c r="G129" i="8"/>
  <c r="P8" i="8"/>
  <c r="G119" i="8"/>
  <c r="S116" i="8"/>
  <c r="M114" i="8"/>
  <c r="P113" i="8"/>
  <c r="S112" i="8"/>
  <c r="J112" i="8"/>
  <c r="M111" i="8"/>
  <c r="P110" i="8"/>
  <c r="G96" i="8"/>
  <c r="J92" i="8"/>
  <c r="M91" i="8"/>
  <c r="P90" i="8"/>
  <c r="S89" i="8"/>
  <c r="M88" i="8"/>
  <c r="S86" i="8"/>
  <c r="J85" i="8"/>
  <c r="S38" i="8"/>
  <c r="J50" i="8"/>
  <c r="M83" i="8"/>
  <c r="P82" i="8"/>
  <c r="G81" i="8"/>
  <c r="G78" i="8"/>
  <c r="M73" i="8"/>
  <c r="S66" i="8"/>
  <c r="G64" i="8"/>
  <c r="S62" i="8"/>
  <c r="J61" i="8"/>
  <c r="J56" i="8"/>
  <c r="M20" i="8"/>
  <c r="P21" i="8"/>
  <c r="S27" i="8"/>
  <c r="G27" i="8"/>
  <c r="S41" i="8"/>
  <c r="P13" i="8"/>
  <c r="P6" i="8"/>
  <c r="G37" i="8"/>
  <c r="M40" i="8"/>
  <c r="P35" i="8"/>
  <c r="S39" i="8"/>
  <c r="G14" i="8"/>
  <c r="P239" i="8"/>
  <c r="P232" i="8"/>
  <c r="G221" i="8"/>
  <c r="S218" i="8"/>
  <c r="G218" i="8"/>
  <c r="M217" i="8"/>
  <c r="G212" i="8"/>
  <c r="J211" i="8"/>
  <c r="G209" i="8"/>
  <c r="M207" i="8"/>
  <c r="S205" i="8"/>
  <c r="J204" i="8"/>
  <c r="J200" i="8"/>
  <c r="P198" i="8"/>
  <c r="G197" i="8"/>
  <c r="M179" i="8"/>
  <c r="P167" i="8"/>
  <c r="G144" i="8"/>
  <c r="J143" i="8"/>
  <c r="G125" i="8"/>
  <c r="J5" i="8"/>
  <c r="G238" i="8"/>
  <c r="S234" i="8"/>
  <c r="J233" i="8"/>
  <c r="S224" i="8"/>
  <c r="J223" i="8"/>
  <c r="S215" i="8"/>
  <c r="G208" i="8"/>
  <c r="M206" i="8"/>
  <c r="P205" i="8"/>
  <c r="S204" i="8"/>
  <c r="G204" i="8"/>
  <c r="J196" i="8"/>
  <c r="J185" i="8"/>
  <c r="M184" i="8"/>
  <c r="G180" i="8"/>
  <c r="M178" i="8"/>
  <c r="J177" i="8"/>
  <c r="M176" i="8"/>
  <c r="G175" i="8"/>
  <c r="J174" i="8"/>
  <c r="M173" i="8"/>
  <c r="P172" i="8"/>
  <c r="J168" i="8"/>
  <c r="M167" i="8"/>
  <c r="P166" i="8"/>
  <c r="J165" i="8"/>
  <c r="S162" i="8"/>
  <c r="M157" i="8"/>
  <c r="P156" i="8"/>
  <c r="M151" i="8"/>
  <c r="P140" i="8"/>
  <c r="S139" i="8"/>
  <c r="G139" i="8"/>
  <c r="M137" i="8"/>
  <c r="J135" i="8"/>
  <c r="M134" i="8"/>
  <c r="S132" i="8"/>
  <c r="S128" i="8"/>
  <c r="J127" i="8"/>
  <c r="P125" i="8"/>
  <c r="M123" i="8"/>
  <c r="P122" i="8"/>
  <c r="S121" i="8"/>
  <c r="G121" i="8"/>
  <c r="J114" i="8"/>
  <c r="P109" i="8"/>
  <c r="G54" i="8"/>
  <c r="M107" i="8"/>
  <c r="S106" i="8"/>
  <c r="S98" i="8"/>
  <c r="P96" i="8"/>
  <c r="G92" i="8"/>
  <c r="J91" i="8"/>
  <c r="M90" i="8"/>
  <c r="P89" i="8"/>
  <c r="P38" i="8"/>
  <c r="J79" i="8"/>
  <c r="P75" i="8"/>
  <c r="G68" i="8"/>
  <c r="J45" i="8"/>
  <c r="M26" i="8"/>
  <c r="P64" i="8"/>
  <c r="G61" i="8"/>
  <c r="M52" i="8"/>
  <c r="S58" i="8"/>
  <c r="J58" i="8"/>
  <c r="M57" i="8"/>
  <c r="J20" i="8"/>
  <c r="S44" i="8"/>
  <c r="S11" i="8"/>
  <c r="J43" i="8"/>
  <c r="P36" i="8"/>
  <c r="P39" i="8"/>
  <c r="J22" i="8"/>
  <c r="P31" i="8"/>
  <c r="G18" i="8"/>
  <c r="M15" i="8"/>
  <c r="S10" i="8"/>
  <c r="G258" i="8"/>
  <c r="G239" i="8"/>
  <c r="S244" i="8"/>
  <c r="G250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20" i="8"/>
  <c r="G220" i="8"/>
  <c r="P218" i="8"/>
  <c r="G215" i="8"/>
  <c r="P213" i="8"/>
  <c r="J212" i="8"/>
  <c r="G210" i="8"/>
  <c r="M209" i="8"/>
  <c r="P208" i="8"/>
  <c r="J207" i="8"/>
  <c r="S202" i="8"/>
  <c r="G202" i="8"/>
  <c r="M201" i="8"/>
  <c r="P200" i="8"/>
  <c r="J199" i="8"/>
  <c r="S194" i="8"/>
  <c r="G194" i="8"/>
  <c r="M193" i="8"/>
  <c r="P192" i="8"/>
  <c r="J191" i="8"/>
  <c r="S186" i="8"/>
  <c r="G184" i="8"/>
  <c r="M180" i="8"/>
  <c r="G179" i="8"/>
  <c r="S175" i="8"/>
  <c r="J175" i="8"/>
  <c r="M174" i="8"/>
  <c r="J172" i="8"/>
  <c r="P168" i="8"/>
  <c r="S165" i="8"/>
  <c r="G165" i="8"/>
  <c r="J162" i="8"/>
  <c r="M161" i="8"/>
  <c r="G160" i="8"/>
  <c r="P158" i="8"/>
  <c r="J157" i="8"/>
  <c r="S153" i="8"/>
  <c r="S151" i="8"/>
  <c r="M145" i="8"/>
  <c r="P144" i="8"/>
  <c r="S140" i="8"/>
  <c r="G140" i="8"/>
  <c r="J134" i="8"/>
  <c r="G124" i="8"/>
  <c r="J121" i="8"/>
  <c r="P98" i="8"/>
  <c r="S97" i="8"/>
  <c r="G88" i="8"/>
  <c r="G83" i="8"/>
  <c r="J76" i="8"/>
  <c r="P258" i="8"/>
  <c r="J257" i="8"/>
  <c r="S255" i="8"/>
  <c r="P250" i="8"/>
  <c r="J249" i="8"/>
  <c r="S247" i="8"/>
  <c r="J234" i="8"/>
  <c r="M233" i="8"/>
  <c r="S229" i="8"/>
  <c r="J229" i="8"/>
  <c r="J219" i="8"/>
  <c r="M218" i="8"/>
  <c r="P215" i="8"/>
  <c r="S212" i="8"/>
  <c r="S207" i="8"/>
  <c r="S199" i="8"/>
  <c r="S191" i="8"/>
  <c r="G186" i="8"/>
  <c r="M185" i="8"/>
  <c r="P184" i="8"/>
  <c r="J183" i="8"/>
  <c r="P179" i="8"/>
  <c r="J178" i="8"/>
  <c r="S172" i="8"/>
  <c r="M171" i="8"/>
  <c r="S167" i="8"/>
  <c r="M166" i="8"/>
  <c r="J164" i="8"/>
  <c r="P160" i="8"/>
  <c r="S157" i="8"/>
  <c r="G157" i="8"/>
  <c r="J154" i="8"/>
  <c r="M51" i="8"/>
  <c r="G153" i="8"/>
  <c r="P151" i="8"/>
  <c r="P149" i="8"/>
  <c r="J148" i="8"/>
  <c r="M147" i="8"/>
  <c r="G146" i="8"/>
  <c r="S143" i="8"/>
  <c r="G143" i="8"/>
  <c r="J142" i="8"/>
  <c r="M138" i="8"/>
  <c r="J123" i="8"/>
  <c r="P119" i="8"/>
  <c r="J118" i="8"/>
  <c r="M54" i="8"/>
  <c r="J53" i="8"/>
  <c r="M71" i="8"/>
  <c r="J241" i="8"/>
  <c r="P235" i="8"/>
  <c r="G234" i="8"/>
  <c r="P202" i="8"/>
  <c r="P194" i="8"/>
  <c r="G162" i="8"/>
  <c r="P137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20" i="8"/>
  <c r="P219" i="8"/>
  <c r="G214" i="8"/>
  <c r="S211" i="8"/>
  <c r="S206" i="8"/>
  <c r="J203" i="8"/>
  <c r="M202" i="8"/>
  <c r="S198" i="8"/>
  <c r="J195" i="8"/>
  <c r="M194" i="8"/>
  <c r="S190" i="8"/>
  <c r="J187" i="8"/>
  <c r="P183" i="8"/>
  <c r="S180" i="8"/>
  <c r="P177" i="8"/>
  <c r="J176" i="8"/>
  <c r="S171" i="8"/>
  <c r="G169" i="8"/>
  <c r="M165" i="8"/>
  <c r="P164" i="8"/>
  <c r="J163" i="8"/>
  <c r="S161" i="8"/>
  <c r="G159" i="8"/>
  <c r="J158" i="8"/>
  <c r="G154" i="8"/>
  <c r="S150" i="8"/>
  <c r="G148" i="8"/>
  <c r="G145" i="8"/>
  <c r="J144" i="8"/>
  <c r="J141" i="8"/>
  <c r="J128" i="8"/>
  <c r="M127" i="8"/>
  <c r="M124" i="8"/>
  <c r="J111" i="8"/>
  <c r="S109" i="8"/>
  <c r="J103" i="8"/>
  <c r="S101" i="8"/>
  <c r="M100" i="8"/>
  <c r="P28" i="8"/>
  <c r="G86" i="8"/>
  <c r="G38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9" i="8"/>
  <c r="P216" i="8"/>
  <c r="J215" i="8"/>
  <c r="J210" i="8"/>
  <c r="S208" i="8"/>
  <c r="G206" i="8"/>
  <c r="J205" i="8"/>
  <c r="J202" i="8"/>
  <c r="S200" i="8"/>
  <c r="G198" i="8"/>
  <c r="J197" i="8"/>
  <c r="J194" i="8"/>
  <c r="S192" i="8"/>
  <c r="G190" i="8"/>
  <c r="J189" i="8"/>
  <c r="G185" i="8"/>
  <c r="J179" i="8"/>
  <c r="M177" i="8"/>
  <c r="G176" i="8"/>
  <c r="P174" i="8"/>
  <c r="J173" i="8"/>
  <c r="S166" i="8"/>
  <c r="G163" i="8"/>
  <c r="P161" i="8"/>
  <c r="J160" i="8"/>
  <c r="S155" i="8"/>
  <c r="G51" i="8"/>
  <c r="M48" i="8"/>
  <c r="P150" i="8"/>
  <c r="G147" i="8"/>
  <c r="J137" i="8"/>
  <c r="J132" i="8"/>
  <c r="S130" i="8"/>
  <c r="S125" i="8"/>
  <c r="J97" i="8"/>
  <c r="M87" i="8"/>
  <c r="P86" i="8"/>
  <c r="M82" i="8"/>
  <c r="P81" i="8"/>
  <c r="J44" i="8"/>
  <c r="J13" i="8"/>
  <c r="S42" i="8"/>
  <c r="J37" i="8"/>
  <c r="S35" i="8"/>
  <c r="M39" i="8"/>
  <c r="G34" i="8"/>
  <c r="M18" i="8"/>
  <c r="G32" i="8"/>
  <c r="J16" i="8"/>
  <c r="P70" i="8"/>
  <c r="J25" i="8"/>
  <c r="M69" i="8"/>
  <c r="G62" i="8"/>
  <c r="P55" i="8"/>
  <c r="S8" i="8"/>
  <c r="J48" i="8"/>
  <c r="S146" i="8"/>
  <c r="S144" i="8"/>
  <c r="J136" i="8"/>
  <c r="M135" i="8"/>
  <c r="G134" i="8"/>
  <c r="P132" i="8"/>
  <c r="J131" i="8"/>
  <c r="J124" i="8"/>
  <c r="S122" i="8"/>
  <c r="J120" i="8"/>
  <c r="M119" i="8"/>
  <c r="G118" i="8"/>
  <c r="P116" i="8"/>
  <c r="J115" i="8"/>
  <c r="J54" i="8"/>
  <c r="S107" i="8"/>
  <c r="J105" i="8"/>
  <c r="M104" i="8"/>
  <c r="G103" i="8"/>
  <c r="P101" i="8"/>
  <c r="J100" i="8"/>
  <c r="G99" i="8"/>
  <c r="P97" i="8"/>
  <c r="G95" i="8"/>
  <c r="P88" i="8"/>
  <c r="M86" i="8"/>
  <c r="G85" i="8"/>
  <c r="S80" i="8"/>
  <c r="M79" i="8"/>
  <c r="P53" i="8"/>
  <c r="J73" i="8"/>
  <c r="S71" i="8"/>
  <c r="M70" i="8"/>
  <c r="G25" i="8"/>
  <c r="S26" i="8"/>
  <c r="J63" i="8"/>
  <c r="J59" i="8"/>
  <c r="S57" i="8"/>
  <c r="S56" i="8"/>
  <c r="P49" i="8"/>
  <c r="J21" i="8"/>
  <c r="M27" i="8"/>
  <c r="G44" i="8"/>
  <c r="P41" i="8"/>
  <c r="J11" i="8"/>
  <c r="G13" i="8"/>
  <c r="P42" i="8"/>
  <c r="J46" i="8"/>
  <c r="J39" i="8"/>
  <c r="S22" i="8"/>
  <c r="J18" i="8"/>
  <c r="S15" i="8"/>
  <c r="M10" i="8"/>
  <c r="G16" i="8"/>
  <c r="M3" i="8"/>
  <c r="G2" i="8"/>
  <c r="J9" i="8"/>
  <c r="P141" i="8"/>
  <c r="G138" i="8"/>
  <c r="P134" i="8"/>
  <c r="S133" i="8"/>
  <c r="M132" i="8"/>
  <c r="G131" i="8"/>
  <c r="J126" i="8"/>
  <c r="P118" i="8"/>
  <c r="M116" i="8"/>
  <c r="G115" i="8"/>
  <c r="J110" i="8"/>
  <c r="P103" i="8"/>
  <c r="M101" i="8"/>
  <c r="G100" i="8"/>
  <c r="S94" i="8"/>
  <c r="M93" i="8"/>
  <c r="P92" i="8"/>
  <c r="J86" i="8"/>
  <c r="S84" i="8"/>
  <c r="M38" i="8"/>
  <c r="G50" i="8"/>
  <c r="S78" i="8"/>
  <c r="J75" i="8"/>
  <c r="J70" i="8"/>
  <c r="S69" i="8"/>
  <c r="S67" i="8"/>
  <c r="P26" i="8"/>
  <c r="J64" i="8"/>
  <c r="M24" i="8"/>
  <c r="G63" i="8"/>
  <c r="P61" i="8"/>
  <c r="J60" i="8"/>
  <c r="G59" i="8"/>
  <c r="P57" i="8"/>
  <c r="G56" i="8"/>
  <c r="P44" i="8"/>
  <c r="M41" i="8"/>
  <c r="G11" i="8"/>
  <c r="G46" i="8"/>
  <c r="P37" i="8"/>
  <c r="J40" i="8"/>
  <c r="G39" i="8"/>
  <c r="P22" i="8"/>
  <c r="J33" i="8"/>
  <c r="J10" i="8"/>
  <c r="S30" i="8"/>
  <c r="G4" i="8"/>
  <c r="J3" i="8"/>
  <c r="P2" i="8"/>
  <c r="S5" i="8"/>
  <c r="M8" i="8"/>
  <c r="G9" i="8"/>
  <c r="J7" i="8"/>
  <c r="S110" i="8"/>
  <c r="J108" i="8"/>
  <c r="J101" i="8"/>
  <c r="S28" i="8"/>
  <c r="M99" i="8"/>
  <c r="G98" i="8"/>
  <c r="S91" i="8"/>
  <c r="J88" i="8"/>
  <c r="J38" i="8"/>
  <c r="S83" i="8"/>
  <c r="S81" i="8"/>
  <c r="P78" i="8"/>
  <c r="J77" i="8"/>
  <c r="M76" i="8"/>
  <c r="G75" i="8"/>
  <c r="P73" i="8"/>
  <c r="J72" i="8"/>
  <c r="G70" i="8"/>
  <c r="P69" i="8"/>
  <c r="G67" i="8"/>
  <c r="P63" i="8"/>
  <c r="M61" i="8"/>
  <c r="G60" i="8"/>
  <c r="S20" i="8"/>
  <c r="M19" i="8"/>
  <c r="P17" i="8"/>
  <c r="J41" i="8"/>
  <c r="S43" i="8"/>
  <c r="M13" i="8"/>
  <c r="G36" i="8"/>
  <c r="M37" i="8"/>
  <c r="G40" i="8"/>
  <c r="J34" i="8"/>
  <c r="G33" i="8"/>
  <c r="P18" i="8"/>
  <c r="J32" i="8"/>
  <c r="G10" i="8"/>
  <c r="P30" i="8"/>
  <c r="J14" i="8"/>
  <c r="J8" i="8"/>
  <c r="S7" i="8"/>
  <c r="G7" i="8"/>
  <c r="G117" i="8"/>
  <c r="M113" i="8"/>
  <c r="G112" i="8"/>
  <c r="G106" i="8"/>
  <c r="P104" i="8"/>
  <c r="M94" i="8"/>
  <c r="G93" i="8"/>
  <c r="J80" i="8"/>
  <c r="S53" i="8"/>
  <c r="M78" i="8"/>
  <c r="G77" i="8"/>
  <c r="J68" i="8"/>
  <c r="J26" i="8"/>
  <c r="S24" i="8"/>
  <c r="G55" i="8"/>
  <c r="P20" i="8"/>
  <c r="J19" i="8"/>
  <c r="G49" i="8"/>
  <c r="P27" i="8"/>
  <c r="M259" i="8"/>
  <c r="M251" i="8"/>
  <c r="S257" i="8"/>
  <c r="S249" i="8"/>
  <c r="J256" i="8"/>
  <c r="J248" i="8"/>
  <c r="P254" i="8"/>
  <c r="P246" i="8"/>
  <c r="P238" i="8"/>
  <c r="G225" i="8"/>
  <c r="J29" i="8"/>
  <c r="S160" i="8"/>
  <c r="M154" i="8"/>
  <c r="P173" i="8"/>
  <c r="J167" i="8"/>
  <c r="S245" i="8"/>
  <c r="S237" i="8"/>
  <c r="M232" i="8"/>
  <c r="P227" i="8"/>
  <c r="S183" i="8"/>
  <c r="G172" i="8"/>
  <c r="P165" i="8"/>
  <c r="J159" i="8"/>
  <c r="S241" i="8"/>
  <c r="G233" i="8"/>
  <c r="J228" i="8"/>
  <c r="G164" i="8"/>
  <c r="P157" i="8"/>
  <c r="J152" i="8"/>
  <c r="M239" i="8"/>
  <c r="S230" i="8"/>
  <c r="G226" i="8"/>
  <c r="S221" i="8"/>
  <c r="J221" i="8"/>
  <c r="J213" i="8"/>
  <c r="J206" i="8"/>
  <c r="J198" i="8"/>
  <c r="J190" i="8"/>
  <c r="G156" i="8"/>
  <c r="P48" i="8"/>
  <c r="J145" i="8"/>
  <c r="P138" i="8"/>
  <c r="G150" i="8"/>
  <c r="P143" i="8"/>
  <c r="M141" i="8"/>
  <c r="G241" i="8"/>
  <c r="J236" i="8"/>
  <c r="M224" i="8"/>
  <c r="P220" i="8"/>
  <c r="M216" i="8"/>
  <c r="P211" i="8"/>
  <c r="G203" i="8"/>
  <c r="G195" i="8"/>
  <c r="G187" i="8"/>
  <c r="P180" i="8"/>
  <c r="S168" i="8"/>
  <c r="M162" i="8"/>
  <c r="J139" i="8"/>
  <c r="G130" i="8"/>
  <c r="J125" i="8"/>
  <c r="G114" i="8"/>
  <c r="J109" i="8"/>
  <c r="G28" i="8"/>
  <c r="M50" i="8"/>
  <c r="J74" i="8"/>
  <c r="S68" i="8"/>
  <c r="P60" i="8"/>
  <c r="G43" i="8"/>
  <c r="P40" i="8"/>
  <c r="J31" i="8"/>
  <c r="S14" i="8"/>
  <c r="M9" i="8"/>
  <c r="P123" i="8"/>
  <c r="P108" i="8"/>
  <c r="M98" i="8"/>
  <c r="J87" i="8"/>
  <c r="S82" i="8"/>
  <c r="P72" i="8"/>
  <c r="G52" i="8"/>
  <c r="M36" i="8"/>
  <c r="G35" i="8"/>
  <c r="P32" i="8"/>
  <c r="J4" i="8"/>
  <c r="J133" i="8"/>
  <c r="G122" i="8"/>
  <c r="J117" i="8"/>
  <c r="G107" i="8"/>
  <c r="J102" i="8"/>
  <c r="S96" i="8"/>
  <c r="P85" i="8"/>
  <c r="G71" i="8"/>
  <c r="M58" i="8"/>
  <c r="J47" i="8"/>
  <c r="S46" i="8"/>
  <c r="M34" i="8"/>
  <c r="G15" i="8"/>
  <c r="M140" i="8"/>
  <c r="G137" i="8"/>
  <c r="M136" i="8"/>
  <c r="P131" i="8"/>
  <c r="P115" i="8"/>
  <c r="P100" i="8"/>
  <c r="G84" i="8"/>
  <c r="M25" i="8"/>
  <c r="J62" i="8"/>
  <c r="S55" i="8"/>
  <c r="P11" i="8"/>
  <c r="J6" i="8"/>
  <c r="S33" i="8"/>
  <c r="M16" i="8"/>
  <c r="G5" i="8"/>
  <c r="G142" i="8"/>
  <c r="M120" i="8"/>
  <c r="M105" i="8"/>
  <c r="J95" i="8"/>
  <c r="S88" i="8"/>
  <c r="P79" i="8"/>
  <c r="G45" i="8"/>
  <c r="M21" i="8"/>
  <c r="S12" i="8"/>
  <c r="P12" i="8"/>
  <c r="M12" i="8"/>
  <c r="G12" i="8"/>
  <c r="J12" i="8"/>
  <c r="C45" i="8"/>
  <c r="B45" i="8"/>
  <c r="B3" i="8" l="1"/>
  <c r="C3" i="8"/>
  <c r="C8" i="8"/>
  <c r="C28" i="8"/>
  <c r="C114" i="8"/>
  <c r="C33" i="8"/>
  <c r="C119" i="8"/>
  <c r="C150" i="8"/>
  <c r="C86" i="8"/>
  <c r="C98" i="8"/>
  <c r="C6" i="8"/>
  <c r="C112" i="8"/>
  <c r="C78" i="8"/>
  <c r="C26" i="8"/>
  <c r="C151" i="8"/>
  <c r="C75" i="8"/>
  <c r="C66" i="8"/>
  <c r="C32" i="8"/>
  <c r="C49" i="8"/>
  <c r="C9" i="8"/>
  <c r="C157" i="8"/>
  <c r="C130" i="8"/>
  <c r="C87" i="8"/>
  <c r="C27" i="8"/>
  <c r="C143" i="8"/>
  <c r="C120" i="8"/>
  <c r="C2" i="8"/>
  <c r="C148" i="8"/>
  <c r="C37" i="8"/>
  <c r="C14" i="8"/>
  <c r="C51" i="8"/>
  <c r="C115" i="8"/>
  <c r="C111" i="8"/>
  <c r="C65" i="8"/>
  <c r="C7" i="8"/>
  <c r="C110" i="8"/>
  <c r="C41" i="8"/>
  <c r="C128" i="8"/>
  <c r="C91" i="8"/>
  <c r="C89" i="8"/>
  <c r="C72" i="8"/>
  <c r="C159" i="8"/>
  <c r="C62" i="8"/>
  <c r="C59" i="8"/>
  <c r="C58" i="8"/>
  <c r="C22" i="8"/>
  <c r="C16" i="8"/>
  <c r="C123" i="8"/>
  <c r="C102" i="8"/>
  <c r="C133" i="8"/>
  <c r="C85" i="8"/>
  <c r="C67" i="8"/>
  <c r="C93" i="8"/>
  <c r="C4" i="8"/>
  <c r="C56" i="8"/>
  <c r="C47" i="8"/>
  <c r="C69" i="8"/>
  <c r="C81" i="8"/>
  <c r="C105" i="8"/>
  <c r="C144" i="8"/>
  <c r="C100" i="8"/>
  <c r="C122" i="8"/>
  <c r="C155" i="8"/>
  <c r="C84" i="8"/>
  <c r="C146" i="8"/>
  <c r="C34" i="8"/>
  <c r="C153" i="8"/>
  <c r="C138" i="8"/>
  <c r="C68" i="8"/>
  <c r="C24" i="8"/>
  <c r="C15" i="8"/>
  <c r="C117" i="8"/>
  <c r="C129" i="8"/>
  <c r="C125" i="8"/>
  <c r="C140" i="8"/>
  <c r="C132" i="8"/>
  <c r="C39" i="8"/>
  <c r="C145" i="8"/>
  <c r="C96" i="8"/>
  <c r="C127" i="8"/>
  <c r="C71" i="8"/>
  <c r="C73" i="8"/>
  <c r="C90" i="8"/>
  <c r="B8" i="8"/>
  <c r="C104" i="8"/>
  <c r="C48" i="8"/>
  <c r="C135" i="8"/>
  <c r="C10" i="8"/>
  <c r="C152" i="8"/>
  <c r="C137" i="8"/>
  <c r="C82" i="8"/>
  <c r="C31" i="8"/>
  <c r="C44" i="8"/>
  <c r="C116" i="8"/>
  <c r="C55" i="8"/>
  <c r="C99" i="8"/>
  <c r="C43" i="8"/>
  <c r="C38" i="8"/>
  <c r="C5" i="8"/>
  <c r="C161" i="8"/>
  <c r="C149" i="8"/>
  <c r="C63" i="8"/>
  <c r="C11" i="8"/>
  <c r="C88" i="8"/>
  <c r="C142" i="8"/>
  <c r="C60" i="8"/>
  <c r="C94" i="8"/>
  <c r="C121" i="8"/>
  <c r="C136" i="8"/>
  <c r="C95" i="8"/>
  <c r="C154" i="8"/>
  <c r="C21" i="8"/>
  <c r="C134" i="8"/>
  <c r="C52" i="8"/>
  <c r="C76" i="8"/>
  <c r="C74" i="8"/>
  <c r="C79" i="8"/>
  <c r="C158" i="8"/>
  <c r="C97" i="8"/>
  <c r="C53" i="8"/>
  <c r="C126" i="8"/>
  <c r="C141" i="8"/>
  <c r="C147" i="8"/>
  <c r="C80" i="8"/>
  <c r="C40" i="8"/>
  <c r="C124" i="8"/>
  <c r="C92" i="8"/>
  <c r="C36" i="8"/>
  <c r="C12" i="8"/>
  <c r="C103" i="8"/>
  <c r="C50" i="8"/>
  <c r="C77" i="8"/>
  <c r="C19" i="8"/>
  <c r="C160" i="8"/>
  <c r="C57" i="8"/>
  <c r="C42" i="8"/>
  <c r="C118" i="8"/>
  <c r="C101" i="8"/>
  <c r="C25" i="8"/>
  <c r="C46" i="8"/>
  <c r="C61" i="8"/>
  <c r="C35" i="8"/>
  <c r="C30" i="8"/>
  <c r="C113" i="8"/>
  <c r="C139" i="8"/>
  <c r="C131" i="8"/>
  <c r="C18" i="8"/>
  <c r="C64" i="8"/>
  <c r="C106" i="8"/>
  <c r="C83" i="8"/>
  <c r="C13" i="8"/>
  <c r="C156" i="8"/>
  <c r="C107" i="8"/>
  <c r="C162" i="8"/>
  <c r="C163" i="8"/>
  <c r="C29" i="8"/>
  <c r="C180" i="8"/>
  <c r="C231" i="8"/>
  <c r="C108" i="8"/>
  <c r="C169" i="8"/>
  <c r="C212" i="8"/>
  <c r="C177" i="8"/>
  <c r="C234" i="8"/>
  <c r="C193" i="8"/>
  <c r="C250" i="8"/>
  <c r="C228" i="8"/>
  <c r="C183" i="8"/>
  <c r="C245" i="8"/>
  <c r="C216" i="8"/>
  <c r="C206" i="8"/>
  <c r="C226" i="8"/>
  <c r="C237" i="8"/>
  <c r="C185" i="8"/>
  <c r="C224" i="8"/>
  <c r="C218" i="8"/>
  <c r="C182" i="8"/>
  <c r="C242" i="8"/>
  <c r="C200" i="8"/>
  <c r="C257" i="8"/>
  <c r="C236" i="8"/>
  <c r="C189" i="8"/>
  <c r="C251" i="8"/>
  <c r="C205" i="8"/>
  <c r="C188" i="8"/>
  <c r="C222" i="8"/>
  <c r="C230" i="8"/>
  <c r="C239" i="8"/>
  <c r="C173" i="8"/>
  <c r="C174" i="8"/>
  <c r="C238" i="8"/>
  <c r="C190" i="8"/>
  <c r="C246" i="8"/>
  <c r="C232" i="8"/>
  <c r="C176" i="8"/>
  <c r="C225" i="8"/>
  <c r="C187" i="8"/>
  <c r="C249" i="8"/>
  <c r="C207" i="8"/>
  <c r="C178" i="8"/>
  <c r="C244" i="8"/>
  <c r="C202" i="8"/>
  <c r="C259" i="8"/>
  <c r="C223" i="8"/>
  <c r="C179" i="8"/>
  <c r="C240" i="8"/>
  <c r="C175" i="8"/>
  <c r="C243" i="8"/>
  <c r="C166" i="8"/>
  <c r="C171" i="8"/>
  <c r="C184" i="8"/>
  <c r="C252" i="8"/>
  <c r="C196" i="8"/>
  <c r="C253" i="8"/>
  <c r="C181" i="8"/>
  <c r="C233" i="8"/>
  <c r="C192" i="8"/>
  <c r="C256" i="8"/>
  <c r="C213" i="8"/>
  <c r="C194" i="8"/>
  <c r="C258" i="8"/>
  <c r="C209" i="8"/>
  <c r="C54" i="8"/>
  <c r="C195" i="8"/>
  <c r="C204" i="8"/>
  <c r="C247" i="8"/>
  <c r="C186" i="8"/>
  <c r="C241" i="8"/>
  <c r="C199" i="8"/>
  <c r="C220" i="8"/>
  <c r="C201" i="8"/>
  <c r="C165" i="8"/>
  <c r="C215" i="8"/>
  <c r="C203" i="8"/>
  <c r="C211" i="8"/>
  <c r="C254" i="8"/>
  <c r="C248" i="8"/>
  <c r="C164" i="8"/>
  <c r="C227" i="8"/>
  <c r="C208" i="8"/>
  <c r="C170" i="8"/>
  <c r="C221" i="8"/>
  <c r="C109" i="8"/>
  <c r="C167" i="8"/>
  <c r="C168" i="8"/>
  <c r="C191" i="8"/>
  <c r="C20" i="8"/>
  <c r="C210" i="8"/>
  <c r="C172" i="8"/>
  <c r="C217" i="8"/>
  <c r="C197" i="8"/>
  <c r="C198" i="8"/>
  <c r="C255" i="8"/>
  <c r="C219" i="8"/>
  <c r="C23" i="8"/>
  <c r="C235" i="8"/>
  <c r="C214" i="8"/>
  <c r="C17" i="8"/>
  <c r="C229" i="8"/>
  <c r="B219" i="8"/>
  <c r="B167" i="8"/>
  <c r="B257" i="8"/>
  <c r="B251" i="8"/>
  <c r="B244" i="8"/>
  <c r="B238" i="8"/>
  <c r="B225" i="8"/>
  <c r="B220" i="8"/>
  <c r="B213" i="8"/>
  <c r="B207" i="8"/>
  <c r="B195" i="8"/>
  <c r="B189" i="8"/>
  <c r="B224" i="8"/>
  <c r="B181" i="8"/>
  <c r="B249" i="8"/>
  <c r="B243" i="8"/>
  <c r="B236" i="8"/>
  <c r="B230" i="8"/>
  <c r="B218" i="8"/>
  <c r="B212" i="8"/>
  <c r="B206" i="8"/>
  <c r="B200" i="8"/>
  <c r="B187" i="8"/>
  <c r="B180" i="8"/>
  <c r="B17" i="8"/>
  <c r="B166" i="8"/>
  <c r="B174" i="8"/>
  <c r="B255" i="8"/>
  <c r="B248" i="8"/>
  <c r="B242" i="8"/>
  <c r="B229" i="8"/>
  <c r="B223" i="8"/>
  <c r="B217" i="8"/>
  <c r="B211" i="8"/>
  <c r="B199" i="8"/>
  <c r="B193" i="8"/>
  <c r="B186" i="8"/>
  <c r="B179" i="8"/>
  <c r="B173" i="8"/>
  <c r="B165" i="8"/>
  <c r="B153" i="8"/>
  <c r="B256" i="8"/>
  <c r="B201" i="8"/>
  <c r="B254" i="8"/>
  <c r="B241" i="8"/>
  <c r="B235" i="8"/>
  <c r="B228" i="8"/>
  <c r="B222" i="8"/>
  <c r="B210" i="8"/>
  <c r="B205" i="8"/>
  <c r="B198" i="8"/>
  <c r="B192" i="8"/>
  <c r="B237" i="8"/>
  <c r="B188" i="8"/>
  <c r="B253" i="8"/>
  <c r="B247" i="8"/>
  <c r="B240" i="8"/>
  <c r="B234" i="8"/>
  <c r="B221" i="8"/>
  <c r="B216" i="8"/>
  <c r="B209" i="8"/>
  <c r="B204" i="8"/>
  <c r="B191" i="8"/>
  <c r="B185" i="8"/>
  <c r="B23" i="8"/>
  <c r="B171" i="8"/>
  <c r="B163" i="8"/>
  <c r="B150" i="8"/>
  <c r="B250" i="8"/>
  <c r="B20" i="8"/>
  <c r="B156" i="8"/>
  <c r="B259" i="8"/>
  <c r="B252" i="8"/>
  <c r="B246" i="8"/>
  <c r="B233" i="8"/>
  <c r="B227" i="8"/>
  <c r="B29" i="8"/>
  <c r="B215" i="8"/>
  <c r="B203" i="8"/>
  <c r="B197" i="8"/>
  <c r="B190" i="8"/>
  <c r="B184" i="8"/>
  <c r="B177" i="8"/>
  <c r="B170" i="8"/>
  <c r="B231" i="8"/>
  <c r="B194" i="8"/>
  <c r="B258" i="8"/>
  <c r="B245" i="8"/>
  <c r="B239" i="8"/>
  <c r="B232" i="8"/>
  <c r="B226" i="8"/>
  <c r="B214" i="8"/>
  <c r="B208" i="8"/>
  <c r="B202" i="8"/>
  <c r="B196" i="8"/>
  <c r="B183" i="8"/>
  <c r="B176" i="8"/>
  <c r="B169" i="8"/>
  <c r="B160" i="8"/>
  <c r="B148" i="8"/>
  <c r="B145" i="8"/>
  <c r="B141" i="8"/>
  <c r="B137" i="8"/>
  <c r="B60" i="8"/>
  <c r="B130" i="8"/>
  <c r="B127" i="8"/>
  <c r="B123" i="8"/>
  <c r="B120" i="8"/>
  <c r="B117" i="8"/>
  <c r="B113" i="8"/>
  <c r="B63" i="8"/>
  <c r="B108" i="8"/>
  <c r="B105" i="8"/>
  <c r="B101" i="8"/>
  <c r="B64" i="8"/>
  <c r="B97" i="8"/>
  <c r="B40" i="8"/>
  <c r="B95" i="8"/>
  <c r="B93" i="8"/>
  <c r="B4" i="8"/>
  <c r="B30" i="8"/>
  <c r="B84" i="8"/>
  <c r="B43" i="8"/>
  <c r="B80" i="8"/>
  <c r="B77" i="8"/>
  <c r="B57" i="8"/>
  <c r="B74" i="8"/>
  <c r="B46" i="8"/>
  <c r="B52" i="8"/>
  <c r="B15" i="8"/>
  <c r="B68" i="8"/>
  <c r="B35" i="8"/>
  <c r="B9" i="8"/>
  <c r="B162" i="8"/>
  <c r="B159" i="8"/>
  <c r="B155" i="8"/>
  <c r="B152" i="8"/>
  <c r="B149" i="8"/>
  <c r="B147" i="8"/>
  <c r="B144" i="8"/>
  <c r="B140" i="8"/>
  <c r="B136" i="8"/>
  <c r="B133" i="8"/>
  <c r="B129" i="8"/>
  <c r="B126" i="8"/>
  <c r="B21" i="8"/>
  <c r="B119" i="8"/>
  <c r="B116" i="8"/>
  <c r="B112" i="8"/>
  <c r="B110" i="8"/>
  <c r="B14" i="8"/>
  <c r="B104" i="8"/>
  <c r="B100" i="8"/>
  <c r="B32" i="8"/>
  <c r="B13" i="8"/>
  <c r="B49" i="8"/>
  <c r="B42" i="8"/>
  <c r="B92" i="8"/>
  <c r="B90" i="8"/>
  <c r="B87" i="8"/>
  <c r="B2" i="8"/>
  <c r="B83" i="8"/>
  <c r="B79" i="8"/>
  <c r="B24" i="8"/>
  <c r="B75" i="8"/>
  <c r="B73" i="8"/>
  <c r="B34" i="8"/>
  <c r="B71" i="8"/>
  <c r="B69" i="8"/>
  <c r="B41" i="8"/>
  <c r="B39" i="8"/>
  <c r="B7" i="8"/>
  <c r="B161" i="8"/>
  <c r="B158" i="8"/>
  <c r="B154" i="8"/>
  <c r="B151" i="8"/>
  <c r="B11" i="8"/>
  <c r="B146" i="8"/>
  <c r="B143" i="8"/>
  <c r="B139" i="8"/>
  <c r="B135" i="8"/>
  <c r="B132" i="8"/>
  <c r="B65" i="8"/>
  <c r="B125" i="8"/>
  <c r="B122" i="8"/>
  <c r="B118" i="8"/>
  <c r="B115" i="8"/>
  <c r="B18" i="8"/>
  <c r="B109" i="8"/>
  <c r="B107" i="8"/>
  <c r="B103" i="8"/>
  <c r="B28" i="8"/>
  <c r="B99" i="8"/>
  <c r="B96" i="8"/>
  <c r="B47" i="8"/>
  <c r="B37" i="8"/>
  <c r="B56" i="8"/>
  <c r="B89" i="8"/>
  <c r="B86" i="8"/>
  <c r="B38" i="8"/>
  <c r="B82" i="8"/>
  <c r="B53" i="8"/>
  <c r="B55" i="8"/>
  <c r="B44" i="8"/>
  <c r="B58" i="8"/>
  <c r="B72" i="8"/>
  <c r="B70" i="8"/>
  <c r="B31" i="8"/>
  <c r="B67" i="8"/>
  <c r="B10" i="8"/>
  <c r="B66" i="8"/>
  <c r="B182" i="8"/>
  <c r="B178" i="8"/>
  <c r="B175" i="8"/>
  <c r="B172" i="8"/>
  <c r="B168" i="8"/>
  <c r="B164" i="8"/>
  <c r="B19" i="8"/>
  <c r="B157" i="8"/>
  <c r="B51" i="8"/>
  <c r="B48" i="8"/>
  <c r="B27" i="8"/>
  <c r="B61" i="8"/>
  <c r="B142" i="8"/>
  <c r="B138" i="8"/>
  <c r="B134" i="8"/>
  <c r="B131" i="8"/>
  <c r="B128" i="8"/>
  <c r="B124" i="8"/>
  <c r="B121" i="8"/>
  <c r="B62" i="8"/>
  <c r="B114" i="8"/>
  <c r="B111" i="8"/>
  <c r="B54" i="8"/>
  <c r="B106" i="8"/>
  <c r="B102" i="8"/>
  <c r="B26" i="8"/>
  <c r="B98" i="8"/>
  <c r="B36" i="8"/>
  <c r="B59" i="8"/>
  <c r="B94" i="8"/>
  <c r="B91" i="8"/>
  <c r="B88" i="8"/>
  <c r="B85" i="8"/>
  <c r="B50" i="8"/>
  <c r="B81" i="8"/>
  <c r="B78" i="8"/>
  <c r="B76" i="8"/>
  <c r="B16" i="8"/>
  <c r="B5" i="8"/>
  <c r="B33" i="8"/>
  <c r="B25" i="8"/>
  <c r="B6" i="8"/>
  <c r="B22" i="8"/>
  <c r="B12" i="8"/>
  <c r="C70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5" i="8"/>
  <c r="D219" i="8"/>
  <c r="D164" i="8"/>
  <c r="D193" i="8"/>
  <c r="D256" i="8"/>
  <c r="D150" i="8"/>
  <c r="D177" i="8"/>
  <c r="D234" i="8"/>
  <c r="D123" i="8"/>
  <c r="D143" i="8"/>
  <c r="D147" i="8"/>
  <c r="D168" i="8"/>
  <c r="D169" i="8"/>
  <c r="D189" i="8"/>
  <c r="D11" i="8"/>
  <c r="D112" i="8"/>
  <c r="D25" i="8"/>
  <c r="D7" i="8"/>
  <c r="D63" i="8"/>
  <c r="D46" i="8"/>
  <c r="D82" i="8"/>
  <c r="D111" i="8"/>
  <c r="D106" i="8"/>
  <c r="D110" i="8"/>
  <c r="D87" i="8"/>
  <c r="D86" i="8"/>
  <c r="D30" i="8"/>
  <c r="D56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6" i="8"/>
  <c r="D31" i="8"/>
  <c r="D39" i="8"/>
  <c r="D44" i="8"/>
  <c r="D195" i="8"/>
  <c r="D246" i="8"/>
  <c r="D218" i="8"/>
  <c r="D258" i="8"/>
  <c r="D162" i="8"/>
  <c r="D242" i="8"/>
  <c r="D244" i="8"/>
  <c r="D185" i="8"/>
  <c r="D179" i="8"/>
  <c r="D243" i="8"/>
  <c r="D165" i="8"/>
  <c r="D152" i="8"/>
  <c r="D104" i="8"/>
  <c r="D53" i="8"/>
  <c r="D32" i="8"/>
  <c r="D61" i="8"/>
  <c r="D114" i="8"/>
  <c r="D70" i="8"/>
  <c r="D85" i="8"/>
  <c r="D22" i="8"/>
  <c r="D233" i="8"/>
  <c r="D183" i="8"/>
  <c r="D184" i="8"/>
  <c r="D190" i="8"/>
  <c r="D52" i="8"/>
  <c r="D157" i="8"/>
  <c r="D253" i="8"/>
  <c r="D208" i="8"/>
  <c r="D209" i="8"/>
  <c r="D201" i="8"/>
  <c r="D191" i="8"/>
  <c r="D172" i="8"/>
  <c r="D230" i="8"/>
  <c r="D237" i="8"/>
  <c r="D222" i="8"/>
  <c r="D210" i="8"/>
  <c r="D159" i="8"/>
  <c r="D36" i="8"/>
  <c r="D9" i="8"/>
  <c r="D142" i="8"/>
  <c r="D79" i="8"/>
  <c r="D45" i="8"/>
  <c r="D64" i="8"/>
  <c r="D125" i="8"/>
  <c r="D132" i="8"/>
  <c r="D138" i="8"/>
  <c r="D13" i="8"/>
  <c r="D80" i="8"/>
  <c r="D100" i="8"/>
  <c r="D57" i="8"/>
  <c r="D84" i="8"/>
  <c r="D227" i="8"/>
  <c r="D204" i="8"/>
  <c r="D200" i="8"/>
  <c r="D211" i="8"/>
  <c r="D238" i="8"/>
  <c r="D176" i="8"/>
  <c r="D228" i="8"/>
  <c r="D182" i="8"/>
  <c r="D180" i="8"/>
  <c r="D158" i="8"/>
  <c r="D140" i="8"/>
  <c r="D37" i="8"/>
  <c r="D135" i="8"/>
  <c r="D130" i="8"/>
  <c r="D18" i="8"/>
  <c r="D131" i="8"/>
  <c r="D72" i="8"/>
  <c r="D134" i="8"/>
  <c r="D149" i="8"/>
  <c r="D95" i="8"/>
  <c r="D68" i="8"/>
  <c r="D54" i="8"/>
  <c r="D8" i="8"/>
  <c r="D69" i="8"/>
  <c r="D170" i="8"/>
  <c r="D188" i="8"/>
  <c r="D206" i="8"/>
  <c r="D196" i="8"/>
  <c r="D254" i="8"/>
  <c r="D250" i="8"/>
  <c r="D205" i="8"/>
  <c r="D29" i="8"/>
  <c r="D255" i="8"/>
  <c r="D226" i="8"/>
  <c r="D97" i="8"/>
  <c r="D6" i="8"/>
  <c r="D155" i="8"/>
  <c r="D118" i="8"/>
  <c r="D58" i="8"/>
  <c r="D101" i="8"/>
  <c r="D148" i="8"/>
  <c r="D20" i="8"/>
  <c r="D117" i="8"/>
  <c r="D35" i="8"/>
  <c r="D24" i="8"/>
  <c r="D126" i="8"/>
  <c r="D154" i="8"/>
  <c r="D121" i="8"/>
  <c r="D145" i="8"/>
  <c r="D212" i="8"/>
  <c r="D225" i="8"/>
  <c r="D239" i="8"/>
  <c r="D192" i="8"/>
  <c r="D181" i="8"/>
  <c r="D247" i="8"/>
  <c r="D187" i="8"/>
  <c r="D197" i="8"/>
  <c r="D248" i="8"/>
  <c r="D98" i="8"/>
  <c r="D124" i="8"/>
  <c r="D156" i="8"/>
  <c r="D75" i="8"/>
  <c r="D21" i="8"/>
  <c r="D144" i="8"/>
  <c r="D34" i="8"/>
  <c r="D27" i="8"/>
  <c r="D122" i="8"/>
  <c r="D141" i="8"/>
  <c r="D41" i="8"/>
  <c r="D92" i="8"/>
  <c r="D49" i="8"/>
  <c r="D102" i="8"/>
  <c r="D137" i="8"/>
  <c r="D42" i="8"/>
  <c r="D88" i="8"/>
  <c r="D194" i="8"/>
  <c r="D160" i="8"/>
  <c r="D213" i="8"/>
  <c r="D99" i="8"/>
  <c r="D167" i="8"/>
  <c r="D221" i="8"/>
  <c r="D236" i="8"/>
  <c r="D240" i="8"/>
  <c r="D224" i="8"/>
  <c r="D229" i="8"/>
  <c r="D133" i="8"/>
  <c r="D47" i="8"/>
  <c r="D116" i="8"/>
  <c r="D128" i="8"/>
  <c r="D77" i="8"/>
  <c r="D107" i="8"/>
  <c r="D119" i="8"/>
  <c r="D108" i="8"/>
  <c r="D67" i="8"/>
  <c r="D81" i="8"/>
  <c r="D115" i="8"/>
  <c r="D71" i="8"/>
  <c r="D60" i="8"/>
  <c r="D215" i="8"/>
  <c r="D163" i="8"/>
  <c r="D161" i="8"/>
  <c r="D207" i="8"/>
  <c r="D231" i="8"/>
  <c r="D257" i="8"/>
  <c r="D171" i="8"/>
  <c r="D202" i="8"/>
  <c r="D203" i="8"/>
  <c r="D23" i="8"/>
  <c r="D50" i="8"/>
  <c r="D91" i="8"/>
  <c r="D16" i="8"/>
  <c r="D38" i="8"/>
  <c r="D127" i="8"/>
  <c r="D55" i="8"/>
  <c r="D129" i="8"/>
  <c r="D83" i="8"/>
  <c r="D33" i="8"/>
  <c r="D151" i="8"/>
  <c r="D74" i="8"/>
  <c r="D40" i="8"/>
  <c r="D73" i="8"/>
  <c r="D103" i="8"/>
  <c r="D2" i="8"/>
  <c r="D175" i="8"/>
  <c r="D28" i="8"/>
  <c r="D198" i="8"/>
  <c r="D245" i="8"/>
  <c r="D178" i="8"/>
  <c r="D199" i="8"/>
  <c r="D223" i="8"/>
  <c r="D249" i="8"/>
  <c r="D214" i="8"/>
  <c r="D232" i="8"/>
  <c r="D26" i="8"/>
  <c r="D109" i="8"/>
  <c r="D65" i="8"/>
  <c r="D51" i="8"/>
  <c r="D136" i="8"/>
  <c r="D17" i="8"/>
  <c r="D146" i="8"/>
  <c r="D139" i="8"/>
  <c r="D59" i="8"/>
  <c r="D113" i="8"/>
  <c r="D14" i="8"/>
  <c r="D5" i="8"/>
  <c r="D120" i="8"/>
  <c r="D10" i="8"/>
  <c r="D105" i="8"/>
  <c r="D217" i="8"/>
  <c r="D220" i="8"/>
  <c r="D252" i="8"/>
  <c r="D259" i="8"/>
  <c r="D251" i="8"/>
  <c r="D241" i="8"/>
  <c r="D173" i="8"/>
  <c r="D186" i="8"/>
  <c r="D216" i="8"/>
  <c r="D174" i="8"/>
  <c r="D96" i="8"/>
  <c r="D4" i="8"/>
  <c r="D93" i="8"/>
  <c r="D62" i="8"/>
  <c r="D48" i="8"/>
  <c r="D66" i="8"/>
  <c r="D94" i="8"/>
  <c r="D3" i="8"/>
  <c r="D43" i="8"/>
  <c r="D90" i="8"/>
  <c r="D76" i="8"/>
  <c r="D19" i="8"/>
  <c r="D15" i="8"/>
  <c r="D78" i="8"/>
  <c r="D153" i="8"/>
  <c r="D89" i="8"/>
  <c r="D12" i="8"/>
</calcChain>
</file>

<file path=xl/sharedStrings.xml><?xml version="1.0" encoding="utf-8"?>
<sst xmlns="http://schemas.openxmlformats.org/spreadsheetml/2006/main" count="2003" uniqueCount="311">
  <si>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</si>
  <si>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</si>
  <si>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</si>
  <si>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</si>
  <si>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</si>
  <si>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</si>
  <si>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</si>
  <si>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</si>
  <si>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</si>
  <si>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</si>
  <si>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</si>
  <si>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</si>
  <si>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</si>
  <si>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</si>
  <si>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</si>
  <si>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</si>
  <si>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</si>
  <si>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</si>
  <si>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</si>
  <si>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</si>
  <si>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</si>
  <si>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</si>
  <si>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</si>
  <si>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</si>
  <si>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</si>
  <si>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</si>
  <si>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</si>
  <si>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</si>
  <si>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</si>
  <si>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</si>
  <si>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</si>
  <si>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</si>
  <si>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</si>
  <si>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</si>
  <si>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</si>
  <si>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</si>
  <si>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</si>
  <si>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</si>
  <si>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</si>
  <si>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</si>
  <si>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</si>
  <si>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</si>
  <si>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</si>
  <si>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</si>
  <si>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</si>
  <si>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</si>
  <si>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</si>
  <si>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</si>
  <si>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</si>
  <si>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</si>
  <si>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</si>
  <si>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</si>
  <si>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</si>
  <si>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</si>
  <si>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</si>
  <si>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</si>
  <si>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</si>
  <si>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</si>
  <si>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</si>
  <si>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</si>
  <si>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</si>
  <si>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</si>
  <si>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</si>
  <si>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</si>
  <si>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</si>
  <si>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</si>
  <si>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</si>
  <si>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</si>
  <si>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</si>
  <si>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</si>
  <si>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</si>
  <si>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</si>
  <si>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</si>
  <si>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</si>
  <si>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</si>
  <si>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</si>
  <si>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</si>
  <si>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</si>
  <si>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</si>
  <si>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</si>
  <si>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</si>
  <si>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</si>
  <si>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</si>
  <si>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</si>
  <si>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</si>
  <si>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</si>
  <si>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</si>
  <si>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</si>
  <si>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</si>
  <si>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</si>
  <si>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</si>
  <si>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</si>
  <si>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</si>
  <si>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</si>
  <si>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</si>
  <si>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</si>
  <si>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</si>
  <si>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</si>
  <si>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</si>
  <si>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</si>
  <si>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</si>
  <si>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</si>
  <si>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</si>
  <si>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</si>
  <si>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</si>
  <si>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</si>
  <si>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</si>
  <si>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</si>
  <si>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</si>
  <si>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</si>
  <si>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</si>
  <si>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</si>
  <si>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</si>
  <si>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</si>
  <si>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</si>
  <si>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</si>
  <si>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</si>
  <si>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</si>
  <si>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</si>
  <si>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</si>
  <si>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</si>
  <si>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</si>
  <si>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</si>
  <si>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</si>
  <si>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</si>
  <si>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</si>
  <si>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</si>
  <si>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</si>
  <si>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</si>
  <si>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</si>
  <si>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</si>
  <si>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</si>
  <si>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</si>
  <si>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</si>
  <si>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</si>
  <si>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</si>
  <si>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</si>
  <si>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</si>
  <si>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</si>
  <si>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</si>
  <si>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</si>
  <si>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</si>
  <si>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</si>
  <si>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</si>
  <si>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</si>
  <si>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</si>
  <si>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</si>
  <si>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</si>
  <si>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</si>
  <si>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</si>
  <si>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</si>
  <si>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</si>
  <si>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</si>
  <si>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</si>
  <si>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</si>
  <si>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</si>
  <si>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</si>
  <si>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</si>
  <si>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</si>
  <si>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</si>
  <si>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</si>
  <si>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</si>
  <si>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</si>
  <si>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</si>
  <si>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</si>
  <si>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</si>
  <si>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</si>
  <si>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</si>
  <si>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</si>
  <si>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</si>
  <si>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</si>
  <si>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</si>
  <si>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</si>
  <si>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</si>
  <si>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</si>
  <si>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</si>
  <si>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</si>
  <si>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</si>
  <si>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</si>
  <si>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</si>
  <si>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</si>
  <si>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</si>
  <si>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</si>
  <si>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</si>
  <si>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</si>
  <si>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</si>
  <si>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</si>
  <si>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</si>
  <si>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</si>
  <si>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</si>
  <si>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</si>
  <si>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</si>
  <si>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</si>
  <si>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</si>
  <si>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</si>
  <si>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</si>
  <si>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</si>
  <si>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</si>
  <si>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</si>
  <si>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</si>
  <si>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</si>
  <si>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</si>
  <si>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</si>
  <si>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</si>
  <si>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</si>
  <si>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</si>
  <si>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</si>
  <si>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</si>
  <si>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</si>
  <si>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</si>
  <si>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</si>
  <si>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</si>
  <si>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</si>
  <si>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</si>
  <si>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</si>
  <si>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</si>
  <si>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</si>
  <si>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</si>
  <si>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</si>
  <si>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</si>
  <si>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</si>
  <si>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</si>
  <si>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</si>
  <si>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</si>
  <si>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</si>
  <si>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</si>
  <si>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</si>
  <si>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</si>
  <si>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</si>
  <si>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</si>
  <si>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</si>
  <si>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</si>
  <si>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</si>
  <si>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</si>
  <si>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</si>
  <si>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</si>
  <si>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</si>
  <si>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</si>
  <si>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</si>
  <si>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</si>
  <si>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</si>
  <si>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</si>
  <si>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</si>
  <si>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</si>
  <si>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</si>
  <si>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</si>
  <si>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</si>
  <si>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</si>
  <si>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</si>
  <si>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</si>
  <si>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</si>
  <si>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</si>
  <si>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</si>
  <si>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</si>
  <si>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</si>
  <si>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</si>
  <si>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</si>
  <si>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</si>
  <si>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</si>
  <si>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</si>
  <si>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</si>
  <si>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</si>
  <si>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</si>
  <si>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</si>
  <si>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</si>
  <si>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</si>
  <si>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</si>
  <si>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</si>
  <si>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</si>
  <si>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</si>
  <si>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</si>
  <si>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</si>
  <si>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</si>
  <si>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</si>
  <si>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</si>
  <si>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</si>
  <si>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</si>
  <si>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kyurem</t>
  </si>
  <si>
    <t>stunfisk_galarian</t>
  </si>
  <si>
    <t>deoxys</t>
  </si>
  <si>
    <t>darmanitan_galarian_standard</t>
  </si>
  <si>
    <t>Kyogre</t>
  </si>
  <si>
    <t>Dialga</t>
  </si>
  <si>
    <t>Togekiss</t>
  </si>
  <si>
    <t>L</t>
  </si>
  <si>
    <t>Groudon</t>
  </si>
  <si>
    <t>Giratina_origin</t>
  </si>
  <si>
    <t>Zekrom</t>
  </si>
  <si>
    <t>Machamp</t>
  </si>
  <si>
    <t>Mewtwo</t>
  </si>
  <si>
    <t>Metagross</t>
  </si>
  <si>
    <t>Melmetal</t>
  </si>
  <si>
    <t>Giratina_Altered</t>
  </si>
  <si>
    <t>Palkia</t>
  </si>
  <si>
    <t>Landorus_incarnate</t>
  </si>
  <si>
    <t>Garchomp</t>
  </si>
  <si>
    <t>Darkrai</t>
  </si>
  <si>
    <t>Snorlax</t>
  </si>
  <si>
    <t>Rhyperior</t>
  </si>
  <si>
    <t>Regice</t>
  </si>
  <si>
    <t>Dragonite</t>
  </si>
  <si>
    <t>Swampert</t>
  </si>
  <si>
    <t>Gardevoir</t>
  </si>
  <si>
    <t>Gyarados</t>
  </si>
  <si>
    <t>Pinsir</t>
  </si>
  <si>
    <t>Yanmega</t>
  </si>
  <si>
    <t>Scizor</t>
  </si>
  <si>
    <t>Heatran</t>
  </si>
  <si>
    <t>Conkeldurr</t>
  </si>
  <si>
    <t>Tyranitar</t>
  </si>
  <si>
    <t>Reshiram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</si>
</sst>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388" zoomScale="115" zoomScaleNormal="115" workbookViewId="0">
      <selection activeCell="A396" sqref="A396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240</v>
      </c>
      <c r="E1" s="3" t="s">
        <v>242</v>
      </c>
    </row>
    <row r="2" spans="1:5" x14ac:dyDescent="0.25">
      <c r="A2" s="2" t="s">
        <v>281</v>
      </c>
      <c r="B2" s="2" t="s">
        <v>282</v>
      </c>
      <c r="C2" s="2" t="s">
        <v>283</v>
      </c>
      <c r="D2" s="9" t="s">
        <v>284</v>
      </c>
      <c r="E2" s="2">
        <v>9</v>
      </c>
    </row>
    <row r="3" spans="1:5" x14ac:dyDescent="0.25">
      <c r="A3" s="2" t="s">
        <v>282</v>
      </c>
      <c r="B3" s="2" t="s">
        <v>285</v>
      </c>
      <c r="C3" s="2" t="s">
        <v>281</v>
      </c>
      <c r="D3" s="9" t="s">
        <v>241</v>
      </c>
      <c r="E3" s="2">
        <v>9</v>
      </c>
    </row>
    <row r="4" spans="1:5" x14ac:dyDescent="0.25">
      <c r="A4" s="2" t="s">
        <v>282</v>
      </c>
      <c r="B4" s="2" t="s">
        <v>285</v>
      </c>
      <c r="C4" s="2" t="s">
        <v>286</v>
      </c>
      <c r="D4" s="9" t="s">
        <v>241</v>
      </c>
      <c r="E4" s="2">
        <v>9</v>
      </c>
    </row>
    <row r="5" spans="1:5" x14ac:dyDescent="0.25">
      <c r="A5" s="2" t="s">
        <v>281</v>
      </c>
      <c r="B5" s="2" t="s">
        <v>287</v>
      </c>
      <c r="C5" s="2" t="s">
        <v>288</v>
      </c>
      <c r="D5" s="9" t="s">
        <v>241</v>
      </c>
      <c r="E5" s="2">
        <v>9</v>
      </c>
    </row>
    <row r="6" spans="1:5" x14ac:dyDescent="0.25">
      <c r="A6" s="8" t="s">
        <v>285</v>
      </c>
      <c r="B6" s="2" t="s">
        <v>282</v>
      </c>
      <c r="C6" s="8" t="s">
        <v>289</v>
      </c>
      <c r="D6" s="9" t="s">
        <v>241</v>
      </c>
      <c r="E6" s="2">
        <v>9</v>
      </c>
    </row>
    <row r="7" spans="1:5" x14ac:dyDescent="0.25">
      <c r="A7" s="2" t="s">
        <v>282</v>
      </c>
      <c r="B7" s="2" t="s">
        <v>283</v>
      </c>
      <c r="C7" s="2" t="s">
        <v>286</v>
      </c>
      <c r="D7" s="9" t="s">
        <v>241</v>
      </c>
      <c r="E7" s="2">
        <v>9</v>
      </c>
    </row>
    <row r="8" spans="1:5" x14ac:dyDescent="0.25">
      <c r="A8" s="2" t="s">
        <v>289</v>
      </c>
      <c r="B8" s="2" t="s">
        <v>282</v>
      </c>
      <c r="D8" s="9" t="s">
        <v>284</v>
      </c>
      <c r="E8" s="2">
        <v>9</v>
      </c>
    </row>
    <row r="9" spans="1:5" x14ac:dyDescent="0.25">
      <c r="A9" s="2" t="s">
        <v>286</v>
      </c>
      <c r="B9" s="2" t="s">
        <v>290</v>
      </c>
      <c r="C9" s="2" t="s">
        <v>289</v>
      </c>
      <c r="D9" s="9" t="s">
        <v>241</v>
      </c>
      <c r="E9" s="2">
        <v>9</v>
      </c>
    </row>
    <row r="10" spans="1:5" x14ac:dyDescent="0.25">
      <c r="A10" s="2" t="s">
        <v>291</v>
      </c>
      <c r="B10" s="2" t="s">
        <v>282</v>
      </c>
      <c r="C10" s="2" t="s">
        <v>286</v>
      </c>
      <c r="D10" s="9" t="s">
        <v>241</v>
      </c>
      <c r="E10" s="2">
        <v>9</v>
      </c>
    </row>
    <row r="11" spans="1:5" x14ac:dyDescent="0.25">
      <c r="A11" s="2" t="s">
        <v>291</v>
      </c>
      <c r="B11" s="2" t="s">
        <v>282</v>
      </c>
      <c r="C11" s="2" t="s">
        <v>281</v>
      </c>
      <c r="D11" s="9" t="s">
        <v>241</v>
      </c>
      <c r="E11" s="2">
        <v>9</v>
      </c>
    </row>
    <row r="12" spans="1:5" x14ac:dyDescent="0.25">
      <c r="A12" s="2" t="s">
        <v>286</v>
      </c>
      <c r="B12" s="2" t="s">
        <v>282</v>
      </c>
      <c r="C12" s="2" t="s">
        <v>291</v>
      </c>
      <c r="D12" s="9" t="s">
        <v>284</v>
      </c>
      <c r="E12" s="2">
        <v>9</v>
      </c>
    </row>
    <row r="13" spans="1:5" x14ac:dyDescent="0.25">
      <c r="A13" s="2" t="s">
        <v>291</v>
      </c>
      <c r="B13" s="2" t="s">
        <v>288</v>
      </c>
      <c r="C13" s="2" t="s">
        <v>283</v>
      </c>
      <c r="D13" s="9" t="s">
        <v>241</v>
      </c>
      <c r="E13" s="2">
        <v>9</v>
      </c>
    </row>
    <row r="14" spans="1:5" x14ac:dyDescent="0.25">
      <c r="A14" s="8" t="s">
        <v>283</v>
      </c>
      <c r="B14" s="8" t="s">
        <v>292</v>
      </c>
      <c r="C14" s="8" t="s">
        <v>291</v>
      </c>
      <c r="D14" s="9" t="s">
        <v>284</v>
      </c>
      <c r="E14" s="2">
        <v>9</v>
      </c>
    </row>
    <row r="15" spans="1:5" x14ac:dyDescent="0.25">
      <c r="A15" s="2" t="s">
        <v>283</v>
      </c>
      <c r="B15" s="2" t="s">
        <v>293</v>
      </c>
      <c r="C15" s="2" t="s">
        <v>285</v>
      </c>
      <c r="D15" s="9" t="s">
        <v>284</v>
      </c>
      <c r="E15" s="2">
        <v>9</v>
      </c>
    </row>
    <row r="16" spans="1:5" x14ac:dyDescent="0.25">
      <c r="A16" s="2" t="s">
        <v>289</v>
      </c>
      <c r="B16" s="2" t="s">
        <v>282</v>
      </c>
      <c r="C16" s="2" t="s">
        <v>286</v>
      </c>
      <c r="D16" s="9" t="s">
        <v>241</v>
      </c>
      <c r="E16" s="2">
        <v>9</v>
      </c>
    </row>
    <row r="17" spans="1:5" x14ac:dyDescent="0.25">
      <c r="A17" s="8" t="s">
        <v>294</v>
      </c>
      <c r="B17" s="8" t="s">
        <v>282</v>
      </c>
      <c r="C17" s="8" t="s">
        <v>291</v>
      </c>
      <c r="D17" s="9" t="s">
        <v>284</v>
      </c>
      <c r="E17" s="2">
        <v>9</v>
      </c>
    </row>
    <row r="18" spans="1:5" x14ac:dyDescent="0.25">
      <c r="A18" s="2" t="s">
        <v>285</v>
      </c>
      <c r="B18" s="2" t="s">
        <v>282</v>
      </c>
      <c r="C18" s="2" t="s">
        <v>281</v>
      </c>
      <c r="D18" s="9" t="s">
        <v>284</v>
      </c>
      <c r="E18" s="2">
        <v>9</v>
      </c>
    </row>
    <row r="19" spans="1:5" x14ac:dyDescent="0.25">
      <c r="A19" s="2" t="s">
        <v>291</v>
      </c>
      <c r="B19" s="2" t="s">
        <v>289</v>
      </c>
      <c r="C19" s="2" t="s">
        <v>281</v>
      </c>
      <c r="D19" s="9" t="s">
        <v>241</v>
      </c>
      <c r="E19" s="2">
        <v>9</v>
      </c>
    </row>
    <row r="20" spans="1:5" x14ac:dyDescent="0.25">
      <c r="A20" s="2" t="s">
        <v>281</v>
      </c>
      <c r="B20" s="2" t="s">
        <v>282</v>
      </c>
      <c r="C20" s="2" t="s">
        <v>295</v>
      </c>
      <c r="D20" s="9" t="s">
        <v>241</v>
      </c>
      <c r="E20" s="2">
        <v>9</v>
      </c>
    </row>
    <row r="21" spans="1:5" x14ac:dyDescent="0.25">
      <c r="A21" s="2" t="s">
        <v>282</v>
      </c>
      <c r="B21" s="2" t="s">
        <v>285</v>
      </c>
      <c r="C21" s="2" t="s">
        <v>281</v>
      </c>
      <c r="D21" s="9" t="s">
        <v>284</v>
      </c>
      <c r="E21" s="2">
        <v>9</v>
      </c>
    </row>
    <row r="22" spans="1:5" x14ac:dyDescent="0.25">
      <c r="A22" s="2" t="s">
        <v>291</v>
      </c>
      <c r="B22" s="2" t="s">
        <v>296</v>
      </c>
      <c r="C22" s="2" t="s">
        <v>282</v>
      </c>
      <c r="D22" s="9" t="s">
        <v>241</v>
      </c>
      <c r="E22" s="2">
        <v>9</v>
      </c>
    </row>
    <row r="23" spans="1:5" x14ac:dyDescent="0.25">
      <c r="A23" s="2" t="s">
        <v>283</v>
      </c>
      <c r="B23" s="2" t="s">
        <v>292</v>
      </c>
      <c r="C23" s="2" t="s">
        <v>282</v>
      </c>
      <c r="D23" s="9" t="s">
        <v>284</v>
      </c>
      <c r="E23" s="2">
        <v>9</v>
      </c>
    </row>
    <row r="24" spans="1:5" x14ac:dyDescent="0.25">
      <c r="A24" s="2" t="s">
        <v>283</v>
      </c>
      <c r="B24" s="2" t="s">
        <v>282</v>
      </c>
      <c r="C24" s="2" t="s">
        <v>281</v>
      </c>
      <c r="D24" s="9" t="s">
        <v>284</v>
      </c>
      <c r="E24" s="2">
        <v>9</v>
      </c>
    </row>
    <row r="25" spans="1:5" x14ac:dyDescent="0.25">
      <c r="A25" s="8" t="s">
        <v>282</v>
      </c>
      <c r="B25" s="2" t="s">
        <v>292</v>
      </c>
      <c r="C25" s="2" t="s">
        <v>283</v>
      </c>
      <c r="D25" s="9" t="s">
        <v>241</v>
      </c>
      <c r="E25" s="2">
        <v>9</v>
      </c>
    </row>
    <row r="26" spans="1:5" x14ac:dyDescent="0.25">
      <c r="A26" s="8" t="s">
        <v>291</v>
      </c>
      <c r="B26" s="8" t="s">
        <v>289</v>
      </c>
      <c r="C26" s="8" t="s">
        <v>283</v>
      </c>
      <c r="D26" s="9" t="s">
        <v>241</v>
      </c>
      <c r="E26" s="2">
        <v>9</v>
      </c>
    </row>
    <row r="27" spans="1:5" x14ac:dyDescent="0.25">
      <c r="A27" s="2" t="s">
        <v>281</v>
      </c>
      <c r="B27" s="2" t="s">
        <v>282</v>
      </c>
      <c r="C27" s="2" t="s">
        <v>283</v>
      </c>
      <c r="D27" s="9" t="s">
        <v>284</v>
      </c>
      <c r="E27" s="2">
        <v>9</v>
      </c>
    </row>
    <row r="28" spans="1:5" x14ac:dyDescent="0.25">
      <c r="A28" s="8" t="s">
        <v>283</v>
      </c>
      <c r="B28" s="8" t="s">
        <v>291</v>
      </c>
      <c r="C28" s="8" t="s">
        <v>286</v>
      </c>
      <c r="D28" s="9" t="s">
        <v>241</v>
      </c>
      <c r="E28" s="2">
        <v>9</v>
      </c>
    </row>
    <row r="29" spans="1:5" x14ac:dyDescent="0.25">
      <c r="A29" s="2" t="s">
        <v>282</v>
      </c>
      <c r="B29" s="2" t="s">
        <v>281</v>
      </c>
      <c r="C29" s="2" t="s">
        <v>286</v>
      </c>
      <c r="D29" s="9" t="s">
        <v>241</v>
      </c>
      <c r="E29" s="2">
        <v>9</v>
      </c>
    </row>
    <row r="30" spans="1:5" x14ac:dyDescent="0.25">
      <c r="A30" s="2" t="s">
        <v>291</v>
      </c>
      <c r="B30" s="2" t="s">
        <v>297</v>
      </c>
      <c r="C30" s="2" t="s">
        <v>285</v>
      </c>
      <c r="D30" s="9" t="s">
        <v>241</v>
      </c>
      <c r="E30" s="2">
        <v>9</v>
      </c>
    </row>
    <row r="31" spans="1:5" x14ac:dyDescent="0.25">
      <c r="A31" s="2" t="s">
        <v>291</v>
      </c>
      <c r="B31" s="2" t="s">
        <v>282</v>
      </c>
      <c r="C31" s="2" t="s">
        <v>297</v>
      </c>
      <c r="D31" s="9" t="s">
        <v>241</v>
      </c>
      <c r="E31" s="2">
        <v>9</v>
      </c>
    </row>
    <row r="32" spans="1:5" x14ac:dyDescent="0.25">
      <c r="A32" s="2" t="s">
        <v>281</v>
      </c>
      <c r="B32" s="2" t="s">
        <v>282</v>
      </c>
      <c r="C32" s="2" t="s">
        <v>285</v>
      </c>
      <c r="D32" s="9" t="s">
        <v>284</v>
      </c>
      <c r="E32" s="2">
        <v>9</v>
      </c>
    </row>
    <row r="33" spans="1:5" x14ac:dyDescent="0.25">
      <c r="A33" s="2" t="s">
        <v>282</v>
      </c>
      <c r="B33" s="2" t="s">
        <v>285</v>
      </c>
      <c r="C33" s="2" t="s">
        <v>286</v>
      </c>
      <c r="D33" s="9" t="s">
        <v>241</v>
      </c>
      <c r="E33" s="2">
        <v>9</v>
      </c>
    </row>
    <row r="34" spans="1:5" x14ac:dyDescent="0.25">
      <c r="A34" s="8" t="s">
        <v>285</v>
      </c>
      <c r="B34" s="2" t="s">
        <v>282</v>
      </c>
      <c r="C34" s="2" t="s">
        <v>289</v>
      </c>
      <c r="D34" s="9" t="s">
        <v>284</v>
      </c>
      <c r="E34" s="2">
        <v>9</v>
      </c>
    </row>
    <row r="35" spans="1:5" x14ac:dyDescent="0.25">
      <c r="A35" s="8" t="s">
        <v>294</v>
      </c>
      <c r="B35" s="8" t="s">
        <v>283</v>
      </c>
      <c r="C35" s="2" t="s">
        <v>286</v>
      </c>
      <c r="D35" s="9" t="s">
        <v>284</v>
      </c>
      <c r="E35" s="2">
        <v>9</v>
      </c>
    </row>
    <row r="36" spans="1:5" x14ac:dyDescent="0.25">
      <c r="A36" s="2" t="s">
        <v>282</v>
      </c>
      <c r="B36" s="2" t="s">
        <v>287</v>
      </c>
      <c r="C36" s="2" t="s">
        <v>281</v>
      </c>
      <c r="D36" s="9" t="s">
        <v>241</v>
      </c>
      <c r="E36" s="2">
        <v>9</v>
      </c>
    </row>
    <row r="37" spans="1:5" x14ac:dyDescent="0.25">
      <c r="A37" s="2" t="s">
        <v>281</v>
      </c>
      <c r="B37" s="2" t="s">
        <v>283</v>
      </c>
      <c r="C37" s="2" t="s">
        <v>282</v>
      </c>
      <c r="D37" s="9" t="s">
        <v>284</v>
      </c>
      <c r="E37" s="2">
        <v>9</v>
      </c>
    </row>
    <row r="38" spans="1:5" x14ac:dyDescent="0.25">
      <c r="A38" s="2" t="s">
        <v>285</v>
      </c>
      <c r="B38" s="2" t="s">
        <v>282</v>
      </c>
      <c r="C38" s="2" t="s">
        <v>291</v>
      </c>
      <c r="D38" s="9" t="s">
        <v>241</v>
      </c>
      <c r="E38" s="2">
        <v>9</v>
      </c>
    </row>
    <row r="39" spans="1:5" x14ac:dyDescent="0.25">
      <c r="A39" s="2" t="s">
        <v>283</v>
      </c>
      <c r="B39" s="2" t="s">
        <v>287</v>
      </c>
      <c r="C39" s="2" t="s">
        <v>282</v>
      </c>
      <c r="D39" s="9" t="s">
        <v>241</v>
      </c>
      <c r="E39" s="2">
        <v>9</v>
      </c>
    </row>
    <row r="40" spans="1:5" x14ac:dyDescent="0.25">
      <c r="A40" s="2" t="s">
        <v>285</v>
      </c>
      <c r="B40" s="2" t="s">
        <v>282</v>
      </c>
      <c r="C40" s="2" t="s">
        <v>286</v>
      </c>
      <c r="D40" s="9" t="s">
        <v>241</v>
      </c>
      <c r="E40" s="2">
        <v>9</v>
      </c>
    </row>
    <row r="41" spans="1:5" x14ac:dyDescent="0.25">
      <c r="A41" s="2" t="s">
        <v>283</v>
      </c>
      <c r="B41" s="2" t="s">
        <v>285</v>
      </c>
      <c r="C41" s="2" t="s">
        <v>286</v>
      </c>
      <c r="D41" s="9" t="s">
        <v>241</v>
      </c>
      <c r="E41" s="2">
        <v>9</v>
      </c>
    </row>
    <row r="42" spans="1:5" x14ac:dyDescent="0.25">
      <c r="A42" s="2" t="s">
        <v>281</v>
      </c>
      <c r="B42" s="2" t="s">
        <v>282</v>
      </c>
      <c r="C42" s="2" t="s">
        <v>283</v>
      </c>
      <c r="D42" s="9" t="s">
        <v>284</v>
      </c>
      <c r="E42" s="2">
        <v>9</v>
      </c>
    </row>
    <row r="43" spans="1:5" x14ac:dyDescent="0.25">
      <c r="A43" s="2" t="s">
        <v>291</v>
      </c>
      <c r="B43" s="2" t="s">
        <v>281</v>
      </c>
      <c r="C43" s="2" t="s">
        <v>283</v>
      </c>
      <c r="D43" s="9" t="s">
        <v>241</v>
      </c>
      <c r="E43" s="2">
        <v>9</v>
      </c>
    </row>
    <row r="44" spans="1:5" x14ac:dyDescent="0.25">
      <c r="A44" s="2" t="s">
        <v>282</v>
      </c>
      <c r="B44" s="2" t="s">
        <v>289</v>
      </c>
      <c r="C44" s="2" t="s">
        <v>285</v>
      </c>
      <c r="D44" s="9" t="s">
        <v>241</v>
      </c>
      <c r="E44" s="2">
        <v>9</v>
      </c>
    </row>
    <row r="45" spans="1:5" x14ac:dyDescent="0.25">
      <c r="A45" s="2" t="s">
        <v>282</v>
      </c>
      <c r="B45" s="2" t="s">
        <v>281</v>
      </c>
      <c r="C45" s="2" t="s">
        <v>285</v>
      </c>
      <c r="D45" s="9" t="s">
        <v>241</v>
      </c>
      <c r="E45" s="2">
        <v>9</v>
      </c>
    </row>
    <row r="46" spans="1:5" x14ac:dyDescent="0.25">
      <c r="A46" s="2" t="s">
        <v>286</v>
      </c>
      <c r="B46" s="2" t="s">
        <v>282</v>
      </c>
      <c r="C46" s="2" t="s">
        <v>281</v>
      </c>
      <c r="D46" s="9" t="s">
        <v>284</v>
      </c>
      <c r="E46" s="2">
        <v>9</v>
      </c>
    </row>
    <row r="47" spans="1:5" x14ac:dyDescent="0.25">
      <c r="A47" s="2" t="s">
        <v>285</v>
      </c>
      <c r="B47" s="2" t="s">
        <v>282</v>
      </c>
      <c r="D47" s="9" t="s">
        <v>284</v>
      </c>
      <c r="E47" s="2">
        <v>9</v>
      </c>
    </row>
    <row r="48" spans="1:5" x14ac:dyDescent="0.25">
      <c r="A48" s="2" t="s">
        <v>286</v>
      </c>
      <c r="B48" s="2" t="s">
        <v>291</v>
      </c>
      <c r="C48" s="2" t="s">
        <v>289</v>
      </c>
      <c r="D48" s="9" t="s">
        <v>241</v>
      </c>
      <c r="E48" s="2">
        <v>9</v>
      </c>
    </row>
    <row r="49" spans="1:5" x14ac:dyDescent="0.25">
      <c r="A49" s="2" t="s">
        <v>287</v>
      </c>
      <c r="B49" s="2" t="s">
        <v>282</v>
      </c>
      <c r="C49" s="2" t="s">
        <v>285</v>
      </c>
      <c r="D49" s="9" t="s">
        <v>284</v>
      </c>
      <c r="E49" s="2">
        <v>9</v>
      </c>
    </row>
    <row r="50" spans="1:5" x14ac:dyDescent="0.25">
      <c r="A50" s="2" t="s">
        <v>283</v>
      </c>
      <c r="B50" s="2" t="s">
        <v>282</v>
      </c>
      <c r="C50" s="2" t="s">
        <v>286</v>
      </c>
      <c r="D50" s="9" t="s">
        <v>284</v>
      </c>
      <c r="E50" s="2">
        <v>9</v>
      </c>
    </row>
    <row r="51" spans="1:5" x14ac:dyDescent="0.25">
      <c r="A51" s="2" t="s">
        <v>282</v>
      </c>
      <c r="B51" s="2" t="s">
        <v>289</v>
      </c>
      <c r="C51" s="2" t="s">
        <v>290</v>
      </c>
      <c r="D51" s="9" t="s">
        <v>284</v>
      </c>
      <c r="E51" s="2">
        <v>9</v>
      </c>
    </row>
    <row r="52" spans="1:5" x14ac:dyDescent="0.25">
      <c r="A52" s="2" t="s">
        <v>298</v>
      </c>
      <c r="B52" s="2" t="s">
        <v>282</v>
      </c>
      <c r="C52" s="2" t="s">
        <v>286</v>
      </c>
      <c r="D52" s="9" t="s">
        <v>241</v>
      </c>
      <c r="E52" s="2">
        <v>9</v>
      </c>
    </row>
    <row r="53" spans="1:5" x14ac:dyDescent="0.25">
      <c r="A53" s="2" t="s">
        <v>283</v>
      </c>
      <c r="B53" s="2" t="s">
        <v>282</v>
      </c>
      <c r="C53" s="2" t="s">
        <v>281</v>
      </c>
      <c r="D53" s="9" t="s">
        <v>284</v>
      </c>
      <c r="E53" s="2">
        <v>9</v>
      </c>
    </row>
    <row r="54" spans="1:5" x14ac:dyDescent="0.25">
      <c r="A54" s="8" t="s">
        <v>282</v>
      </c>
      <c r="B54" s="8" t="s">
        <v>289</v>
      </c>
      <c r="C54" s="8" t="s">
        <v>285</v>
      </c>
      <c r="D54" s="9" t="s">
        <v>284</v>
      </c>
      <c r="E54" s="2">
        <v>9</v>
      </c>
    </row>
    <row r="55" spans="1:5" x14ac:dyDescent="0.25">
      <c r="A55" s="8" t="s">
        <v>291</v>
      </c>
      <c r="B55" s="8" t="s">
        <v>295</v>
      </c>
      <c r="C55" s="8" t="s">
        <v>282</v>
      </c>
      <c r="D55" s="9" t="s">
        <v>241</v>
      </c>
      <c r="E55" s="2">
        <v>9</v>
      </c>
    </row>
    <row r="56" spans="1:5" x14ac:dyDescent="0.25">
      <c r="A56" s="2" t="s">
        <v>289</v>
      </c>
      <c r="B56" s="2" t="s">
        <v>282</v>
      </c>
      <c r="C56" s="2" t="s">
        <v>286</v>
      </c>
      <c r="D56" s="9" t="s">
        <v>284</v>
      </c>
      <c r="E56" s="2">
        <v>9</v>
      </c>
    </row>
    <row r="57" spans="1:5" x14ac:dyDescent="0.25">
      <c r="A57" s="2" t="s">
        <v>283</v>
      </c>
      <c r="B57" s="2" t="s">
        <v>282</v>
      </c>
      <c r="C57" s="2" t="s">
        <v>286</v>
      </c>
      <c r="D57" s="9" t="s">
        <v>241</v>
      </c>
      <c r="E57" s="2">
        <v>9</v>
      </c>
    </row>
    <row r="58" spans="1:5" x14ac:dyDescent="0.25">
      <c r="A58" s="8" t="s">
        <v>289</v>
      </c>
      <c r="B58" s="8" t="s">
        <v>282</v>
      </c>
      <c r="C58" s="8" t="s">
        <v>285</v>
      </c>
      <c r="D58" s="9" t="s">
        <v>284</v>
      </c>
      <c r="E58" s="2">
        <v>9</v>
      </c>
    </row>
    <row r="59" spans="1:5" x14ac:dyDescent="0.25">
      <c r="A59" s="2" t="s">
        <v>286</v>
      </c>
      <c r="B59" s="2" t="s">
        <v>297</v>
      </c>
      <c r="C59" s="2" t="s">
        <v>282</v>
      </c>
      <c r="D59" s="9" t="s">
        <v>284</v>
      </c>
      <c r="E59" s="2">
        <v>9</v>
      </c>
    </row>
    <row r="60" spans="1:5" x14ac:dyDescent="0.25">
      <c r="A60" s="2" t="s">
        <v>281</v>
      </c>
      <c r="B60" s="2" t="s">
        <v>283</v>
      </c>
      <c r="C60" s="2" t="s">
        <v>282</v>
      </c>
      <c r="D60" s="9" t="s">
        <v>241</v>
      </c>
      <c r="E60" s="2">
        <v>9</v>
      </c>
    </row>
    <row r="61" spans="1:5" x14ac:dyDescent="0.25">
      <c r="A61" s="2" t="s">
        <v>283</v>
      </c>
      <c r="B61" s="2" t="s">
        <v>282</v>
      </c>
      <c r="C61" s="2" t="s">
        <v>286</v>
      </c>
      <c r="D61" s="9" t="s">
        <v>284</v>
      </c>
      <c r="E61" s="2">
        <v>9</v>
      </c>
    </row>
    <row r="62" spans="1:5" x14ac:dyDescent="0.25">
      <c r="A62" s="2" t="s">
        <v>292</v>
      </c>
      <c r="B62" s="2" t="s">
        <v>289</v>
      </c>
      <c r="C62" s="2" t="s">
        <v>282</v>
      </c>
      <c r="D62" s="9" t="s">
        <v>241</v>
      </c>
      <c r="E62" s="2">
        <v>9</v>
      </c>
    </row>
    <row r="63" spans="1:5" x14ac:dyDescent="0.25">
      <c r="A63" s="2" t="s">
        <v>282</v>
      </c>
      <c r="B63" s="2" t="s">
        <v>283</v>
      </c>
      <c r="C63" s="2" t="s">
        <v>286</v>
      </c>
      <c r="D63" s="9" t="s">
        <v>284</v>
      </c>
      <c r="E63" s="2">
        <v>9</v>
      </c>
    </row>
    <row r="64" spans="1:5" x14ac:dyDescent="0.25">
      <c r="A64" s="2" t="s">
        <v>291</v>
      </c>
      <c r="B64" s="2" t="s">
        <v>289</v>
      </c>
      <c r="C64" s="2" t="s">
        <v>286</v>
      </c>
      <c r="D64" s="9" t="s">
        <v>241</v>
      </c>
      <c r="E64" s="2">
        <v>9</v>
      </c>
    </row>
    <row r="65" spans="1:5" x14ac:dyDescent="0.25">
      <c r="A65" s="2" t="s">
        <v>282</v>
      </c>
      <c r="B65" s="2" t="s">
        <v>283</v>
      </c>
      <c r="C65" s="2" t="s">
        <v>281</v>
      </c>
      <c r="D65" s="9" t="s">
        <v>284</v>
      </c>
      <c r="E65" s="2">
        <v>9</v>
      </c>
    </row>
    <row r="66" spans="1:5" x14ac:dyDescent="0.25">
      <c r="A66" s="2" t="s">
        <v>281</v>
      </c>
      <c r="B66" s="2" t="s">
        <v>282</v>
      </c>
      <c r="C66" s="2" t="s">
        <v>283</v>
      </c>
      <c r="D66" s="9" t="s">
        <v>284</v>
      </c>
      <c r="E66" s="2">
        <v>9</v>
      </c>
    </row>
    <row r="67" spans="1:5" x14ac:dyDescent="0.25">
      <c r="A67" s="2" t="s">
        <v>281</v>
      </c>
      <c r="B67" s="2" t="s">
        <v>282</v>
      </c>
      <c r="C67" s="2" t="s">
        <v>283</v>
      </c>
      <c r="D67" s="9" t="s">
        <v>284</v>
      </c>
      <c r="E67" s="2">
        <v>9</v>
      </c>
    </row>
    <row r="68" spans="1:5" x14ac:dyDescent="0.25">
      <c r="A68" s="2" t="s">
        <v>293</v>
      </c>
      <c r="B68" s="2" t="s">
        <v>291</v>
      </c>
      <c r="C68" s="2" t="s">
        <v>289</v>
      </c>
      <c r="D68" s="9" t="s">
        <v>241</v>
      </c>
      <c r="E68" s="2">
        <v>9</v>
      </c>
    </row>
    <row r="69" spans="1:5" x14ac:dyDescent="0.25">
      <c r="A69" s="2" t="s">
        <v>289</v>
      </c>
      <c r="B69" s="2" t="s">
        <v>282</v>
      </c>
      <c r="C69" s="2" t="s">
        <v>285</v>
      </c>
      <c r="D69" s="9" t="s">
        <v>284</v>
      </c>
      <c r="E69" s="2">
        <v>9</v>
      </c>
    </row>
    <row r="70" spans="1:5" x14ac:dyDescent="0.25">
      <c r="A70" s="8" t="s">
        <v>283</v>
      </c>
      <c r="B70" s="8" t="s">
        <v>282</v>
      </c>
      <c r="C70" s="8" t="s">
        <v>290</v>
      </c>
      <c r="D70" s="9" t="s">
        <v>284</v>
      </c>
      <c r="E70" s="2">
        <v>9</v>
      </c>
    </row>
    <row r="71" spans="1:5" x14ac:dyDescent="0.25">
      <c r="A71" s="2" t="s">
        <v>281</v>
      </c>
      <c r="B71" s="2" t="s">
        <v>287</v>
      </c>
      <c r="C71" s="2" t="s">
        <v>282</v>
      </c>
      <c r="D71" s="9" t="s">
        <v>241</v>
      </c>
      <c r="E71" s="2">
        <v>9</v>
      </c>
    </row>
    <row r="72" spans="1:5" x14ac:dyDescent="0.25">
      <c r="A72" s="2" t="s">
        <v>282</v>
      </c>
      <c r="B72" s="2" t="s">
        <v>281</v>
      </c>
      <c r="C72" s="2" t="s">
        <v>283</v>
      </c>
      <c r="D72" s="9" t="s">
        <v>284</v>
      </c>
      <c r="E72" s="2">
        <v>9</v>
      </c>
    </row>
    <row r="73" spans="1:5" x14ac:dyDescent="0.25">
      <c r="A73" s="2" t="s">
        <v>299</v>
      </c>
      <c r="B73" s="2" t="s">
        <v>289</v>
      </c>
      <c r="C73" s="2" t="s">
        <v>282</v>
      </c>
      <c r="D73" s="9" t="s">
        <v>284</v>
      </c>
      <c r="E73" s="2">
        <v>9</v>
      </c>
    </row>
    <row r="74" spans="1:5" x14ac:dyDescent="0.25">
      <c r="A74" s="2" t="s">
        <v>286</v>
      </c>
      <c r="B74" s="2" t="s">
        <v>291</v>
      </c>
      <c r="C74" s="2" t="s">
        <v>282</v>
      </c>
      <c r="D74" s="9" t="s">
        <v>241</v>
      </c>
      <c r="E74" s="2">
        <v>9</v>
      </c>
    </row>
    <row r="75" spans="1:5" x14ac:dyDescent="0.25">
      <c r="A75" s="2" t="s">
        <v>282</v>
      </c>
      <c r="B75" s="2" t="s">
        <v>283</v>
      </c>
      <c r="C75" s="2" t="s">
        <v>281</v>
      </c>
      <c r="D75" s="9" t="s">
        <v>241</v>
      </c>
      <c r="E75" s="2">
        <v>9</v>
      </c>
    </row>
    <row r="76" spans="1:5" x14ac:dyDescent="0.25">
      <c r="A76" s="8" t="s">
        <v>281</v>
      </c>
      <c r="B76" s="8" t="s">
        <v>282</v>
      </c>
      <c r="C76" s="8" t="s">
        <v>289</v>
      </c>
      <c r="D76" s="9" t="s">
        <v>284</v>
      </c>
      <c r="E76" s="2">
        <v>9</v>
      </c>
    </row>
    <row r="77" spans="1:5" x14ac:dyDescent="0.25">
      <c r="A77" s="2" t="s">
        <v>300</v>
      </c>
      <c r="B77" s="2" t="s">
        <v>291</v>
      </c>
      <c r="C77" s="2" t="s">
        <v>289</v>
      </c>
      <c r="D77" s="9" t="s">
        <v>241</v>
      </c>
      <c r="E77" s="2">
        <v>9</v>
      </c>
    </row>
    <row r="78" spans="1:5" x14ac:dyDescent="0.25">
      <c r="A78" s="2" t="s">
        <v>283</v>
      </c>
      <c r="B78" s="2" t="s">
        <v>282</v>
      </c>
      <c r="C78" s="2" t="s">
        <v>286</v>
      </c>
      <c r="D78" s="9" t="s">
        <v>284</v>
      </c>
      <c r="E78" s="2">
        <v>9</v>
      </c>
    </row>
    <row r="79" spans="1:5" x14ac:dyDescent="0.25">
      <c r="A79" s="2" t="s">
        <v>283</v>
      </c>
      <c r="B79" s="2" t="s">
        <v>291</v>
      </c>
      <c r="C79" s="2" t="s">
        <v>287</v>
      </c>
      <c r="D79" s="9" t="s">
        <v>284</v>
      </c>
      <c r="E79" s="2">
        <v>9</v>
      </c>
    </row>
    <row r="80" spans="1:5" x14ac:dyDescent="0.25">
      <c r="A80" s="2" t="s">
        <v>291</v>
      </c>
      <c r="B80" s="2" t="s">
        <v>282</v>
      </c>
      <c r="C80" s="2" t="s">
        <v>281</v>
      </c>
      <c r="D80" s="9" t="s">
        <v>284</v>
      </c>
      <c r="E80" s="2">
        <v>9</v>
      </c>
    </row>
    <row r="81" spans="1:5" x14ac:dyDescent="0.25">
      <c r="A81" s="8" t="s">
        <v>282</v>
      </c>
      <c r="B81" s="8" t="s">
        <v>291</v>
      </c>
      <c r="C81" s="8" t="s">
        <v>298</v>
      </c>
      <c r="D81" s="9" t="s">
        <v>241</v>
      </c>
      <c r="E81" s="2">
        <v>9</v>
      </c>
    </row>
    <row r="82" spans="1:5" x14ac:dyDescent="0.25">
      <c r="A82" s="2" t="s">
        <v>282</v>
      </c>
      <c r="B82" s="2" t="s">
        <v>285</v>
      </c>
      <c r="C82" s="2" t="s">
        <v>289</v>
      </c>
      <c r="D82" s="9" t="s">
        <v>284</v>
      </c>
      <c r="E82" s="2">
        <v>9</v>
      </c>
    </row>
    <row r="83" spans="1:5" x14ac:dyDescent="0.25">
      <c r="A83" s="2" t="s">
        <v>282</v>
      </c>
      <c r="B83" s="2" t="s">
        <v>287</v>
      </c>
      <c r="C83" s="2" t="s">
        <v>290</v>
      </c>
      <c r="D83" s="9" t="s">
        <v>284</v>
      </c>
      <c r="E83" s="2">
        <v>9</v>
      </c>
    </row>
    <row r="84" spans="1:5" x14ac:dyDescent="0.25">
      <c r="A84" s="2" t="s">
        <v>301</v>
      </c>
      <c r="B84" s="2" t="s">
        <v>283</v>
      </c>
      <c r="C84" s="2" t="s">
        <v>282</v>
      </c>
      <c r="D84" s="9" t="s">
        <v>241</v>
      </c>
      <c r="E84" s="2">
        <v>9</v>
      </c>
    </row>
    <row r="85" spans="1:5" x14ac:dyDescent="0.25">
      <c r="A85" s="2" t="s">
        <v>285</v>
      </c>
      <c r="B85" s="2" t="s">
        <v>283</v>
      </c>
      <c r="C85" s="2" t="s">
        <v>289</v>
      </c>
      <c r="D85" s="9" t="s">
        <v>284</v>
      </c>
      <c r="E85" s="2">
        <v>9</v>
      </c>
    </row>
    <row r="86" spans="1:5" x14ac:dyDescent="0.25">
      <c r="A86" s="2" t="s">
        <v>282</v>
      </c>
      <c r="B86" s="2" t="s">
        <v>289</v>
      </c>
      <c r="C86" s="2" t="s">
        <v>298</v>
      </c>
      <c r="D86" s="9" t="s">
        <v>241</v>
      </c>
      <c r="E86" s="2">
        <v>9</v>
      </c>
    </row>
    <row r="87" spans="1:5" x14ac:dyDescent="0.25">
      <c r="A87" s="2" t="s">
        <v>286</v>
      </c>
      <c r="B87" s="2" t="s">
        <v>283</v>
      </c>
      <c r="C87" s="2" t="s">
        <v>282</v>
      </c>
      <c r="D87" s="9" t="s">
        <v>284</v>
      </c>
      <c r="E87" s="2">
        <v>9</v>
      </c>
    </row>
    <row r="88" spans="1:5" x14ac:dyDescent="0.25">
      <c r="A88" s="2" t="s">
        <v>287</v>
      </c>
      <c r="B88" s="2" t="s">
        <v>291</v>
      </c>
      <c r="C88" s="2" t="s">
        <v>302</v>
      </c>
      <c r="D88" s="9" t="s">
        <v>241</v>
      </c>
      <c r="E88" s="2">
        <v>9</v>
      </c>
    </row>
    <row r="89" spans="1:5" x14ac:dyDescent="0.25">
      <c r="A89" s="2" t="s">
        <v>281</v>
      </c>
      <c r="B89" s="2" t="s">
        <v>282</v>
      </c>
      <c r="C89" s="2" t="s">
        <v>286</v>
      </c>
      <c r="D89" s="9" t="s">
        <v>284</v>
      </c>
      <c r="E89" s="2">
        <v>9</v>
      </c>
    </row>
    <row r="90" spans="1:5" x14ac:dyDescent="0.25">
      <c r="A90" s="8" t="s">
        <v>283</v>
      </c>
      <c r="B90" s="8" t="s">
        <v>290</v>
      </c>
      <c r="C90" s="8" t="s">
        <v>300</v>
      </c>
      <c r="D90" s="9" t="s">
        <v>241</v>
      </c>
      <c r="E90" s="2">
        <v>9</v>
      </c>
    </row>
    <row r="91" spans="1:5" x14ac:dyDescent="0.25">
      <c r="A91" s="2" t="s">
        <v>286</v>
      </c>
      <c r="B91" s="2" t="s">
        <v>282</v>
      </c>
      <c r="C91" s="2" t="s">
        <v>290</v>
      </c>
      <c r="D91" s="9" t="s">
        <v>241</v>
      </c>
      <c r="E91" s="2">
        <v>9</v>
      </c>
    </row>
    <row r="92" spans="1:5" x14ac:dyDescent="0.25">
      <c r="A92" s="2" t="s">
        <v>291</v>
      </c>
      <c r="B92" s="2" t="s">
        <v>282</v>
      </c>
      <c r="C92" s="2" t="s">
        <v>286</v>
      </c>
      <c r="D92" s="9" t="s">
        <v>241</v>
      </c>
      <c r="E92" s="2">
        <v>9</v>
      </c>
    </row>
    <row r="93" spans="1:5" x14ac:dyDescent="0.25">
      <c r="A93" s="2" t="s">
        <v>291</v>
      </c>
      <c r="B93" s="2" t="s">
        <v>282</v>
      </c>
      <c r="C93" s="2" t="s">
        <v>281</v>
      </c>
      <c r="D93" s="9" t="s">
        <v>284</v>
      </c>
      <c r="E93" s="2">
        <v>9</v>
      </c>
    </row>
    <row r="94" spans="1:5" x14ac:dyDescent="0.25">
      <c r="A94" s="2" t="s">
        <v>283</v>
      </c>
      <c r="B94" s="2" t="s">
        <v>282</v>
      </c>
      <c r="C94" s="2" t="s">
        <v>286</v>
      </c>
      <c r="D94" s="9" t="s">
        <v>241</v>
      </c>
      <c r="E94" s="2">
        <v>9</v>
      </c>
    </row>
    <row r="95" spans="1:5" x14ac:dyDescent="0.25">
      <c r="A95" s="2" t="s">
        <v>291</v>
      </c>
      <c r="B95" s="2" t="s">
        <v>282</v>
      </c>
      <c r="C95" s="2" t="s">
        <v>289</v>
      </c>
      <c r="D95" s="9" t="s">
        <v>241</v>
      </c>
      <c r="E95" s="2">
        <v>9</v>
      </c>
    </row>
    <row r="96" spans="1:5" x14ac:dyDescent="0.25">
      <c r="A96" s="2" t="s">
        <v>281</v>
      </c>
      <c r="B96" s="2" t="s">
        <v>282</v>
      </c>
      <c r="C96" s="2" t="s">
        <v>283</v>
      </c>
      <c r="D96" s="9" t="s">
        <v>284</v>
      </c>
      <c r="E96" s="2">
        <v>9</v>
      </c>
    </row>
    <row r="97" spans="1:5" x14ac:dyDescent="0.25">
      <c r="A97" s="2" t="s">
        <v>285</v>
      </c>
      <c r="B97" s="2" t="s">
        <v>282</v>
      </c>
      <c r="C97" s="2" t="s">
        <v>293</v>
      </c>
      <c r="D97" s="9" t="s">
        <v>241</v>
      </c>
      <c r="E97" s="2">
        <v>9</v>
      </c>
    </row>
    <row r="98" spans="1:5" x14ac:dyDescent="0.25">
      <c r="A98" s="2" t="s">
        <v>285</v>
      </c>
      <c r="B98" s="2" t="s">
        <v>283</v>
      </c>
      <c r="C98" s="2" t="s">
        <v>286</v>
      </c>
      <c r="D98" s="9" t="s">
        <v>284</v>
      </c>
      <c r="E98" s="2">
        <v>9</v>
      </c>
    </row>
    <row r="99" spans="1:5" x14ac:dyDescent="0.25">
      <c r="A99" s="2" t="s">
        <v>287</v>
      </c>
      <c r="B99" s="2" t="s">
        <v>281</v>
      </c>
      <c r="C99" s="2" t="s">
        <v>282</v>
      </c>
      <c r="D99" s="9" t="s">
        <v>284</v>
      </c>
      <c r="E99" s="2">
        <v>9</v>
      </c>
    </row>
    <row r="100" spans="1:5" x14ac:dyDescent="0.25">
      <c r="A100" s="2" t="s">
        <v>282</v>
      </c>
      <c r="B100" s="2" t="s">
        <v>283</v>
      </c>
      <c r="C100" s="2" t="s">
        <v>285</v>
      </c>
      <c r="D100" s="9" t="s">
        <v>241</v>
      </c>
      <c r="E100" s="2">
        <v>9</v>
      </c>
    </row>
    <row r="101" spans="1:5" x14ac:dyDescent="0.25">
      <c r="A101" s="2" t="s">
        <v>285</v>
      </c>
      <c r="B101" s="2" t="s">
        <v>282</v>
      </c>
      <c r="C101" s="2" t="s">
        <v>286</v>
      </c>
      <c r="D101" s="9" t="s">
        <v>241</v>
      </c>
      <c r="E101" s="2">
        <v>9</v>
      </c>
    </row>
    <row r="102" spans="1:5" x14ac:dyDescent="0.25">
      <c r="A102" s="2" t="s">
        <v>281</v>
      </c>
      <c r="B102" s="2" t="s">
        <v>282</v>
      </c>
      <c r="C102" s="2" t="s">
        <v>283</v>
      </c>
      <c r="D102" s="9" t="s">
        <v>241</v>
      </c>
      <c r="E102" s="2">
        <v>9</v>
      </c>
    </row>
    <row r="103" spans="1:5" x14ac:dyDescent="0.25">
      <c r="A103" s="2" t="s">
        <v>286</v>
      </c>
      <c r="B103" s="2" t="s">
        <v>282</v>
      </c>
      <c r="C103" s="2" t="s">
        <v>289</v>
      </c>
      <c r="D103" s="9" t="s">
        <v>241</v>
      </c>
      <c r="E103" s="2">
        <v>9</v>
      </c>
    </row>
    <row r="104" spans="1:5" x14ac:dyDescent="0.25">
      <c r="A104" s="2" t="s">
        <v>282</v>
      </c>
      <c r="B104" s="2" t="s">
        <v>283</v>
      </c>
      <c r="C104" s="2" t="s">
        <v>286</v>
      </c>
      <c r="D104" s="9" t="s">
        <v>284</v>
      </c>
      <c r="E104" s="2">
        <v>9</v>
      </c>
    </row>
    <row r="105" spans="1:5" x14ac:dyDescent="0.25">
      <c r="A105" s="2" t="s">
        <v>286</v>
      </c>
      <c r="B105" s="8" t="s">
        <v>291</v>
      </c>
      <c r="C105" s="8" t="s">
        <v>282</v>
      </c>
      <c r="D105" s="9" t="s">
        <v>284</v>
      </c>
      <c r="E105" s="2">
        <v>9</v>
      </c>
    </row>
    <row r="106" spans="1:5" x14ac:dyDescent="0.25">
      <c r="A106" s="2" t="s">
        <v>285</v>
      </c>
      <c r="B106" s="2" t="s">
        <v>289</v>
      </c>
      <c r="C106" s="2" t="s">
        <v>282</v>
      </c>
      <c r="D106" s="9" t="s">
        <v>284</v>
      </c>
      <c r="E106" s="2">
        <v>9</v>
      </c>
    </row>
    <row r="107" spans="1:5" x14ac:dyDescent="0.25">
      <c r="A107" s="2" t="s">
        <v>289</v>
      </c>
      <c r="B107" s="2" t="s">
        <v>282</v>
      </c>
      <c r="C107" s="2" t="s">
        <v>285</v>
      </c>
      <c r="D107" s="9" t="s">
        <v>284</v>
      </c>
      <c r="E107" s="2">
        <v>9</v>
      </c>
    </row>
    <row r="108" spans="1:5" x14ac:dyDescent="0.25">
      <c r="A108" s="2" t="s">
        <v>286</v>
      </c>
      <c r="B108" s="2" t="s">
        <v>291</v>
      </c>
      <c r="C108" s="2" t="s">
        <v>282</v>
      </c>
      <c r="D108" s="9" t="s">
        <v>284</v>
      </c>
      <c r="E108" s="2">
        <v>9</v>
      </c>
    </row>
    <row r="109" spans="1:5" x14ac:dyDescent="0.25">
      <c r="A109" s="2" t="s">
        <v>289</v>
      </c>
      <c r="B109" s="2" t="s">
        <v>300</v>
      </c>
      <c r="C109" s="2" t="s">
        <v>291</v>
      </c>
      <c r="D109" s="9" t="s">
        <v>241</v>
      </c>
      <c r="E109" s="2">
        <v>9</v>
      </c>
    </row>
    <row r="110" spans="1:5" x14ac:dyDescent="0.25">
      <c r="A110" s="2" t="s">
        <v>282</v>
      </c>
      <c r="B110" s="2" t="s">
        <v>289</v>
      </c>
      <c r="C110" s="2" t="s">
        <v>291</v>
      </c>
      <c r="D110" s="9" t="s">
        <v>241</v>
      </c>
      <c r="E110" s="2">
        <v>9</v>
      </c>
    </row>
    <row r="111" spans="1:5" x14ac:dyDescent="0.25">
      <c r="A111" s="2" t="s">
        <v>281</v>
      </c>
      <c r="B111" s="2" t="s">
        <v>282</v>
      </c>
      <c r="C111" s="2" t="s">
        <v>286</v>
      </c>
      <c r="D111" s="9" t="s">
        <v>241</v>
      </c>
      <c r="E111" s="2">
        <v>9</v>
      </c>
    </row>
    <row r="112" spans="1:5" x14ac:dyDescent="0.25">
      <c r="A112" s="2" t="s">
        <v>281</v>
      </c>
      <c r="B112" s="2" t="s">
        <v>297</v>
      </c>
      <c r="C112" s="2" t="s">
        <v>282</v>
      </c>
      <c r="D112" s="9" t="s">
        <v>284</v>
      </c>
      <c r="E112" s="2">
        <v>9</v>
      </c>
    </row>
    <row r="113" spans="1:5" x14ac:dyDescent="0.25">
      <c r="A113" s="2" t="s">
        <v>291</v>
      </c>
      <c r="B113" s="2" t="s">
        <v>281</v>
      </c>
      <c r="C113" s="2" t="s">
        <v>282</v>
      </c>
      <c r="D113" s="9" t="s">
        <v>284</v>
      </c>
      <c r="E113" s="2">
        <v>9</v>
      </c>
    </row>
    <row r="114" spans="1:5" x14ac:dyDescent="0.25">
      <c r="A114" s="2" t="s">
        <v>283</v>
      </c>
      <c r="B114" s="2" t="s">
        <v>298</v>
      </c>
      <c r="C114" s="2" t="s">
        <v>291</v>
      </c>
      <c r="D114" s="9" t="s">
        <v>241</v>
      </c>
      <c r="E114" s="2">
        <v>9</v>
      </c>
    </row>
    <row r="115" spans="1:5" x14ac:dyDescent="0.25">
      <c r="A115" s="2" t="s">
        <v>281</v>
      </c>
      <c r="B115" s="2" t="s">
        <v>282</v>
      </c>
      <c r="C115" s="2" t="s">
        <v>283</v>
      </c>
      <c r="D115" s="9" t="s">
        <v>284</v>
      </c>
      <c r="E115" s="2">
        <v>9</v>
      </c>
    </row>
    <row r="116" spans="1:5" x14ac:dyDescent="0.25">
      <c r="A116" s="2" t="s">
        <v>300</v>
      </c>
      <c r="B116" s="2" t="s">
        <v>285</v>
      </c>
      <c r="C116" s="2" t="s">
        <v>290</v>
      </c>
      <c r="D116" s="9" t="s">
        <v>284</v>
      </c>
      <c r="E116" s="2">
        <v>9</v>
      </c>
    </row>
    <row r="117" spans="1:5" x14ac:dyDescent="0.25">
      <c r="A117" s="2" t="s">
        <v>285</v>
      </c>
      <c r="B117" s="2" t="s">
        <v>282</v>
      </c>
      <c r="C117" s="2" t="s">
        <v>286</v>
      </c>
      <c r="D117" s="9" t="s">
        <v>284</v>
      </c>
      <c r="E117" s="2">
        <v>9</v>
      </c>
    </row>
    <row r="118" spans="1:5" x14ac:dyDescent="0.25">
      <c r="A118" s="2" t="s">
        <v>281</v>
      </c>
      <c r="B118" s="2" t="s">
        <v>282</v>
      </c>
      <c r="C118" s="2" t="s">
        <v>287</v>
      </c>
      <c r="D118" s="9" t="s">
        <v>241</v>
      </c>
      <c r="E118" s="2">
        <v>9</v>
      </c>
    </row>
    <row r="119" spans="1:5" x14ac:dyDescent="0.25">
      <c r="A119" s="2" t="s">
        <v>300</v>
      </c>
      <c r="B119" s="2" t="s">
        <v>290</v>
      </c>
      <c r="C119" s="2" t="s">
        <v>297</v>
      </c>
      <c r="D119" s="9" t="s">
        <v>284</v>
      </c>
      <c r="E119" s="2">
        <v>9</v>
      </c>
    </row>
    <row r="120" spans="1:5" x14ac:dyDescent="0.25">
      <c r="A120" s="2" t="s">
        <v>286</v>
      </c>
      <c r="B120" s="2" t="s">
        <v>291</v>
      </c>
      <c r="C120" s="2" t="s">
        <v>282</v>
      </c>
      <c r="D120" s="9" t="s">
        <v>284</v>
      </c>
      <c r="E120" s="2">
        <v>9</v>
      </c>
    </row>
    <row r="121" spans="1:5" x14ac:dyDescent="0.25">
      <c r="A121" s="2" t="s">
        <v>289</v>
      </c>
      <c r="B121" s="2" t="s">
        <v>303</v>
      </c>
      <c r="C121" s="2" t="s">
        <v>288</v>
      </c>
      <c r="D121" s="9" t="s">
        <v>241</v>
      </c>
      <c r="E121" s="2">
        <v>9</v>
      </c>
    </row>
    <row r="122" spans="1:5" x14ac:dyDescent="0.25">
      <c r="A122" s="2" t="s">
        <v>291</v>
      </c>
      <c r="B122" s="2" t="s">
        <v>287</v>
      </c>
      <c r="C122" s="2" t="s">
        <v>281</v>
      </c>
      <c r="D122" s="9" t="s">
        <v>241</v>
      </c>
      <c r="E122" s="2">
        <v>9</v>
      </c>
    </row>
    <row r="123" spans="1:5" x14ac:dyDescent="0.25">
      <c r="A123" s="2" t="s">
        <v>281</v>
      </c>
      <c r="B123" s="2" t="s">
        <v>282</v>
      </c>
      <c r="C123" s="2" t="s">
        <v>286</v>
      </c>
      <c r="D123" s="9" t="s">
        <v>284</v>
      </c>
      <c r="E123" s="2">
        <v>9</v>
      </c>
    </row>
    <row r="124" spans="1:5" x14ac:dyDescent="0.25">
      <c r="A124" s="8" t="s">
        <v>282</v>
      </c>
      <c r="B124" s="2" t="s">
        <v>291</v>
      </c>
      <c r="C124" s="2" t="s">
        <v>293</v>
      </c>
      <c r="D124" s="9" t="s">
        <v>241</v>
      </c>
      <c r="E124" s="2">
        <v>9</v>
      </c>
    </row>
    <row r="125" spans="1:5" x14ac:dyDescent="0.25">
      <c r="A125" s="8" t="s">
        <v>285</v>
      </c>
      <c r="B125" s="8" t="s">
        <v>283</v>
      </c>
      <c r="C125" s="8" t="s">
        <v>282</v>
      </c>
      <c r="D125" s="9" t="s">
        <v>241</v>
      </c>
      <c r="E125" s="2">
        <v>9</v>
      </c>
    </row>
    <row r="126" spans="1:5" x14ac:dyDescent="0.25">
      <c r="A126" s="2" t="s">
        <v>291</v>
      </c>
      <c r="B126" s="2" t="s">
        <v>282</v>
      </c>
      <c r="C126" s="2" t="s">
        <v>286</v>
      </c>
      <c r="D126" s="9" t="s">
        <v>241</v>
      </c>
      <c r="E126" s="2">
        <v>9</v>
      </c>
    </row>
    <row r="127" spans="1:5" x14ac:dyDescent="0.25">
      <c r="A127" s="2" t="s">
        <v>285</v>
      </c>
      <c r="B127" s="2" t="s">
        <v>292</v>
      </c>
      <c r="C127" s="2" t="s">
        <v>282</v>
      </c>
      <c r="D127" s="9" t="s">
        <v>241</v>
      </c>
      <c r="E127" s="2">
        <v>9</v>
      </c>
    </row>
    <row r="128" spans="1:5" x14ac:dyDescent="0.25">
      <c r="A128" s="2" t="s">
        <v>290</v>
      </c>
      <c r="B128" s="2" t="s">
        <v>285</v>
      </c>
      <c r="C128" s="2" t="s">
        <v>283</v>
      </c>
      <c r="D128" s="9" t="s">
        <v>241</v>
      </c>
      <c r="E128" s="2">
        <v>9</v>
      </c>
    </row>
    <row r="129" spans="1:5" x14ac:dyDescent="0.25">
      <c r="A129" s="2" t="s">
        <v>285</v>
      </c>
      <c r="B129" s="2" t="s">
        <v>294</v>
      </c>
      <c r="C129" s="2" t="s">
        <v>282</v>
      </c>
      <c r="D129" s="9" t="s">
        <v>241</v>
      </c>
      <c r="E129" s="2">
        <v>9</v>
      </c>
    </row>
    <row r="130" spans="1:5" x14ac:dyDescent="0.25">
      <c r="A130" s="2" t="s">
        <v>298</v>
      </c>
      <c r="B130" s="2" t="s">
        <v>283</v>
      </c>
      <c r="C130" s="2" t="s">
        <v>282</v>
      </c>
      <c r="D130" s="9" t="s">
        <v>241</v>
      </c>
      <c r="E130" s="2">
        <v>9</v>
      </c>
    </row>
    <row r="131" spans="1:5" x14ac:dyDescent="0.25">
      <c r="A131" s="2" t="s">
        <v>291</v>
      </c>
      <c r="B131" s="2" t="s">
        <v>300</v>
      </c>
      <c r="C131" s="2" t="s">
        <v>282</v>
      </c>
      <c r="D131" s="9" t="s">
        <v>241</v>
      </c>
      <c r="E131" s="2">
        <v>9</v>
      </c>
    </row>
    <row r="132" spans="1:5" x14ac:dyDescent="0.25">
      <c r="A132" s="2" t="s">
        <v>291</v>
      </c>
      <c r="B132" s="2" t="s">
        <v>285</v>
      </c>
      <c r="C132" s="2" t="s">
        <v>282</v>
      </c>
      <c r="D132" s="9" t="s">
        <v>284</v>
      </c>
      <c r="E132" s="2">
        <v>9</v>
      </c>
    </row>
    <row r="133" spans="1:5" x14ac:dyDescent="0.25">
      <c r="A133" s="2" t="s">
        <v>286</v>
      </c>
      <c r="B133" s="2" t="s">
        <v>282</v>
      </c>
      <c r="C133" s="2" t="s">
        <v>289</v>
      </c>
      <c r="D133" s="9" t="s">
        <v>284</v>
      </c>
      <c r="E133" s="2">
        <v>9</v>
      </c>
    </row>
    <row r="134" spans="1:5" x14ac:dyDescent="0.25">
      <c r="A134" s="2" t="s">
        <v>285</v>
      </c>
      <c r="B134" s="2" t="s">
        <v>283</v>
      </c>
      <c r="C134" s="2" t="s">
        <v>282</v>
      </c>
      <c r="D134" s="9" t="s">
        <v>241</v>
      </c>
      <c r="E134" s="2">
        <v>9</v>
      </c>
    </row>
    <row r="135" spans="1:5" x14ac:dyDescent="0.25">
      <c r="A135" s="2" t="s">
        <v>283</v>
      </c>
      <c r="B135" s="2" t="s">
        <v>282</v>
      </c>
      <c r="C135" s="2" t="s">
        <v>281</v>
      </c>
      <c r="D135" s="9" t="s">
        <v>284</v>
      </c>
      <c r="E135" s="2">
        <v>9</v>
      </c>
    </row>
    <row r="136" spans="1:5" x14ac:dyDescent="0.25">
      <c r="A136" s="2" t="s">
        <v>281</v>
      </c>
      <c r="B136" s="2" t="s">
        <v>298</v>
      </c>
      <c r="C136" s="2" t="s">
        <v>282</v>
      </c>
      <c r="D136" s="9" t="s">
        <v>284</v>
      </c>
      <c r="E136" s="2">
        <v>9</v>
      </c>
    </row>
    <row r="137" spans="1:5" x14ac:dyDescent="0.25">
      <c r="A137" s="2" t="s">
        <v>291</v>
      </c>
      <c r="B137" s="2" t="s">
        <v>282</v>
      </c>
      <c r="C137" s="2" t="s">
        <v>300</v>
      </c>
      <c r="D137" s="9" t="s">
        <v>284</v>
      </c>
      <c r="E137" s="2">
        <v>9</v>
      </c>
    </row>
    <row r="138" spans="1:5" x14ac:dyDescent="0.25">
      <c r="A138" s="8" t="s">
        <v>289</v>
      </c>
      <c r="B138" s="8" t="s">
        <v>282</v>
      </c>
      <c r="C138" s="8" t="s">
        <v>291</v>
      </c>
      <c r="D138" s="9" t="s">
        <v>241</v>
      </c>
      <c r="E138" s="2">
        <v>9</v>
      </c>
    </row>
    <row r="139" spans="1:5" x14ac:dyDescent="0.25">
      <c r="A139" s="2" t="s">
        <v>292</v>
      </c>
      <c r="B139" s="8" t="s">
        <v>289</v>
      </c>
      <c r="C139" s="2" t="s">
        <v>282</v>
      </c>
      <c r="D139" s="9" t="s">
        <v>241</v>
      </c>
      <c r="E139" s="2">
        <v>9</v>
      </c>
    </row>
    <row r="140" spans="1:5" x14ac:dyDescent="0.25">
      <c r="A140" s="2" t="s">
        <v>282</v>
      </c>
      <c r="B140" s="2" t="s">
        <v>281</v>
      </c>
      <c r="C140" s="2" t="s">
        <v>291</v>
      </c>
      <c r="D140" s="9" t="s">
        <v>241</v>
      </c>
      <c r="E140" s="2">
        <v>9</v>
      </c>
    </row>
    <row r="141" spans="1:5" x14ac:dyDescent="0.25">
      <c r="A141" s="2" t="s">
        <v>286</v>
      </c>
      <c r="B141" s="2" t="s">
        <v>291</v>
      </c>
      <c r="C141" s="2" t="s">
        <v>290</v>
      </c>
      <c r="D141" s="9" t="s">
        <v>284</v>
      </c>
      <c r="E141" s="2">
        <v>9</v>
      </c>
    </row>
    <row r="142" spans="1:5" x14ac:dyDescent="0.25">
      <c r="A142" s="2" t="s">
        <v>281</v>
      </c>
      <c r="B142" s="2" t="s">
        <v>282</v>
      </c>
      <c r="C142" s="2" t="s">
        <v>283</v>
      </c>
      <c r="D142" s="9" t="s">
        <v>284</v>
      </c>
      <c r="E142" s="2">
        <v>9</v>
      </c>
    </row>
    <row r="143" spans="1:5" x14ac:dyDescent="0.25">
      <c r="A143" s="2" t="s">
        <v>304</v>
      </c>
      <c r="B143" s="2" t="s">
        <v>305</v>
      </c>
      <c r="C143" s="2" t="s">
        <v>306</v>
      </c>
      <c r="D143" s="9" t="s">
        <v>241</v>
      </c>
      <c r="E143" s="2">
        <v>9</v>
      </c>
    </row>
    <row r="144" spans="1:5" x14ac:dyDescent="0.25">
      <c r="A144" s="2" t="s">
        <v>282</v>
      </c>
      <c r="B144" s="2" t="s">
        <v>281</v>
      </c>
      <c r="C144" s="2" t="s">
        <v>297</v>
      </c>
      <c r="D144" s="9" t="s">
        <v>284</v>
      </c>
      <c r="E144" s="2">
        <v>9</v>
      </c>
    </row>
    <row r="145" spans="1:5" x14ac:dyDescent="0.25">
      <c r="A145" s="2" t="s">
        <v>286</v>
      </c>
      <c r="B145" s="2" t="s">
        <v>291</v>
      </c>
      <c r="C145" s="2" t="s">
        <v>289</v>
      </c>
      <c r="D145" s="9" t="s">
        <v>241</v>
      </c>
      <c r="E145" s="2">
        <v>9</v>
      </c>
    </row>
    <row r="146" spans="1:5" x14ac:dyDescent="0.25">
      <c r="A146" s="8" t="s">
        <v>285</v>
      </c>
      <c r="B146" s="8" t="s">
        <v>292</v>
      </c>
      <c r="C146" s="8" t="s">
        <v>282</v>
      </c>
      <c r="D146" s="9" t="s">
        <v>241</v>
      </c>
      <c r="E146" s="2">
        <v>9</v>
      </c>
    </row>
    <row r="147" spans="1:5" x14ac:dyDescent="0.25">
      <c r="A147" s="2" t="s">
        <v>286</v>
      </c>
      <c r="B147" s="2" t="s">
        <v>282</v>
      </c>
      <c r="C147" s="2" t="s">
        <v>285</v>
      </c>
      <c r="D147" s="9" t="s">
        <v>284</v>
      </c>
      <c r="E147" s="2">
        <v>9</v>
      </c>
    </row>
    <row r="148" spans="1:5" x14ac:dyDescent="0.25">
      <c r="A148" s="2" t="s">
        <v>281</v>
      </c>
      <c r="B148" s="2" t="s">
        <v>291</v>
      </c>
      <c r="C148" s="2" t="s">
        <v>282</v>
      </c>
      <c r="D148" s="9" t="s">
        <v>241</v>
      </c>
      <c r="E148" s="2">
        <v>9</v>
      </c>
    </row>
    <row r="149" spans="1:5" x14ac:dyDescent="0.25">
      <c r="A149" s="2" t="s">
        <v>286</v>
      </c>
      <c r="B149" s="2" t="s">
        <v>282</v>
      </c>
      <c r="C149" s="2" t="s">
        <v>289</v>
      </c>
      <c r="D149" s="9" t="s">
        <v>284</v>
      </c>
      <c r="E149" s="2">
        <v>9</v>
      </c>
    </row>
    <row r="150" spans="1:5" x14ac:dyDescent="0.25">
      <c r="A150" s="2" t="s">
        <v>282</v>
      </c>
      <c r="B150" s="2" t="s">
        <v>291</v>
      </c>
      <c r="C150" s="2" t="s">
        <v>281</v>
      </c>
      <c r="D150" s="9" t="s">
        <v>241</v>
      </c>
      <c r="E150" s="2">
        <v>9</v>
      </c>
    </row>
    <row r="151" spans="1:5" x14ac:dyDescent="0.25">
      <c r="A151" s="2" t="s">
        <v>289</v>
      </c>
      <c r="B151" s="2" t="s">
        <v>283</v>
      </c>
      <c r="C151" s="2" t="s">
        <v>282</v>
      </c>
      <c r="D151" s="9" t="s">
        <v>241</v>
      </c>
      <c r="E151" s="2">
        <v>9</v>
      </c>
    </row>
    <row r="152" spans="1:5" x14ac:dyDescent="0.25">
      <c r="A152" s="2" t="s">
        <v>286</v>
      </c>
      <c r="B152" s="2" t="s">
        <v>291</v>
      </c>
      <c r="C152" s="2" t="s">
        <v>282</v>
      </c>
      <c r="D152" s="9" t="s">
        <v>241</v>
      </c>
      <c r="E152" s="2">
        <v>9</v>
      </c>
    </row>
    <row r="153" spans="1:5" x14ac:dyDescent="0.25">
      <c r="A153" s="2" t="s">
        <v>291</v>
      </c>
      <c r="B153" s="2" t="s">
        <v>282</v>
      </c>
      <c r="C153" s="2" t="s">
        <v>300</v>
      </c>
      <c r="D153" s="9" t="s">
        <v>241</v>
      </c>
      <c r="E153" s="2">
        <v>9</v>
      </c>
    </row>
    <row r="154" spans="1:5" x14ac:dyDescent="0.25">
      <c r="A154" s="8" t="s">
        <v>281</v>
      </c>
      <c r="B154" s="8" t="s">
        <v>282</v>
      </c>
      <c r="C154" s="8" t="s">
        <v>286</v>
      </c>
      <c r="D154" s="9" t="s">
        <v>284</v>
      </c>
      <c r="E154" s="2">
        <v>9</v>
      </c>
    </row>
    <row r="155" spans="1:5" x14ac:dyDescent="0.25">
      <c r="A155" s="2" t="s">
        <v>283</v>
      </c>
      <c r="B155" s="2" t="s">
        <v>282</v>
      </c>
      <c r="C155" s="2" t="s">
        <v>293</v>
      </c>
      <c r="D155" s="9" t="s">
        <v>284</v>
      </c>
      <c r="E155" s="2">
        <v>9</v>
      </c>
    </row>
    <row r="156" spans="1:5" x14ac:dyDescent="0.25">
      <c r="A156" s="2" t="s">
        <v>291</v>
      </c>
      <c r="B156" s="2" t="s">
        <v>282</v>
      </c>
      <c r="C156" s="2" t="s">
        <v>286</v>
      </c>
      <c r="D156" s="9" t="s">
        <v>241</v>
      </c>
      <c r="E156" s="2">
        <v>9</v>
      </c>
    </row>
    <row r="157" spans="1:5" x14ac:dyDescent="0.25">
      <c r="A157" s="2" t="s">
        <v>291</v>
      </c>
      <c r="B157" s="2" t="s">
        <v>282</v>
      </c>
      <c r="C157" s="2" t="s">
        <v>300</v>
      </c>
      <c r="D157" s="9" t="s">
        <v>241</v>
      </c>
      <c r="E157" s="2">
        <v>9</v>
      </c>
    </row>
    <row r="158" spans="1:5" x14ac:dyDescent="0.25">
      <c r="A158" s="8" t="s">
        <v>282</v>
      </c>
      <c r="B158" s="8" t="s">
        <v>285</v>
      </c>
      <c r="C158" s="8" t="s">
        <v>281</v>
      </c>
      <c r="D158" s="9" t="s">
        <v>284</v>
      </c>
      <c r="E158" s="2">
        <v>9</v>
      </c>
    </row>
    <row r="159" spans="1:5" x14ac:dyDescent="0.25">
      <c r="A159" s="2" t="s">
        <v>282</v>
      </c>
      <c r="B159" s="2" t="s">
        <v>289</v>
      </c>
      <c r="C159" s="8" t="s">
        <v>285</v>
      </c>
      <c r="D159" s="9" t="s">
        <v>284</v>
      </c>
      <c r="E159" s="2">
        <v>9</v>
      </c>
    </row>
    <row r="160" spans="1:5" x14ac:dyDescent="0.25">
      <c r="A160" s="8" t="s">
        <v>285</v>
      </c>
      <c r="B160" s="2" t="s">
        <v>282</v>
      </c>
      <c r="C160" s="2" t="s">
        <v>281</v>
      </c>
      <c r="D160" s="9" t="s">
        <v>241</v>
      </c>
      <c r="E160" s="2">
        <v>9</v>
      </c>
    </row>
    <row r="161" spans="1:5" x14ac:dyDescent="0.25">
      <c r="A161" s="8" t="s">
        <v>281</v>
      </c>
      <c r="B161" s="8" t="s">
        <v>283</v>
      </c>
      <c r="C161" s="8" t="s">
        <v>282</v>
      </c>
      <c r="D161" s="9" t="s">
        <v>284</v>
      </c>
      <c r="E161" s="2">
        <v>9</v>
      </c>
    </row>
    <row r="162" spans="1:5" x14ac:dyDescent="0.25">
      <c r="A162" s="2" t="s">
        <v>291</v>
      </c>
      <c r="B162" s="2" t="s">
        <v>282</v>
      </c>
      <c r="C162" s="2" t="s">
        <v>286</v>
      </c>
      <c r="D162" s="9" t="s">
        <v>241</v>
      </c>
      <c r="E162" s="2">
        <v>9</v>
      </c>
    </row>
    <row r="163" spans="1:5" x14ac:dyDescent="0.25">
      <c r="A163" s="2" t="s">
        <v>291</v>
      </c>
      <c r="B163" s="2" t="s">
        <v>283</v>
      </c>
      <c r="D163" s="9" t="s">
        <v>241</v>
      </c>
      <c r="E163" s="2">
        <v>9</v>
      </c>
    </row>
    <row r="164" spans="1:5" x14ac:dyDescent="0.25">
      <c r="A164" s="2" t="s">
        <v>285</v>
      </c>
      <c r="B164" s="2" t="s">
        <v>293</v>
      </c>
      <c r="C164" s="2" t="s">
        <v>282</v>
      </c>
      <c r="D164" s="9" t="s">
        <v>241</v>
      </c>
      <c r="E164" s="2">
        <v>9</v>
      </c>
    </row>
    <row r="165" spans="1:5" x14ac:dyDescent="0.25">
      <c r="A165" s="2" t="s">
        <v>285</v>
      </c>
      <c r="B165" s="2" t="s">
        <v>283</v>
      </c>
      <c r="C165" s="2" t="s">
        <v>282</v>
      </c>
      <c r="D165" s="9" t="s">
        <v>241</v>
      </c>
      <c r="E165" s="2">
        <v>9</v>
      </c>
    </row>
    <row r="166" spans="1:5" x14ac:dyDescent="0.25">
      <c r="A166" s="2" t="s">
        <v>281</v>
      </c>
      <c r="B166" s="2" t="s">
        <v>307</v>
      </c>
      <c r="C166" s="2" t="s">
        <v>281</v>
      </c>
      <c r="D166" s="9" t="s">
        <v>241</v>
      </c>
      <c r="E166" s="2">
        <v>9</v>
      </c>
    </row>
    <row r="167" spans="1:5" x14ac:dyDescent="0.25">
      <c r="A167" s="2" t="s">
        <v>282</v>
      </c>
      <c r="B167" s="2" t="s">
        <v>297</v>
      </c>
      <c r="C167" s="2" t="s">
        <v>291</v>
      </c>
      <c r="D167" s="9" t="s">
        <v>241</v>
      </c>
      <c r="E167" s="2">
        <v>9</v>
      </c>
    </row>
    <row r="168" spans="1:5" x14ac:dyDescent="0.25">
      <c r="A168" s="8" t="s">
        <v>291</v>
      </c>
      <c r="B168" s="8" t="s">
        <v>282</v>
      </c>
      <c r="C168" s="8" t="s">
        <v>300</v>
      </c>
      <c r="D168" s="9" t="s">
        <v>284</v>
      </c>
      <c r="E168" s="2">
        <v>9</v>
      </c>
    </row>
    <row r="169" spans="1:5" x14ac:dyDescent="0.25">
      <c r="A169" s="2" t="s">
        <v>282</v>
      </c>
      <c r="B169" s="2" t="s">
        <v>289</v>
      </c>
      <c r="C169" s="2" t="s">
        <v>286</v>
      </c>
      <c r="D169" s="9" t="s">
        <v>241</v>
      </c>
      <c r="E169" s="2">
        <v>9</v>
      </c>
    </row>
    <row r="170" spans="1:5" x14ac:dyDescent="0.25">
      <c r="A170" s="2" t="s">
        <v>286</v>
      </c>
      <c r="B170" s="2" t="s">
        <v>298</v>
      </c>
      <c r="C170" s="2" t="s">
        <v>282</v>
      </c>
      <c r="D170" s="9" t="s">
        <v>241</v>
      </c>
      <c r="E170" s="2">
        <v>9</v>
      </c>
    </row>
    <row r="171" spans="1:5" x14ac:dyDescent="0.25">
      <c r="A171" s="8" t="s">
        <v>282</v>
      </c>
      <c r="B171" s="8" t="s">
        <v>297</v>
      </c>
      <c r="C171" s="8" t="s">
        <v>281</v>
      </c>
      <c r="D171" s="9" t="s">
        <v>241</v>
      </c>
      <c r="E171" s="2">
        <v>9</v>
      </c>
    </row>
    <row r="172" spans="1:5" x14ac:dyDescent="0.25">
      <c r="A172" s="2" t="s">
        <v>291</v>
      </c>
      <c r="B172" s="2" t="s">
        <v>297</v>
      </c>
      <c r="C172" s="2" t="s">
        <v>286</v>
      </c>
      <c r="D172" s="9" t="s">
        <v>284</v>
      </c>
      <c r="E172" s="2">
        <v>9</v>
      </c>
    </row>
    <row r="173" spans="1:5" x14ac:dyDescent="0.25">
      <c r="A173" s="2" t="s">
        <v>282</v>
      </c>
      <c r="B173" s="2" t="s">
        <v>289</v>
      </c>
      <c r="C173" s="2" t="s">
        <v>281</v>
      </c>
      <c r="D173" s="9" t="s">
        <v>241</v>
      </c>
      <c r="E173" s="2">
        <v>9</v>
      </c>
    </row>
    <row r="174" spans="1:5" x14ac:dyDescent="0.25">
      <c r="A174" s="2" t="s">
        <v>285</v>
      </c>
      <c r="B174" s="2" t="s">
        <v>281</v>
      </c>
      <c r="C174" s="2" t="s">
        <v>282</v>
      </c>
      <c r="D174" s="9" t="s">
        <v>241</v>
      </c>
      <c r="E174" s="2">
        <v>9</v>
      </c>
    </row>
    <row r="175" spans="1:5" x14ac:dyDescent="0.25">
      <c r="A175" s="2" t="s">
        <v>281</v>
      </c>
      <c r="B175" s="2" t="s">
        <v>289</v>
      </c>
      <c r="C175" s="2" t="s">
        <v>282</v>
      </c>
      <c r="D175" s="9" t="s">
        <v>284</v>
      </c>
      <c r="E175" s="2">
        <v>9</v>
      </c>
    </row>
    <row r="176" spans="1:5" x14ac:dyDescent="0.25">
      <c r="A176" s="2" t="s">
        <v>300</v>
      </c>
      <c r="B176" s="2" t="s">
        <v>285</v>
      </c>
      <c r="C176" s="2" t="s">
        <v>291</v>
      </c>
      <c r="D176" s="9" t="s">
        <v>284</v>
      </c>
      <c r="E176" s="2">
        <v>9</v>
      </c>
    </row>
    <row r="177" spans="1:5" x14ac:dyDescent="0.25">
      <c r="A177" s="2" t="s">
        <v>282</v>
      </c>
      <c r="B177" s="2" t="s">
        <v>292</v>
      </c>
      <c r="C177" s="2" t="s">
        <v>290</v>
      </c>
      <c r="D177" s="9" t="s">
        <v>284</v>
      </c>
      <c r="E177" s="2">
        <v>9</v>
      </c>
    </row>
    <row r="178" spans="1:5" x14ac:dyDescent="0.25">
      <c r="A178" s="2" t="s">
        <v>285</v>
      </c>
      <c r="B178" s="2" t="s">
        <v>291</v>
      </c>
      <c r="C178" s="2" t="s">
        <v>282</v>
      </c>
      <c r="D178" s="9" t="s">
        <v>284</v>
      </c>
      <c r="E178" s="2">
        <v>9</v>
      </c>
    </row>
    <row r="179" spans="1:5" x14ac:dyDescent="0.25">
      <c r="A179" s="2" t="s">
        <v>286</v>
      </c>
      <c r="B179" s="2" t="s">
        <v>282</v>
      </c>
      <c r="C179" s="2" t="s">
        <v>291</v>
      </c>
      <c r="D179" s="9" t="s">
        <v>284</v>
      </c>
      <c r="E179" s="2">
        <v>9</v>
      </c>
    </row>
    <row r="180" spans="1:5" x14ac:dyDescent="0.25">
      <c r="A180" s="2" t="s">
        <v>298</v>
      </c>
      <c r="B180" s="2" t="s">
        <v>289</v>
      </c>
      <c r="C180" s="2" t="s">
        <v>282</v>
      </c>
      <c r="D180" s="9" t="s">
        <v>284</v>
      </c>
      <c r="E180" s="2">
        <v>9</v>
      </c>
    </row>
    <row r="181" spans="1:5" x14ac:dyDescent="0.25">
      <c r="A181" s="2" t="s">
        <v>282</v>
      </c>
      <c r="B181" s="2" t="s">
        <v>291</v>
      </c>
      <c r="C181" s="2" t="s">
        <v>286</v>
      </c>
      <c r="D181" s="9" t="s">
        <v>284</v>
      </c>
      <c r="E181" s="2">
        <v>9</v>
      </c>
    </row>
    <row r="182" spans="1:5" x14ac:dyDescent="0.25">
      <c r="A182" s="2" t="s">
        <v>300</v>
      </c>
      <c r="B182" s="2" t="s">
        <v>285</v>
      </c>
      <c r="C182" s="2" t="s">
        <v>282</v>
      </c>
      <c r="D182" s="9" t="s">
        <v>284</v>
      </c>
      <c r="E182" s="2">
        <v>9</v>
      </c>
    </row>
    <row r="183" spans="1:5" x14ac:dyDescent="0.25">
      <c r="A183" s="2" t="s">
        <v>297</v>
      </c>
      <c r="B183" s="2" t="s">
        <v>282</v>
      </c>
      <c r="C183" s="2" t="s">
        <v>286</v>
      </c>
      <c r="D183" s="9" t="s">
        <v>241</v>
      </c>
      <c r="E183" s="2">
        <v>9</v>
      </c>
    </row>
    <row r="184" spans="1:5" x14ac:dyDescent="0.25">
      <c r="A184" s="2" t="s">
        <v>283</v>
      </c>
      <c r="B184" s="2" t="s">
        <v>285</v>
      </c>
      <c r="C184" s="2" t="s">
        <v>282</v>
      </c>
      <c r="D184" s="9" t="s">
        <v>284</v>
      </c>
      <c r="E184" s="2">
        <v>9</v>
      </c>
    </row>
    <row r="185" spans="1:5" x14ac:dyDescent="0.25">
      <c r="A185" s="2" t="s">
        <v>283</v>
      </c>
      <c r="B185" s="2" t="s">
        <v>282</v>
      </c>
      <c r="C185" s="2" t="s">
        <v>281</v>
      </c>
      <c r="D185" s="9" t="s">
        <v>284</v>
      </c>
      <c r="E185" s="2">
        <v>9</v>
      </c>
    </row>
    <row r="186" spans="1:5" x14ac:dyDescent="0.25">
      <c r="A186" s="2" t="s">
        <v>291</v>
      </c>
      <c r="B186" s="2" t="s">
        <v>282</v>
      </c>
      <c r="C186" s="2" t="s">
        <v>283</v>
      </c>
      <c r="D186" s="9" t="s">
        <v>241</v>
      </c>
      <c r="E186" s="2">
        <v>9</v>
      </c>
    </row>
    <row r="187" spans="1:5" x14ac:dyDescent="0.25">
      <c r="A187" s="2" t="s">
        <v>281</v>
      </c>
      <c r="B187" s="2" t="s">
        <v>285</v>
      </c>
      <c r="C187" s="2" t="s">
        <v>282</v>
      </c>
      <c r="D187" s="9" t="s">
        <v>284</v>
      </c>
      <c r="E187" s="2">
        <v>9</v>
      </c>
    </row>
    <row r="188" spans="1:5" x14ac:dyDescent="0.25">
      <c r="A188" s="2" t="s">
        <v>286</v>
      </c>
      <c r="B188" s="2" t="s">
        <v>285</v>
      </c>
      <c r="C188" s="2" t="s">
        <v>282</v>
      </c>
      <c r="D188" s="9" t="s">
        <v>241</v>
      </c>
      <c r="E188" s="2">
        <v>9</v>
      </c>
    </row>
    <row r="189" spans="1:5" x14ac:dyDescent="0.25">
      <c r="A189" s="2" t="s">
        <v>285</v>
      </c>
      <c r="B189" s="2" t="s">
        <v>282</v>
      </c>
      <c r="C189" s="2" t="s">
        <v>281</v>
      </c>
      <c r="D189" s="9" t="s">
        <v>241</v>
      </c>
      <c r="E189" s="2">
        <v>9</v>
      </c>
    </row>
    <row r="190" spans="1:5" x14ac:dyDescent="0.25">
      <c r="A190" s="2" t="s">
        <v>283</v>
      </c>
      <c r="B190" s="2" t="s">
        <v>282</v>
      </c>
      <c r="C190" s="2" t="s">
        <v>286</v>
      </c>
      <c r="D190" s="9" t="s">
        <v>284</v>
      </c>
      <c r="E190" s="2">
        <v>9</v>
      </c>
    </row>
    <row r="191" spans="1:5" x14ac:dyDescent="0.25">
      <c r="A191" s="2" t="s">
        <v>300</v>
      </c>
      <c r="B191" s="2" t="s">
        <v>288</v>
      </c>
      <c r="C191" s="2" t="s">
        <v>291</v>
      </c>
      <c r="D191" s="9" t="s">
        <v>284</v>
      </c>
      <c r="E191" s="2">
        <v>9</v>
      </c>
    </row>
    <row r="192" spans="1:5" x14ac:dyDescent="0.25">
      <c r="A192" s="2" t="s">
        <v>286</v>
      </c>
      <c r="B192" s="2" t="s">
        <v>308</v>
      </c>
      <c r="C192" s="2" t="s">
        <v>283</v>
      </c>
      <c r="D192" s="9" t="s">
        <v>284</v>
      </c>
      <c r="E192" s="2">
        <v>9</v>
      </c>
    </row>
    <row r="193" spans="1:5" x14ac:dyDescent="0.25">
      <c r="A193" s="2" t="s">
        <v>286</v>
      </c>
      <c r="B193" s="2" t="s">
        <v>291</v>
      </c>
      <c r="C193" s="2" t="s">
        <v>293</v>
      </c>
      <c r="D193" s="9" t="s">
        <v>284</v>
      </c>
      <c r="E193" s="2">
        <v>9</v>
      </c>
    </row>
    <row r="194" spans="1:5" x14ac:dyDescent="0.25">
      <c r="A194" s="2" t="s">
        <v>281</v>
      </c>
      <c r="B194" s="2" t="s">
        <v>282</v>
      </c>
      <c r="C194" s="2" t="s">
        <v>283</v>
      </c>
      <c r="D194" s="9" t="s">
        <v>284</v>
      </c>
      <c r="E194" s="2">
        <v>9</v>
      </c>
    </row>
    <row r="195" spans="1:5" x14ac:dyDescent="0.25">
      <c r="A195" s="2" t="s">
        <v>283</v>
      </c>
      <c r="B195" s="2" t="s">
        <v>285</v>
      </c>
      <c r="C195" s="2" t="s">
        <v>282</v>
      </c>
      <c r="D195" s="9" t="s">
        <v>284</v>
      </c>
      <c r="E195" s="2">
        <v>9</v>
      </c>
    </row>
    <row r="196" spans="1:5" x14ac:dyDescent="0.25">
      <c r="A196" s="2" t="s">
        <v>298</v>
      </c>
      <c r="B196" s="2" t="s">
        <v>282</v>
      </c>
      <c r="C196" s="2" t="s">
        <v>286</v>
      </c>
      <c r="D196" s="9" t="s">
        <v>241</v>
      </c>
      <c r="E196" s="2">
        <v>9</v>
      </c>
    </row>
    <row r="197" spans="1:5" x14ac:dyDescent="0.25">
      <c r="A197" s="2" t="s">
        <v>282</v>
      </c>
      <c r="B197" s="2" t="s">
        <v>289</v>
      </c>
      <c r="D197" s="9" t="s">
        <v>284</v>
      </c>
      <c r="E197" s="2">
        <v>9</v>
      </c>
    </row>
    <row r="198" spans="1:5" x14ac:dyDescent="0.25">
      <c r="A198" s="2" t="s">
        <v>283</v>
      </c>
      <c r="B198" s="2" t="s">
        <v>285</v>
      </c>
      <c r="D198" s="9" t="s">
        <v>284</v>
      </c>
      <c r="E198" s="2">
        <v>9</v>
      </c>
    </row>
    <row r="199" spans="1:5" x14ac:dyDescent="0.25">
      <c r="A199" s="2" t="s">
        <v>282</v>
      </c>
      <c r="B199" s="2" t="s">
        <v>292</v>
      </c>
      <c r="C199" s="2" t="s">
        <v>281</v>
      </c>
      <c r="D199" s="9" t="s">
        <v>241</v>
      </c>
      <c r="E199" s="2">
        <v>9</v>
      </c>
    </row>
    <row r="200" spans="1:5" x14ac:dyDescent="0.25">
      <c r="A200" s="8" t="s">
        <v>282</v>
      </c>
      <c r="B200" s="8" t="s">
        <v>287</v>
      </c>
      <c r="C200" s="8" t="s">
        <v>286</v>
      </c>
      <c r="D200" s="9" t="s">
        <v>284</v>
      </c>
      <c r="E200" s="2">
        <v>9</v>
      </c>
    </row>
    <row r="201" spans="1:5" x14ac:dyDescent="0.25">
      <c r="A201" s="8" t="s">
        <v>289</v>
      </c>
      <c r="B201" s="8" t="s">
        <v>285</v>
      </c>
      <c r="C201" s="8" t="s">
        <v>282</v>
      </c>
      <c r="D201" s="9" t="s">
        <v>241</v>
      </c>
      <c r="E201" s="2">
        <v>9</v>
      </c>
    </row>
    <row r="202" spans="1:5" x14ac:dyDescent="0.25">
      <c r="A202" s="2" t="s">
        <v>293</v>
      </c>
      <c r="B202" s="2" t="s">
        <v>285</v>
      </c>
      <c r="C202" s="2" t="s">
        <v>307</v>
      </c>
      <c r="D202" s="9" t="s">
        <v>241</v>
      </c>
      <c r="E202" s="2">
        <v>9</v>
      </c>
    </row>
    <row r="203" spans="1:5" x14ac:dyDescent="0.25">
      <c r="A203" s="2" t="s">
        <v>291</v>
      </c>
      <c r="B203" s="2" t="s">
        <v>282</v>
      </c>
      <c r="C203" s="2" t="s">
        <v>285</v>
      </c>
      <c r="D203" s="9" t="s">
        <v>241</v>
      </c>
      <c r="E203" s="2">
        <v>9</v>
      </c>
    </row>
    <row r="204" spans="1:5" x14ac:dyDescent="0.25">
      <c r="A204" s="2" t="s">
        <v>285</v>
      </c>
      <c r="B204" s="2" t="s">
        <v>283</v>
      </c>
      <c r="C204" s="2" t="s">
        <v>282</v>
      </c>
      <c r="D204" s="9" t="s">
        <v>284</v>
      </c>
      <c r="E204" s="2">
        <v>9</v>
      </c>
    </row>
    <row r="205" spans="1:5" x14ac:dyDescent="0.25">
      <c r="A205" s="2" t="s">
        <v>291</v>
      </c>
      <c r="B205" s="2" t="s">
        <v>282</v>
      </c>
      <c r="C205" s="2" t="s">
        <v>281</v>
      </c>
      <c r="D205" s="9" t="s">
        <v>284</v>
      </c>
      <c r="E205" s="2">
        <v>9</v>
      </c>
    </row>
    <row r="206" spans="1:5" x14ac:dyDescent="0.25">
      <c r="A206" s="2" t="s">
        <v>291</v>
      </c>
      <c r="B206" s="2" t="s">
        <v>282</v>
      </c>
      <c r="C206" s="2" t="s">
        <v>286</v>
      </c>
      <c r="D206" s="9" t="s">
        <v>284</v>
      </c>
      <c r="E206" s="2">
        <v>9</v>
      </c>
    </row>
    <row r="207" spans="1:5" x14ac:dyDescent="0.25">
      <c r="A207" s="2" t="s">
        <v>282</v>
      </c>
      <c r="B207" s="2" t="s">
        <v>281</v>
      </c>
      <c r="C207" s="2" t="s">
        <v>283</v>
      </c>
      <c r="D207" s="9" t="s">
        <v>284</v>
      </c>
      <c r="E207" s="2">
        <v>9</v>
      </c>
    </row>
    <row r="208" spans="1:5" x14ac:dyDescent="0.25">
      <c r="A208" s="2" t="s">
        <v>289</v>
      </c>
      <c r="B208" s="2" t="s">
        <v>301</v>
      </c>
      <c r="C208" s="2" t="s">
        <v>282</v>
      </c>
      <c r="D208" s="9" t="s">
        <v>284</v>
      </c>
      <c r="E208" s="2">
        <v>9</v>
      </c>
    </row>
    <row r="209" spans="1:5" x14ac:dyDescent="0.25">
      <c r="A209" s="8" t="s">
        <v>286</v>
      </c>
      <c r="B209" s="2" t="s">
        <v>291</v>
      </c>
      <c r="C209" s="8" t="s">
        <v>282</v>
      </c>
      <c r="D209" s="9" t="s">
        <v>284</v>
      </c>
      <c r="E209" s="2">
        <v>9</v>
      </c>
    </row>
    <row r="210" spans="1:5" x14ac:dyDescent="0.25">
      <c r="A210" s="2" t="s">
        <v>283</v>
      </c>
      <c r="B210" s="2" t="s">
        <v>285</v>
      </c>
      <c r="C210" s="2" t="s">
        <v>282</v>
      </c>
      <c r="D210" s="9" t="s">
        <v>284</v>
      </c>
      <c r="E210" s="2">
        <v>9</v>
      </c>
    </row>
    <row r="211" spans="1:5" x14ac:dyDescent="0.25">
      <c r="A211" s="8" t="s">
        <v>286</v>
      </c>
      <c r="B211" s="2" t="s">
        <v>282</v>
      </c>
      <c r="C211" s="2" t="s">
        <v>291</v>
      </c>
      <c r="D211" s="9" t="s">
        <v>241</v>
      </c>
      <c r="E211" s="2">
        <v>9</v>
      </c>
    </row>
    <row r="212" spans="1:5" x14ac:dyDescent="0.25">
      <c r="A212" s="8" t="s">
        <v>286</v>
      </c>
      <c r="B212" s="8" t="s">
        <v>283</v>
      </c>
      <c r="C212" s="8" t="s">
        <v>282</v>
      </c>
      <c r="D212" s="9" t="s">
        <v>241</v>
      </c>
      <c r="E212" s="2">
        <v>9</v>
      </c>
    </row>
    <row r="213" spans="1:5" x14ac:dyDescent="0.25">
      <c r="A213" s="2" t="s">
        <v>289</v>
      </c>
      <c r="B213" s="2" t="s">
        <v>285</v>
      </c>
      <c r="C213" s="2" t="s">
        <v>282</v>
      </c>
      <c r="D213" s="9" t="s">
        <v>284</v>
      </c>
      <c r="E213" s="2">
        <v>9</v>
      </c>
    </row>
    <row r="214" spans="1:5" x14ac:dyDescent="0.25">
      <c r="A214" s="8" t="s">
        <v>291</v>
      </c>
      <c r="B214" s="2" t="s">
        <v>292</v>
      </c>
      <c r="C214" s="8" t="s">
        <v>300</v>
      </c>
      <c r="D214" s="9" t="s">
        <v>241</v>
      </c>
      <c r="E214" s="2">
        <v>9</v>
      </c>
    </row>
    <row r="215" spans="1:5" x14ac:dyDescent="0.25">
      <c r="A215" s="2" t="s">
        <v>285</v>
      </c>
      <c r="B215" s="2" t="s">
        <v>282</v>
      </c>
      <c r="C215" s="2" t="s">
        <v>293</v>
      </c>
      <c r="D215" s="9" t="s">
        <v>241</v>
      </c>
      <c r="E215" s="2">
        <v>9</v>
      </c>
    </row>
    <row r="216" spans="1:5" x14ac:dyDescent="0.25">
      <c r="A216" s="2" t="s">
        <v>291</v>
      </c>
      <c r="B216" s="2" t="s">
        <v>292</v>
      </c>
      <c r="C216" s="2" t="s">
        <v>282</v>
      </c>
      <c r="D216" s="9" t="s">
        <v>241</v>
      </c>
      <c r="E216" s="2">
        <v>9</v>
      </c>
    </row>
    <row r="217" spans="1:5" x14ac:dyDescent="0.25">
      <c r="A217" s="2" t="s">
        <v>283</v>
      </c>
      <c r="C217" s="2" t="s">
        <v>286</v>
      </c>
      <c r="D217" s="9" t="s">
        <v>284</v>
      </c>
      <c r="E217" s="2">
        <v>9</v>
      </c>
    </row>
    <row r="218" spans="1:5" x14ac:dyDescent="0.25">
      <c r="A218" s="2" t="s">
        <v>291</v>
      </c>
      <c r="B218" s="2" t="s">
        <v>289</v>
      </c>
      <c r="C218" s="2" t="s">
        <v>282</v>
      </c>
      <c r="D218" s="9" t="s">
        <v>241</v>
      </c>
      <c r="E218" s="2">
        <v>9</v>
      </c>
    </row>
    <row r="219" spans="1:5" x14ac:dyDescent="0.25">
      <c r="A219" s="2" t="s">
        <v>282</v>
      </c>
      <c r="B219" s="2" t="s">
        <v>281</v>
      </c>
      <c r="C219" s="2" t="s">
        <v>282</v>
      </c>
      <c r="D219" s="9" t="s">
        <v>241</v>
      </c>
      <c r="E219" s="2">
        <v>9</v>
      </c>
    </row>
    <row r="220" spans="1:5" x14ac:dyDescent="0.25">
      <c r="A220" s="2" t="s">
        <v>286</v>
      </c>
      <c r="B220" s="2" t="s">
        <v>291</v>
      </c>
      <c r="C220" s="2" t="s">
        <v>282</v>
      </c>
      <c r="D220" s="9" t="s">
        <v>241</v>
      </c>
      <c r="E220" s="2">
        <v>9</v>
      </c>
    </row>
    <row r="221" spans="1:5" x14ac:dyDescent="0.25">
      <c r="A221" s="2" t="s">
        <v>282</v>
      </c>
      <c r="B221" s="2" t="s">
        <v>281</v>
      </c>
      <c r="C221" s="2" t="s">
        <v>283</v>
      </c>
      <c r="D221" s="9" t="s">
        <v>241</v>
      </c>
      <c r="E221" s="2">
        <v>9</v>
      </c>
    </row>
    <row r="222" spans="1:5" x14ac:dyDescent="0.25">
      <c r="A222" s="2" t="s">
        <v>287</v>
      </c>
      <c r="B222" s="2" t="s">
        <v>285</v>
      </c>
      <c r="C222" s="2" t="s">
        <v>291</v>
      </c>
      <c r="D222" s="9" t="s">
        <v>241</v>
      </c>
      <c r="E222" s="2">
        <v>9</v>
      </c>
    </row>
    <row r="223" spans="1:5" x14ac:dyDescent="0.25">
      <c r="A223" s="2" t="s">
        <v>286</v>
      </c>
      <c r="B223" s="2" t="s">
        <v>291</v>
      </c>
      <c r="C223" s="2" t="s">
        <v>285</v>
      </c>
      <c r="D223" s="9" t="s">
        <v>284</v>
      </c>
      <c r="E223" s="2">
        <v>9</v>
      </c>
    </row>
    <row r="224" spans="1:5" x14ac:dyDescent="0.25">
      <c r="A224" s="2" t="s">
        <v>286</v>
      </c>
      <c r="B224" s="2" t="s">
        <v>282</v>
      </c>
      <c r="C224" s="2" t="s">
        <v>289</v>
      </c>
      <c r="D224" s="9" t="s">
        <v>284</v>
      </c>
      <c r="E224" s="2">
        <v>9</v>
      </c>
    </row>
    <row r="225" spans="1:5" x14ac:dyDescent="0.25">
      <c r="A225" s="2" t="s">
        <v>289</v>
      </c>
      <c r="B225" s="2" t="s">
        <v>287</v>
      </c>
      <c r="C225" s="2" t="s">
        <v>282</v>
      </c>
      <c r="D225" s="9" t="s">
        <v>284</v>
      </c>
      <c r="E225" s="2">
        <v>9</v>
      </c>
    </row>
    <row r="226" spans="1:5" x14ac:dyDescent="0.25">
      <c r="A226" s="2" t="s">
        <v>289</v>
      </c>
      <c r="B226" s="2" t="s">
        <v>298</v>
      </c>
      <c r="C226" s="2" t="s">
        <v>282</v>
      </c>
      <c r="D226" s="9" t="s">
        <v>284</v>
      </c>
      <c r="E226" s="2">
        <v>9</v>
      </c>
    </row>
    <row r="227" spans="1:5" x14ac:dyDescent="0.25">
      <c r="A227" s="2" t="s">
        <v>286</v>
      </c>
      <c r="B227" s="2" t="s">
        <v>282</v>
      </c>
      <c r="C227" s="2" t="s">
        <v>291</v>
      </c>
      <c r="D227" s="9" t="s">
        <v>284</v>
      </c>
      <c r="E227" s="2">
        <v>9</v>
      </c>
    </row>
    <row r="228" spans="1:5" x14ac:dyDescent="0.25">
      <c r="A228" s="2" t="s">
        <v>291</v>
      </c>
      <c r="B228" s="2" t="s">
        <v>282</v>
      </c>
      <c r="C228" s="2" t="s">
        <v>286</v>
      </c>
      <c r="D228" s="9" t="s">
        <v>241</v>
      </c>
      <c r="E228" s="2">
        <v>9</v>
      </c>
    </row>
    <row r="229" spans="1:5" x14ac:dyDescent="0.25">
      <c r="A229" s="8" t="s">
        <v>291</v>
      </c>
      <c r="B229" s="8" t="s">
        <v>282</v>
      </c>
      <c r="C229" s="2" t="s">
        <v>300</v>
      </c>
      <c r="D229" s="9" t="s">
        <v>241</v>
      </c>
      <c r="E229" s="2">
        <v>9</v>
      </c>
    </row>
    <row r="230" spans="1:5" x14ac:dyDescent="0.25">
      <c r="A230" s="2" t="s">
        <v>286</v>
      </c>
      <c r="B230" s="2" t="s">
        <v>291</v>
      </c>
      <c r="C230" s="2" t="s">
        <v>282</v>
      </c>
      <c r="D230" s="9" t="s">
        <v>284</v>
      </c>
      <c r="E230" s="2">
        <v>9</v>
      </c>
    </row>
    <row r="231" spans="1:5" x14ac:dyDescent="0.25">
      <c r="A231" s="2" t="s">
        <v>291</v>
      </c>
      <c r="B231" s="2" t="s">
        <v>282</v>
      </c>
      <c r="C231" s="2" t="s">
        <v>285</v>
      </c>
      <c r="D231" s="9" t="s">
        <v>241</v>
      </c>
      <c r="E231" s="2">
        <v>9</v>
      </c>
    </row>
    <row r="232" spans="1:5" x14ac:dyDescent="0.25">
      <c r="A232" s="2" t="s">
        <v>291</v>
      </c>
      <c r="B232" s="2" t="s">
        <v>282</v>
      </c>
      <c r="C232" s="2" t="s">
        <v>300</v>
      </c>
      <c r="D232" s="9" t="s">
        <v>241</v>
      </c>
      <c r="E232" s="2">
        <v>9</v>
      </c>
    </row>
    <row r="233" spans="1:5" x14ac:dyDescent="0.25">
      <c r="A233" s="2" t="s">
        <v>286</v>
      </c>
      <c r="B233" s="2" t="s">
        <v>291</v>
      </c>
      <c r="C233" s="2" t="s">
        <v>290</v>
      </c>
      <c r="D233" s="9" t="s">
        <v>284</v>
      </c>
      <c r="E233" s="2">
        <v>9</v>
      </c>
    </row>
    <row r="234" spans="1:5" x14ac:dyDescent="0.25">
      <c r="A234" s="8" t="s">
        <v>285</v>
      </c>
      <c r="B234" s="8" t="s">
        <v>292</v>
      </c>
      <c r="C234" s="8" t="s">
        <v>282</v>
      </c>
      <c r="D234" s="9" t="s">
        <v>284</v>
      </c>
      <c r="E234" s="2">
        <v>9</v>
      </c>
    </row>
    <row r="235" spans="1:5" x14ac:dyDescent="0.25">
      <c r="A235" s="2" t="s">
        <v>282</v>
      </c>
      <c r="B235" s="2" t="s">
        <v>292</v>
      </c>
      <c r="C235" s="2" t="s">
        <v>291</v>
      </c>
      <c r="D235" s="9" t="s">
        <v>241</v>
      </c>
      <c r="E235" s="2">
        <v>9</v>
      </c>
    </row>
    <row r="236" spans="1:5" x14ac:dyDescent="0.25">
      <c r="A236" s="2" t="s">
        <v>282</v>
      </c>
      <c r="B236" s="2" t="s">
        <v>292</v>
      </c>
      <c r="C236" s="2" t="s">
        <v>291</v>
      </c>
      <c r="D236" s="9" t="s">
        <v>241</v>
      </c>
      <c r="E236" s="2">
        <v>9</v>
      </c>
    </row>
    <row r="237" spans="1:5" x14ac:dyDescent="0.25">
      <c r="A237" s="8" t="s">
        <v>291</v>
      </c>
      <c r="B237" s="8" t="s">
        <v>282</v>
      </c>
      <c r="C237" s="8" t="s">
        <v>287</v>
      </c>
      <c r="D237" s="9" t="s">
        <v>241</v>
      </c>
      <c r="E237" s="2">
        <v>9</v>
      </c>
    </row>
    <row r="238" spans="1:5" x14ac:dyDescent="0.25">
      <c r="A238" s="2" t="s">
        <v>283</v>
      </c>
      <c r="B238" s="2" t="s">
        <v>282</v>
      </c>
      <c r="C238" s="2" t="s">
        <v>286</v>
      </c>
      <c r="D238" s="9" t="s">
        <v>241</v>
      </c>
      <c r="E238" s="2">
        <v>9</v>
      </c>
    </row>
    <row r="239" spans="1:5" x14ac:dyDescent="0.25">
      <c r="A239" s="2" t="s">
        <v>286</v>
      </c>
      <c r="B239" s="2" t="s">
        <v>282</v>
      </c>
      <c r="C239" s="2" t="s">
        <v>291</v>
      </c>
      <c r="D239" s="9" t="s">
        <v>241</v>
      </c>
      <c r="E239" s="2">
        <v>9</v>
      </c>
    </row>
    <row r="240" spans="1:5" x14ac:dyDescent="0.25">
      <c r="A240" s="2" t="s">
        <v>282</v>
      </c>
      <c r="B240" s="2" t="s">
        <v>289</v>
      </c>
      <c r="C240" s="2" t="s">
        <v>282</v>
      </c>
      <c r="D240" s="9" t="s">
        <v>241</v>
      </c>
      <c r="E240" s="2">
        <v>9</v>
      </c>
    </row>
    <row r="241" spans="1:5" x14ac:dyDescent="0.25">
      <c r="A241" s="2" t="s">
        <v>291</v>
      </c>
      <c r="B241" s="2" t="s">
        <v>282</v>
      </c>
      <c r="C241" s="2" t="s">
        <v>283</v>
      </c>
      <c r="D241" s="9" t="s">
        <v>241</v>
      </c>
      <c r="E241" s="2">
        <v>9</v>
      </c>
    </row>
    <row r="242" spans="1:5" x14ac:dyDescent="0.25">
      <c r="A242" s="2" t="s">
        <v>286</v>
      </c>
      <c r="B242" s="2" t="s">
        <v>291</v>
      </c>
      <c r="C242" s="2" t="s">
        <v>282</v>
      </c>
      <c r="D242" s="9" t="s">
        <v>241</v>
      </c>
      <c r="E242" s="2">
        <v>9</v>
      </c>
    </row>
    <row r="243" spans="1:5" x14ac:dyDescent="0.25">
      <c r="A243" s="2" t="s">
        <v>282</v>
      </c>
      <c r="B243" s="2" t="s">
        <v>289</v>
      </c>
      <c r="C243" s="2" t="s">
        <v>281</v>
      </c>
      <c r="D243" s="9" t="s">
        <v>241</v>
      </c>
      <c r="E243" s="2">
        <v>9</v>
      </c>
    </row>
    <row r="244" spans="1:5" x14ac:dyDescent="0.25">
      <c r="A244" s="2" t="s">
        <v>282</v>
      </c>
      <c r="B244" s="2" t="s">
        <v>289</v>
      </c>
      <c r="C244" s="2" t="s">
        <v>286</v>
      </c>
      <c r="D244" s="9" t="s">
        <v>241</v>
      </c>
      <c r="E244" s="2">
        <v>9</v>
      </c>
    </row>
    <row r="245" spans="1:5" x14ac:dyDescent="0.25">
      <c r="A245" s="2" t="s">
        <v>291</v>
      </c>
      <c r="B245" s="2" t="s">
        <v>282</v>
      </c>
      <c r="C245" s="2" t="s">
        <v>293</v>
      </c>
      <c r="D245" s="9" t="s">
        <v>241</v>
      </c>
      <c r="E245" s="2">
        <v>9</v>
      </c>
    </row>
    <row r="246" spans="1:5" x14ac:dyDescent="0.25">
      <c r="A246" s="2" t="s">
        <v>281</v>
      </c>
      <c r="B246" s="2" t="s">
        <v>282</v>
      </c>
      <c r="C246" s="2" t="s">
        <v>283</v>
      </c>
      <c r="D246" s="9" t="s">
        <v>241</v>
      </c>
      <c r="E246" s="2">
        <v>9</v>
      </c>
    </row>
    <row r="247" spans="1:5" x14ac:dyDescent="0.25">
      <c r="A247" s="2" t="s">
        <v>286</v>
      </c>
      <c r="B247" s="2" t="s">
        <v>282</v>
      </c>
      <c r="C247" s="2" t="s">
        <v>281</v>
      </c>
      <c r="D247" s="9" t="s">
        <v>241</v>
      </c>
      <c r="E247" s="2">
        <v>9</v>
      </c>
    </row>
    <row r="248" spans="1:5" x14ac:dyDescent="0.25">
      <c r="A248" s="2" t="s">
        <v>282</v>
      </c>
      <c r="B248" s="2" t="s">
        <v>283</v>
      </c>
      <c r="C248" s="2" t="s">
        <v>286</v>
      </c>
      <c r="D248" s="9" t="s">
        <v>241</v>
      </c>
      <c r="E248" s="2">
        <v>9</v>
      </c>
    </row>
    <row r="249" spans="1:5" x14ac:dyDescent="0.25">
      <c r="A249" s="2" t="s">
        <v>291</v>
      </c>
      <c r="B249" s="2" t="s">
        <v>282</v>
      </c>
      <c r="C249" s="2" t="s">
        <v>300</v>
      </c>
      <c r="D249" s="9" t="s">
        <v>241</v>
      </c>
      <c r="E249" s="2">
        <v>9</v>
      </c>
    </row>
    <row r="250" spans="1:5" x14ac:dyDescent="0.25">
      <c r="A250" s="2" t="s">
        <v>291</v>
      </c>
      <c r="B250" s="2" t="s">
        <v>289</v>
      </c>
      <c r="C250" s="2" t="s">
        <v>282</v>
      </c>
      <c r="D250" s="9" t="s">
        <v>241</v>
      </c>
      <c r="E250" s="2">
        <v>9</v>
      </c>
    </row>
    <row r="251" spans="1:5" x14ac:dyDescent="0.25">
      <c r="A251" s="2" t="s">
        <v>282</v>
      </c>
      <c r="B251" s="2" t="s">
        <v>289</v>
      </c>
      <c r="C251" s="2" t="s">
        <v>285</v>
      </c>
      <c r="D251" s="9" t="s">
        <v>241</v>
      </c>
      <c r="E251" s="2">
        <v>9</v>
      </c>
    </row>
    <row r="252" spans="1:5" x14ac:dyDescent="0.25">
      <c r="A252" s="2" t="s">
        <v>282</v>
      </c>
      <c r="B252" s="2" t="s">
        <v>291</v>
      </c>
      <c r="C252" s="2" t="s">
        <v>287</v>
      </c>
      <c r="D252" s="9" t="s">
        <v>241</v>
      </c>
      <c r="E252" s="2">
        <v>9</v>
      </c>
    </row>
    <row r="253" spans="1:5" x14ac:dyDescent="0.25">
      <c r="A253" s="8" t="s">
        <v>291</v>
      </c>
      <c r="B253" s="8" t="s">
        <v>282</v>
      </c>
      <c r="C253" s="8" t="s">
        <v>285</v>
      </c>
      <c r="D253" s="9" t="s">
        <v>241</v>
      </c>
      <c r="E253" s="2">
        <v>9</v>
      </c>
    </row>
    <row r="254" spans="1:5" x14ac:dyDescent="0.25">
      <c r="A254" s="2" t="s">
        <v>285</v>
      </c>
      <c r="B254" s="2" t="s">
        <v>289</v>
      </c>
      <c r="C254" s="2" t="s">
        <v>287</v>
      </c>
      <c r="D254" s="9" t="s">
        <v>284</v>
      </c>
      <c r="E254" s="2">
        <v>9</v>
      </c>
    </row>
    <row r="255" spans="1:5" x14ac:dyDescent="0.25">
      <c r="A255" s="2" t="s">
        <v>291</v>
      </c>
      <c r="B255" s="2" t="s">
        <v>294</v>
      </c>
      <c r="C255" s="2" t="s">
        <v>282</v>
      </c>
      <c r="D255" s="9" t="s">
        <v>284</v>
      </c>
      <c r="E255" s="2">
        <v>9</v>
      </c>
    </row>
    <row r="256" spans="1:5" x14ac:dyDescent="0.25">
      <c r="A256" s="2" t="s">
        <v>286</v>
      </c>
      <c r="B256" s="2" t="s">
        <v>298</v>
      </c>
      <c r="C256" s="2" t="s">
        <v>282</v>
      </c>
      <c r="D256" s="9" t="s">
        <v>284</v>
      </c>
      <c r="E256" s="2">
        <v>9</v>
      </c>
    </row>
    <row r="257" spans="1:5" x14ac:dyDescent="0.25">
      <c r="A257" s="2" t="s">
        <v>286</v>
      </c>
      <c r="B257" s="2" t="s">
        <v>285</v>
      </c>
      <c r="C257" s="2" t="s">
        <v>282</v>
      </c>
      <c r="D257" s="9" t="s">
        <v>241</v>
      </c>
      <c r="E257" s="2">
        <v>9</v>
      </c>
    </row>
    <row r="258" spans="1:5" x14ac:dyDescent="0.25">
      <c r="A258" s="2" t="s">
        <v>291</v>
      </c>
      <c r="B258" s="2" t="s">
        <v>282</v>
      </c>
      <c r="C258" s="2" t="s">
        <v>293</v>
      </c>
      <c r="D258" s="9" t="s">
        <v>284</v>
      </c>
      <c r="E258" s="2">
        <v>9</v>
      </c>
    </row>
    <row r="259" spans="1:5" x14ac:dyDescent="0.25">
      <c r="A259" s="2" t="s">
        <v>283</v>
      </c>
      <c r="B259" s="2" t="s">
        <v>285</v>
      </c>
      <c r="C259" s="2" t="s">
        <v>282</v>
      </c>
      <c r="D259" s="9" t="s">
        <v>284</v>
      </c>
      <c r="E259" s="2">
        <v>9</v>
      </c>
    </row>
    <row r="260" spans="1:5" x14ac:dyDescent="0.25">
      <c r="A260" s="2" t="s">
        <v>291</v>
      </c>
      <c r="B260" s="2" t="s">
        <v>283</v>
      </c>
      <c r="C260" s="2" t="s">
        <v>282</v>
      </c>
      <c r="D260" s="9" t="s">
        <v>241</v>
      </c>
      <c r="E260" s="2">
        <v>9</v>
      </c>
    </row>
    <row r="261" spans="1:5" x14ac:dyDescent="0.25">
      <c r="A261" s="8" t="s">
        <v>281</v>
      </c>
      <c r="B261" s="8" t="s">
        <v>283</v>
      </c>
      <c r="C261" s="8" t="s">
        <v>282</v>
      </c>
      <c r="D261" s="9" t="s">
        <v>241</v>
      </c>
      <c r="E261" s="2">
        <v>9</v>
      </c>
    </row>
    <row r="262" spans="1:5" x14ac:dyDescent="0.25">
      <c r="A262" s="2" t="s">
        <v>291</v>
      </c>
      <c r="B262" s="2" t="s">
        <v>282</v>
      </c>
      <c r="C262" s="2" t="s">
        <v>286</v>
      </c>
      <c r="D262" s="9" t="s">
        <v>241</v>
      </c>
      <c r="E262" s="2">
        <v>9</v>
      </c>
    </row>
    <row r="263" spans="1:5" x14ac:dyDescent="0.25">
      <c r="A263" s="2" t="s">
        <v>291</v>
      </c>
      <c r="B263" s="2" t="s">
        <v>297</v>
      </c>
      <c r="C263" s="2" t="s">
        <v>282</v>
      </c>
      <c r="D263" s="9" t="s">
        <v>284</v>
      </c>
      <c r="E263" s="2">
        <v>9</v>
      </c>
    </row>
    <row r="264" spans="1:5" x14ac:dyDescent="0.25">
      <c r="A264" s="2" t="s">
        <v>283</v>
      </c>
      <c r="B264" s="2" t="s">
        <v>282</v>
      </c>
      <c r="C264" s="2" t="s">
        <v>286</v>
      </c>
      <c r="D264" s="9" t="s">
        <v>241</v>
      </c>
      <c r="E264" s="2">
        <v>9</v>
      </c>
    </row>
    <row r="265" spans="1:5" x14ac:dyDescent="0.25">
      <c r="A265" s="2" t="s">
        <v>281</v>
      </c>
      <c r="B265" s="2" t="s">
        <v>282</v>
      </c>
      <c r="C265" s="2" t="s">
        <v>283</v>
      </c>
      <c r="D265" s="9" t="s">
        <v>241</v>
      </c>
      <c r="E265" s="2">
        <v>9</v>
      </c>
    </row>
    <row r="266" spans="1:5" x14ac:dyDescent="0.25">
      <c r="A266" s="2" t="s">
        <v>291</v>
      </c>
      <c r="B266" s="2" t="s">
        <v>283</v>
      </c>
      <c r="C266" s="2" t="s">
        <v>282</v>
      </c>
      <c r="D266" s="9" t="s">
        <v>241</v>
      </c>
      <c r="E266" s="2">
        <v>9</v>
      </c>
    </row>
    <row r="267" spans="1:5" x14ac:dyDescent="0.25">
      <c r="A267" s="2" t="s">
        <v>282</v>
      </c>
      <c r="B267" s="2" t="s">
        <v>289</v>
      </c>
      <c r="C267" s="2" t="s">
        <v>293</v>
      </c>
      <c r="D267" s="9" t="s">
        <v>241</v>
      </c>
      <c r="E267" s="2">
        <v>9</v>
      </c>
    </row>
    <row r="268" spans="1:5" x14ac:dyDescent="0.25">
      <c r="A268" s="2" t="s">
        <v>282</v>
      </c>
      <c r="B268" s="2" t="s">
        <v>289</v>
      </c>
      <c r="C268" s="2" t="s">
        <v>286</v>
      </c>
      <c r="D268" s="9" t="s">
        <v>284</v>
      </c>
      <c r="E268" s="2">
        <v>9</v>
      </c>
    </row>
    <row r="269" spans="1:5" x14ac:dyDescent="0.25">
      <c r="A269" s="2" t="s">
        <v>291</v>
      </c>
      <c r="B269" s="2" t="s">
        <v>282</v>
      </c>
      <c r="C269" s="2" t="s">
        <v>283</v>
      </c>
      <c r="D269" s="9" t="s">
        <v>284</v>
      </c>
      <c r="E269" s="2">
        <v>9</v>
      </c>
    </row>
    <row r="270" spans="1:5" x14ac:dyDescent="0.25">
      <c r="A270" s="2" t="s">
        <v>281</v>
      </c>
      <c r="B270" s="2" t="s">
        <v>282</v>
      </c>
      <c r="C270" s="2" t="s">
        <v>283</v>
      </c>
      <c r="D270" s="9" t="s">
        <v>284</v>
      </c>
      <c r="E270" s="2">
        <v>9</v>
      </c>
    </row>
    <row r="271" spans="1:5" x14ac:dyDescent="0.25">
      <c r="A271" s="2" t="s">
        <v>291</v>
      </c>
      <c r="B271" s="2" t="s">
        <v>282</v>
      </c>
      <c r="C271" s="2" t="s">
        <v>285</v>
      </c>
      <c r="D271" s="9" t="s">
        <v>241</v>
      </c>
      <c r="E271" s="2">
        <v>9</v>
      </c>
    </row>
    <row r="272" spans="1:5" x14ac:dyDescent="0.25">
      <c r="A272" s="2" t="s">
        <v>285</v>
      </c>
      <c r="B272" s="2" t="s">
        <v>291</v>
      </c>
      <c r="C272" s="2" t="s">
        <v>282</v>
      </c>
      <c r="D272" s="9" t="s">
        <v>241</v>
      </c>
      <c r="E272" s="2">
        <v>9</v>
      </c>
    </row>
    <row r="273" spans="1:5" x14ac:dyDescent="0.25">
      <c r="A273" s="2" t="s">
        <v>281</v>
      </c>
      <c r="B273" s="2" t="s">
        <v>283</v>
      </c>
      <c r="C273" s="2" t="s">
        <v>282</v>
      </c>
      <c r="D273" s="9" t="s">
        <v>284</v>
      </c>
      <c r="E273" s="2">
        <v>9</v>
      </c>
    </row>
    <row r="274" spans="1:5" x14ac:dyDescent="0.25">
      <c r="A274" s="2" t="s">
        <v>291</v>
      </c>
      <c r="B274" s="2" t="s">
        <v>282</v>
      </c>
      <c r="C274" s="2" t="s">
        <v>300</v>
      </c>
      <c r="D274" s="9" t="s">
        <v>241</v>
      </c>
      <c r="E274" s="2">
        <v>9</v>
      </c>
    </row>
    <row r="275" spans="1:5" x14ac:dyDescent="0.25">
      <c r="A275" s="2" t="s">
        <v>287</v>
      </c>
      <c r="B275" s="2" t="s">
        <v>282</v>
      </c>
      <c r="C275" s="2" t="s">
        <v>291</v>
      </c>
      <c r="D275" s="9" t="s">
        <v>241</v>
      </c>
      <c r="E275" s="2">
        <v>9</v>
      </c>
    </row>
    <row r="276" spans="1:5" x14ac:dyDescent="0.25">
      <c r="A276" s="2" t="s">
        <v>281</v>
      </c>
      <c r="B276" s="2" t="s">
        <v>298</v>
      </c>
      <c r="C276" s="2" t="s">
        <v>282</v>
      </c>
      <c r="D276" s="9" t="s">
        <v>284</v>
      </c>
      <c r="E276" s="2">
        <v>9</v>
      </c>
    </row>
    <row r="277" spans="1:5" x14ac:dyDescent="0.25">
      <c r="A277" s="2" t="s">
        <v>291</v>
      </c>
      <c r="B277" s="2" t="s">
        <v>285</v>
      </c>
      <c r="C277" s="2" t="s">
        <v>282</v>
      </c>
      <c r="D277" s="9" t="s">
        <v>241</v>
      </c>
      <c r="E277" s="2">
        <v>9</v>
      </c>
    </row>
    <row r="278" spans="1:5" x14ac:dyDescent="0.25">
      <c r="A278" s="2" t="s">
        <v>291</v>
      </c>
      <c r="B278" s="2" t="s">
        <v>282</v>
      </c>
      <c r="C278" s="2" t="s">
        <v>286</v>
      </c>
      <c r="D278" s="9" t="s">
        <v>241</v>
      </c>
      <c r="E278" s="2">
        <v>9</v>
      </c>
    </row>
    <row r="279" spans="1:5" x14ac:dyDescent="0.25">
      <c r="A279" s="2" t="s">
        <v>282</v>
      </c>
      <c r="B279" s="2" t="s">
        <v>291</v>
      </c>
      <c r="C279" s="2" t="s">
        <v>293</v>
      </c>
      <c r="D279" s="9" t="s">
        <v>284</v>
      </c>
      <c r="E279" s="2">
        <v>9</v>
      </c>
    </row>
    <row r="280" spans="1:5" x14ac:dyDescent="0.25">
      <c r="A280" s="2" t="s">
        <v>295</v>
      </c>
      <c r="B280" s="2" t="s">
        <v>291</v>
      </c>
      <c r="C280" s="2" t="s">
        <v>286</v>
      </c>
      <c r="D280" s="9" t="s">
        <v>284</v>
      </c>
      <c r="E280" s="2">
        <v>9</v>
      </c>
    </row>
    <row r="281" spans="1:5" x14ac:dyDescent="0.25">
      <c r="A281" s="8" t="s">
        <v>281</v>
      </c>
      <c r="B281" s="8" t="s">
        <v>298</v>
      </c>
      <c r="C281" s="8" t="s">
        <v>282</v>
      </c>
      <c r="D281" s="9" t="s">
        <v>284</v>
      </c>
      <c r="E281" s="2">
        <v>9</v>
      </c>
    </row>
    <row r="282" spans="1:5" x14ac:dyDescent="0.25">
      <c r="A282" s="2" t="s">
        <v>285</v>
      </c>
      <c r="B282" s="2" t="s">
        <v>291</v>
      </c>
      <c r="C282" s="2" t="s">
        <v>282</v>
      </c>
      <c r="D282" s="9" t="s">
        <v>241</v>
      </c>
      <c r="E282" s="2">
        <v>9</v>
      </c>
    </row>
    <row r="283" spans="1:5" x14ac:dyDescent="0.25">
      <c r="A283" s="2" t="s">
        <v>282</v>
      </c>
      <c r="B283" s="2" t="s">
        <v>289</v>
      </c>
      <c r="D283" s="9" t="s">
        <v>241</v>
      </c>
      <c r="E283" s="2">
        <v>9</v>
      </c>
    </row>
    <row r="284" spans="1:5" x14ac:dyDescent="0.25">
      <c r="A284" s="2" t="s">
        <v>291</v>
      </c>
      <c r="B284" s="2" t="s">
        <v>285</v>
      </c>
      <c r="C284" s="2" t="s">
        <v>282</v>
      </c>
      <c r="D284" s="9" t="s">
        <v>284</v>
      </c>
      <c r="E284" s="2">
        <v>9</v>
      </c>
    </row>
    <row r="285" spans="1:5" x14ac:dyDescent="0.25">
      <c r="A285" s="2" t="s">
        <v>282</v>
      </c>
      <c r="B285" s="2" t="s">
        <v>283</v>
      </c>
      <c r="C285" s="8" t="s">
        <v>286</v>
      </c>
      <c r="D285" s="9" t="s">
        <v>241</v>
      </c>
      <c r="E285" s="2">
        <v>9</v>
      </c>
    </row>
    <row r="286" spans="1:5" x14ac:dyDescent="0.25">
      <c r="A286" s="2" t="s">
        <v>285</v>
      </c>
      <c r="B286" s="2" t="s">
        <v>291</v>
      </c>
      <c r="C286" s="2" t="s">
        <v>282</v>
      </c>
      <c r="D286" s="9" t="s">
        <v>241</v>
      </c>
      <c r="E286" s="2">
        <v>9</v>
      </c>
    </row>
    <row r="287" spans="1:5" x14ac:dyDescent="0.25">
      <c r="A287" s="2" t="s">
        <v>282</v>
      </c>
      <c r="B287" s="2" t="s">
        <v>291</v>
      </c>
      <c r="C287" s="2" t="s">
        <v>286</v>
      </c>
      <c r="D287" s="9" t="s">
        <v>284</v>
      </c>
      <c r="E287" s="2">
        <v>9</v>
      </c>
    </row>
    <row r="288" spans="1:5" x14ac:dyDescent="0.25">
      <c r="A288" s="2" t="s">
        <v>297</v>
      </c>
      <c r="B288" s="2" t="s">
        <v>298</v>
      </c>
      <c r="C288" s="2" t="s">
        <v>282</v>
      </c>
      <c r="D288" s="9" t="s">
        <v>241</v>
      </c>
      <c r="E288" s="2">
        <v>9</v>
      </c>
    </row>
    <row r="289" spans="1:5" x14ac:dyDescent="0.25">
      <c r="A289" s="2" t="s">
        <v>282</v>
      </c>
      <c r="B289" s="2" t="s">
        <v>291</v>
      </c>
      <c r="C289" s="2" t="s">
        <v>300</v>
      </c>
      <c r="D289" s="9" t="s">
        <v>241</v>
      </c>
      <c r="E289" s="2">
        <v>9</v>
      </c>
    </row>
    <row r="290" spans="1:5" x14ac:dyDescent="0.25">
      <c r="A290" s="2" t="s">
        <v>286</v>
      </c>
      <c r="B290" s="2" t="s">
        <v>291</v>
      </c>
      <c r="C290" s="2" t="s">
        <v>289</v>
      </c>
      <c r="D290" s="9" t="s">
        <v>241</v>
      </c>
      <c r="E290" s="2">
        <v>9</v>
      </c>
    </row>
    <row r="291" spans="1:5" x14ac:dyDescent="0.25">
      <c r="A291" s="2" t="s">
        <v>285</v>
      </c>
      <c r="B291" s="2" t="s">
        <v>291</v>
      </c>
      <c r="C291" s="2" t="s">
        <v>282</v>
      </c>
      <c r="D291" s="9" t="s">
        <v>284</v>
      </c>
      <c r="E291" s="2">
        <v>10</v>
      </c>
    </row>
    <row r="292" spans="1:5" x14ac:dyDescent="0.25">
      <c r="A292" s="2" t="s">
        <v>281</v>
      </c>
      <c r="B292" s="2" t="s">
        <v>287</v>
      </c>
      <c r="C292" s="2" t="s">
        <v>282</v>
      </c>
      <c r="D292" s="9" t="s">
        <v>284</v>
      </c>
      <c r="E292" s="2">
        <v>10</v>
      </c>
    </row>
    <row r="293" spans="1:5" x14ac:dyDescent="0.25">
      <c r="A293" s="2" t="s">
        <v>291</v>
      </c>
      <c r="B293" s="2" t="s">
        <v>285</v>
      </c>
      <c r="C293" s="2" t="s">
        <v>282</v>
      </c>
      <c r="D293" s="9" t="s">
        <v>241</v>
      </c>
      <c r="E293" s="2">
        <v>10</v>
      </c>
    </row>
    <row r="294" spans="1:5" x14ac:dyDescent="0.25">
      <c r="A294" s="2" t="s">
        <v>286</v>
      </c>
      <c r="B294" s="2" t="s">
        <v>282</v>
      </c>
      <c r="C294" s="2" t="s">
        <v>283</v>
      </c>
      <c r="D294" s="9" t="s">
        <v>284</v>
      </c>
      <c r="E294" s="2">
        <v>10</v>
      </c>
    </row>
    <row r="295" spans="1:5" x14ac:dyDescent="0.25">
      <c r="A295" s="2" t="s">
        <v>281</v>
      </c>
      <c r="B295" s="2" t="s">
        <v>287</v>
      </c>
      <c r="C295" s="2" t="s">
        <v>282</v>
      </c>
      <c r="D295" s="9" t="s">
        <v>241</v>
      </c>
      <c r="E295" s="2">
        <v>10</v>
      </c>
    </row>
    <row r="296" spans="1:5" x14ac:dyDescent="0.25">
      <c r="A296" s="2" t="s">
        <v>282</v>
      </c>
      <c r="B296" s="2" t="s">
        <v>281</v>
      </c>
      <c r="C296" s="2" t="s">
        <v>287</v>
      </c>
      <c r="D296" s="9" t="s">
        <v>284</v>
      </c>
      <c r="E296" s="2">
        <v>10</v>
      </c>
    </row>
    <row r="297" spans="1:5" x14ac:dyDescent="0.25">
      <c r="A297" s="2" t="s">
        <v>289</v>
      </c>
      <c r="B297" s="2" t="s">
        <v>282</v>
      </c>
      <c r="C297" s="2" t="s">
        <v>287</v>
      </c>
      <c r="D297" s="9" t="s">
        <v>241</v>
      </c>
      <c r="E297" s="2">
        <v>10</v>
      </c>
    </row>
    <row r="298" spans="1:5" x14ac:dyDescent="0.25">
      <c r="A298" s="2" t="s">
        <v>291</v>
      </c>
      <c r="B298" s="2" t="s">
        <v>283</v>
      </c>
      <c r="C298" s="2" t="s">
        <v>282</v>
      </c>
      <c r="D298" s="9" t="s">
        <v>241</v>
      </c>
      <c r="E298" s="2">
        <v>10</v>
      </c>
    </row>
    <row r="299" spans="1:5" x14ac:dyDescent="0.25">
      <c r="A299" s="2" t="s">
        <v>289</v>
      </c>
      <c r="B299" s="2" t="s">
        <v>285</v>
      </c>
      <c r="C299" s="2" t="s">
        <v>282</v>
      </c>
      <c r="D299" s="9" t="s">
        <v>284</v>
      </c>
      <c r="E299" s="2">
        <v>10</v>
      </c>
    </row>
    <row r="300" spans="1:5" x14ac:dyDescent="0.25">
      <c r="A300" s="8" t="s">
        <v>291</v>
      </c>
      <c r="B300" s="2" t="s">
        <v>297</v>
      </c>
      <c r="C300" s="2" t="s">
        <v>300</v>
      </c>
      <c r="D300" s="9" t="s">
        <v>284</v>
      </c>
      <c r="E300" s="2">
        <v>10</v>
      </c>
    </row>
    <row r="301" spans="1:5" x14ac:dyDescent="0.25">
      <c r="A301" s="2" t="s">
        <v>291</v>
      </c>
      <c r="B301" s="2" t="s">
        <v>292</v>
      </c>
      <c r="C301" s="2" t="s">
        <v>300</v>
      </c>
      <c r="D301" s="9" t="s">
        <v>241</v>
      </c>
      <c r="E301" s="2">
        <v>10</v>
      </c>
    </row>
    <row r="302" spans="1:5" x14ac:dyDescent="0.25">
      <c r="A302" s="2" t="s">
        <v>291</v>
      </c>
      <c r="B302" s="2" t="s">
        <v>292</v>
      </c>
      <c r="C302" s="2" t="s">
        <v>287</v>
      </c>
      <c r="D302" s="9" t="s">
        <v>241</v>
      </c>
      <c r="E302" s="2">
        <v>10</v>
      </c>
    </row>
    <row r="303" spans="1:5" x14ac:dyDescent="0.25">
      <c r="A303" s="2" t="s">
        <v>285</v>
      </c>
      <c r="B303" s="2" t="s">
        <v>282</v>
      </c>
      <c r="C303" s="2" t="s">
        <v>294</v>
      </c>
      <c r="D303" s="9" t="s">
        <v>241</v>
      </c>
      <c r="E303" s="2">
        <v>10</v>
      </c>
    </row>
    <row r="304" spans="1:5" x14ac:dyDescent="0.25">
      <c r="A304" s="2" t="s">
        <v>298</v>
      </c>
      <c r="B304" s="2" t="s">
        <v>297</v>
      </c>
      <c r="C304" s="2" t="s">
        <v>282</v>
      </c>
      <c r="D304" s="9" t="s">
        <v>284</v>
      </c>
      <c r="E304" s="2">
        <v>10</v>
      </c>
    </row>
    <row r="305" spans="1:5" x14ac:dyDescent="0.25">
      <c r="A305" s="2" t="s">
        <v>282</v>
      </c>
      <c r="B305" s="2" t="s">
        <v>281</v>
      </c>
      <c r="C305" s="2" t="s">
        <v>283</v>
      </c>
      <c r="D305" s="9" t="s">
        <v>241</v>
      </c>
      <c r="E305" s="2">
        <v>10</v>
      </c>
    </row>
    <row r="306" spans="1:5" x14ac:dyDescent="0.25">
      <c r="A306" s="2" t="s">
        <v>282</v>
      </c>
      <c r="B306" s="2" t="s">
        <v>283</v>
      </c>
      <c r="C306" s="2" t="s">
        <v>286</v>
      </c>
      <c r="D306" s="9" t="s">
        <v>241</v>
      </c>
      <c r="E306" s="2">
        <v>10</v>
      </c>
    </row>
    <row r="307" spans="1:5" x14ac:dyDescent="0.25">
      <c r="A307" s="2" t="s">
        <v>286</v>
      </c>
      <c r="B307" s="2" t="s">
        <v>285</v>
      </c>
      <c r="C307" s="2" t="s">
        <v>291</v>
      </c>
      <c r="D307" s="9" t="s">
        <v>284</v>
      </c>
      <c r="E307" s="2">
        <v>10</v>
      </c>
    </row>
    <row r="308" spans="1:5" x14ac:dyDescent="0.25">
      <c r="A308" s="2" t="s">
        <v>283</v>
      </c>
      <c r="B308" s="2" t="s">
        <v>292</v>
      </c>
      <c r="C308" s="2" t="s">
        <v>282</v>
      </c>
      <c r="D308" s="9" t="s">
        <v>284</v>
      </c>
      <c r="E308" s="2">
        <v>10</v>
      </c>
    </row>
    <row r="309" spans="1:5" x14ac:dyDescent="0.25">
      <c r="A309" s="2" t="s">
        <v>309</v>
      </c>
      <c r="B309" s="2" t="s">
        <v>282</v>
      </c>
      <c r="C309" s="2" t="s">
        <v>281</v>
      </c>
      <c r="D309" s="9" t="s">
        <v>241</v>
      </c>
      <c r="E309" s="2">
        <v>10</v>
      </c>
    </row>
    <row r="310" spans="1:5" x14ac:dyDescent="0.25">
      <c r="A310" s="2" t="s">
        <v>285</v>
      </c>
      <c r="B310" s="2" t="s">
        <v>282</v>
      </c>
      <c r="D310" s="9" t="s">
        <v>284</v>
      </c>
      <c r="E310" s="2">
        <v>10</v>
      </c>
    </row>
    <row r="311" spans="1:5" x14ac:dyDescent="0.25">
      <c r="A311" s="2" t="s">
        <v>281</v>
      </c>
      <c r="B311" s="2" t="s">
        <v>282</v>
      </c>
      <c r="C311" s="2" t="s">
        <v>283</v>
      </c>
      <c r="D311" s="9" t="s">
        <v>284</v>
      </c>
      <c r="E311" s="2">
        <v>10</v>
      </c>
    </row>
    <row r="312" spans="1:5" x14ac:dyDescent="0.25">
      <c r="A312" s="2" t="s">
        <v>285</v>
      </c>
      <c r="B312" s="2" t="s">
        <v>287</v>
      </c>
      <c r="C312" s="2" t="s">
        <v>291</v>
      </c>
      <c r="D312" s="9" t="s">
        <v>284</v>
      </c>
      <c r="E312" s="2">
        <v>10</v>
      </c>
    </row>
    <row r="313" spans="1:5" x14ac:dyDescent="0.25">
      <c r="A313" s="2" t="s">
        <v>300</v>
      </c>
      <c r="B313" s="2" t="s">
        <v>291</v>
      </c>
      <c r="C313" s="2" t="s">
        <v>307</v>
      </c>
      <c r="D313" s="9" t="s">
        <v>284</v>
      </c>
      <c r="E313" s="2">
        <v>10</v>
      </c>
    </row>
    <row r="314" spans="1:5" x14ac:dyDescent="0.25">
      <c r="A314" s="2" t="s">
        <v>291</v>
      </c>
      <c r="B314" s="2" t="s">
        <v>293</v>
      </c>
      <c r="C314" s="2" t="s">
        <v>300</v>
      </c>
      <c r="D314" s="9" t="s">
        <v>241</v>
      </c>
      <c r="E314" s="2">
        <v>10</v>
      </c>
    </row>
    <row r="315" spans="1:5" x14ac:dyDescent="0.25">
      <c r="A315" s="2" t="s">
        <v>283</v>
      </c>
      <c r="B315" s="2" t="s">
        <v>282</v>
      </c>
      <c r="C315" s="2" t="s">
        <v>286</v>
      </c>
      <c r="D315" s="9" t="s">
        <v>284</v>
      </c>
      <c r="E315" s="2">
        <v>10</v>
      </c>
    </row>
    <row r="316" spans="1:5" x14ac:dyDescent="0.25">
      <c r="A316" s="2" t="s">
        <v>286</v>
      </c>
      <c r="B316" s="2" t="s">
        <v>308</v>
      </c>
      <c r="C316" s="2" t="s">
        <v>283</v>
      </c>
      <c r="D316" s="9" t="s">
        <v>284</v>
      </c>
      <c r="E316" s="2">
        <v>10</v>
      </c>
    </row>
    <row r="317" spans="1:5" x14ac:dyDescent="0.25">
      <c r="A317" s="2" t="s">
        <v>291</v>
      </c>
      <c r="B317" s="2" t="s">
        <v>282</v>
      </c>
      <c r="C317" s="2" t="s">
        <v>285</v>
      </c>
      <c r="D317" s="9" t="s">
        <v>241</v>
      </c>
      <c r="E317" s="2">
        <v>10</v>
      </c>
    </row>
    <row r="318" spans="1:5" x14ac:dyDescent="0.25">
      <c r="A318" s="2" t="s">
        <v>282</v>
      </c>
      <c r="B318" s="2" t="s">
        <v>283</v>
      </c>
      <c r="C318" s="2" t="s">
        <v>291</v>
      </c>
      <c r="D318" s="9" t="s">
        <v>241</v>
      </c>
      <c r="E318" s="2">
        <v>10</v>
      </c>
    </row>
    <row r="319" spans="1:5" x14ac:dyDescent="0.25">
      <c r="A319" s="2" t="s">
        <v>286</v>
      </c>
      <c r="B319" s="2" t="s">
        <v>298</v>
      </c>
      <c r="C319" s="2" t="s">
        <v>282</v>
      </c>
      <c r="D319" s="9" t="s">
        <v>284</v>
      </c>
      <c r="E319" s="2">
        <v>10</v>
      </c>
    </row>
    <row r="320" spans="1:5" x14ac:dyDescent="0.25">
      <c r="A320" s="2" t="s">
        <v>282</v>
      </c>
      <c r="B320" s="2" t="s">
        <v>292</v>
      </c>
      <c r="C320" s="2" t="s">
        <v>281</v>
      </c>
      <c r="D320" s="9" t="s">
        <v>284</v>
      </c>
      <c r="E320" s="2">
        <v>10</v>
      </c>
    </row>
    <row r="321" spans="1:5" x14ac:dyDescent="0.25">
      <c r="A321" s="2" t="s">
        <v>291</v>
      </c>
      <c r="B321" s="2" t="s">
        <v>283</v>
      </c>
      <c r="C321" s="2" t="s">
        <v>282</v>
      </c>
      <c r="D321" s="9" t="s">
        <v>241</v>
      </c>
      <c r="E321" s="2">
        <v>10</v>
      </c>
    </row>
    <row r="322" spans="1:5" x14ac:dyDescent="0.25">
      <c r="A322" s="2" t="s">
        <v>286</v>
      </c>
      <c r="B322" s="2" t="s">
        <v>291</v>
      </c>
      <c r="C322" s="2" t="s">
        <v>282</v>
      </c>
      <c r="D322" s="9" t="s">
        <v>284</v>
      </c>
      <c r="E322" s="2">
        <v>10</v>
      </c>
    </row>
    <row r="323" spans="1:5" x14ac:dyDescent="0.25">
      <c r="A323" s="2" t="s">
        <v>281</v>
      </c>
      <c r="B323" s="2" t="s">
        <v>287</v>
      </c>
      <c r="C323" s="2" t="s">
        <v>282</v>
      </c>
      <c r="D323" s="9" t="s">
        <v>284</v>
      </c>
      <c r="E323" s="2">
        <v>10</v>
      </c>
    </row>
    <row r="324" spans="1:5" x14ac:dyDescent="0.25">
      <c r="A324" s="2" t="s">
        <v>282</v>
      </c>
      <c r="B324" s="2" t="s">
        <v>287</v>
      </c>
      <c r="C324" s="2" t="s">
        <v>281</v>
      </c>
      <c r="D324" s="9" t="s">
        <v>241</v>
      </c>
      <c r="E324" s="2">
        <v>10</v>
      </c>
    </row>
    <row r="325" spans="1:5" x14ac:dyDescent="0.25">
      <c r="A325" s="2" t="s">
        <v>297</v>
      </c>
      <c r="B325" s="2" t="s">
        <v>298</v>
      </c>
      <c r="C325" s="2" t="s">
        <v>282</v>
      </c>
      <c r="D325" s="9" t="s">
        <v>241</v>
      </c>
      <c r="E325" s="2">
        <v>10</v>
      </c>
    </row>
    <row r="326" spans="1:5" x14ac:dyDescent="0.25">
      <c r="A326" s="2" t="s">
        <v>281</v>
      </c>
      <c r="B326" s="2" t="s">
        <v>287</v>
      </c>
      <c r="C326" s="2" t="s">
        <v>282</v>
      </c>
      <c r="D326" s="9" t="s">
        <v>284</v>
      </c>
      <c r="E326" s="2">
        <v>10</v>
      </c>
    </row>
    <row r="327" spans="1:5" x14ac:dyDescent="0.25">
      <c r="A327" s="2" t="s">
        <v>285</v>
      </c>
      <c r="B327" s="2" t="s">
        <v>289</v>
      </c>
      <c r="D327" s="9" t="s">
        <v>284</v>
      </c>
      <c r="E327" s="2">
        <v>10</v>
      </c>
    </row>
    <row r="328" spans="1:5" x14ac:dyDescent="0.25">
      <c r="A328" s="2" t="s">
        <v>286</v>
      </c>
      <c r="B328" s="2" t="s">
        <v>282</v>
      </c>
      <c r="C328" s="2" t="s">
        <v>291</v>
      </c>
      <c r="D328" s="9" t="s">
        <v>241</v>
      </c>
      <c r="E328" s="2">
        <v>10</v>
      </c>
    </row>
    <row r="329" spans="1:5" x14ac:dyDescent="0.25">
      <c r="A329" s="2" t="s">
        <v>289</v>
      </c>
      <c r="B329" s="2" t="s">
        <v>282</v>
      </c>
      <c r="C329" s="2" t="s">
        <v>285</v>
      </c>
      <c r="D329" s="9" t="s">
        <v>284</v>
      </c>
      <c r="E329" s="2">
        <v>10</v>
      </c>
    </row>
    <row r="330" spans="1:5" x14ac:dyDescent="0.25">
      <c r="A330" s="2" t="s">
        <v>291</v>
      </c>
      <c r="B330" s="2" t="s">
        <v>282</v>
      </c>
      <c r="C330" s="2" t="s">
        <v>300</v>
      </c>
      <c r="D330" s="9" t="s">
        <v>284</v>
      </c>
      <c r="E330" s="2">
        <v>10</v>
      </c>
    </row>
    <row r="331" spans="1:5" x14ac:dyDescent="0.25">
      <c r="A331" s="2" t="s">
        <v>285</v>
      </c>
      <c r="B331" s="2" t="s">
        <v>282</v>
      </c>
      <c r="C331" s="2" t="s">
        <v>290</v>
      </c>
      <c r="D331" s="9" t="s">
        <v>284</v>
      </c>
      <c r="E331" s="2">
        <v>10</v>
      </c>
    </row>
    <row r="332" spans="1:5" x14ac:dyDescent="0.25">
      <c r="A332" s="2" t="s">
        <v>286</v>
      </c>
      <c r="B332" s="2" t="s">
        <v>291</v>
      </c>
      <c r="C332" s="2" t="s">
        <v>282</v>
      </c>
      <c r="D332" s="9" t="s">
        <v>284</v>
      </c>
      <c r="E332" s="2">
        <v>10</v>
      </c>
    </row>
    <row r="333" spans="1:5" x14ac:dyDescent="0.25">
      <c r="A333" s="2" t="s">
        <v>286</v>
      </c>
      <c r="B333" s="2" t="s">
        <v>282</v>
      </c>
      <c r="C333" s="2" t="s">
        <v>291</v>
      </c>
      <c r="D333" s="9" t="s">
        <v>241</v>
      </c>
      <c r="E333" s="2">
        <v>10</v>
      </c>
    </row>
    <row r="334" spans="1:5" x14ac:dyDescent="0.25">
      <c r="A334" s="2" t="s">
        <v>286</v>
      </c>
      <c r="B334" s="2" t="s">
        <v>291</v>
      </c>
      <c r="C334" s="2" t="s">
        <v>282</v>
      </c>
      <c r="D334" s="9" t="s">
        <v>241</v>
      </c>
      <c r="E334" s="2">
        <v>10</v>
      </c>
    </row>
    <row r="335" spans="1:5" x14ac:dyDescent="0.25">
      <c r="A335" s="2" t="s">
        <v>282</v>
      </c>
      <c r="B335" s="2" t="s">
        <v>281</v>
      </c>
      <c r="C335" s="2" t="s">
        <v>283</v>
      </c>
      <c r="D335" s="9" t="s">
        <v>284</v>
      </c>
      <c r="E335" s="2">
        <v>10</v>
      </c>
    </row>
    <row r="336" spans="1:5" x14ac:dyDescent="0.25">
      <c r="A336" s="2" t="s">
        <v>286</v>
      </c>
      <c r="B336" s="2" t="s">
        <v>291</v>
      </c>
      <c r="C336" s="2" t="s">
        <v>283</v>
      </c>
      <c r="D336" s="9" t="s">
        <v>241</v>
      </c>
      <c r="E336" s="2">
        <v>10</v>
      </c>
    </row>
    <row r="337" spans="1:5" x14ac:dyDescent="0.25">
      <c r="A337" s="2" t="s">
        <v>291</v>
      </c>
      <c r="B337" s="2" t="s">
        <v>282</v>
      </c>
      <c r="D337" s="9" t="s">
        <v>241</v>
      </c>
      <c r="E337" s="2">
        <v>10</v>
      </c>
    </row>
    <row r="338" spans="1:5" x14ac:dyDescent="0.25">
      <c r="A338" s="2" t="s">
        <v>281</v>
      </c>
      <c r="B338" s="2" t="s">
        <v>282</v>
      </c>
      <c r="D338" s="9" t="s">
        <v>284</v>
      </c>
      <c r="E338" s="2">
        <v>10</v>
      </c>
    </row>
    <row r="339" spans="1:5" x14ac:dyDescent="0.25">
      <c r="A339" s="2" t="s">
        <v>291</v>
      </c>
      <c r="B339" s="2" t="s">
        <v>308</v>
      </c>
      <c r="C339" s="2" t="s">
        <v>282</v>
      </c>
      <c r="D339" s="9" t="s">
        <v>241</v>
      </c>
      <c r="E339" s="2">
        <v>10</v>
      </c>
    </row>
    <row r="340" spans="1:5" x14ac:dyDescent="0.25">
      <c r="A340" s="2" t="s">
        <v>285</v>
      </c>
      <c r="B340" s="2" t="s">
        <v>291</v>
      </c>
      <c r="C340" s="2" t="s">
        <v>282</v>
      </c>
      <c r="D340" s="9" t="s">
        <v>241</v>
      </c>
      <c r="E340" s="2">
        <v>10</v>
      </c>
    </row>
    <row r="341" spans="1:5" x14ac:dyDescent="0.25">
      <c r="A341" s="2" t="s">
        <v>289</v>
      </c>
      <c r="B341" s="2" t="s">
        <v>291</v>
      </c>
      <c r="C341" s="2" t="s">
        <v>282</v>
      </c>
      <c r="D341" s="9" t="s">
        <v>241</v>
      </c>
      <c r="E341" s="2">
        <v>10</v>
      </c>
    </row>
    <row r="342" spans="1:5" x14ac:dyDescent="0.25">
      <c r="A342" s="2" t="s">
        <v>282</v>
      </c>
      <c r="B342" s="2" t="s">
        <v>281</v>
      </c>
      <c r="C342" s="2" t="s">
        <v>287</v>
      </c>
      <c r="D342" s="9" t="s">
        <v>284</v>
      </c>
      <c r="E342" s="2">
        <v>10</v>
      </c>
    </row>
    <row r="343" spans="1:5" x14ac:dyDescent="0.25">
      <c r="A343" s="2" t="s">
        <v>282</v>
      </c>
      <c r="B343" s="2" t="s">
        <v>285</v>
      </c>
      <c r="D343" s="9" t="s">
        <v>284</v>
      </c>
      <c r="E343" s="2">
        <v>10</v>
      </c>
    </row>
    <row r="344" spans="1:5" x14ac:dyDescent="0.25">
      <c r="A344" s="2" t="s">
        <v>282</v>
      </c>
      <c r="B344" s="2" t="s">
        <v>281</v>
      </c>
      <c r="C344" s="2" t="s">
        <v>293</v>
      </c>
      <c r="D344" s="9" t="s">
        <v>284</v>
      </c>
      <c r="E344" s="2">
        <v>10</v>
      </c>
    </row>
    <row r="345" spans="1:5" x14ac:dyDescent="0.25">
      <c r="A345" s="2" t="s">
        <v>283</v>
      </c>
      <c r="B345" s="2" t="s">
        <v>285</v>
      </c>
      <c r="C345" s="2" t="s">
        <v>282</v>
      </c>
      <c r="D345" s="9" t="s">
        <v>241</v>
      </c>
      <c r="E345" s="2">
        <v>10</v>
      </c>
    </row>
    <row r="346" spans="1:5" x14ac:dyDescent="0.25">
      <c r="A346" s="2" t="s">
        <v>283</v>
      </c>
      <c r="B346" s="2" t="s">
        <v>282</v>
      </c>
      <c r="C346" s="2" t="s">
        <v>286</v>
      </c>
      <c r="D346" s="9" t="s">
        <v>284</v>
      </c>
      <c r="E346" s="2">
        <v>10</v>
      </c>
    </row>
    <row r="347" spans="1:5" x14ac:dyDescent="0.25">
      <c r="A347" s="2" t="s">
        <v>283</v>
      </c>
      <c r="B347" s="2" t="s">
        <v>282</v>
      </c>
      <c r="C347" s="2" t="s">
        <v>286</v>
      </c>
      <c r="D347" s="9" t="s">
        <v>241</v>
      </c>
      <c r="E347" s="2">
        <v>10</v>
      </c>
    </row>
    <row r="348" spans="1:5" x14ac:dyDescent="0.25">
      <c r="A348" s="2" t="s">
        <v>286</v>
      </c>
      <c r="B348" s="2" t="s">
        <v>291</v>
      </c>
      <c r="C348" s="2" t="s">
        <v>282</v>
      </c>
      <c r="D348" s="9" t="s">
        <v>241</v>
      </c>
      <c r="E348" s="2">
        <v>10</v>
      </c>
    </row>
    <row r="349" spans="1:5" x14ac:dyDescent="0.25">
      <c r="A349" s="2" t="s">
        <v>281</v>
      </c>
      <c r="B349" s="2" t="s">
        <v>283</v>
      </c>
      <c r="C349" s="2" t="s">
        <v>282</v>
      </c>
      <c r="D349" s="9" t="s">
        <v>284</v>
      </c>
      <c r="E349" s="2">
        <v>10</v>
      </c>
    </row>
    <row r="350" spans="1:5" x14ac:dyDescent="0.25">
      <c r="A350" s="2" t="s">
        <v>282</v>
      </c>
      <c r="B350" s="2" t="s">
        <v>289</v>
      </c>
      <c r="C350" s="2" t="s">
        <v>281</v>
      </c>
      <c r="D350" s="9" t="s">
        <v>284</v>
      </c>
      <c r="E350" s="2">
        <v>10</v>
      </c>
    </row>
    <row r="351" spans="1:5" x14ac:dyDescent="0.25">
      <c r="A351" s="2" t="s">
        <v>286</v>
      </c>
      <c r="B351" s="2" t="s">
        <v>291</v>
      </c>
      <c r="C351" s="2" t="s">
        <v>300</v>
      </c>
      <c r="D351" s="9" t="s">
        <v>241</v>
      </c>
      <c r="E351" s="2">
        <v>10</v>
      </c>
    </row>
    <row r="352" spans="1:5" x14ac:dyDescent="0.25">
      <c r="A352" s="2" t="s">
        <v>285</v>
      </c>
      <c r="B352" s="2" t="s">
        <v>289</v>
      </c>
      <c r="D352" s="9" t="s">
        <v>284</v>
      </c>
      <c r="E352" s="2">
        <v>10</v>
      </c>
    </row>
    <row r="353" spans="1:5" x14ac:dyDescent="0.25">
      <c r="A353" s="2" t="s">
        <v>286</v>
      </c>
      <c r="B353" s="2" t="s">
        <v>289</v>
      </c>
      <c r="C353" s="2" t="s">
        <v>282</v>
      </c>
      <c r="D353" s="9" t="s">
        <v>284</v>
      </c>
      <c r="E353" s="2">
        <v>10</v>
      </c>
    </row>
    <row r="354" spans="1:5" x14ac:dyDescent="0.25">
      <c r="A354" s="2" t="s">
        <v>298</v>
      </c>
      <c r="B354" s="2" t="s">
        <v>291</v>
      </c>
      <c r="C354" s="2" t="s">
        <v>282</v>
      </c>
      <c r="D354" s="9" t="s">
        <v>241</v>
      </c>
      <c r="E354" s="2">
        <v>10</v>
      </c>
    </row>
    <row r="355" spans="1:5" x14ac:dyDescent="0.25">
      <c r="A355" s="2" t="s">
        <v>285</v>
      </c>
      <c r="B355" s="2" t="s">
        <v>291</v>
      </c>
      <c r="C355" s="2" t="s">
        <v>282</v>
      </c>
      <c r="D355" s="9" t="s">
        <v>241</v>
      </c>
      <c r="E355" s="2">
        <v>10</v>
      </c>
    </row>
    <row r="356" spans="1:5" x14ac:dyDescent="0.25">
      <c r="A356" s="2" t="s">
        <v>282</v>
      </c>
      <c r="B356" s="2" t="s">
        <v>285</v>
      </c>
      <c r="C356" s="2" t="s">
        <v>291</v>
      </c>
      <c r="D356" s="9" t="s">
        <v>241</v>
      </c>
      <c r="E356" s="2">
        <v>10</v>
      </c>
    </row>
    <row r="357" spans="1:5" x14ac:dyDescent="0.25">
      <c r="A357" s="2" t="s">
        <v>286</v>
      </c>
      <c r="B357" s="2" t="s">
        <v>281</v>
      </c>
      <c r="C357" s="2" t="s">
        <v>282</v>
      </c>
      <c r="D357" s="9" t="s">
        <v>241</v>
      </c>
      <c r="E357" s="2">
        <v>10</v>
      </c>
    </row>
    <row r="358" spans="1:5" x14ac:dyDescent="0.25">
      <c r="A358" s="2" t="s">
        <v>291</v>
      </c>
      <c r="B358" s="2" t="s">
        <v>282</v>
      </c>
      <c r="C358" s="2" t="s">
        <v>300</v>
      </c>
      <c r="D358" s="9" t="s">
        <v>241</v>
      </c>
      <c r="E358" s="2">
        <v>10</v>
      </c>
    </row>
    <row r="359" spans="1:5" x14ac:dyDescent="0.25">
      <c r="A359" s="2" t="s">
        <v>285</v>
      </c>
      <c r="B359" s="2" t="s">
        <v>297</v>
      </c>
      <c r="C359" s="2" t="s">
        <v>283</v>
      </c>
      <c r="D359" s="9" t="s">
        <v>241</v>
      </c>
      <c r="E359" s="2">
        <v>10</v>
      </c>
    </row>
    <row r="360" spans="1:5" x14ac:dyDescent="0.25">
      <c r="A360" s="2" t="s">
        <v>283</v>
      </c>
      <c r="B360" s="2" t="s">
        <v>282</v>
      </c>
      <c r="C360" s="2" t="s">
        <v>286</v>
      </c>
      <c r="D360" s="9" t="s">
        <v>284</v>
      </c>
      <c r="E360" s="2">
        <v>10</v>
      </c>
    </row>
    <row r="361" spans="1:5" x14ac:dyDescent="0.25">
      <c r="A361" s="2" t="s">
        <v>287</v>
      </c>
      <c r="B361" s="2" t="s">
        <v>291</v>
      </c>
      <c r="C361" s="2" t="s">
        <v>283</v>
      </c>
      <c r="D361" s="9" t="s">
        <v>241</v>
      </c>
      <c r="E361" s="2">
        <v>10</v>
      </c>
    </row>
    <row r="362" spans="1:5" x14ac:dyDescent="0.25">
      <c r="A362" s="2" t="s">
        <v>300</v>
      </c>
      <c r="B362" s="2" t="s">
        <v>285</v>
      </c>
      <c r="C362" s="2" t="s">
        <v>290</v>
      </c>
      <c r="D362" s="9" t="s">
        <v>284</v>
      </c>
      <c r="E362" s="2">
        <v>10</v>
      </c>
    </row>
    <row r="363" spans="1:5" x14ac:dyDescent="0.25">
      <c r="A363" s="2" t="s">
        <v>285</v>
      </c>
      <c r="B363" s="2" t="s">
        <v>291</v>
      </c>
      <c r="C363" s="2" t="s">
        <v>282</v>
      </c>
      <c r="D363" s="9" t="s">
        <v>241</v>
      </c>
      <c r="E363" s="2">
        <v>10</v>
      </c>
    </row>
    <row r="364" spans="1:5" x14ac:dyDescent="0.25">
      <c r="A364" s="2" t="s">
        <v>286</v>
      </c>
      <c r="B364" s="2" t="s">
        <v>285</v>
      </c>
      <c r="D364" s="9" t="s">
        <v>284</v>
      </c>
      <c r="E364" s="2">
        <v>10</v>
      </c>
    </row>
    <row r="365" spans="1:5" x14ac:dyDescent="0.25">
      <c r="A365" s="2" t="s">
        <v>289</v>
      </c>
      <c r="B365" s="2" t="s">
        <v>285</v>
      </c>
      <c r="D365" s="9" t="s">
        <v>284</v>
      </c>
      <c r="E365" s="2">
        <v>10</v>
      </c>
    </row>
    <row r="366" spans="1:5" x14ac:dyDescent="0.25">
      <c r="A366" s="2" t="s">
        <v>292</v>
      </c>
      <c r="B366" s="2" t="s">
        <v>285</v>
      </c>
      <c r="D366" s="9" t="s">
        <v>284</v>
      </c>
      <c r="E366" s="2">
        <v>10</v>
      </c>
    </row>
    <row r="367" spans="1:5" x14ac:dyDescent="0.25">
      <c r="A367" s="2" t="s">
        <v>282</v>
      </c>
      <c r="B367" s="2" t="s">
        <v>281</v>
      </c>
      <c r="C367" s="2" t="s">
        <v>287</v>
      </c>
      <c r="D367" s="9" t="s">
        <v>241</v>
      </c>
      <c r="E367" s="2">
        <v>10</v>
      </c>
    </row>
    <row r="368" spans="1:5" x14ac:dyDescent="0.25">
      <c r="A368" s="2" t="s">
        <v>282</v>
      </c>
      <c r="B368" s="2" t="s">
        <v>281</v>
      </c>
      <c r="C368" s="2" t="s">
        <v>283</v>
      </c>
      <c r="D368" s="9" t="s">
        <v>241</v>
      </c>
      <c r="E368" s="2">
        <v>10</v>
      </c>
    </row>
    <row r="369" spans="1:5" x14ac:dyDescent="0.25">
      <c r="A369" s="2" t="s">
        <v>285</v>
      </c>
      <c r="B369" s="2" t="s">
        <v>281</v>
      </c>
      <c r="C369" s="2" t="s">
        <v>282</v>
      </c>
      <c r="D369" s="9" t="s">
        <v>284</v>
      </c>
      <c r="E369" s="2">
        <v>10</v>
      </c>
    </row>
    <row r="370" spans="1:5" x14ac:dyDescent="0.25">
      <c r="A370" s="2" t="s">
        <v>282</v>
      </c>
      <c r="B370" s="2" t="s">
        <v>289</v>
      </c>
      <c r="C370" s="2" t="s">
        <v>285</v>
      </c>
      <c r="D370" s="9" t="s">
        <v>241</v>
      </c>
      <c r="E370" s="2">
        <v>10</v>
      </c>
    </row>
    <row r="371" spans="1:5" x14ac:dyDescent="0.25">
      <c r="A371" s="2" t="s">
        <v>283</v>
      </c>
      <c r="B371" s="2" t="s">
        <v>282</v>
      </c>
      <c r="C371" s="2" t="s">
        <v>281</v>
      </c>
      <c r="D371" s="9" t="s">
        <v>284</v>
      </c>
      <c r="E371" s="2">
        <v>10</v>
      </c>
    </row>
    <row r="372" spans="1:5" x14ac:dyDescent="0.25">
      <c r="A372" s="2" t="s">
        <v>291</v>
      </c>
      <c r="B372" s="2" t="s">
        <v>282</v>
      </c>
      <c r="C372" s="2" t="s">
        <v>286</v>
      </c>
      <c r="D372" s="9" t="s">
        <v>241</v>
      </c>
      <c r="E372" s="2">
        <v>10</v>
      </c>
    </row>
    <row r="373" spans="1:5" x14ac:dyDescent="0.25">
      <c r="A373" s="2" t="s">
        <v>289</v>
      </c>
      <c r="B373" s="2" t="s">
        <v>287</v>
      </c>
      <c r="C373" s="2" t="s">
        <v>282</v>
      </c>
      <c r="D373" s="9" t="s">
        <v>241</v>
      </c>
      <c r="E373" s="2">
        <v>10</v>
      </c>
    </row>
    <row r="374" spans="1:5" x14ac:dyDescent="0.25">
      <c r="A374" s="2" t="s">
        <v>293</v>
      </c>
      <c r="B374" s="2" t="s">
        <v>281</v>
      </c>
      <c r="C374" s="2" t="s">
        <v>282</v>
      </c>
      <c r="D374" s="9" t="s">
        <v>241</v>
      </c>
      <c r="E374" s="2">
        <v>10</v>
      </c>
    </row>
    <row r="375" spans="1:5" x14ac:dyDescent="0.25">
      <c r="A375" s="2" t="s">
        <v>289</v>
      </c>
      <c r="B375" s="2" t="s">
        <v>282</v>
      </c>
      <c r="C375" s="2" t="s">
        <v>291</v>
      </c>
      <c r="D375" s="9" t="s">
        <v>241</v>
      </c>
      <c r="E375" s="2">
        <v>10</v>
      </c>
    </row>
    <row r="376" spans="1:5" x14ac:dyDescent="0.25">
      <c r="A376" s="2" t="s">
        <v>297</v>
      </c>
      <c r="B376" s="2" t="s">
        <v>298</v>
      </c>
      <c r="C376" s="2" t="s">
        <v>282</v>
      </c>
      <c r="D376" s="9" t="s">
        <v>241</v>
      </c>
      <c r="E376" s="2">
        <v>10</v>
      </c>
    </row>
    <row r="377" spans="1:5" x14ac:dyDescent="0.25">
      <c r="A377" s="2" t="s">
        <v>289</v>
      </c>
      <c r="B377" s="2" t="s">
        <v>287</v>
      </c>
      <c r="C377" s="2" t="s">
        <v>282</v>
      </c>
      <c r="D377" s="9" t="s">
        <v>241</v>
      </c>
      <c r="E377" s="2">
        <v>10</v>
      </c>
    </row>
    <row r="378" spans="1:5" x14ac:dyDescent="0.25">
      <c r="A378" s="2" t="s">
        <v>282</v>
      </c>
      <c r="B378" s="2" t="s">
        <v>281</v>
      </c>
      <c r="C378" s="2" t="s">
        <v>287</v>
      </c>
      <c r="D378" s="9" t="s">
        <v>241</v>
      </c>
      <c r="E378" s="2">
        <v>10</v>
      </c>
    </row>
    <row r="379" spans="1:5" x14ac:dyDescent="0.25">
      <c r="A379" s="2" t="s">
        <v>282</v>
      </c>
      <c r="B379" s="2" t="s">
        <v>293</v>
      </c>
      <c r="C379" s="2" t="s">
        <v>281</v>
      </c>
      <c r="D379" s="9" t="s">
        <v>284</v>
      </c>
      <c r="E379" s="2">
        <v>10</v>
      </c>
    </row>
    <row r="380" spans="1:5" x14ac:dyDescent="0.25">
      <c r="A380" s="2" t="s">
        <v>282</v>
      </c>
      <c r="B380" s="2" t="s">
        <v>281</v>
      </c>
      <c r="C380" s="2" t="s">
        <v>283</v>
      </c>
      <c r="D380" s="9" t="s">
        <v>284</v>
      </c>
      <c r="E380" s="2">
        <v>10</v>
      </c>
    </row>
    <row r="381" spans="1:5" x14ac:dyDescent="0.25">
      <c r="A381" s="2" t="s">
        <v>299</v>
      </c>
      <c r="B381" s="2" t="s">
        <v>282</v>
      </c>
      <c r="C381" s="2" t="s">
        <v>287</v>
      </c>
      <c r="D381" s="9" t="s">
        <v>241</v>
      </c>
      <c r="E381" s="2">
        <v>10</v>
      </c>
    </row>
    <row r="382" spans="1:5" x14ac:dyDescent="0.25">
      <c r="A382" s="2" t="s">
        <v>281</v>
      </c>
      <c r="B382" s="2" t="s">
        <v>287</v>
      </c>
      <c r="C382" s="2" t="s">
        <v>282</v>
      </c>
      <c r="D382" s="9" t="s">
        <v>284</v>
      </c>
      <c r="E382" s="2">
        <v>10</v>
      </c>
    </row>
    <row r="383" spans="1:5" x14ac:dyDescent="0.25">
      <c r="A383" s="2" t="s">
        <v>282</v>
      </c>
      <c r="B383" s="2" t="s">
        <v>281</v>
      </c>
      <c r="C383" s="2" t="s">
        <v>283</v>
      </c>
      <c r="D383" s="9" t="s">
        <v>284</v>
      </c>
      <c r="E383" s="2">
        <v>10</v>
      </c>
    </row>
    <row r="384" spans="1:5" x14ac:dyDescent="0.25">
      <c r="A384" s="2" t="s">
        <v>286</v>
      </c>
      <c r="B384" s="2" t="s">
        <v>298</v>
      </c>
      <c r="C384" s="2" t="s">
        <v>282</v>
      </c>
      <c r="D384" s="9" t="s">
        <v>241</v>
      </c>
      <c r="E384" s="2">
        <v>10</v>
      </c>
    </row>
    <row r="385" spans="1:5" x14ac:dyDescent="0.25">
      <c r="A385" s="2" t="s">
        <v>291</v>
      </c>
      <c r="B385" s="2" t="s">
        <v>310</v>
      </c>
      <c r="C385" s="2" t="s">
        <v>286</v>
      </c>
      <c r="D385" s="9" t="s">
        <v>284</v>
      </c>
      <c r="E385" s="2">
        <v>10</v>
      </c>
    </row>
    <row r="386" spans="1:5" x14ac:dyDescent="0.25">
      <c r="A386" s="2" t="s">
        <v>291</v>
      </c>
      <c r="B386" s="2" t="s">
        <v>287</v>
      </c>
      <c r="C386" s="2" t="s">
        <v>300</v>
      </c>
      <c r="D386" s="9" t="s">
        <v>241</v>
      </c>
      <c r="E386" s="2">
        <v>10</v>
      </c>
    </row>
    <row r="387" spans="1:5" x14ac:dyDescent="0.25">
      <c r="A387" s="2" t="s">
        <v>282</v>
      </c>
      <c r="B387" s="2" t="s">
        <v>283</v>
      </c>
      <c r="C387" s="2" t="s">
        <v>286</v>
      </c>
      <c r="D387" s="9" t="s">
        <v>241</v>
      </c>
      <c r="E387" s="2">
        <v>10</v>
      </c>
    </row>
    <row r="388" spans="1:5" x14ac:dyDescent="0.25">
      <c r="A388" s="2" t="s">
        <v>291</v>
      </c>
      <c r="B388" s="2" t="s">
        <v>294</v>
      </c>
      <c r="C388" s="2" t="s">
        <v>283</v>
      </c>
      <c r="D388" s="9" t="s">
        <v>284</v>
      </c>
      <c r="E388" s="2">
        <v>10</v>
      </c>
    </row>
    <row r="389" spans="1:5" x14ac:dyDescent="0.25">
      <c r="A389" s="2" t="s">
        <v>282</v>
      </c>
      <c r="B389" s="2" t="s">
        <v>289</v>
      </c>
      <c r="C389" s="2" t="s">
        <v>286</v>
      </c>
      <c r="D389" s="9" t="s">
        <v>241</v>
      </c>
      <c r="E389" s="2">
        <v>10</v>
      </c>
    </row>
    <row r="390" spans="1:5" x14ac:dyDescent="0.25">
      <c r="A390" s="2" t="s">
        <v>282</v>
      </c>
      <c r="B390" s="2" t="s">
        <v>281</v>
      </c>
      <c r="C390" s="2" t="s">
        <v>287</v>
      </c>
      <c r="D390" s="9" t="s">
        <v>284</v>
      </c>
      <c r="E390" s="2">
        <v>10</v>
      </c>
    </row>
    <row r="391" spans="1:5" x14ac:dyDescent="0.25">
      <c r="A391" s="2" t="s">
        <v>300</v>
      </c>
      <c r="B391" s="2" t="s">
        <v>285</v>
      </c>
      <c r="C391" s="2" t="s">
        <v>290</v>
      </c>
      <c r="D391" s="9" t="s">
        <v>284</v>
      </c>
      <c r="E391" s="2">
        <v>10</v>
      </c>
    </row>
    <row r="392" spans="1:5" x14ac:dyDescent="0.25">
      <c r="A392" s="2" t="s">
        <v>286</v>
      </c>
      <c r="B392" s="2" t="s">
        <v>289</v>
      </c>
      <c r="C392" s="2" t="s">
        <v>291</v>
      </c>
      <c r="D392" s="9" t="s">
        <v>284</v>
      </c>
      <c r="E392" s="2">
        <v>10</v>
      </c>
    </row>
    <row r="393" spans="1:5" x14ac:dyDescent="0.25">
      <c r="A393" s="2" t="s">
        <v>291</v>
      </c>
      <c r="B393" s="2" t="s">
        <v>282</v>
      </c>
      <c r="C393" s="2" t="s">
        <v>300</v>
      </c>
      <c r="D393" s="9" t="s">
        <v>284</v>
      </c>
      <c r="E393" s="2">
        <v>10</v>
      </c>
    </row>
    <row r="394" spans="1:5" x14ac:dyDescent="0.25">
      <c r="A394" s="2" t="s">
        <v>287</v>
      </c>
      <c r="B394" s="2" t="s">
        <v>281</v>
      </c>
      <c r="C394" s="2" t="s">
        <v>282</v>
      </c>
      <c r="D394" s="9" t="s">
        <v>284</v>
      </c>
      <c r="E394" s="2">
        <v>10</v>
      </c>
    </row>
    <row r="395" spans="1:5" x14ac:dyDescent="0.25">
      <c r="A395" s="2" t="s">
        <v>291</v>
      </c>
      <c r="B395" s="2" t="s">
        <v>285</v>
      </c>
      <c r="C395" s="2" t="s">
        <v>283</v>
      </c>
      <c r="D395" s="9" t="s">
        <v>241</v>
      </c>
      <c r="E395" s="2">
        <v>10</v>
      </c>
    </row>
    <row r="396" spans="1:5" x14ac:dyDescent="0.25">
      <c r="D396" s="9" t="s">
        <v>241</v>
      </c>
      <c r="E396" s="2">
        <v>10</v>
      </c>
    </row>
    <row r="397" spans="1:5" x14ac:dyDescent="0.25">
      <c r="D397" s="9" t="s">
        <v>241</v>
      </c>
      <c r="E397" s="2">
        <v>10</v>
      </c>
    </row>
    <row r="398" spans="1:5" x14ac:dyDescent="0.25">
      <c r="D398" s="9" t="s">
        <v>241</v>
      </c>
      <c r="E398" s="2">
        <v>10</v>
      </c>
    </row>
    <row r="399" spans="1:5" x14ac:dyDescent="0.25">
      <c r="D399" s="9" t="s">
        <v>241</v>
      </c>
      <c r="E399" s="2">
        <v>10</v>
      </c>
    </row>
    <row r="400" spans="1:5" x14ac:dyDescent="0.25">
      <c r="D400" s="9" t="s">
        <v>241</v>
      </c>
      <c r="E400" s="2">
        <v>10</v>
      </c>
    </row>
    <row r="401" spans="4:5" x14ac:dyDescent="0.25">
      <c r="D401" s="9" t="s">
        <v>241</v>
      </c>
      <c r="E401" s="2">
        <v>10</v>
      </c>
    </row>
    <row r="402" spans="4:5" x14ac:dyDescent="0.25">
      <c r="D402" s="9" t="s">
        <v>241</v>
      </c>
      <c r="E402" s="2">
        <v>10</v>
      </c>
    </row>
    <row r="403" spans="4:5" x14ac:dyDescent="0.25">
      <c r="D403" s="9" t="s">
        <v>241</v>
      </c>
      <c r="E403" s="2">
        <v>10</v>
      </c>
    </row>
    <row r="404" spans="4:5" x14ac:dyDescent="0.25">
      <c r="D404" s="9" t="s">
        <v>241</v>
      </c>
      <c r="E404" s="2">
        <v>10</v>
      </c>
    </row>
    <row r="405" spans="4:5" x14ac:dyDescent="0.25">
      <c r="D405" s="9" t="s">
        <v>241</v>
      </c>
      <c r="E405" s="2">
        <v>10</v>
      </c>
    </row>
    <row r="406" spans="4:5" x14ac:dyDescent="0.25">
      <c r="D406" s="9" t="s">
        <v>241</v>
      </c>
      <c r="E406" s="2">
        <v>10</v>
      </c>
    </row>
    <row r="407" spans="4:5" x14ac:dyDescent="0.25">
      <c r="D407" s="9" t="s">
        <v>241</v>
      </c>
      <c r="E407" s="2">
        <v>10</v>
      </c>
    </row>
    <row r="408" spans="4:5" x14ac:dyDescent="0.25">
      <c r="D408" s="9" t="s">
        <v>241</v>
      </c>
      <c r="E408" s="2">
        <v>10</v>
      </c>
    </row>
    <row r="409" spans="4:5" x14ac:dyDescent="0.25">
      <c r="D409" s="9" t="s">
        <v>241</v>
      </c>
      <c r="E409" s="2">
        <v>10</v>
      </c>
    </row>
    <row r="410" spans="4:5" x14ac:dyDescent="0.25">
      <c r="D410" s="9" t="s">
        <v>241</v>
      </c>
      <c r="E410" s="2">
        <v>10</v>
      </c>
    </row>
    <row r="411" spans="4:5" x14ac:dyDescent="0.25">
      <c r="D411" s="9" t="s">
        <v>241</v>
      </c>
      <c r="E411" s="2">
        <v>10</v>
      </c>
    </row>
    <row r="412" spans="4:5" x14ac:dyDescent="0.25">
      <c r="D412" s="9" t="s">
        <v>241</v>
      </c>
      <c r="E412" s="2">
        <v>10</v>
      </c>
    </row>
    <row r="413" spans="4:5" x14ac:dyDescent="0.25">
      <c r="D413" s="9" t="s">
        <v>241</v>
      </c>
      <c r="E413" s="2">
        <v>10</v>
      </c>
    </row>
    <row r="414" spans="4:5" x14ac:dyDescent="0.25">
      <c r="D414" s="9" t="s">
        <v>241</v>
      </c>
      <c r="E414" s="2">
        <v>10</v>
      </c>
    </row>
    <row r="415" spans="4:5" x14ac:dyDescent="0.25">
      <c r="D415" s="9" t="s">
        <v>241</v>
      </c>
      <c r="E415" s="2">
        <v>10</v>
      </c>
    </row>
    <row r="416" spans="4:5" x14ac:dyDescent="0.25">
      <c r="D416" s="9" t="s">
        <v>241</v>
      </c>
      <c r="E416" s="2">
        <v>10</v>
      </c>
    </row>
    <row r="417" spans="4:5" x14ac:dyDescent="0.25">
      <c r="D417" s="9" t="s">
        <v>241</v>
      </c>
      <c r="E417" s="2">
        <v>10</v>
      </c>
    </row>
    <row r="418" spans="4:5" x14ac:dyDescent="0.25">
      <c r="D418" s="9" t="s">
        <v>241</v>
      </c>
      <c r="E418" s="2">
        <v>10</v>
      </c>
    </row>
    <row r="419" spans="4:5" x14ac:dyDescent="0.25">
      <c r="D419" s="9" t="s">
        <v>241</v>
      </c>
      <c r="E419" s="2">
        <v>10</v>
      </c>
    </row>
    <row r="420" spans="4:5" x14ac:dyDescent="0.25">
      <c r="D420" s="9" t="s">
        <v>241</v>
      </c>
      <c r="E420" s="2">
        <v>10</v>
      </c>
    </row>
    <row r="421" spans="4:5" x14ac:dyDescent="0.25">
      <c r="D421" s="9" t="s">
        <v>241</v>
      </c>
      <c r="E421" s="2">
        <v>10</v>
      </c>
    </row>
    <row r="422" spans="4:5" x14ac:dyDescent="0.25">
      <c r="D422" s="9" t="s">
        <v>241</v>
      </c>
      <c r="E422" s="2">
        <v>10</v>
      </c>
    </row>
    <row r="423" spans="4:5" x14ac:dyDescent="0.25">
      <c r="D423" s="9" t="s">
        <v>241</v>
      </c>
      <c r="E423" s="2">
        <v>10</v>
      </c>
    </row>
    <row r="424" spans="4:5" x14ac:dyDescent="0.25">
      <c r="D424" s="9" t="s">
        <v>241</v>
      </c>
      <c r="E424" s="2">
        <v>10</v>
      </c>
    </row>
    <row r="425" spans="4:5" x14ac:dyDescent="0.25">
      <c r="D425" s="9" t="s">
        <v>241</v>
      </c>
      <c r="E425" s="2">
        <v>10</v>
      </c>
    </row>
    <row r="426" spans="4:5" x14ac:dyDescent="0.25">
      <c r="D426" s="9" t="s">
        <v>241</v>
      </c>
      <c r="E426" s="2">
        <v>10</v>
      </c>
    </row>
    <row r="427" spans="4:5" x14ac:dyDescent="0.25">
      <c r="D427" s="9" t="s">
        <v>241</v>
      </c>
      <c r="E427" s="2">
        <v>10</v>
      </c>
    </row>
    <row r="428" spans="4:5" x14ac:dyDescent="0.25">
      <c r="D428" s="9" t="s">
        <v>241</v>
      </c>
      <c r="E428" s="2">
        <v>10</v>
      </c>
    </row>
    <row r="429" spans="4:5" x14ac:dyDescent="0.25">
      <c r="D429" s="9" t="s">
        <v>241</v>
      </c>
      <c r="E429" s="2">
        <v>10</v>
      </c>
    </row>
    <row r="430" spans="4:5" x14ac:dyDescent="0.25">
      <c r="D430" s="9" t="s">
        <v>241</v>
      </c>
      <c r="E430" s="2">
        <v>10</v>
      </c>
    </row>
    <row r="431" spans="4:5" x14ac:dyDescent="0.25">
      <c r="D431" s="9" t="s">
        <v>241</v>
      </c>
      <c r="E431" s="2">
        <v>10</v>
      </c>
    </row>
    <row r="432" spans="4:5" x14ac:dyDescent="0.25">
      <c r="D432" s="9" t="s">
        <v>241</v>
      </c>
      <c r="E432" s="2">
        <v>10</v>
      </c>
    </row>
    <row r="433" spans="4:5" x14ac:dyDescent="0.25">
      <c r="D433" s="9" t="s">
        <v>241</v>
      </c>
      <c r="E433" s="2">
        <v>10</v>
      </c>
    </row>
    <row r="434" spans="4:5" x14ac:dyDescent="0.25">
      <c r="D434" s="9" t="s">
        <v>241</v>
      </c>
      <c r="E434" s="2">
        <v>10</v>
      </c>
    </row>
    <row r="435" spans="4:5" x14ac:dyDescent="0.25">
      <c r="D435" s="9" t="s">
        <v>241</v>
      </c>
      <c r="E435" s="2">
        <v>10</v>
      </c>
    </row>
    <row r="436" spans="4:5" x14ac:dyDescent="0.25">
      <c r="D436" s="9" t="s">
        <v>241</v>
      </c>
      <c r="E436" s="2">
        <v>10</v>
      </c>
    </row>
    <row r="437" spans="4:5" x14ac:dyDescent="0.25">
      <c r="D437" s="9" t="s">
        <v>241</v>
      </c>
      <c r="E437" s="2">
        <v>10</v>
      </c>
    </row>
    <row r="438" spans="4:5" x14ac:dyDescent="0.25">
      <c r="D438" s="9" t="s">
        <v>241</v>
      </c>
      <c r="E438" s="2">
        <v>10</v>
      </c>
    </row>
    <row r="439" spans="4:5" x14ac:dyDescent="0.25">
      <c r="D439" s="9" t="s">
        <v>241</v>
      </c>
      <c r="E439" s="2">
        <v>10</v>
      </c>
    </row>
    <row r="440" spans="4:5" x14ac:dyDescent="0.25">
      <c r="D440" s="9" t="s">
        <v>241</v>
      </c>
      <c r="E440" s="2">
        <v>10</v>
      </c>
    </row>
    <row r="441" spans="4:5" x14ac:dyDescent="0.25">
      <c r="D441" s="9" t="s">
        <v>241</v>
      </c>
      <c r="E441" s="2">
        <v>10</v>
      </c>
    </row>
    <row r="442" spans="4:5" x14ac:dyDescent="0.25">
      <c r="D442" s="9" t="s">
        <v>241</v>
      </c>
      <c r="E442" s="2">
        <v>10</v>
      </c>
    </row>
    <row r="443" spans="4:5" x14ac:dyDescent="0.25">
      <c r="D443" s="9" t="s">
        <v>241</v>
      </c>
      <c r="E443" s="2">
        <v>10</v>
      </c>
    </row>
    <row r="444" spans="4:5" x14ac:dyDescent="0.25">
      <c r="D444" s="9" t="s">
        <v>241</v>
      </c>
      <c r="E444" s="2">
        <v>10</v>
      </c>
    </row>
    <row r="445" spans="4:5" x14ac:dyDescent="0.25">
      <c r="D445" s="9" t="s">
        <v>241</v>
      </c>
      <c r="E445" s="2">
        <v>10</v>
      </c>
    </row>
    <row r="446" spans="4:5" x14ac:dyDescent="0.25">
      <c r="D446" s="9" t="s">
        <v>241</v>
      </c>
      <c r="E446" s="2">
        <v>10</v>
      </c>
    </row>
    <row r="447" spans="4:5" x14ac:dyDescent="0.25">
      <c r="D447" s="9" t="s">
        <v>241</v>
      </c>
      <c r="E447" s="2">
        <v>10</v>
      </c>
    </row>
    <row r="448" spans="4:5" x14ac:dyDescent="0.25">
      <c r="D448" s="9" t="s">
        <v>241</v>
      </c>
      <c r="E448" s="2">
        <v>10</v>
      </c>
    </row>
    <row r="449" spans="4:5" x14ac:dyDescent="0.25">
      <c r="D449" s="9" t="s">
        <v>241</v>
      </c>
      <c r="E449" s="2">
        <v>10</v>
      </c>
    </row>
    <row r="450" spans="4:5" x14ac:dyDescent="0.25">
      <c r="D450" s="9" t="s">
        <v>241</v>
      </c>
      <c r="E450" s="2">
        <v>10</v>
      </c>
    </row>
    <row r="451" spans="4:5" x14ac:dyDescent="0.25">
      <c r="D451" s="9" t="s">
        <v>241</v>
      </c>
      <c r="E451" s="2">
        <v>10</v>
      </c>
    </row>
    <row r="452" spans="4:5" x14ac:dyDescent="0.25">
      <c r="D452" s="9" t="s">
        <v>241</v>
      </c>
      <c r="E452" s="2">
        <v>10</v>
      </c>
    </row>
    <row r="453" spans="4:5" x14ac:dyDescent="0.25">
      <c r="D453" s="9" t="s">
        <v>241</v>
      </c>
      <c r="E453" s="2">
        <v>10</v>
      </c>
    </row>
    <row r="454" spans="4:5" x14ac:dyDescent="0.25">
      <c r="D454" s="9" t="s">
        <v>241</v>
      </c>
      <c r="E454" s="2">
        <v>10</v>
      </c>
    </row>
    <row r="455" spans="4:5" x14ac:dyDescent="0.25">
      <c r="D455" s="9" t="s">
        <v>241</v>
      </c>
      <c r="E455" s="2">
        <v>10</v>
      </c>
    </row>
    <row r="456" spans="4:5" x14ac:dyDescent="0.25">
      <c r="D456" s="9" t="s">
        <v>241</v>
      </c>
      <c r="E456" s="2">
        <v>10</v>
      </c>
    </row>
    <row r="457" spans="4:5" x14ac:dyDescent="0.25">
      <c r="D457" s="9" t="s">
        <v>241</v>
      </c>
      <c r="E457" s="2">
        <v>10</v>
      </c>
    </row>
    <row r="458" spans="4:5" x14ac:dyDescent="0.25">
      <c r="D458" s="9" t="s">
        <v>241</v>
      </c>
      <c r="E458" s="2">
        <v>10</v>
      </c>
    </row>
    <row r="459" spans="4:5" x14ac:dyDescent="0.25">
      <c r="D459" s="9" t="s">
        <v>241</v>
      </c>
      <c r="E459" s="2">
        <v>10</v>
      </c>
    </row>
    <row r="460" spans="4:5" x14ac:dyDescent="0.25">
      <c r="D460" s="9" t="s">
        <v>241</v>
      </c>
      <c r="E460" s="2">
        <v>10</v>
      </c>
    </row>
    <row r="461" spans="4:5" x14ac:dyDescent="0.25">
      <c r="D461" s="9" t="s">
        <v>241</v>
      </c>
      <c r="E461" s="2">
        <v>10</v>
      </c>
    </row>
    <row r="462" spans="4:5" x14ac:dyDescent="0.25">
      <c r="D462" s="9" t="s">
        <v>241</v>
      </c>
      <c r="E462" s="2">
        <v>10</v>
      </c>
    </row>
    <row r="463" spans="4:5" x14ac:dyDescent="0.25">
      <c r="D463" s="9" t="s">
        <v>241</v>
      </c>
      <c r="E463" s="2">
        <v>10</v>
      </c>
    </row>
    <row r="464" spans="4:5" x14ac:dyDescent="0.25">
      <c r="D464" s="9" t="s">
        <v>241</v>
      </c>
      <c r="E464" s="2">
        <v>10</v>
      </c>
    </row>
    <row r="465" spans="4:5" x14ac:dyDescent="0.25">
      <c r="D465" s="9" t="s">
        <v>241</v>
      </c>
      <c r="E465" s="2">
        <v>10</v>
      </c>
    </row>
    <row r="466" spans="4:5" x14ac:dyDescent="0.25">
      <c r="D466" s="9" t="s">
        <v>241</v>
      </c>
      <c r="E466" s="2">
        <v>10</v>
      </c>
    </row>
    <row r="467" spans="4:5" x14ac:dyDescent="0.25">
      <c r="D467" s="9" t="s">
        <v>241</v>
      </c>
      <c r="E467" s="2">
        <v>10</v>
      </c>
    </row>
    <row r="468" spans="4:5" x14ac:dyDescent="0.25">
      <c r="D468" s="9" t="s">
        <v>241</v>
      </c>
      <c r="E468" s="2">
        <v>10</v>
      </c>
    </row>
    <row r="469" spans="4:5" x14ac:dyDescent="0.25">
      <c r="D469" s="9" t="s">
        <v>241</v>
      </c>
      <c r="E469" s="2">
        <v>10</v>
      </c>
    </row>
    <row r="470" spans="4:5" x14ac:dyDescent="0.25">
      <c r="D470" s="9" t="s">
        <v>241</v>
      </c>
      <c r="E470" s="2">
        <v>10</v>
      </c>
    </row>
    <row r="471" spans="4:5" x14ac:dyDescent="0.25">
      <c r="D471" s="9" t="s">
        <v>241</v>
      </c>
      <c r="E471" s="2">
        <v>10</v>
      </c>
    </row>
    <row r="472" spans="4:5" x14ac:dyDescent="0.25">
      <c r="D472" s="9" t="s">
        <v>241</v>
      </c>
      <c r="E472" s="2">
        <v>10</v>
      </c>
    </row>
    <row r="473" spans="4:5" x14ac:dyDescent="0.25">
      <c r="D473" s="9" t="s">
        <v>241</v>
      </c>
      <c r="E473" s="2">
        <v>10</v>
      </c>
    </row>
    <row r="474" spans="4:5" x14ac:dyDescent="0.25">
      <c r="D474" s="9" t="s">
        <v>241</v>
      </c>
      <c r="E474" s="2">
        <v>10</v>
      </c>
    </row>
    <row r="475" spans="4:5" x14ac:dyDescent="0.25">
      <c r="D475" s="9" t="s">
        <v>241</v>
      </c>
      <c r="E475" s="2">
        <v>10</v>
      </c>
    </row>
    <row r="476" spans="4:5" x14ac:dyDescent="0.25">
      <c r="D476" s="9" t="s">
        <v>241</v>
      </c>
      <c r="E476" s="2">
        <v>10</v>
      </c>
    </row>
    <row r="477" spans="4:5" x14ac:dyDescent="0.25">
      <c r="D477" s="9" t="s">
        <v>241</v>
      </c>
      <c r="E477" s="2">
        <v>10</v>
      </c>
    </row>
    <row r="478" spans="4:5" x14ac:dyDescent="0.25">
      <c r="D478" s="9" t="s">
        <v>241</v>
      </c>
      <c r="E478" s="2">
        <v>10</v>
      </c>
    </row>
    <row r="479" spans="4:5" x14ac:dyDescent="0.25">
      <c r="D479" s="9" t="s">
        <v>241</v>
      </c>
      <c r="E479" s="2">
        <v>10</v>
      </c>
    </row>
    <row r="480" spans="4:5" x14ac:dyDescent="0.25">
      <c r="D480" s="9" t="s">
        <v>241</v>
      </c>
      <c r="E480" s="2">
        <v>10</v>
      </c>
    </row>
    <row r="481" spans="4:5" x14ac:dyDescent="0.25">
      <c r="D481" s="9" t="s">
        <v>241</v>
      </c>
      <c r="E481" s="2">
        <v>10</v>
      </c>
    </row>
    <row r="482" spans="4:5" x14ac:dyDescent="0.25">
      <c r="D482" s="9" t="s">
        <v>241</v>
      </c>
      <c r="E482" s="2">
        <v>10</v>
      </c>
    </row>
    <row r="483" spans="4:5" x14ac:dyDescent="0.25">
      <c r="D483" s="9" t="s">
        <v>241</v>
      </c>
      <c r="E483" s="2">
        <v>10</v>
      </c>
    </row>
    <row r="484" spans="4:5" x14ac:dyDescent="0.25">
      <c r="D484" s="9" t="s">
        <v>241</v>
      </c>
      <c r="E484" s="2">
        <v>10</v>
      </c>
    </row>
    <row r="485" spans="4:5" x14ac:dyDescent="0.25">
      <c r="D485" s="9" t="s">
        <v>241</v>
      </c>
      <c r="E485" s="2">
        <v>10</v>
      </c>
    </row>
    <row r="486" spans="4:5" x14ac:dyDescent="0.25">
      <c r="D486" s="9" t="s">
        <v>241</v>
      </c>
      <c r="E486" s="2">
        <v>10</v>
      </c>
    </row>
    <row r="487" spans="4:5" x14ac:dyDescent="0.25">
      <c r="D487" s="9" t="s">
        <v>241</v>
      </c>
      <c r="E487" s="2">
        <v>10</v>
      </c>
    </row>
    <row r="488" spans="4:5" x14ac:dyDescent="0.25">
      <c r="D488" s="9" t="s">
        <v>241</v>
      </c>
      <c r="E488" s="2">
        <v>10</v>
      </c>
    </row>
    <row r="489" spans="4:5" x14ac:dyDescent="0.25">
      <c r="D489" s="9" t="s">
        <v>241</v>
      </c>
      <c r="E489" s="2">
        <v>10</v>
      </c>
    </row>
    <row r="490" spans="4:5" x14ac:dyDescent="0.25">
      <c r="D490" s="9" t="s">
        <v>241</v>
      </c>
      <c r="E490" s="2">
        <v>10</v>
      </c>
    </row>
    <row r="491" spans="4:5" x14ac:dyDescent="0.25">
      <c r="D491" s="9" t="s">
        <v>241</v>
      </c>
      <c r="E491" s="2">
        <v>10</v>
      </c>
    </row>
    <row r="492" spans="4:5" x14ac:dyDescent="0.25">
      <c r="D492" s="9" t="s">
        <v>241</v>
      </c>
      <c r="E492" s="2">
        <v>10</v>
      </c>
    </row>
    <row r="493" spans="4:5" x14ac:dyDescent="0.25">
      <c r="D493" s="9" t="s">
        <v>241</v>
      </c>
      <c r="E493" s="2">
        <v>10</v>
      </c>
    </row>
    <row r="494" spans="4:5" x14ac:dyDescent="0.25">
      <c r="D494" s="9" t="s">
        <v>241</v>
      </c>
      <c r="E494" s="2">
        <v>10</v>
      </c>
    </row>
    <row r="495" spans="4:5" x14ac:dyDescent="0.25">
      <c r="D495" s="9" t="s">
        <v>241</v>
      </c>
      <c r="E495" s="2">
        <v>10</v>
      </c>
    </row>
    <row r="496" spans="4:5" x14ac:dyDescent="0.25">
      <c r="D496" s="9" t="s">
        <v>241</v>
      </c>
      <c r="E496" s="2">
        <v>10</v>
      </c>
    </row>
    <row r="497" spans="4:5" x14ac:dyDescent="0.25">
      <c r="D497" s="9" t="s">
        <v>241</v>
      </c>
      <c r="E497" s="2">
        <v>10</v>
      </c>
    </row>
    <row r="498" spans="4:5" x14ac:dyDescent="0.25">
      <c r="D498" s="9" t="s">
        <v>241</v>
      </c>
      <c r="E498" s="2">
        <v>10</v>
      </c>
    </row>
    <row r="499" spans="4:5" x14ac:dyDescent="0.25">
      <c r="D499" s="9" t="s">
        <v>241</v>
      </c>
      <c r="E499" s="2">
        <v>10</v>
      </c>
    </row>
    <row r="500" spans="4:5" x14ac:dyDescent="0.25">
      <c r="D500" s="9" t="s">
        <v>241</v>
      </c>
      <c r="E500" s="2">
        <v>10</v>
      </c>
    </row>
    <row r="501" spans="4:5" x14ac:dyDescent="0.25">
      <c r="D501" s="9" t="s">
        <v>241</v>
      </c>
      <c r="E501" s="2">
        <v>10</v>
      </c>
    </row>
    <row r="502" spans="4:5" x14ac:dyDescent="0.25">
      <c r="D502" s="9" t="s">
        <v>241</v>
      </c>
      <c r="E502" s="2">
        <v>10</v>
      </c>
    </row>
    <row r="503" spans="4:5" x14ac:dyDescent="0.25">
      <c r="D503" s="9" t="s">
        <v>241</v>
      </c>
      <c r="E503" s="2">
        <v>10</v>
      </c>
    </row>
    <row r="504" spans="4:5" x14ac:dyDescent="0.25">
      <c r="D504" s="9" t="s">
        <v>241</v>
      </c>
      <c r="E504" s="2">
        <v>10</v>
      </c>
    </row>
    <row r="505" spans="4:5" x14ac:dyDescent="0.25">
      <c r="D505" s="9" t="s">
        <v>241</v>
      </c>
      <c r="E505" s="2">
        <v>10</v>
      </c>
    </row>
    <row r="506" spans="4:5" x14ac:dyDescent="0.25">
      <c r="D506" s="9" t="s">
        <v>241</v>
      </c>
      <c r="E506" s="2">
        <v>10</v>
      </c>
    </row>
    <row r="507" spans="4:5" x14ac:dyDescent="0.25">
      <c r="D507" s="9" t="s">
        <v>241</v>
      </c>
      <c r="E507" s="2">
        <v>10</v>
      </c>
    </row>
    <row r="508" spans="4:5" x14ac:dyDescent="0.25">
      <c r="D508" s="9" t="s">
        <v>241</v>
      </c>
      <c r="E508" s="2">
        <v>10</v>
      </c>
    </row>
    <row r="509" spans="4:5" x14ac:dyDescent="0.25">
      <c r="D509" s="9" t="s">
        <v>241</v>
      </c>
      <c r="E509" s="2">
        <v>10</v>
      </c>
    </row>
    <row r="510" spans="4:5" x14ac:dyDescent="0.25">
      <c r="D510" s="9" t="s">
        <v>241</v>
      </c>
      <c r="E510" s="2">
        <v>10</v>
      </c>
    </row>
    <row r="511" spans="4:5" x14ac:dyDescent="0.25">
      <c r="D511" s="9" t="s">
        <v>241</v>
      </c>
      <c r="E511" s="2">
        <v>10</v>
      </c>
    </row>
    <row r="512" spans="4:5" x14ac:dyDescent="0.25">
      <c r="D512" s="9" t="s">
        <v>241</v>
      </c>
      <c r="E512" s="2">
        <v>10</v>
      </c>
    </row>
    <row r="513" spans="4:5" x14ac:dyDescent="0.25">
      <c r="D513" s="9" t="s">
        <v>241</v>
      </c>
      <c r="E513" s="2">
        <v>10</v>
      </c>
    </row>
    <row r="514" spans="4:5" x14ac:dyDescent="0.25">
      <c r="D514" s="9" t="s">
        <v>241</v>
      </c>
      <c r="E514" s="2">
        <v>10</v>
      </c>
    </row>
    <row r="515" spans="4:5" x14ac:dyDescent="0.25">
      <c r="D515" s="9" t="s">
        <v>241</v>
      </c>
      <c r="E515" s="2">
        <v>10</v>
      </c>
    </row>
    <row r="516" spans="4:5" x14ac:dyDescent="0.25">
      <c r="D516" s="9" t="s">
        <v>241</v>
      </c>
      <c r="E516" s="2">
        <v>10</v>
      </c>
    </row>
    <row r="517" spans="4:5" x14ac:dyDescent="0.25">
      <c r="D517" s="9" t="s">
        <v>241</v>
      </c>
      <c r="E517" s="2">
        <v>10</v>
      </c>
    </row>
    <row r="518" spans="4:5" x14ac:dyDescent="0.25">
      <c r="D518" s="9" t="s">
        <v>241</v>
      </c>
      <c r="E518" s="2">
        <v>10</v>
      </c>
    </row>
    <row r="519" spans="4:5" x14ac:dyDescent="0.25">
      <c r="D519" s="9" t="s">
        <v>241</v>
      </c>
      <c r="E519" s="2">
        <v>10</v>
      </c>
    </row>
    <row r="520" spans="4:5" x14ac:dyDescent="0.25">
      <c r="D520" s="9" t="s">
        <v>241</v>
      </c>
      <c r="E520" s="2">
        <v>10</v>
      </c>
    </row>
    <row r="521" spans="4:5" x14ac:dyDescent="0.25">
      <c r="D521" s="9" t="s">
        <v>241</v>
      </c>
      <c r="E521" s="2">
        <v>10</v>
      </c>
    </row>
    <row r="522" spans="4:5" x14ac:dyDescent="0.25">
      <c r="D522" s="9" t="s">
        <v>241</v>
      </c>
      <c r="E522" s="2">
        <v>10</v>
      </c>
    </row>
    <row r="523" spans="4:5" x14ac:dyDescent="0.25">
      <c r="D523" s="9" t="s">
        <v>241</v>
      </c>
      <c r="E523" s="2">
        <v>10</v>
      </c>
    </row>
    <row r="524" spans="4:5" x14ac:dyDescent="0.25">
      <c r="D524" s="9" t="s">
        <v>241</v>
      </c>
      <c r="E524" s="2">
        <v>10</v>
      </c>
    </row>
    <row r="525" spans="4:5" x14ac:dyDescent="0.25">
      <c r="D525" s="9" t="s">
        <v>241</v>
      </c>
      <c r="E525" s="2">
        <v>10</v>
      </c>
    </row>
    <row r="526" spans="4:5" x14ac:dyDescent="0.25">
      <c r="D526" s="9" t="s">
        <v>241</v>
      </c>
      <c r="E526" s="2">
        <v>10</v>
      </c>
    </row>
    <row r="527" spans="4:5" x14ac:dyDescent="0.25">
      <c r="D527" s="9" t="s">
        <v>241</v>
      </c>
      <c r="E527" s="2">
        <v>10</v>
      </c>
    </row>
    <row r="528" spans="4:5" x14ac:dyDescent="0.25">
      <c r="D528" s="9" t="s">
        <v>241</v>
      </c>
      <c r="E528" s="2">
        <v>10</v>
      </c>
    </row>
    <row r="529" spans="4:5" x14ac:dyDescent="0.25">
      <c r="D529" s="9" t="s">
        <v>241</v>
      </c>
      <c r="E529" s="2">
        <v>10</v>
      </c>
    </row>
    <row r="530" spans="4:5" x14ac:dyDescent="0.25">
      <c r="D530" s="9" t="s">
        <v>241</v>
      </c>
      <c r="E530" s="2">
        <v>10</v>
      </c>
    </row>
    <row r="531" spans="4:5" x14ac:dyDescent="0.25">
      <c r="D531" s="9" t="s">
        <v>241</v>
      </c>
      <c r="E531" s="2">
        <v>10</v>
      </c>
    </row>
    <row r="532" spans="4:5" x14ac:dyDescent="0.25">
      <c r="D532" s="9" t="s">
        <v>241</v>
      </c>
      <c r="E532" s="2">
        <v>10</v>
      </c>
    </row>
    <row r="533" spans="4:5" x14ac:dyDescent="0.25">
      <c r="D533" s="9" t="s">
        <v>241</v>
      </c>
      <c r="E533" s="2">
        <v>10</v>
      </c>
    </row>
    <row r="534" spans="4:5" x14ac:dyDescent="0.25">
      <c r="D534" s="9" t="s">
        <v>241</v>
      </c>
      <c r="E534" s="2">
        <v>10</v>
      </c>
    </row>
    <row r="535" spans="4:5" x14ac:dyDescent="0.25">
      <c r="D535" s="9" t="s">
        <v>241</v>
      </c>
      <c r="E535" s="2">
        <v>10</v>
      </c>
    </row>
    <row r="536" spans="4:5" x14ac:dyDescent="0.25">
      <c r="D536" s="9" t="s">
        <v>241</v>
      </c>
      <c r="E536" s="2">
        <v>10</v>
      </c>
    </row>
    <row r="537" spans="4:5" x14ac:dyDescent="0.25">
      <c r="D537" s="9" t="s">
        <v>241</v>
      </c>
      <c r="E537" s="2">
        <v>10</v>
      </c>
    </row>
    <row r="538" spans="4:5" x14ac:dyDescent="0.25">
      <c r="D538" s="9" t="s">
        <v>241</v>
      </c>
      <c r="E538" s="2">
        <v>10</v>
      </c>
    </row>
    <row r="539" spans="4:5" x14ac:dyDescent="0.25">
      <c r="D539" s="9" t="s">
        <v>241</v>
      </c>
      <c r="E539" s="2">
        <v>10</v>
      </c>
    </row>
    <row r="540" spans="4:5" x14ac:dyDescent="0.25">
      <c r="D540" s="9" t="s">
        <v>241</v>
      </c>
      <c r="E540" s="2">
        <v>10</v>
      </c>
    </row>
    <row r="541" spans="4:5" x14ac:dyDescent="0.25">
      <c r="D541" s="9" t="s">
        <v>241</v>
      </c>
      <c r="E541" s="2">
        <v>10</v>
      </c>
    </row>
    <row r="542" spans="4:5" x14ac:dyDescent="0.25">
      <c r="D542" s="9" t="s">
        <v>241</v>
      </c>
      <c r="E542" s="2">
        <v>10</v>
      </c>
    </row>
    <row r="543" spans="4:5" x14ac:dyDescent="0.25">
      <c r="D543" s="9" t="s">
        <v>241</v>
      </c>
      <c r="E543" s="2">
        <v>10</v>
      </c>
    </row>
    <row r="544" spans="4:5" x14ac:dyDescent="0.25">
      <c r="D544" s="9" t="s">
        <v>241</v>
      </c>
      <c r="E544" s="2">
        <v>10</v>
      </c>
    </row>
    <row r="545" spans="4:5" x14ac:dyDescent="0.25">
      <c r="D545" s="9" t="s">
        <v>241</v>
      </c>
      <c r="E545" s="2">
        <v>10</v>
      </c>
    </row>
    <row r="546" spans="4:5" x14ac:dyDescent="0.25">
      <c r="D546" s="9" t="s">
        <v>241</v>
      </c>
      <c r="E546" s="2">
        <v>10</v>
      </c>
    </row>
    <row r="547" spans="4:5" x14ac:dyDescent="0.25">
      <c r="D547" s="9" t="s">
        <v>241</v>
      </c>
      <c r="E547" s="2">
        <v>10</v>
      </c>
    </row>
    <row r="548" spans="4:5" x14ac:dyDescent="0.25">
      <c r="D548" s="9" t="s">
        <v>241</v>
      </c>
      <c r="E548" s="2">
        <v>10</v>
      </c>
    </row>
    <row r="549" spans="4:5" x14ac:dyDescent="0.25">
      <c r="D549" s="9" t="s">
        <v>241</v>
      </c>
      <c r="E549" s="2">
        <v>10</v>
      </c>
    </row>
    <row r="550" spans="4:5" x14ac:dyDescent="0.25">
      <c r="D550" s="9" t="s">
        <v>241</v>
      </c>
      <c r="E550" s="2">
        <v>10</v>
      </c>
    </row>
    <row r="551" spans="4:5" x14ac:dyDescent="0.25">
      <c r="D551" s="9" t="s">
        <v>241</v>
      </c>
      <c r="E551" s="2">
        <v>10</v>
      </c>
    </row>
    <row r="552" spans="4:5" x14ac:dyDescent="0.25">
      <c r="D552" s="9" t="s">
        <v>241</v>
      </c>
      <c r="E552" s="2">
        <v>10</v>
      </c>
    </row>
    <row r="553" spans="4:5" x14ac:dyDescent="0.25">
      <c r="D553" s="9" t="s">
        <v>241</v>
      </c>
      <c r="E553" s="2">
        <v>10</v>
      </c>
    </row>
    <row r="554" spans="4:5" x14ac:dyDescent="0.25">
      <c r="D554" s="9"/>
    </row>
    <row r="555" spans="4:5" x14ac:dyDescent="0.25">
      <c r="D555" s="9"/>
    </row>
    <row r="556" spans="4:5" x14ac:dyDescent="0.25">
      <c r="D556" s="9"/>
    </row>
    <row r="557" spans="4:5" x14ac:dyDescent="0.25">
      <c r="D557" s="9"/>
    </row>
    <row r="558" spans="4:5" x14ac:dyDescent="0.25">
      <c r="D558" s="9"/>
    </row>
    <row r="559" spans="4:5" x14ac:dyDescent="0.25">
      <c r="D559" s="9"/>
    </row>
    <row r="560" spans="4:5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C665 C19 A20:C20 A21 B35 A34:A36 B36:C36 A37:B37 C40 A38:C39 A40 A12:A19 B139:B140 C262 A262 B331:C338 A479:C480 A481:B481 A2:C5 C6:C7 A6:A10 C43 A41:C42 A43 C62 A44:C61 A62:A67 A69:A72 C74 B63:C73 B75:C84 C85 B85:B86 C89 B87:C88 C97 B90:C96 C106 B98:C105 B107:C110 B111 C111:C112 A25 C135 B113:C134 B136:C138 C139 C149 A142:C148 A149 C160 A150:C159 C194 A74:A140 A195:C205 C209 A207:C208 A209 A160:A194 C219 A219 C223 A220:C222 C245 A214:A216 C259 A260:C261 A259 A263:C268 A269:A274 C269:C274 B271:B273 C276 A275:C275 A276 A289 A277:C288 C289 A290:B290 A291:C293 A294:B294 A295:C298 C299:C300 A299:A301 C310 C313 B311:C312 C315 B314:C314 A303:A316 B303:B304 C319 B316:C318 B320:C322 B324 C323:C324 B326:C328 C329:C330 B330 A340:B340 B342:B346 A342:A348 A350:A351 B348:B351 A318:A338 B356:B357 B360 A353:B354 A365:A366 B362:B374 A356:A363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 B9:C13 C14 B16:C18 B14:B15 C23 A22:C22 A23 C25 A24:C24 A26:C33 B161:C193 A210:C213 C214:C216 A217:C218 B224:C244 A223:A245 A246:C246 A247:B247 A248:C258 B301:C302 C303 B305:C309 C339:C375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workbookViewId="0">
      <selection activeCell="C7" sqref="C7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customWidth="1"/>
    <col min="15" max="15" width="12.28515625" style="2" customWidth="1"/>
    <col min="16" max="16" width="8" style="2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44</v>
      </c>
      <c r="B1" s="10" t="s">
        <v>265</v>
      </c>
      <c r="C1" s="10" t="s">
        <v>0</v>
      </c>
      <c r="D1" s="10" t="s">
        <v>243</v>
      </c>
      <c r="E1" s="10" t="s">
        <v>267</v>
      </c>
      <c r="F1" s="10" t="s">
        <v>268</v>
      </c>
      <c r="G1" s="10" t="s">
        <v>243</v>
      </c>
      <c r="H1" s="10" t="s">
        <v>266</v>
      </c>
      <c r="I1" s="10" t="s">
        <v>269</v>
      </c>
      <c r="J1" s="10" t="s">
        <v>243</v>
      </c>
      <c r="K1" s="10" t="s">
        <v>270</v>
      </c>
      <c r="L1" s="10" t="s">
        <v>271</v>
      </c>
      <c r="M1" s="10" t="s">
        <v>243</v>
      </c>
      <c r="N1" s="10" t="s">
        <v>272</v>
      </c>
      <c r="O1" s="10" t="s">
        <v>273</v>
      </c>
      <c r="P1" s="11" t="s">
        <v>243</v>
      </c>
      <c r="Q1" s="10" t="s">
        <v>274</v>
      </c>
      <c r="R1" s="10" t="s">
        <v>275</v>
      </c>
      <c r="S1" s="11" t="s">
        <v>243</v>
      </c>
    </row>
    <row r="2" spans="1:19" x14ac:dyDescent="0.25">
      <c r="A2" s="1" t="s">
        <v>256</v>
      </c>
      <c r="B2" s="8">
        <f>COUNTIF(History!A:C,A2)</f>
        <v>324</v>
      </c>
      <c r="C2" s="8">
        <f>COUNTIF(History!A:A,A2)</f>
        <v>78</v>
      </c>
      <c r="D2" s="2">
        <f>C2*100/B2</f>
        <v>24.074074074074073</v>
      </c>
      <c r="E2" s="8">
        <f>COUNTIF(History!A2:C101,A2)</f>
        <v>79</v>
      </c>
      <c r="F2" s="8">
        <f>COUNTIF(History!A2:A101,A2)</f>
        <v>21</v>
      </c>
      <c r="G2" s="2">
        <f>F2*100/E2</f>
        <v>26.582278481012658</v>
      </c>
      <c r="H2" s="2">
        <f>COUNTIF(History!A102:C201,A2)</f>
        <v>82</v>
      </c>
      <c r="I2" s="2">
        <f>COUNTIF(History!A102:A201,A2)</f>
        <v>17</v>
      </c>
      <c r="J2" s="2">
        <f>I2*100/H2</f>
        <v>20.73170731707317</v>
      </c>
      <c r="K2" s="2">
        <f>COUNTIF(History!A207:C306,A2)</f>
        <v>91</v>
      </c>
      <c r="L2" s="2">
        <f>COUNTIF(History!A207:A306,A2)</f>
        <v>21</v>
      </c>
      <c r="M2" s="2">
        <f>L2*100/K2</f>
        <v>23.076923076923077</v>
      </c>
      <c r="N2" s="2">
        <f>COUNTIF(History!A307:C399,A2)</f>
        <v>68</v>
      </c>
      <c r="O2" s="2">
        <f>COUNTIF(History!A307:A399,A2)</f>
        <v>19</v>
      </c>
      <c r="P2" s="2">
        <f>O2*100/N2</f>
        <v>27.941176470588236</v>
      </c>
      <c r="Q2" s="2">
        <f>COUNTIF(History!A506:C506,A2)</f>
        <v>0</v>
      </c>
      <c r="R2" s="2">
        <f>COUNTIF(History!A506:A506,A2)</f>
        <v>0</v>
      </c>
      <c r="S2" s="2" t="e">
        <f>R2*100/Q2</f>
        <v>#DIV/0!</v>
      </c>
    </row>
    <row r="3" spans="1:19" x14ac:dyDescent="0.25">
      <c r="A3" s="1" t="s">
        <v>20</v>
      </c>
      <c r="B3" s="8">
        <f>COUNTIF(History!A:C,A3)</f>
        <v>152</v>
      </c>
      <c r="C3" s="8">
        <f>COUNTIF(History!A:A,A3)</f>
        <v>75</v>
      </c>
      <c r="D3" s="2">
        <f>C3*100/B3</f>
        <v>49.342105263157897</v>
      </c>
      <c r="E3" s="8">
        <f>COUNTIF(History!A6:C105,A3)</f>
        <v>28</v>
      </c>
      <c r="F3" s="8">
        <f>COUNTIF(History!A6:A105,A3)</f>
        <v>15</v>
      </c>
      <c r="G3" s="2">
        <f>F3*100/E3</f>
        <v>53.571428571428569</v>
      </c>
      <c r="H3" s="2">
        <f>COUNTIF(History!A105:C204,A3)</f>
        <v>36</v>
      </c>
      <c r="I3" s="2">
        <f>COUNTIF(History!A105:A204,A3)</f>
        <v>15</v>
      </c>
      <c r="J3" s="2">
        <f>I3*100/H3</f>
        <v>41.666666666666664</v>
      </c>
      <c r="K3" s="2">
        <f>COUNTIF(History!A208:C307,A3)</f>
        <v>54</v>
      </c>
      <c r="L3" s="2">
        <f>COUNTIF(History!A208:A307,A3)</f>
        <v>30</v>
      </c>
      <c r="M3" s="2">
        <f>L3*100/K3</f>
        <v>55.555555555555557</v>
      </c>
      <c r="N3" s="2">
        <f>COUNTIF(History!A308:C399,A3)</f>
        <v>33</v>
      </c>
      <c r="O3" s="2">
        <f>COUNTIF(History!A308:A399,A3)</f>
        <v>13</v>
      </c>
      <c r="P3" s="2">
        <f>O3*100/N3</f>
        <v>39.393939393939391</v>
      </c>
      <c r="Q3" s="2">
        <f>COUNTIF(History!A506:C507,A3)</f>
        <v>0</v>
      </c>
      <c r="R3" s="2">
        <f>COUNTIF(History!A506:A507,A3)</f>
        <v>0</v>
      </c>
      <c r="S3" s="2" t="e">
        <f>R3*100/Q3</f>
        <v>#DIV/0!</v>
      </c>
    </row>
    <row r="4" spans="1:19" x14ac:dyDescent="0.25">
      <c r="A4" s="1" t="s">
        <v>246</v>
      </c>
      <c r="B4" s="8">
        <f>COUNTIF(History!A:C,A4)</f>
        <v>115</v>
      </c>
      <c r="C4" s="8">
        <f>COUNTIF(History!A:A,A4)</f>
        <v>55</v>
      </c>
      <c r="D4" s="2">
        <f>C4*100/B4</f>
        <v>47.826086956521742</v>
      </c>
      <c r="E4" s="8">
        <f>COUNTIF(History!A5:C104,A4)</f>
        <v>32</v>
      </c>
      <c r="F4" s="8">
        <f>COUNTIF(History!A5:A104,A4)</f>
        <v>9</v>
      </c>
      <c r="G4" s="2">
        <f>F4*100/E4</f>
        <v>28.125</v>
      </c>
      <c r="H4" s="2">
        <f>COUNTIF(History!A106:C205,A4)</f>
        <v>27</v>
      </c>
      <c r="I4" s="2">
        <f>COUNTIF(History!A106:A205,A4)</f>
        <v>13</v>
      </c>
      <c r="J4" s="2">
        <f>I4*100/H4</f>
        <v>48.148148148148145</v>
      </c>
      <c r="K4" s="2">
        <f>COUNTIF(History!A209:C308,A4)</f>
        <v>30</v>
      </c>
      <c r="L4" s="2">
        <f>COUNTIF(History!A209:A308,A4)</f>
        <v>17</v>
      </c>
      <c r="M4" s="2">
        <f>L4*100/K4</f>
        <v>56.666666666666664</v>
      </c>
      <c r="N4" s="2">
        <f>COUNTIF(History!A309:C399,A4)</f>
        <v>23</v>
      </c>
      <c r="O4" s="2">
        <f>COUNTIF(History!A309:A399,A4)</f>
        <v>15</v>
      </c>
      <c r="P4" s="2">
        <f>O4*100/N4</f>
        <v>65.217391304347828</v>
      </c>
      <c r="Q4" s="2">
        <f>COUNTIF(History!A506:C508,A4)</f>
        <v>0</v>
      </c>
      <c r="R4" s="2">
        <f>COUNTIF(History!A506:A508,A4)</f>
        <v>0</v>
      </c>
      <c r="S4" s="2" t="e">
        <f>R4*100/Q4</f>
        <v>#DIV/0!</v>
      </c>
    </row>
    <row r="5" spans="1:19" x14ac:dyDescent="0.25">
      <c r="A5" s="1" t="s">
        <v>32</v>
      </c>
      <c r="B5" s="8">
        <f>COUNTIF(History!A:C,A5)</f>
        <v>108</v>
      </c>
      <c r="C5" s="8">
        <f>COUNTIF(History!A:A,A5)</f>
        <v>36</v>
      </c>
      <c r="D5" s="2">
        <f>C5*100/B5</f>
        <v>33.333333333333336</v>
      </c>
      <c r="E5" s="8">
        <f>COUNTIF(History!A3:C102,A5)</f>
        <v>39</v>
      </c>
      <c r="F5" s="8">
        <f>COUNTIF(History!A3:A102,A5)</f>
        <v>16</v>
      </c>
      <c r="G5" s="2">
        <f>F5*100/E5</f>
        <v>41.025641025641029</v>
      </c>
      <c r="H5" s="2">
        <f>COUNTIF(History!A104:C203,A5)</f>
        <v>22</v>
      </c>
      <c r="I5" s="2">
        <f>COUNTIF(History!A104:A203,A5)</f>
        <v>8</v>
      </c>
      <c r="J5" s="2">
        <f>I5*100/H5</f>
        <v>36.363636363636367</v>
      </c>
      <c r="K5" s="2">
        <f>COUNTIF(History!A206:C305,A5)</f>
        <v>22</v>
      </c>
      <c r="L5" s="2">
        <f>COUNTIF(History!A206:A305,A5)</f>
        <v>5</v>
      </c>
      <c r="M5" s="2">
        <f>L5*100/K5</f>
        <v>22.727272727272727</v>
      </c>
      <c r="N5" s="2">
        <f>COUNTIF(History!A306:C399,A5)</f>
        <v>23</v>
      </c>
      <c r="O5" s="2">
        <f>COUNTIF(History!A306:A399,A5)</f>
        <v>7</v>
      </c>
      <c r="P5" s="2">
        <f>O5*100/N5</f>
        <v>30.434782608695652</v>
      </c>
      <c r="Q5" s="2" t="e">
        <f>COUNTIF(History!#REF!,A5)</f>
        <v>#REF!</v>
      </c>
      <c r="R5" s="2" t="e">
        <f>COUNTIF(History!#REF!,A5)</f>
        <v>#REF!</v>
      </c>
      <c r="S5" s="2" t="e">
        <f>R5*100/Q5</f>
        <v>#REF!</v>
      </c>
    </row>
    <row r="6" spans="1:19" x14ac:dyDescent="0.25">
      <c r="A6" s="1" t="s">
        <v>257</v>
      </c>
      <c r="B6" s="8">
        <f>COUNTIF(History!A:C,A6)</f>
        <v>104</v>
      </c>
      <c r="C6" s="8">
        <f>COUNTIF(History!A:A,A6)</f>
        <v>44</v>
      </c>
      <c r="D6" s="2">
        <f>C6*100/B6</f>
        <v>42.307692307692307</v>
      </c>
      <c r="E6" s="8">
        <f>COUNTIF(History!A4:C103,A6)</f>
        <v>31</v>
      </c>
      <c r="F6" s="8">
        <f>COUNTIF(History!A4:A103,A6)</f>
        <v>14</v>
      </c>
      <c r="G6" s="2">
        <f>F6*100/E6</f>
        <v>45.161290322580648</v>
      </c>
      <c r="H6" s="2">
        <f>COUNTIF(History!A103:C202,A6)</f>
        <v>29</v>
      </c>
      <c r="I6" s="2">
        <f>COUNTIF(History!A103:A202,A6)</f>
        <v>14</v>
      </c>
      <c r="J6" s="2">
        <f>I6*100/H6</f>
        <v>48.275862068965516</v>
      </c>
      <c r="K6" s="2">
        <f>COUNTIF(History!A225:C324,A6)</f>
        <v>18</v>
      </c>
      <c r="L6" s="2">
        <f>COUNTIF(History!A225:A324,A6)</f>
        <v>11</v>
      </c>
      <c r="M6" s="2">
        <f>L6*100/K6</f>
        <v>61.111111111111114</v>
      </c>
      <c r="N6" s="2">
        <f>COUNTIF(History!A325:C399,A6)</f>
        <v>20</v>
      </c>
      <c r="O6" s="2">
        <f>COUNTIF(History!A325:A399,A6)</f>
        <v>4</v>
      </c>
      <c r="P6" s="2">
        <f>O6*100/N6</f>
        <v>20</v>
      </c>
      <c r="Q6" s="2">
        <f>COUNTIF(History!A506:C524,A6)</f>
        <v>0</v>
      </c>
      <c r="R6" s="2">
        <f>COUNTIF(History!A506:A524,A6)</f>
        <v>0</v>
      </c>
      <c r="S6" s="2" t="e">
        <f>R6*100/Q6</f>
        <v>#DIV/0!</v>
      </c>
    </row>
    <row r="7" spans="1:19" x14ac:dyDescent="0.25">
      <c r="A7" s="1" t="s">
        <v>255</v>
      </c>
      <c r="B7" s="8">
        <f>COUNTIF(History!A:C,A7)</f>
        <v>102</v>
      </c>
      <c r="C7" s="8">
        <f>COUNTIF(History!A:A,A7)</f>
        <v>42</v>
      </c>
      <c r="D7" s="2">
        <f>C7*100/B7</f>
        <v>41.176470588235297</v>
      </c>
      <c r="E7" s="8">
        <f>COUNTIF(History!A8:C107,A7)</f>
        <v>25</v>
      </c>
      <c r="F7" s="8">
        <f>COUNTIF(History!A8:A107,A7)</f>
        <v>10</v>
      </c>
      <c r="G7" s="2">
        <f>F7*100/E7</f>
        <v>40</v>
      </c>
      <c r="H7" s="2">
        <f>COUNTIF(History!A107:C206,A7)</f>
        <v>30</v>
      </c>
      <c r="I7" s="2">
        <f>COUNTIF(History!A107:A206,A7)</f>
        <v>13</v>
      </c>
      <c r="J7" s="2">
        <f>I7*100/H7</f>
        <v>43.333333333333336</v>
      </c>
      <c r="K7" s="2">
        <f>COUNTIF(History!A203:C302,A7)</f>
        <v>23</v>
      </c>
      <c r="L7" s="2">
        <f>COUNTIF(History!A203:A302,A7)</f>
        <v>8</v>
      </c>
      <c r="M7" s="2">
        <f>L7*100/K7</f>
        <v>34.782608695652172</v>
      </c>
      <c r="N7" s="2">
        <f>COUNTIF(History!A303:C399,A7)</f>
        <v>24</v>
      </c>
      <c r="O7" s="2">
        <f>COUNTIF(History!A303:A399,A7)</f>
        <v>11</v>
      </c>
      <c r="P7" s="2">
        <f>O7*100/N7</f>
        <v>45.833333333333336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253</v>
      </c>
      <c r="B8" s="8">
        <f>COUNTIF(History!A:C,A8)</f>
        <v>74</v>
      </c>
      <c r="C8" s="8">
        <f>COUNTIF(History!A:A,A8)</f>
        <v>23</v>
      </c>
      <c r="D8" s="2">
        <f>C8*100/B8</f>
        <v>31.081081081081081</v>
      </c>
      <c r="E8" s="8">
        <f>COUNTIF(History!A7:C106,A8)</f>
        <v>25</v>
      </c>
      <c r="F8" s="8">
        <f>COUNTIF(History!A7:A106,A8)</f>
        <v>5</v>
      </c>
      <c r="G8" s="2">
        <f>F8*100/E8</f>
        <v>20</v>
      </c>
      <c r="H8" s="2">
        <f>COUNTIF(History!A108:C207,A8)</f>
        <v>16</v>
      </c>
      <c r="I8" s="2">
        <f>COUNTIF(History!A108:A207,A8)</f>
        <v>5</v>
      </c>
      <c r="J8" s="2">
        <f>I8*100/H8</f>
        <v>31.25</v>
      </c>
      <c r="K8" s="2">
        <f>COUNTIF(History!A205:C304,A8)</f>
        <v>18</v>
      </c>
      <c r="L8" s="2">
        <f>COUNTIF(History!A205:A304,A8)</f>
        <v>6</v>
      </c>
      <c r="M8" s="2">
        <f>L8*100/K8</f>
        <v>33.333333333333336</v>
      </c>
      <c r="N8" s="2">
        <f>COUNTIF(History!A305:C399,A8)</f>
        <v>13</v>
      </c>
      <c r="O8" s="2">
        <f>COUNTIF(History!A305:A399,A8)</f>
        <v>6</v>
      </c>
      <c r="P8" s="2">
        <f>O8*100/N8</f>
        <v>46.153846153846153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248</v>
      </c>
      <c r="B9" s="8">
        <f>COUNTIF(History!A:C,A9)</f>
        <v>38</v>
      </c>
      <c r="C9" s="8">
        <f>COUNTIF(History!A:A,A9)</f>
        <v>7</v>
      </c>
      <c r="D9" s="2">
        <f>C9*100/B9</f>
        <v>18.421052631578949</v>
      </c>
      <c r="E9" s="8">
        <f>COUNTIF(History!A9:C108,A9)</f>
        <v>8</v>
      </c>
      <c r="F9" s="8">
        <f>COUNTIF(History!A9:A108,A9)</f>
        <v>3</v>
      </c>
      <c r="G9" s="2">
        <f>F9*100/E9</f>
        <v>37.5</v>
      </c>
      <c r="H9" s="2">
        <f>COUNTIF(History!A109:C208,A9)</f>
        <v>3</v>
      </c>
      <c r="I9" s="2">
        <f>COUNTIF(History!A109:A208,A9)</f>
        <v>0</v>
      </c>
      <c r="J9" s="2">
        <f>I9*100/H9</f>
        <v>0</v>
      </c>
      <c r="K9" s="2">
        <f>COUNTIF(History!A204:C303,A9)</f>
        <v>11</v>
      </c>
      <c r="L9" s="2">
        <f>COUNTIF(History!A204:A303,A9)</f>
        <v>2</v>
      </c>
      <c r="M9" s="2">
        <f>L9*100/K9</f>
        <v>18.181818181818183</v>
      </c>
      <c r="N9" s="2">
        <f>COUNTIF(History!A304:C399,A9)</f>
        <v>15</v>
      </c>
      <c r="O9" s="2">
        <f>COUNTIF(History!A304:A399,A9)</f>
        <v>2</v>
      </c>
      <c r="P9" s="2">
        <f>O9*100/N9</f>
        <v>13.333333333333334</v>
      </c>
      <c r="Q9" s="2" t="e">
        <f>COUNTIF(History!#REF!,A9)</f>
        <v>#REF!</v>
      </c>
      <c r="R9" s="2" t="e">
        <f>COUNTIF(History!#REF!,A9)</f>
        <v>#REF!</v>
      </c>
      <c r="S9" s="2" t="e">
        <f>R9*100/Q9</f>
        <v>#REF!</v>
      </c>
    </row>
    <row r="10" spans="1:19" x14ac:dyDescent="0.25">
      <c r="A10" s="1" t="s">
        <v>48</v>
      </c>
      <c r="B10" s="8">
        <f>COUNTIF(History!A:C,A10)</f>
        <v>30</v>
      </c>
      <c r="C10" s="8">
        <f>COUNTIF(History!A:A,A10)</f>
        <v>9</v>
      </c>
      <c r="D10" s="2">
        <f>C10*100/B10</f>
        <v>30</v>
      </c>
      <c r="E10" s="8">
        <f>COUNTIF(History!A16:C115,A10)</f>
        <v>3</v>
      </c>
      <c r="F10" s="8">
        <f>COUNTIF(History!A16:A115,A10)</f>
        <v>1</v>
      </c>
      <c r="G10" s="2">
        <f>F10*100/E10</f>
        <v>33.333333333333336</v>
      </c>
      <c r="H10" s="2">
        <f>COUNTIF(History!A110:C209,A10)</f>
        <v>10</v>
      </c>
      <c r="I10" s="2">
        <f>COUNTIF(History!A110:A209,A10)</f>
        <v>5</v>
      </c>
      <c r="J10" s="2">
        <f>I10*100/H10</f>
        <v>50</v>
      </c>
      <c r="K10" s="2">
        <f>COUNTIF(History!A213:C312,A10)</f>
        <v>8</v>
      </c>
      <c r="L10" s="2">
        <f>COUNTIF(History!A213:A312,A10)</f>
        <v>0</v>
      </c>
      <c r="M10" s="2">
        <f>L10*100/K10</f>
        <v>0</v>
      </c>
      <c r="N10" s="2">
        <f>COUNTIF(History!A313:C399,A10)</f>
        <v>9</v>
      </c>
      <c r="O10" s="2">
        <f>COUNTIF(History!A313:A399,A10)</f>
        <v>3</v>
      </c>
      <c r="P10" s="2">
        <f>O10*100/N10</f>
        <v>33.333333333333336</v>
      </c>
      <c r="Q10" s="2">
        <f>COUNTIF(History!A506:C512,A10)</f>
        <v>0</v>
      </c>
      <c r="R10" s="2">
        <f>COUNTIF(History!A506:A512,A10)</f>
        <v>0</v>
      </c>
      <c r="S10" s="2" t="e">
        <f>R10*100/Q10</f>
        <v>#DIV/0!</v>
      </c>
    </row>
    <row r="11" spans="1:19" x14ac:dyDescent="0.25">
      <c r="A11" s="1" t="s">
        <v>109</v>
      </c>
      <c r="B11" s="8">
        <f>COUNTIF(History!A:C,A11)</f>
        <v>20</v>
      </c>
      <c r="C11" s="8">
        <f>COUNTIF(History!A:A,A11)</f>
        <v>6</v>
      </c>
      <c r="D11" s="2">
        <f>C11*100/B11</f>
        <v>30</v>
      </c>
      <c r="E11" s="8">
        <f>COUNTIF(History!A12:C111,A11)</f>
        <v>3</v>
      </c>
      <c r="F11" s="8">
        <f>COUNTIF(History!A12:A111,A11)</f>
        <v>1</v>
      </c>
      <c r="G11" s="2">
        <f>F11*100/E11</f>
        <v>33.333333333333336</v>
      </c>
      <c r="H11" s="2">
        <f>COUNTIF(History!A113:C212,A11)</f>
        <v>6</v>
      </c>
      <c r="I11" s="2">
        <f>COUNTIF(History!A113:A212,A11)</f>
        <v>3</v>
      </c>
      <c r="J11" s="2">
        <f>I11*100/H11</f>
        <v>50</v>
      </c>
      <c r="K11" s="2">
        <f>COUNTIF(History!A231:C330,A11)</f>
        <v>7</v>
      </c>
      <c r="L11" s="2">
        <f>COUNTIF(History!A231:A330,A11)</f>
        <v>1</v>
      </c>
      <c r="M11" s="2">
        <f>L11*100/K11</f>
        <v>14.285714285714286</v>
      </c>
      <c r="N11" s="2">
        <f>COUNTIF(History!A331:C399,A11)</f>
        <v>3</v>
      </c>
      <c r="O11" s="2">
        <f>COUNTIF(History!A331:A399,A11)</f>
        <v>1</v>
      </c>
      <c r="P11" s="2">
        <f>O11*100/N11</f>
        <v>33.333333333333336</v>
      </c>
      <c r="Q11" s="2">
        <f>COUNTIF(History!A506:C530,A11)</f>
        <v>0</v>
      </c>
      <c r="R11" s="2">
        <f>COUNTIF(History!A506:A530,A11)</f>
        <v>0</v>
      </c>
      <c r="S11" s="2" t="e">
        <f>R11*100/Q11</f>
        <v>#DIV/0!</v>
      </c>
    </row>
    <row r="12" spans="1:19" x14ac:dyDescent="0.25">
      <c r="A12" s="1" t="s">
        <v>244</v>
      </c>
      <c r="B12" s="8">
        <f>COUNTIF(History!A:C,A12)</f>
        <v>19</v>
      </c>
      <c r="C12" s="8">
        <f>COUNTIF(History!A:A,A12)</f>
        <v>3</v>
      </c>
      <c r="D12" s="2">
        <f>C12*100/B12</f>
        <v>15.789473684210526</v>
      </c>
      <c r="E12" s="8">
        <f>COUNTIF(History!A11:C110,A12)</f>
        <v>4</v>
      </c>
      <c r="F12" s="8">
        <f>COUNTIF(History!A11:A110,A12)</f>
        <v>1</v>
      </c>
      <c r="G12" s="2">
        <f>F12*100/E12</f>
        <v>25</v>
      </c>
      <c r="H12" s="2">
        <f>COUNTIF(History!A112:C211,A12)</f>
        <v>5</v>
      </c>
      <c r="I12" s="2">
        <f>COUNTIF(History!A112:A211,A12)</f>
        <v>1</v>
      </c>
      <c r="J12" s="2">
        <f>I12*100/H12</f>
        <v>20</v>
      </c>
      <c r="K12" s="2">
        <f>COUNTIF(History!A202:C301,A12)</f>
        <v>6</v>
      </c>
      <c r="L12" s="2">
        <f>COUNTIF(History!A202:A301,A12)</f>
        <v>0</v>
      </c>
      <c r="M12" s="2">
        <f>L12*100/K12</f>
        <v>0</v>
      </c>
      <c r="N12" s="2">
        <f>COUNTIF(History!A302:C399,A12)</f>
        <v>4</v>
      </c>
      <c r="O12" s="2">
        <f>COUNTIF(History!A302:A399,A12)</f>
        <v>1</v>
      </c>
      <c r="P12" s="2">
        <f>O12*100/N12</f>
        <v>25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34</v>
      </c>
      <c r="B13" s="8">
        <f>COUNTIF(History!A:C,A13)</f>
        <v>17</v>
      </c>
      <c r="C13" s="8">
        <f>COUNTIF(History!A:A,A13)</f>
        <v>4</v>
      </c>
      <c r="D13" s="2">
        <f>C13*100/B13</f>
        <v>23.529411764705884</v>
      </c>
      <c r="E13" s="8">
        <f>COUNTIF(History!A13:C112,A13)</f>
        <v>4</v>
      </c>
      <c r="F13" s="8">
        <f>COUNTIF(History!A13:A112,A13)</f>
        <v>0</v>
      </c>
      <c r="G13" s="2">
        <f>F13*100/E13</f>
        <v>0</v>
      </c>
      <c r="H13" s="2">
        <f>COUNTIF(History!A118:C217,A13)</f>
        <v>6</v>
      </c>
      <c r="I13" s="2">
        <f>COUNTIF(History!A118:A217,A13)</f>
        <v>1</v>
      </c>
      <c r="J13" s="2">
        <f>I13*100/H13</f>
        <v>16.666666666666668</v>
      </c>
      <c r="K13" s="2">
        <f>COUNTIF(History!A229:C328,A13)</f>
        <v>5</v>
      </c>
      <c r="L13" s="2">
        <f>COUNTIF(History!A229:A328,A13)</f>
        <v>2</v>
      </c>
      <c r="M13" s="2">
        <f>L13*100/K13</f>
        <v>40</v>
      </c>
      <c r="N13" s="2">
        <f>COUNTIF(History!A329:C399,A13)</f>
        <v>2</v>
      </c>
      <c r="O13" s="2">
        <f>COUNTIF(History!A329:A399,A13)</f>
        <v>1</v>
      </c>
      <c r="P13" s="2">
        <f>O13*100/N13</f>
        <v>50</v>
      </c>
      <c r="Q13" s="2">
        <f>COUNTIF(History!A506:C528,A13)</f>
        <v>0</v>
      </c>
      <c r="R13" s="2">
        <f>COUNTIF(History!A506:A528,A13)</f>
        <v>0</v>
      </c>
      <c r="S13" s="2" t="e">
        <f>R13*100/Q13</f>
        <v>#DIV/0!</v>
      </c>
    </row>
    <row r="14" spans="1:19" x14ac:dyDescent="0.25">
      <c r="A14" s="1" t="s">
        <v>254</v>
      </c>
      <c r="B14" s="8">
        <f>COUNTIF(History!A:C,A14)</f>
        <v>17</v>
      </c>
      <c r="C14" s="8">
        <f>COUNTIF(History!A:A,A14)</f>
        <v>3</v>
      </c>
      <c r="D14" s="2">
        <f>C14*100/B14</f>
        <v>17.647058823529413</v>
      </c>
      <c r="E14" s="8">
        <f>COUNTIF(History!A15:C114,A14)</f>
        <v>3</v>
      </c>
      <c r="F14" s="8">
        <f>COUNTIF(History!A15:A114,A14)</f>
        <v>1</v>
      </c>
      <c r="G14" s="2">
        <f>F14*100/E14</f>
        <v>33.333333333333336</v>
      </c>
      <c r="H14" s="2">
        <f>COUNTIF(History!A114:C213,A14)</f>
        <v>5</v>
      </c>
      <c r="I14" s="2">
        <f>COUNTIF(History!A114:A213,A14)</f>
        <v>1</v>
      </c>
      <c r="J14" s="2">
        <f>I14*100/H14</f>
        <v>20</v>
      </c>
      <c r="K14" s="2">
        <f>COUNTIF(History!A210:C309,A14)</f>
        <v>5</v>
      </c>
      <c r="L14" s="2">
        <f>COUNTIF(History!A210:A309,A14)</f>
        <v>0</v>
      </c>
      <c r="M14" s="2">
        <f>L14*100/K14</f>
        <v>0</v>
      </c>
      <c r="N14" s="2">
        <f>COUNTIF(History!A310:C399,A14)</f>
        <v>4</v>
      </c>
      <c r="O14" s="2">
        <f>COUNTIF(History!A310:A399,A14)</f>
        <v>1</v>
      </c>
      <c r="P14" s="2">
        <f>O14*100/N14</f>
        <v>25</v>
      </c>
      <c r="Q14" s="2">
        <f>COUNTIF(History!A506:C509,A14)</f>
        <v>0</v>
      </c>
      <c r="R14" s="2">
        <f>COUNTIF(History!A506:A509,A14)</f>
        <v>0</v>
      </c>
      <c r="S14" s="2" t="e">
        <f>R14*100/Q14</f>
        <v>#DIV/0!</v>
      </c>
    </row>
    <row r="15" spans="1:19" x14ac:dyDescent="0.25">
      <c r="A15" s="1" t="s">
        <v>89</v>
      </c>
      <c r="B15" s="8">
        <f>COUNTIF(History!A:C,A15)</f>
        <v>15</v>
      </c>
      <c r="C15" s="8">
        <f>COUNTIF(History!A:A,A15)</f>
        <v>1</v>
      </c>
      <c r="D15" s="2">
        <f>C15*100/B15</f>
        <v>6.666666666666667</v>
      </c>
      <c r="E15" s="8">
        <f>COUNTIF(History!A10:C109,A15)</f>
        <v>5</v>
      </c>
      <c r="F15" s="8">
        <f>COUNTIF(History!A10:A109,A15)</f>
        <v>0</v>
      </c>
      <c r="G15" s="2">
        <f>F15*100/E15</f>
        <v>0</v>
      </c>
      <c r="H15" s="2">
        <f>COUNTIF(History!A117:C216,A15)</f>
        <v>4</v>
      </c>
      <c r="I15" s="2">
        <f>COUNTIF(History!A117:A216,A15)</f>
        <v>1</v>
      </c>
      <c r="J15" s="2">
        <f>I15*100/H15</f>
        <v>25</v>
      </c>
      <c r="K15" s="2">
        <f>COUNTIF(History!A214:C313,A15)</f>
        <v>1</v>
      </c>
      <c r="L15" s="2">
        <f>COUNTIF(History!A214:A313,A15)</f>
        <v>0</v>
      </c>
      <c r="M15" s="2">
        <f>L15*100/K15</f>
        <v>0</v>
      </c>
      <c r="N15" s="2">
        <f>COUNTIF(History!A314:C399,A15)</f>
        <v>3</v>
      </c>
      <c r="O15" s="2">
        <f>COUNTIF(History!A314:A399,A15)</f>
        <v>0</v>
      </c>
      <c r="P15" s="2">
        <f>O15*100/N15</f>
        <v>0</v>
      </c>
      <c r="Q15" s="2">
        <f>COUNTIF(History!A506:C513,A15)</f>
        <v>0</v>
      </c>
      <c r="R15" s="2">
        <f>COUNTIF(History!A506:A513,A15)</f>
        <v>0</v>
      </c>
      <c r="S15" s="2" t="e">
        <f>R15*100/Q15</f>
        <v>#DIV/0!</v>
      </c>
    </row>
    <row r="16" spans="1:19" x14ac:dyDescent="0.25">
      <c r="A16" s="1" t="s">
        <v>250</v>
      </c>
      <c r="B16" s="8">
        <f>COUNTIF(History!A:C,A16)</f>
        <v>6</v>
      </c>
      <c r="C16" s="8">
        <f>COUNTIF(History!A:A,A16)</f>
        <v>2</v>
      </c>
      <c r="D16" s="2">
        <f>C16*100/B16</f>
        <v>33.333333333333336</v>
      </c>
      <c r="E16" s="8">
        <f>COUNTIF(History!A14:C113,A16)</f>
        <v>2</v>
      </c>
      <c r="F16" s="8">
        <f>COUNTIF(History!A14:A113,A16)</f>
        <v>2</v>
      </c>
      <c r="G16" s="2">
        <f>F16*100/E16</f>
        <v>100</v>
      </c>
      <c r="H16" s="2">
        <f>COUNTIF(History!A111:C210,A16)</f>
        <v>1</v>
      </c>
      <c r="I16" s="2">
        <f>COUNTIF(History!A111:A210,A16)</f>
        <v>0</v>
      </c>
      <c r="J16" s="2">
        <f>I16*100/H16</f>
        <v>0</v>
      </c>
      <c r="K16" s="2">
        <f>COUNTIF(History!A212:C311,A16)</f>
        <v>2</v>
      </c>
      <c r="L16" s="2">
        <f>COUNTIF(History!A212:A311,A16)</f>
        <v>0</v>
      </c>
      <c r="M16" s="2">
        <f>L16*100/K16</f>
        <v>0</v>
      </c>
      <c r="N16" s="2">
        <f>COUNTIF(History!A312:C399,A16)</f>
        <v>1</v>
      </c>
      <c r="O16" s="2">
        <f>COUNTIF(History!A312:A399,A16)</f>
        <v>0</v>
      </c>
      <c r="P16" s="2">
        <f>O16*100/N16</f>
        <v>0</v>
      </c>
      <c r="Q16" s="2">
        <f>COUNTIF(History!A506:C511,A16)</f>
        <v>0</v>
      </c>
      <c r="R16" s="2">
        <f>COUNTIF(History!A506:A511,A16)</f>
        <v>0</v>
      </c>
      <c r="S16" s="2" t="e">
        <f>R16*100/Q16</f>
        <v>#DIV/0!</v>
      </c>
    </row>
    <row r="17" spans="1:19" x14ac:dyDescent="0.25">
      <c r="A17" s="1" t="s">
        <v>11</v>
      </c>
      <c r="B17" s="8">
        <f>COUNTIF(History!A:C,A17)</f>
        <v>4</v>
      </c>
      <c r="C17" s="8">
        <f>COUNTIF(History!A:A,A17)</f>
        <v>0</v>
      </c>
      <c r="D17" s="2">
        <f>C17*100/B17</f>
        <v>0</v>
      </c>
      <c r="E17" s="8">
        <f>COUNTIF(History!A17:C116,A17)</f>
        <v>0</v>
      </c>
      <c r="F17" s="8">
        <f>COUNTIF(History!A17:A116,A17)</f>
        <v>0</v>
      </c>
      <c r="G17" s="2" t="e">
        <f>F17*100/E17</f>
        <v>#DIV/0!</v>
      </c>
      <c r="H17" s="2">
        <f>COUNTIF(History!A119:C218,A17)</f>
        <v>2</v>
      </c>
      <c r="I17" s="2">
        <f>COUNTIF(History!A119:A218,A17)</f>
        <v>0</v>
      </c>
      <c r="J17" s="2">
        <f>I17*100/H17</f>
        <v>0</v>
      </c>
      <c r="K17" s="2">
        <f>COUNTIF(History!A238:C337,A17)</f>
        <v>0</v>
      </c>
      <c r="L17" s="2">
        <f>COUNTIF(History!A238:A337,A17)</f>
        <v>0</v>
      </c>
      <c r="M17" s="2" t="e">
        <f>L17*100/K17</f>
        <v>#DIV/0!</v>
      </c>
      <c r="N17" s="2">
        <f>COUNTIF(History!A338:C399,A17)</f>
        <v>0</v>
      </c>
      <c r="O17" s="2">
        <f>COUNTIF(History!A338:A399,A17)</f>
        <v>0</v>
      </c>
      <c r="P17" s="2" t="e">
        <f>O17*100/N17</f>
        <v>#DIV/0!</v>
      </c>
      <c r="Q17" s="2">
        <f>COUNTIF(History!A506:C537,A17)</f>
        <v>0</v>
      </c>
      <c r="R17" s="2">
        <f>COUNTIF(History!A506:A537,A17)</f>
        <v>0</v>
      </c>
      <c r="S17" s="2" t="e">
        <f>R17*100/Q17</f>
        <v>#DIV/0!</v>
      </c>
    </row>
    <row r="18" spans="1:19" x14ac:dyDescent="0.25">
      <c r="A18" s="1" t="s">
        <v>82</v>
      </c>
      <c r="B18" s="8">
        <f>COUNTIF(History!A:C,A18)</f>
        <v>3</v>
      </c>
      <c r="C18" s="8">
        <f>COUNTIF(History!A:A,A18)</f>
        <v>1</v>
      </c>
      <c r="D18" s="2">
        <f>C18*100/B18</f>
        <v>33.333333333333336</v>
      </c>
      <c r="E18" s="8">
        <f>COUNTIF(History!A18:C117,A18)</f>
        <v>2</v>
      </c>
      <c r="F18" s="8">
        <f>COUNTIF(History!A18:A117,A18)</f>
        <v>0</v>
      </c>
      <c r="G18" s="2">
        <f>F18*100/E18</f>
        <v>0</v>
      </c>
      <c r="H18" s="2">
        <f>COUNTIF(History!A120:C219,A18)</f>
        <v>0</v>
      </c>
      <c r="I18" s="2">
        <f>COUNTIF(History!A120:A219,A18)</f>
        <v>0</v>
      </c>
      <c r="J18" s="2" t="e">
        <f>I18*100/H18</f>
        <v>#DIV/0!</v>
      </c>
      <c r="K18" s="2">
        <f>COUNTIF(History!A216:C315,A18)</f>
        <v>1</v>
      </c>
      <c r="L18" s="2">
        <f>COUNTIF(History!A216:A315,A18)</f>
        <v>1</v>
      </c>
      <c r="M18" s="2">
        <f>L18*100/K18</f>
        <v>100</v>
      </c>
      <c r="N18" s="2">
        <f>COUNTIF(History!A316:C399,A18)</f>
        <v>0</v>
      </c>
      <c r="O18" s="2">
        <f>COUNTIF(History!A316:A399,A18)</f>
        <v>0</v>
      </c>
      <c r="P18" s="2" t="e">
        <f>O18*100/N18</f>
        <v>#DIV/0!</v>
      </c>
      <c r="Q18" s="2">
        <f>COUNTIF(History!A506:C514,A18)</f>
        <v>0</v>
      </c>
      <c r="R18" s="2">
        <f>COUNTIF(History!A506:A514,A18)</f>
        <v>0</v>
      </c>
      <c r="S18" s="2" t="e">
        <f>R18*100/Q18</f>
        <v>#DIV/0!</v>
      </c>
    </row>
    <row r="19" spans="1:19" x14ac:dyDescent="0.25">
      <c r="A19" s="1" t="s">
        <v>258</v>
      </c>
      <c r="B19" s="8">
        <f>COUNTIF(History!A:C,A19)</f>
        <v>3</v>
      </c>
      <c r="C19" s="8">
        <f>COUNTIF(History!A:A,A19)</f>
        <v>0</v>
      </c>
      <c r="D19" s="2">
        <f>C19*100/B19</f>
        <v>0</v>
      </c>
      <c r="E19" s="8">
        <f>COUNTIF(History!A45:C144,A19)</f>
        <v>0</v>
      </c>
      <c r="F19" s="8">
        <f>COUNTIF(History!A45:A144,A19)</f>
        <v>0</v>
      </c>
      <c r="G19" s="2" t="e">
        <f>F19*100/E19</f>
        <v>#DIV/0!</v>
      </c>
      <c r="H19" s="2">
        <f>COUNTIF(History!A145:C244,A19)</f>
        <v>2</v>
      </c>
      <c r="I19" s="2">
        <f>COUNTIF(History!A145:A244,A19)</f>
        <v>0</v>
      </c>
      <c r="J19" s="2">
        <f>I19*100/H19</f>
        <v>0</v>
      </c>
      <c r="K19" s="2">
        <f>COUNTIF(History!A239:C338,A19)</f>
        <v>1</v>
      </c>
      <c r="L19" s="2">
        <f>COUNTIF(History!A239:A338,A19)</f>
        <v>0</v>
      </c>
      <c r="M19" s="2">
        <f>L19*100/K19</f>
        <v>0</v>
      </c>
      <c r="N19" s="2">
        <f>COUNTIF(History!A339:C399,A19)</f>
        <v>0</v>
      </c>
      <c r="O19" s="2">
        <f>COUNTIF(History!A339:A399,A19)</f>
        <v>0</v>
      </c>
      <c r="P19" s="2" t="e">
        <f>O19*100/N19</f>
        <v>#DIV/0!</v>
      </c>
      <c r="Q19" s="2">
        <f>COUNTIF(History!A506:C538,A19)</f>
        <v>0</v>
      </c>
      <c r="R19" s="2">
        <f>COUNTIF(History!A506:A538,A19)</f>
        <v>0</v>
      </c>
      <c r="S19" s="2" t="e">
        <f>R19*100/Q19</f>
        <v>#DIV/0!</v>
      </c>
    </row>
    <row r="20" spans="1:19" x14ac:dyDescent="0.25">
      <c r="A20" s="1" t="s">
        <v>78</v>
      </c>
      <c r="B20" s="8">
        <f>COUNTIF(History!A:C,A20)</f>
        <v>3</v>
      </c>
      <c r="C20" s="8">
        <f>COUNTIF(History!A:A,A20)</f>
        <v>0</v>
      </c>
      <c r="D20" s="2">
        <f>C20*100/B20</f>
        <v>0</v>
      </c>
      <c r="E20" s="8">
        <f>COUNTIF(History!A42:C141,A20)</f>
        <v>0</v>
      </c>
      <c r="F20" s="8">
        <f>COUNTIF(History!A42:A141,A20)</f>
        <v>0</v>
      </c>
      <c r="G20" s="2" t="e">
        <f>F20*100/E20</f>
        <v>#DIV/0!</v>
      </c>
      <c r="H20" s="2">
        <f>COUNTIF(History!A142:C241,A20)</f>
        <v>1</v>
      </c>
      <c r="I20" s="2">
        <f>COUNTIF(History!A142:A241,A20)</f>
        <v>0</v>
      </c>
      <c r="J20" s="2">
        <f>I20*100/H20</f>
        <v>0</v>
      </c>
      <c r="K20" s="2">
        <f>COUNTIF(History!A240:C339,A20)</f>
        <v>2</v>
      </c>
      <c r="L20" s="2">
        <f>COUNTIF(History!A240:A339,A20)</f>
        <v>0</v>
      </c>
      <c r="M20" s="2">
        <f>L20*100/K20</f>
        <v>0</v>
      </c>
      <c r="N20" s="2">
        <f>COUNTIF(History!A340:C399,A20)</f>
        <v>0</v>
      </c>
      <c r="O20" s="2">
        <f>COUNTIF(History!A340:A399,A20)</f>
        <v>0</v>
      </c>
      <c r="P20" s="2" t="e">
        <f>O20*100/N20</f>
        <v>#DIV/0!</v>
      </c>
      <c r="Q20" s="2">
        <f>COUNTIF(History!A506:C539,A20)</f>
        <v>0</v>
      </c>
      <c r="R20" s="2">
        <f>COUNTIF(History!A506:A539,A20)</f>
        <v>0</v>
      </c>
      <c r="S20" s="2" t="e">
        <f>R20*100/Q20</f>
        <v>#DIV/0!</v>
      </c>
    </row>
    <row r="21" spans="1:19" x14ac:dyDescent="0.25">
      <c r="A21" s="1" t="s">
        <v>23</v>
      </c>
      <c r="B21" s="8">
        <f>COUNTIF(History!A:C,A21)</f>
        <v>2</v>
      </c>
      <c r="C21" s="8">
        <f>COUNTIF(History!A:A,A21)</f>
        <v>2</v>
      </c>
      <c r="D21" s="2">
        <f>C21*100/B21</f>
        <v>100</v>
      </c>
      <c r="E21" s="8">
        <f>COUNTIF(History!A19:C118,A21)</f>
        <v>1</v>
      </c>
      <c r="F21" s="8">
        <f>COUNTIF(History!A19:A118,A21)</f>
        <v>1</v>
      </c>
      <c r="G21" s="2">
        <f>F21*100/E21</f>
        <v>100</v>
      </c>
      <c r="H21" s="2">
        <f>COUNTIF(History!A115:C214,A21)</f>
        <v>0</v>
      </c>
      <c r="I21" s="2">
        <f>COUNTIF(History!A115:A214,A21)</f>
        <v>0</v>
      </c>
      <c r="J21" s="2" t="e">
        <f>I21*100/H21</f>
        <v>#DIV/0!</v>
      </c>
      <c r="K21" s="2">
        <f>COUNTIF(History!A236:C335,A21)</f>
        <v>0</v>
      </c>
      <c r="L21" s="2">
        <f>COUNTIF(History!A236:A335,A21)</f>
        <v>0</v>
      </c>
      <c r="M21" s="2" t="e">
        <f>L21*100/K21</f>
        <v>#DIV/0!</v>
      </c>
      <c r="N21" s="2">
        <f>COUNTIF(History!A336:C399,A21)</f>
        <v>1</v>
      </c>
      <c r="O21" s="2">
        <f>COUNTIF(History!A336:A399,A21)</f>
        <v>1</v>
      </c>
      <c r="P21" s="2">
        <f>O21*100/N21</f>
        <v>100</v>
      </c>
      <c r="Q21" s="2">
        <f>COUNTIF(History!A506:C535,A21)</f>
        <v>0</v>
      </c>
      <c r="R21" s="2">
        <f>COUNTIF(History!A506:A535,A21)</f>
        <v>0</v>
      </c>
      <c r="S21" s="2" t="e">
        <f>R21*100/Q21</f>
        <v>#DIV/0!</v>
      </c>
    </row>
    <row r="22" spans="1:19" x14ac:dyDescent="0.25">
      <c r="A22" s="1" t="s">
        <v>6</v>
      </c>
      <c r="B22" s="8">
        <f>COUNTIF(History!A:C,A22)</f>
        <v>2</v>
      </c>
      <c r="C22" s="8">
        <f>COUNTIF(History!A:A,A22)</f>
        <v>1</v>
      </c>
      <c r="D22" s="2">
        <f>C22*100/B22</f>
        <v>50</v>
      </c>
      <c r="E22" s="8">
        <f>COUNTIF(History!A20:C119,A22)</f>
        <v>1</v>
      </c>
      <c r="F22" s="8">
        <f>COUNTIF(History!A20:A119,A22)</f>
        <v>1</v>
      </c>
      <c r="G22" s="2">
        <f>F22*100/E22</f>
        <v>100</v>
      </c>
      <c r="H22" s="2">
        <f>COUNTIF(History!A116:C215,A22)</f>
        <v>1</v>
      </c>
      <c r="I22" s="2">
        <f>COUNTIF(History!A116:A215,A22)</f>
        <v>0</v>
      </c>
      <c r="J22" s="2">
        <f>I22*100/H22</f>
        <v>0</v>
      </c>
      <c r="K22" s="2">
        <f>COUNTIF(History!A219:C318,A22)</f>
        <v>0</v>
      </c>
      <c r="L22" s="2">
        <f>COUNTIF(History!A219:A318,A22)</f>
        <v>0</v>
      </c>
      <c r="M22" s="2" t="e">
        <f>L22*100/K22</f>
        <v>#DIV/0!</v>
      </c>
      <c r="N22" s="2">
        <f>COUNTIF(History!A319:C399,A22)</f>
        <v>0</v>
      </c>
      <c r="O22" s="2">
        <f>COUNTIF(History!A319:A399,A22)</f>
        <v>0</v>
      </c>
      <c r="P22" s="2" t="e">
        <f>O22*100/N22</f>
        <v>#DIV/0!</v>
      </c>
      <c r="Q22" s="2">
        <f>COUNTIF(History!A506:C518,A22)</f>
        <v>0</v>
      </c>
      <c r="R22" s="2">
        <f>COUNTIF(History!A506:A518,A22)</f>
        <v>0</v>
      </c>
      <c r="S22" s="2" t="e">
        <f>R22*100/Q22</f>
        <v>#DIV/0!</v>
      </c>
    </row>
    <row r="23" spans="1:19" x14ac:dyDescent="0.25">
      <c r="A23" s="1" t="s">
        <v>173</v>
      </c>
      <c r="B23" s="8">
        <f>COUNTIF(History!A:C,A23)</f>
        <v>1</v>
      </c>
      <c r="C23" s="8">
        <f>COUNTIF(History!A:A,A23)</f>
        <v>1</v>
      </c>
      <c r="D23" s="2">
        <f>C23*100/B23</f>
        <v>100</v>
      </c>
      <c r="E23" s="8">
        <f>COUNTIF(History!A176:C275,A23)</f>
        <v>0</v>
      </c>
      <c r="F23" s="8">
        <f>COUNTIF(History!A176:A275,A23)</f>
        <v>0</v>
      </c>
      <c r="G23" s="2" t="e">
        <f>F23*100/E23</f>
        <v>#DIV/0!</v>
      </c>
      <c r="H23" s="2">
        <f>COUNTIF(History!A276:C375,A23)</f>
        <v>0</v>
      </c>
      <c r="I23" s="2">
        <f>COUNTIF(History!A276:A375,A23)</f>
        <v>0</v>
      </c>
      <c r="J23" s="2" t="e">
        <f>I23*100/H23</f>
        <v>#DIV/0!</v>
      </c>
      <c r="K23" s="2">
        <f>COUNTIF(History!A376:C399,A23)</f>
        <v>0</v>
      </c>
      <c r="L23" s="2">
        <f>COUNTIF(History!A376:A399,A23)</f>
        <v>0</v>
      </c>
      <c r="M23" s="2" t="e">
        <f>L23*100/K23</f>
        <v>#DIV/0!</v>
      </c>
      <c r="N23" s="2">
        <f>COUNTIF(History!A506:C575,A23)</f>
        <v>0</v>
      </c>
      <c r="O23" s="2">
        <f>COUNTIF(History!A506:A575,A23)</f>
        <v>0</v>
      </c>
      <c r="P23" s="2" t="e">
        <f>O23*100/N23</f>
        <v>#DIV/0!</v>
      </c>
      <c r="Q23" s="2">
        <f>COUNTIF(History!A576:C675,A23)</f>
        <v>0</v>
      </c>
      <c r="R23" s="2">
        <f>COUNTIF(History!A576:A675,A23)</f>
        <v>0</v>
      </c>
      <c r="S23" s="2" t="e">
        <f>R23*100/Q23</f>
        <v>#DIV/0!</v>
      </c>
    </row>
    <row r="24" spans="1:19" x14ac:dyDescent="0.25">
      <c r="A24" s="1" t="s">
        <v>107</v>
      </c>
      <c r="B24" s="8">
        <f>COUNTIF(History!A:C,A24)</f>
        <v>1</v>
      </c>
      <c r="C24" s="8">
        <f>COUNTIF(History!A:A,A24)</f>
        <v>1</v>
      </c>
      <c r="D24" s="2">
        <f>C24*100/B24</f>
        <v>100</v>
      </c>
      <c r="E24" s="8">
        <f>COUNTIF(History!A60:C159,A24)</f>
        <v>0</v>
      </c>
      <c r="F24" s="8">
        <f>COUNTIF(History!A60:A159,A24)</f>
        <v>0</v>
      </c>
      <c r="G24" s="2" t="e">
        <f>F24*100/E24</f>
        <v>#DIV/0!</v>
      </c>
      <c r="H24" s="2">
        <f>COUNTIF(History!A160:C259,A24)</f>
        <v>0</v>
      </c>
      <c r="I24" s="2">
        <f>COUNTIF(History!A160:A259,A24)</f>
        <v>0</v>
      </c>
      <c r="J24" s="2" t="e">
        <f>I24*100/H24</f>
        <v>#DIV/0!</v>
      </c>
      <c r="K24" s="2">
        <f>COUNTIF(History!A251:C350,A24)</f>
        <v>1</v>
      </c>
      <c r="L24" s="2">
        <f>COUNTIF(History!A251:A350,A24)</f>
        <v>1</v>
      </c>
      <c r="M24" s="2">
        <f>L24*100/K24</f>
        <v>100</v>
      </c>
      <c r="N24" s="2">
        <f>COUNTIF(History!A351:C399,A24)</f>
        <v>0</v>
      </c>
      <c r="O24" s="2">
        <f>COUNTIF(History!A351:A399,A24)</f>
        <v>0</v>
      </c>
      <c r="P24" s="2" t="e">
        <f>O24*100/N24</f>
        <v>#DIV/0!</v>
      </c>
      <c r="Q24" s="2">
        <f>COUNTIF(History!A506:C550,A24)</f>
        <v>0</v>
      </c>
      <c r="R24" s="2">
        <f>COUNTIF(History!A506:A550,A24)</f>
        <v>0</v>
      </c>
      <c r="S24" s="2" t="e">
        <f>R24*100/Q24</f>
        <v>#DIV/0!</v>
      </c>
    </row>
    <row r="25" spans="1:19" x14ac:dyDescent="0.25">
      <c r="A25" s="1" t="s">
        <v>259</v>
      </c>
      <c r="B25" s="8">
        <f>COUNTIF(History!A:C,A25)</f>
        <v>1</v>
      </c>
      <c r="C25" s="8">
        <f>COUNTIF(History!A:A,A25)</f>
        <v>0</v>
      </c>
      <c r="D25" s="2">
        <f>C25*100/B25</f>
        <v>0</v>
      </c>
      <c r="E25" s="8">
        <f>COUNTIF(History!A21:C120,A25)</f>
        <v>1</v>
      </c>
      <c r="F25" s="8">
        <f>COUNTIF(History!A21:A120,A25)</f>
        <v>0</v>
      </c>
      <c r="G25" s="2">
        <f>F25*100/E25</f>
        <v>0</v>
      </c>
      <c r="H25" s="2">
        <f>COUNTIF(History!A121:C220,A25)</f>
        <v>0</v>
      </c>
      <c r="I25" s="2">
        <f>COUNTIF(History!A121:A220,A25)</f>
        <v>0</v>
      </c>
      <c r="J25" s="2" t="e">
        <f>I25*100/H25</f>
        <v>#DIV/0!</v>
      </c>
      <c r="K25" s="2">
        <f>COUNTIF(History!A260:C359,A25)</f>
        <v>0</v>
      </c>
      <c r="L25" s="2">
        <f>COUNTIF(History!A260:A359,A25)</f>
        <v>0</v>
      </c>
      <c r="M25" s="2" t="e">
        <f>L25*100/K25</f>
        <v>#DIV/0!</v>
      </c>
      <c r="N25" s="2">
        <f>COUNTIF(History!A360:C399,A25)</f>
        <v>0</v>
      </c>
      <c r="O25" s="2">
        <f>COUNTIF(History!A360:A399,A25)</f>
        <v>0</v>
      </c>
      <c r="P25" s="2" t="e">
        <f>O25*100/N25</f>
        <v>#DIV/0!</v>
      </c>
      <c r="Q25" s="2">
        <f>COUNTIF(History!A506:C559,A25)</f>
        <v>0</v>
      </c>
      <c r="R25" s="2">
        <f>COUNTIF(History!A506:A559,A25)</f>
        <v>0</v>
      </c>
      <c r="S25" s="2" t="e">
        <f>R25*100/Q25</f>
        <v>#DIV/0!</v>
      </c>
    </row>
    <row r="26" spans="1:19" x14ac:dyDescent="0.25">
      <c r="A26" s="1" t="s">
        <v>110</v>
      </c>
      <c r="B26" s="8">
        <f>COUNTIF(History!A:C,A26)</f>
        <v>1</v>
      </c>
      <c r="C26" s="8">
        <f>COUNTIF(History!A:A,A26)</f>
        <v>0</v>
      </c>
      <c r="D26" s="2">
        <f>C26*100/B26</f>
        <v>0</v>
      </c>
      <c r="E26" s="8">
        <f>COUNTIF(History!A22:C121,A26)</f>
        <v>1</v>
      </c>
      <c r="F26" s="8">
        <f>COUNTIF(History!A22:A121,A26)</f>
        <v>0</v>
      </c>
      <c r="G26" s="2">
        <f>F26*100/E26</f>
        <v>0</v>
      </c>
      <c r="H26" s="2">
        <f>COUNTIF(History!A122:C221,A26)</f>
        <v>0</v>
      </c>
      <c r="I26" s="2">
        <f>COUNTIF(History!A122:A221,A26)</f>
        <v>0</v>
      </c>
      <c r="J26" s="2" t="e">
        <f>I26*100/H26</f>
        <v>#DIV/0!</v>
      </c>
      <c r="K26" s="2">
        <f>COUNTIF(History!A253:C352,A26)</f>
        <v>0</v>
      </c>
      <c r="L26" s="2">
        <f>COUNTIF(History!A253:A352,A26)</f>
        <v>0</v>
      </c>
      <c r="M26" s="2" t="e">
        <f>L26*100/K26</f>
        <v>#DIV/0!</v>
      </c>
      <c r="N26" s="2">
        <f>COUNTIF(History!A353:C399,A26)</f>
        <v>0</v>
      </c>
      <c r="O26" s="2">
        <f>COUNTIF(History!A353:A399,A26)</f>
        <v>0</v>
      </c>
      <c r="P26" s="2" t="e">
        <f>O26*100/N26</f>
        <v>#DIV/0!</v>
      </c>
      <c r="Q26" s="2">
        <f>COUNTIF(History!A506:C552,A26)</f>
        <v>0</v>
      </c>
      <c r="R26" s="2">
        <f>COUNTIF(History!A506:A552,A26)</f>
        <v>0</v>
      </c>
      <c r="S26" s="2" t="e">
        <f>R26*100/Q26</f>
        <v>#DIV/0!</v>
      </c>
    </row>
    <row r="27" spans="1:19" x14ac:dyDescent="0.25">
      <c r="A27" s="1" t="s">
        <v>95</v>
      </c>
      <c r="B27" s="8">
        <f>COUNTIF(History!A:C,A27)</f>
        <v>1</v>
      </c>
      <c r="C27" s="8">
        <f>COUNTIF(History!A:A,A27)</f>
        <v>0</v>
      </c>
      <c r="D27" s="2">
        <f>C27*100/B27</f>
        <v>0</v>
      </c>
      <c r="E27" s="8">
        <f>COUNTIF(History!A43:C142,A27)</f>
        <v>1</v>
      </c>
      <c r="F27" s="8">
        <f>COUNTIF(History!A43:A142,A27)</f>
        <v>0</v>
      </c>
      <c r="G27" s="2">
        <f>F27*100/E27</f>
        <v>0</v>
      </c>
      <c r="H27" s="2">
        <f>COUNTIF(History!A143:C242,A27)</f>
        <v>0</v>
      </c>
      <c r="I27" s="2">
        <f>COUNTIF(History!A143:A242,A27)</f>
        <v>0</v>
      </c>
      <c r="J27" s="2" t="e">
        <f>I27*100/H27</f>
        <v>#DIV/0!</v>
      </c>
      <c r="K27" s="2">
        <f>COUNTIF(History!A235:C334,A27)</f>
        <v>0</v>
      </c>
      <c r="L27" s="2">
        <f>COUNTIF(History!A235:A334,A27)</f>
        <v>0</v>
      </c>
      <c r="M27" s="2" t="e">
        <f>L27*100/K27</f>
        <v>#DIV/0!</v>
      </c>
      <c r="N27" s="2">
        <f>COUNTIF(History!A335:C399,A27)</f>
        <v>0</v>
      </c>
      <c r="O27" s="2">
        <f>COUNTIF(History!A335:A399,A27)</f>
        <v>0</v>
      </c>
      <c r="P27" s="2" t="e">
        <f>O27*100/N27</f>
        <v>#DIV/0!</v>
      </c>
      <c r="Q27" s="2">
        <f>COUNTIF(History!A506:C534,A27)</f>
        <v>0</v>
      </c>
      <c r="R27" s="2">
        <f>COUNTIF(History!A506:A534,A27)</f>
        <v>0</v>
      </c>
      <c r="S27" s="2" t="e">
        <f>R27*100/Q27</f>
        <v>#DIV/0!</v>
      </c>
    </row>
    <row r="28" spans="1:19" x14ac:dyDescent="0.25">
      <c r="A28" s="1" t="s">
        <v>61</v>
      </c>
      <c r="B28" s="8">
        <f>COUNTIF(History!A:C,A28)</f>
        <v>1</v>
      </c>
      <c r="C28" s="8">
        <f>COUNTIF(History!A:A,A28)</f>
        <v>0</v>
      </c>
      <c r="D28" s="2">
        <f>C28*100/B28</f>
        <v>0</v>
      </c>
      <c r="E28" s="8">
        <f>COUNTIF(History!A97:C196,A28)</f>
        <v>1</v>
      </c>
      <c r="F28" s="8">
        <f>COUNTIF(History!A97:A196,A28)</f>
        <v>0</v>
      </c>
      <c r="G28" s="2">
        <f>F28*100/E28</f>
        <v>0</v>
      </c>
      <c r="H28" s="2">
        <f>COUNTIF(History!A197:C296,A28)</f>
        <v>0</v>
      </c>
      <c r="I28" s="2">
        <f>COUNTIF(History!A197:A296,A28)</f>
        <v>0</v>
      </c>
      <c r="J28" s="2" t="e">
        <f>I28*100/H28</f>
        <v>#DIV/0!</v>
      </c>
      <c r="K28" s="2">
        <f>COUNTIF(History!A294:C393,A28)</f>
        <v>0</v>
      </c>
      <c r="L28" s="2">
        <f>COUNTIF(History!A294:A393,A28)</f>
        <v>0</v>
      </c>
      <c r="M28" s="2" t="e">
        <f>L28*100/K28</f>
        <v>#DIV/0!</v>
      </c>
      <c r="N28" s="2">
        <f>COUNTIF(History!A394:C399,A28)</f>
        <v>0</v>
      </c>
      <c r="O28" s="2">
        <f>COUNTIF(History!A394:A399,A28)</f>
        <v>0</v>
      </c>
      <c r="P28" s="2" t="e">
        <f>O28*100/N28</f>
        <v>#DIV/0!</v>
      </c>
      <c r="Q28" s="2">
        <f>COUNTIF(History!A506:C593,A28)</f>
        <v>0</v>
      </c>
      <c r="R28" s="2">
        <f>COUNTIF(History!A506:A593,A28)</f>
        <v>0</v>
      </c>
      <c r="S28" s="2" t="e">
        <f>R28*100/Q28</f>
        <v>#DIV/0!</v>
      </c>
    </row>
    <row r="29" spans="1:19" x14ac:dyDescent="0.25">
      <c r="A29" s="1" t="s">
        <v>218</v>
      </c>
      <c r="B29" s="8">
        <f>COUNTIF(History!A:C,A29)</f>
        <v>1</v>
      </c>
      <c r="C29" s="8">
        <f>COUNTIF(History!A:A,A29)</f>
        <v>0</v>
      </c>
      <c r="D29" s="2">
        <f>C29*100/B29</f>
        <v>0</v>
      </c>
      <c r="E29" s="8">
        <f>COUNTIF(History!A220:C319,A29)</f>
        <v>0</v>
      </c>
      <c r="F29" s="8">
        <f>COUNTIF(History!A220:A319,A29)</f>
        <v>0</v>
      </c>
      <c r="G29" s="2" t="e">
        <f>F29*100/E29</f>
        <v>#DIV/0!</v>
      </c>
      <c r="H29" s="2">
        <f>COUNTIF(History!A320:C419,A29)</f>
        <v>0</v>
      </c>
      <c r="I29" s="2">
        <f>COUNTIF(History!A320:A419,A29)</f>
        <v>0</v>
      </c>
      <c r="J29" s="2" t="e">
        <f>I29*100/H29</f>
        <v>#DIV/0!</v>
      </c>
      <c r="K29" s="2">
        <f>COUNTIF(History!A506:C519,A29)</f>
        <v>0</v>
      </c>
      <c r="L29" s="2">
        <f>COUNTIF(History!A506:A519,A29)</f>
        <v>0</v>
      </c>
      <c r="M29" s="2" t="e">
        <f>L29*100/K29</f>
        <v>#DIV/0!</v>
      </c>
      <c r="N29" s="2">
        <f>COUNTIF(History!A520:C619,A29)</f>
        <v>0</v>
      </c>
      <c r="O29" s="2">
        <f>COUNTIF(History!A520:A619,A29)</f>
        <v>0</v>
      </c>
      <c r="P29" s="2" t="e">
        <f>O29*100/N29</f>
        <v>#DIV/0!</v>
      </c>
      <c r="Q29" s="2">
        <f>COUNTIF(History!A620:C719,A29)</f>
        <v>0</v>
      </c>
      <c r="R29" s="2">
        <f>COUNTIF(History!A620:A719,A29)</f>
        <v>0</v>
      </c>
      <c r="S29" s="2" t="e">
        <f>R29*100/Q29</f>
        <v>#DIV/0!</v>
      </c>
    </row>
    <row r="30" spans="1:19" x14ac:dyDescent="0.25">
      <c r="A30" s="1" t="s">
        <v>249</v>
      </c>
      <c r="B30" s="8">
        <f>COUNTIF(History!A:C,A30)</f>
        <v>1</v>
      </c>
      <c r="C30" s="8">
        <f>COUNTIF(History!A:A,A30)</f>
        <v>0</v>
      </c>
      <c r="D30" s="2">
        <f>C30*100/B30</f>
        <v>0</v>
      </c>
      <c r="E30" s="8">
        <f>COUNTIF(History!A23:C122,A30)</f>
        <v>0</v>
      </c>
      <c r="F30" s="8">
        <f>COUNTIF(History!A23:A122,A30)</f>
        <v>0</v>
      </c>
      <c r="G30" s="2" t="e">
        <f>F30*100/E30</f>
        <v>#DIV/0!</v>
      </c>
      <c r="H30" s="2">
        <f>COUNTIF(History!A123:C222,A30)</f>
        <v>0</v>
      </c>
      <c r="I30" s="2">
        <f>COUNTIF(History!A123:A222,A30)</f>
        <v>0</v>
      </c>
      <c r="J30" s="2" t="e">
        <f>I30*100/H30</f>
        <v>#DIV/0!</v>
      </c>
      <c r="K30" s="2">
        <f>COUNTIF(History!A211:C310,A30)</f>
        <v>0</v>
      </c>
      <c r="L30" s="2">
        <f>COUNTIF(History!A211:A310,A30)</f>
        <v>0</v>
      </c>
      <c r="M30" s="2" t="e">
        <f>L30*100/K30</f>
        <v>#DIV/0!</v>
      </c>
      <c r="N30" s="2">
        <f>COUNTIF(History!A311:C399,A30)</f>
        <v>1</v>
      </c>
      <c r="O30" s="2">
        <f>COUNTIF(History!A311:A399,A30)</f>
        <v>0</v>
      </c>
      <c r="P30" s="2">
        <f>O30*100/N30</f>
        <v>0</v>
      </c>
      <c r="Q30" s="2">
        <f>COUNTIF(History!A506:C510,A30)</f>
        <v>0</v>
      </c>
      <c r="R30" s="2">
        <f>COUNTIF(History!A506:A510,A30)</f>
        <v>0</v>
      </c>
      <c r="S30" s="2" t="e">
        <f>R30*100/Q30</f>
        <v>#DIV/0!</v>
      </c>
    </row>
    <row r="31" spans="1:19" x14ac:dyDescent="0.25">
      <c r="A31" s="1" t="s">
        <v>18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COUNTIF(History!A24:C123,A31)</f>
        <v>0</v>
      </c>
      <c r="F31" s="8">
        <f>COUNTIF(History!A24:A123,A31)</f>
        <v>0</v>
      </c>
      <c r="G31" s="2" t="e">
        <f>F31*100/E31</f>
        <v>#DIV/0!</v>
      </c>
      <c r="H31" s="2">
        <f>COUNTIF(History!A124:C223,A31)</f>
        <v>0</v>
      </c>
      <c r="I31" s="2">
        <f>COUNTIF(History!A124:A223,A31)</f>
        <v>0</v>
      </c>
      <c r="J31" s="2" t="e">
        <f>I31*100/H31</f>
        <v>#DIV/0!</v>
      </c>
      <c r="K31" s="2">
        <f>COUNTIF(History!A217:C316,A31)</f>
        <v>0</v>
      </c>
      <c r="L31" s="2">
        <f>COUNTIF(History!A217:A316,A31)</f>
        <v>0</v>
      </c>
      <c r="M31" s="2" t="e">
        <f>L31*100/K31</f>
        <v>#DIV/0!</v>
      </c>
      <c r="N31" s="2">
        <f>COUNTIF(History!A317:C399,A31)</f>
        <v>0</v>
      </c>
      <c r="O31" s="2">
        <f>COUNTIF(History!A317:A399,A31)</f>
        <v>0</v>
      </c>
      <c r="P31" s="2" t="e">
        <f>O31*100/N31</f>
        <v>#DIV/0!</v>
      </c>
      <c r="Q31" s="2">
        <f>COUNTIF(History!A506:C516,A31)</f>
        <v>0</v>
      </c>
      <c r="R31" s="2">
        <f>COUNTIF(History!A506:A516,A31)</f>
        <v>0</v>
      </c>
      <c r="S31" s="2" t="e">
        <f>R31*100/Q31</f>
        <v>#DIV/0!</v>
      </c>
    </row>
    <row r="32" spans="1:19" x14ac:dyDescent="0.25">
      <c r="A32" s="1" t="s">
        <v>42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COUNTIF(History!A25:C124,A32)</f>
        <v>0</v>
      </c>
      <c r="F32" s="8">
        <f>COUNTIF(History!A25:A124,A32)</f>
        <v>0</v>
      </c>
      <c r="G32" s="2" t="e">
        <f>F32*100/E32</f>
        <v>#DIV/0!</v>
      </c>
      <c r="H32" s="2">
        <f>COUNTIF(History!A125:C224,A32)</f>
        <v>0</v>
      </c>
      <c r="I32" s="2">
        <f>COUNTIF(History!A125:A224,A32)</f>
        <v>0</v>
      </c>
      <c r="J32" s="2" t="e">
        <f>I32*100/H32</f>
        <v>#DIV/0!</v>
      </c>
      <c r="K32" s="2">
        <f>COUNTIF(History!A215:C314,A32)</f>
        <v>0</v>
      </c>
      <c r="L32" s="2">
        <f>COUNTIF(History!A215:A314,A32)</f>
        <v>0</v>
      </c>
      <c r="M32" s="2" t="e">
        <f>L32*100/K32</f>
        <v>#DIV/0!</v>
      </c>
      <c r="N32" s="2">
        <f>COUNTIF(History!A315:C399,A32)</f>
        <v>0</v>
      </c>
      <c r="O32" s="2">
        <f>COUNTIF(History!A315:A399,A32)</f>
        <v>0</v>
      </c>
      <c r="P32" s="2" t="e">
        <f>O32*100/N32</f>
        <v>#DIV/0!</v>
      </c>
      <c r="Q32" s="2">
        <f>COUNTIF(History!A506:C514,A32)</f>
        <v>0</v>
      </c>
      <c r="R32" s="2">
        <f>COUNTIF(History!A506:A514,A32)</f>
        <v>0</v>
      </c>
      <c r="S32" s="2" t="e">
        <f>R32*100/Q32</f>
        <v>#DIV/0!</v>
      </c>
    </row>
    <row r="33" spans="1:19" x14ac:dyDescent="0.25">
      <c r="A33" s="1" t="s">
        <v>13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COUNTIF(History!A26:C125,A33)</f>
        <v>0</v>
      </c>
      <c r="F33" s="8">
        <f>COUNTIF(History!A26:A125,A33)</f>
        <v>0</v>
      </c>
      <c r="G33" s="2" t="e">
        <f>F33*100/E33</f>
        <v>#DIV/0!</v>
      </c>
      <c r="H33" s="2">
        <f>COUNTIF(History!A126:C225,A33)</f>
        <v>0</v>
      </c>
      <c r="I33" s="2">
        <f>COUNTIF(History!A126:A225,A33)</f>
        <v>0</v>
      </c>
      <c r="J33" s="2" t="e">
        <f>I33*100/H33</f>
        <v>#DIV/0!</v>
      </c>
      <c r="K33" s="2">
        <f>COUNTIF(History!A218:C317,A33)</f>
        <v>0</v>
      </c>
      <c r="L33" s="2">
        <f>COUNTIF(History!A218:A317,A33)</f>
        <v>0</v>
      </c>
      <c r="M33" s="2" t="e">
        <f>L33*100/K33</f>
        <v>#DIV/0!</v>
      </c>
      <c r="N33" s="2">
        <f>COUNTIF(History!A318:C399,A33)</f>
        <v>0</v>
      </c>
      <c r="O33" s="2">
        <f>COUNTIF(History!A318:A399,A33)</f>
        <v>0</v>
      </c>
      <c r="P33" s="2" t="e">
        <f>O33*100/N33</f>
        <v>#DIV/0!</v>
      </c>
      <c r="Q33" s="2">
        <f>COUNTIF(History!A506:C517,A33)</f>
        <v>0</v>
      </c>
      <c r="R33" s="2">
        <f>COUNTIF(History!A506:A517,A33)</f>
        <v>0</v>
      </c>
      <c r="S33" s="2" t="e">
        <f>R33*100/Q33</f>
        <v>#DIV/0!</v>
      </c>
    </row>
    <row r="34" spans="1:19" x14ac:dyDescent="0.25">
      <c r="A34" s="1" t="s">
        <v>54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COUNTIF(History!A27:C126,A34)</f>
        <v>0</v>
      </c>
      <c r="F34" s="8">
        <f>COUNTIF(History!A27:A126,A34)</f>
        <v>0</v>
      </c>
      <c r="G34" s="2" t="e">
        <f>F34*100/E34</f>
        <v>#DIV/0!</v>
      </c>
      <c r="H34" s="2">
        <f>COUNTIF(History!A127:C226,A34)</f>
        <v>0</v>
      </c>
      <c r="I34" s="2">
        <f>COUNTIF(History!A127:A226,A34)</f>
        <v>0</v>
      </c>
      <c r="J34" s="2" t="e">
        <f>I34*100/H34</f>
        <v>#DIV/0!</v>
      </c>
      <c r="K34" s="2">
        <f>COUNTIF(History!A220:C319,A34)</f>
        <v>0</v>
      </c>
      <c r="L34" s="2">
        <f>COUNTIF(History!A220:A319,A34)</f>
        <v>0</v>
      </c>
      <c r="M34" s="2" t="e">
        <f>L34*100/K34</f>
        <v>#DIV/0!</v>
      </c>
      <c r="N34" s="2">
        <f>COUNTIF(History!A320:C399,A34)</f>
        <v>0</v>
      </c>
      <c r="O34" s="2">
        <f>COUNTIF(History!A320:A399,A34)</f>
        <v>0</v>
      </c>
      <c r="P34" s="2" t="e">
        <f>O34*100/N34</f>
        <v>#DIV/0!</v>
      </c>
      <c r="Q34" s="2">
        <f>COUNTIF(History!A506:C519,A34)</f>
        <v>0</v>
      </c>
      <c r="R34" s="2">
        <f>COUNTIF(History!A506:A519,A34)</f>
        <v>0</v>
      </c>
      <c r="S34" s="2" t="e">
        <f>R34*100/Q34</f>
        <v>#DIV/0!</v>
      </c>
    </row>
    <row r="35" spans="1:19" x14ac:dyDescent="0.25">
      <c r="A35" s="1" t="s">
        <v>81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COUNTIF(History!A28:C127,A35)</f>
        <v>0</v>
      </c>
      <c r="F35" s="8">
        <f>COUNTIF(History!A28:A127,A35)</f>
        <v>0</v>
      </c>
      <c r="G35" s="2" t="e">
        <f>F35*100/E35</f>
        <v>#DIV/0!</v>
      </c>
      <c r="H35" s="2">
        <f>COUNTIF(History!A128:C227,A35)</f>
        <v>0</v>
      </c>
      <c r="I35" s="2">
        <f>COUNTIF(History!A128:A227,A35)</f>
        <v>0</v>
      </c>
      <c r="J35" s="2" t="e">
        <f>I35*100/H35</f>
        <v>#DIV/0!</v>
      </c>
      <c r="K35" s="2">
        <f>COUNTIF(History!A222:C321,A35)</f>
        <v>0</v>
      </c>
      <c r="L35" s="2">
        <f>COUNTIF(History!A222:A321,A35)</f>
        <v>0</v>
      </c>
      <c r="M35" s="2" t="e">
        <f>L35*100/K35</f>
        <v>#DIV/0!</v>
      </c>
      <c r="N35" s="2">
        <f>COUNTIF(History!A322:C399,A35)</f>
        <v>0</v>
      </c>
      <c r="O35" s="2">
        <f>COUNTIF(History!A322:A399,A35)</f>
        <v>0</v>
      </c>
      <c r="P35" s="2" t="e">
        <f>O35*100/N35</f>
        <v>#DIV/0!</v>
      </c>
      <c r="Q35" s="2">
        <f>COUNTIF(History!A506:C521,A35)</f>
        <v>0</v>
      </c>
      <c r="R35" s="2">
        <f>COUNTIF(History!A506:A521,A35)</f>
        <v>0</v>
      </c>
      <c r="S35" s="2" t="e">
        <f>R35*100/Q35</f>
        <v>#DIV/0!</v>
      </c>
    </row>
    <row r="36" spans="1:19" x14ac:dyDescent="0.25">
      <c r="A36" s="1" t="s">
        <v>15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COUNTIF(History!A29:C128,A36)</f>
        <v>0</v>
      </c>
      <c r="F36" s="8">
        <f>COUNTIF(History!A29:A128,A36)</f>
        <v>0</v>
      </c>
      <c r="G36" s="2" t="e">
        <f>F36*100/E36</f>
        <v>#DIV/0!</v>
      </c>
      <c r="H36" s="2">
        <f>COUNTIF(History!A129:C228,A36)</f>
        <v>0</v>
      </c>
      <c r="I36" s="2">
        <f>COUNTIF(History!A129:A228,A36)</f>
        <v>0</v>
      </c>
      <c r="J36" s="2" t="e">
        <f>I36*100/H36</f>
        <v>#DIV/0!</v>
      </c>
      <c r="K36" s="2">
        <f>COUNTIF(History!A228:C327,A36)</f>
        <v>0</v>
      </c>
      <c r="L36" s="2">
        <f>COUNTIF(History!A228:A327,A36)</f>
        <v>0</v>
      </c>
      <c r="M36" s="2" t="e">
        <f>L36*100/K36</f>
        <v>#DIV/0!</v>
      </c>
      <c r="N36" s="2">
        <f>COUNTIF(History!A328:C399,A36)</f>
        <v>0</v>
      </c>
      <c r="O36" s="2">
        <f>COUNTIF(History!A328:A399,A36)</f>
        <v>0</v>
      </c>
      <c r="P36" s="2" t="e">
        <f>O36*100/N36</f>
        <v>#DIV/0!</v>
      </c>
      <c r="Q36" s="2">
        <f>COUNTIF(History!A506:C527,A36)</f>
        <v>0</v>
      </c>
      <c r="R36" s="2">
        <f>COUNTIF(History!A506:A527,A36)</f>
        <v>0</v>
      </c>
      <c r="S36" s="2" t="e">
        <f>R36*100/Q36</f>
        <v>#DIV/0!</v>
      </c>
    </row>
    <row r="37" spans="1:19" x14ac:dyDescent="0.25">
      <c r="A37" s="1" t="s">
        <v>12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COUNTIF(History!A30:C129,A37)</f>
        <v>0</v>
      </c>
      <c r="F37" s="8">
        <f>COUNTIF(History!A30:A129,A37)</f>
        <v>0</v>
      </c>
      <c r="G37" s="2" t="e">
        <f>F37*100/E37</f>
        <v>#DIV/0!</v>
      </c>
      <c r="H37" s="2">
        <f>COUNTIF(History!A130:C229,A37)</f>
        <v>0</v>
      </c>
      <c r="I37" s="2">
        <f>COUNTIF(History!A130:A229,A37)</f>
        <v>0</v>
      </c>
      <c r="J37" s="2" t="e">
        <f>I37*100/H37</f>
        <v>#DIV/0!</v>
      </c>
      <c r="K37" s="2">
        <f>COUNTIF(History!A224:C323,A37)</f>
        <v>0</v>
      </c>
      <c r="L37" s="2">
        <f>COUNTIF(History!A224:A323,A37)</f>
        <v>0</v>
      </c>
      <c r="M37" s="2" t="e">
        <f>L37*100/K37</f>
        <v>#DIV/0!</v>
      </c>
      <c r="N37" s="2">
        <f>COUNTIF(History!A324:C399,A37)</f>
        <v>0</v>
      </c>
      <c r="O37" s="2">
        <f>COUNTIF(History!A324:A399,A37)</f>
        <v>0</v>
      </c>
      <c r="P37" s="2" t="e">
        <f>O37*100/N37</f>
        <v>#DIV/0!</v>
      </c>
      <c r="Q37" s="2">
        <f>COUNTIF(History!A506:C523,A37)</f>
        <v>0</v>
      </c>
      <c r="R37" s="2">
        <f>COUNTIF(History!A506:A523,A37)</f>
        <v>0</v>
      </c>
      <c r="S37" s="2" t="e">
        <f>R37*100/Q37</f>
        <v>#DIV/0!</v>
      </c>
    </row>
    <row r="38" spans="1:19" x14ac:dyDescent="0.25">
      <c r="A38" s="1" t="s">
        <v>105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COUNTIF(History!A31:C130,A38)</f>
        <v>0</v>
      </c>
      <c r="F38" s="8">
        <f>COUNTIF(History!A31:A130,A38)</f>
        <v>0</v>
      </c>
      <c r="G38" s="2" t="e">
        <f>F38*100/E38</f>
        <v>#DIV/0!</v>
      </c>
      <c r="H38" s="2">
        <f>COUNTIF(History!A131:C230,A38)</f>
        <v>0</v>
      </c>
      <c r="I38" s="2">
        <f>COUNTIF(History!A131:A230,A38)</f>
        <v>0</v>
      </c>
      <c r="J38" s="2" t="e">
        <f>I38*100/H38</f>
        <v>#DIV/0!</v>
      </c>
      <c r="K38" s="2">
        <f>COUNTIF(History!A277:C376,A38)</f>
        <v>0</v>
      </c>
      <c r="L38" s="2">
        <f>COUNTIF(History!A277:A376,A38)</f>
        <v>0</v>
      </c>
      <c r="M38" s="2" t="e">
        <f>L38*100/K38</f>
        <v>#DIV/0!</v>
      </c>
      <c r="N38" s="2">
        <f>COUNTIF(History!A377:C399,A38)</f>
        <v>0</v>
      </c>
      <c r="O38" s="2">
        <f>COUNTIF(History!A377:A399,A38)</f>
        <v>0</v>
      </c>
      <c r="P38" s="2" t="e">
        <f>O38*100/N38</f>
        <v>#DIV/0!</v>
      </c>
      <c r="Q38" s="2">
        <f>COUNTIF(History!A506:C576,A38)</f>
        <v>0</v>
      </c>
      <c r="R38" s="2">
        <f>COUNTIF(History!A506:A576,A38)</f>
        <v>0</v>
      </c>
      <c r="S38" s="2" t="e">
        <f>R38*100/Q38</f>
        <v>#DIV/0!</v>
      </c>
    </row>
    <row r="39" spans="1:19" x14ac:dyDescent="0.25">
      <c r="A39" s="1" t="s">
        <v>102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COUNTIF(History!A32:C131,A39)</f>
        <v>0</v>
      </c>
      <c r="F39" s="8">
        <f>COUNTIF(History!A32:A131,A39)</f>
        <v>0</v>
      </c>
      <c r="G39" s="2" t="e">
        <f>F39*100/E39</f>
        <v>#DIV/0!</v>
      </c>
      <c r="H39" s="2">
        <f>COUNTIF(History!A132:C231,A39)</f>
        <v>0</v>
      </c>
      <c r="I39" s="2">
        <f>COUNTIF(History!A132:A231,A39)</f>
        <v>0</v>
      </c>
      <c r="J39" s="2" t="e">
        <f>I39*100/H39</f>
        <v>#DIV/0!</v>
      </c>
      <c r="K39" s="2">
        <f>COUNTIF(History!A221:C320,A39)</f>
        <v>0</v>
      </c>
      <c r="L39" s="2">
        <f>COUNTIF(History!A221:A320,A39)</f>
        <v>0</v>
      </c>
      <c r="M39" s="2" t="e">
        <f>L39*100/K39</f>
        <v>#DIV/0!</v>
      </c>
      <c r="N39" s="2">
        <f>COUNTIF(History!A321:C399,A39)</f>
        <v>0</v>
      </c>
      <c r="O39" s="2">
        <f>COUNTIF(History!A321:A399,A39)</f>
        <v>0</v>
      </c>
      <c r="P39" s="2" t="e">
        <f>O39*100/N39</f>
        <v>#DIV/0!</v>
      </c>
      <c r="Q39" s="2">
        <f>COUNTIF(History!A506:C520,A39)</f>
        <v>0</v>
      </c>
      <c r="R39" s="2">
        <f>COUNTIF(History!A506:A520,A39)</f>
        <v>0</v>
      </c>
      <c r="S39" s="2" t="e">
        <f>R39*100/Q39</f>
        <v>#DIV/0!</v>
      </c>
    </row>
    <row r="40" spans="1:19" x14ac:dyDescent="0.25">
      <c r="A40" s="1" t="s">
        <v>111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COUNTIF(History!A33:C132,A40)</f>
        <v>0</v>
      </c>
      <c r="F40" s="8">
        <f>COUNTIF(History!A33:A132,A40)</f>
        <v>0</v>
      </c>
      <c r="G40" s="2" t="e">
        <f>F40*100/E40</f>
        <v>#DIV/0!</v>
      </c>
      <c r="H40" s="2">
        <f>COUNTIF(History!A133:C232,A40)</f>
        <v>0</v>
      </c>
      <c r="I40" s="2">
        <f>COUNTIF(History!A133:A232,A40)</f>
        <v>0</v>
      </c>
      <c r="J40" s="2" t="e">
        <f>I40*100/H40</f>
        <v>#DIV/0!</v>
      </c>
      <c r="K40" s="2">
        <f>COUNTIF(History!A223:C322,A40)</f>
        <v>0</v>
      </c>
      <c r="L40" s="2">
        <f>COUNTIF(History!A223:A322,A40)</f>
        <v>0</v>
      </c>
      <c r="M40" s="2" t="e">
        <f>L40*100/K40</f>
        <v>#DIV/0!</v>
      </c>
      <c r="N40" s="2">
        <f>COUNTIF(History!A323:C399,A40)</f>
        <v>0</v>
      </c>
      <c r="O40" s="2">
        <f>COUNTIF(History!A323:A399,A40)</f>
        <v>0</v>
      </c>
      <c r="P40" s="2" t="e">
        <f>O40*100/N40</f>
        <v>#DIV/0!</v>
      </c>
      <c r="Q40" s="2">
        <f>COUNTIF(History!A506:C522,A40)</f>
        <v>0</v>
      </c>
      <c r="R40" s="2">
        <f>COUNTIF(History!A506:A522,A40)</f>
        <v>0</v>
      </c>
      <c r="S40" s="2" t="e">
        <f>R40*100/Q40</f>
        <v>#DIV/0!</v>
      </c>
    </row>
    <row r="41" spans="1:19" x14ac:dyDescent="0.25">
      <c r="A41" s="1" t="s">
        <v>68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COUNTIF(History!A34:C133,A41)</f>
        <v>0</v>
      </c>
      <c r="F41" s="8">
        <f>COUNTIF(History!A34:A133,A41)</f>
        <v>0</v>
      </c>
      <c r="G41" s="2" t="e">
        <f>F41*100/E41</f>
        <v>#DIV/0!</v>
      </c>
      <c r="H41" s="2">
        <f>COUNTIF(History!A134:C233,A41)</f>
        <v>0</v>
      </c>
      <c r="I41" s="2">
        <f>COUNTIF(History!A134:A233,A41)</f>
        <v>0</v>
      </c>
      <c r="J41" s="2" t="e">
        <f>I41*100/H41</f>
        <v>#DIV/0!</v>
      </c>
      <c r="K41" s="2">
        <f>COUNTIF(History!A232:C331,A41)</f>
        <v>0</v>
      </c>
      <c r="L41" s="2">
        <f>COUNTIF(History!A232:A331,A41)</f>
        <v>0</v>
      </c>
      <c r="M41" s="2" t="e">
        <f>L41*100/K41</f>
        <v>#DIV/0!</v>
      </c>
      <c r="N41" s="2">
        <f>COUNTIF(History!A332:C399,A41)</f>
        <v>0</v>
      </c>
      <c r="O41" s="2">
        <f>COUNTIF(History!A332:A399,A41)</f>
        <v>0</v>
      </c>
      <c r="P41" s="2" t="e">
        <f>O41*100/N41</f>
        <v>#DIV/0!</v>
      </c>
      <c r="Q41" s="2">
        <f>COUNTIF(History!A506:C531,A41)</f>
        <v>0</v>
      </c>
      <c r="R41" s="2">
        <f>COUNTIF(History!A506:A531,A41)</f>
        <v>0</v>
      </c>
      <c r="S41" s="2" t="e">
        <f>R41*100/Q41</f>
        <v>#DIV/0!</v>
      </c>
    </row>
    <row r="42" spans="1:19" x14ac:dyDescent="0.25">
      <c r="A42" s="1" t="s">
        <v>84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COUNTIF(History!A35:C134,A42)</f>
        <v>0</v>
      </c>
      <c r="F42" s="8">
        <f>COUNTIF(History!A35:A134,A42)</f>
        <v>0</v>
      </c>
      <c r="G42" s="2" t="e">
        <f>F42*100/E42</f>
        <v>#DIV/0!</v>
      </c>
      <c r="H42" s="2">
        <f>COUNTIF(History!A135:C234,A42)</f>
        <v>0</v>
      </c>
      <c r="I42" s="2">
        <f>COUNTIF(History!A135:A234,A42)</f>
        <v>0</v>
      </c>
      <c r="J42" s="2" t="e">
        <f>I42*100/H42</f>
        <v>#DIV/0!</v>
      </c>
      <c r="K42" s="2">
        <f>COUNTIF(History!A227:C326,A42)</f>
        <v>0</v>
      </c>
      <c r="L42" s="2">
        <f>COUNTIF(History!A227:A326,A42)</f>
        <v>0</v>
      </c>
      <c r="M42" s="2" t="e">
        <f>L42*100/K42</f>
        <v>#DIV/0!</v>
      </c>
      <c r="N42" s="2">
        <f>COUNTIF(History!A327:C399,A42)</f>
        <v>0</v>
      </c>
      <c r="O42" s="2">
        <f>COUNTIF(History!A327:A399,A42)</f>
        <v>0</v>
      </c>
      <c r="P42" s="2" t="e">
        <f>O42*100/N42</f>
        <v>#DIV/0!</v>
      </c>
      <c r="Q42" s="2">
        <f>COUNTIF(History!A506:C526,A42)</f>
        <v>0</v>
      </c>
      <c r="R42" s="2">
        <f>COUNTIF(History!A506:A526,A42)</f>
        <v>0</v>
      </c>
      <c r="S42" s="2" t="e">
        <f>R42*100/Q42</f>
        <v>#DIV/0!</v>
      </c>
    </row>
    <row r="43" spans="1:19" x14ac:dyDescent="0.25">
      <c r="A43" s="1" t="s">
        <v>47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COUNTIF(History!A36:C135,A43)</f>
        <v>0</v>
      </c>
      <c r="F43" s="8">
        <f>COUNTIF(History!A36:A135,A43)</f>
        <v>0</v>
      </c>
      <c r="G43" s="2" t="e">
        <f>F43*100/E43</f>
        <v>#DIV/0!</v>
      </c>
      <c r="H43" s="2">
        <f>COUNTIF(History!A136:C235,A43)</f>
        <v>0</v>
      </c>
      <c r="I43" s="2">
        <f>COUNTIF(History!A136:A235,A43)</f>
        <v>0</v>
      </c>
      <c r="J43" s="2" t="e">
        <f>I43*100/H43</f>
        <v>#DIV/0!</v>
      </c>
      <c r="K43" s="2">
        <f>COUNTIF(History!A230:C329,A43)</f>
        <v>0</v>
      </c>
      <c r="L43" s="2">
        <f>COUNTIF(History!A230:A329,A43)</f>
        <v>0</v>
      </c>
      <c r="M43" s="2" t="e">
        <f>L43*100/K43</f>
        <v>#DIV/0!</v>
      </c>
      <c r="N43" s="2">
        <f>COUNTIF(History!A330:C399,A43)</f>
        <v>0</v>
      </c>
      <c r="O43" s="2">
        <f>COUNTIF(History!A330:A399,A43)</f>
        <v>0</v>
      </c>
      <c r="P43" s="2" t="e">
        <f>O43*100/N43</f>
        <v>#DIV/0!</v>
      </c>
      <c r="Q43" s="2">
        <f>COUNTIF(History!A506:C529,A43)</f>
        <v>0</v>
      </c>
      <c r="R43" s="2">
        <f>COUNTIF(History!A506:A529,A43)</f>
        <v>0</v>
      </c>
      <c r="S43" s="2" t="e">
        <f>R43*100/Q43</f>
        <v>#DIV/0!</v>
      </c>
    </row>
    <row r="44" spans="1:19" x14ac:dyDescent="0.25">
      <c r="A44" s="1" t="s">
        <v>123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COUNTIF(History!A37:C136,A44)</f>
        <v>0</v>
      </c>
      <c r="F44" s="8">
        <f>COUNTIF(History!A37:A136,A44)</f>
        <v>0</v>
      </c>
      <c r="G44" s="2" t="e">
        <f>F44*100/E44</f>
        <v>#DIV/0!</v>
      </c>
      <c r="H44" s="2">
        <f>COUNTIF(History!A137:C236,A44)</f>
        <v>0</v>
      </c>
      <c r="I44" s="2">
        <f>COUNTIF(History!A137:A236,A44)</f>
        <v>0</v>
      </c>
      <c r="J44" s="2" t="e">
        <f>I44*100/H44</f>
        <v>#DIV/0!</v>
      </c>
      <c r="K44" s="2">
        <f>COUNTIF(History!A234:C333,A44)</f>
        <v>0</v>
      </c>
      <c r="L44" s="2">
        <f>COUNTIF(History!A234:A333,A44)</f>
        <v>0</v>
      </c>
      <c r="M44" s="2" t="e">
        <f>L44*100/K44</f>
        <v>#DIV/0!</v>
      </c>
      <c r="N44" s="2">
        <f>COUNTIF(History!A334:C399,A44)</f>
        <v>0</v>
      </c>
      <c r="O44" s="2">
        <f>COUNTIF(History!A334:A399,A44)</f>
        <v>0</v>
      </c>
      <c r="P44" s="2" t="e">
        <f>O44*100/N44</f>
        <v>#DIV/0!</v>
      </c>
      <c r="Q44" s="2">
        <f>COUNTIF(History!A506:C533,A44)</f>
        <v>0</v>
      </c>
      <c r="R44" s="2">
        <f>COUNTIF(History!A506:A533,A44)</f>
        <v>0</v>
      </c>
      <c r="S44" s="2" t="e">
        <f>R44*100/Q44</f>
        <v>#DIV/0!</v>
      </c>
    </row>
    <row r="45" spans="1:19" x14ac:dyDescent="0.25">
      <c r="A45" s="1" t="s">
        <v>40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COUNTIF(History!A38:C137,A45)</f>
        <v>0</v>
      </c>
      <c r="F45" s="8">
        <f>COUNTIF(History!A38:A137,A45)</f>
        <v>0</v>
      </c>
      <c r="G45" s="2" t="e">
        <f>F45*100/E45</f>
        <v>#DIV/0!</v>
      </c>
      <c r="H45" s="2">
        <f>COUNTIF(History!A138:C237,A45)</f>
        <v>0</v>
      </c>
      <c r="I45" s="2">
        <f>COUNTIF(History!A138:A237,A45)</f>
        <v>0</v>
      </c>
      <c r="J45" s="2" t="e">
        <f>I45*100/H45</f>
        <v>#DIV/0!</v>
      </c>
      <c r="K45" s="2">
        <f>COUNTIF(History!A254:C353,A45)</f>
        <v>0</v>
      </c>
      <c r="L45" s="2">
        <f>COUNTIF(History!A254:A353,A45)</f>
        <v>0</v>
      </c>
      <c r="M45" s="2" t="e">
        <f>L45*100/K45</f>
        <v>#DIV/0!</v>
      </c>
      <c r="N45" s="2">
        <f>COUNTIF(History!A354:C399,A45)</f>
        <v>0</v>
      </c>
      <c r="O45" s="2">
        <f>COUNTIF(History!A354:A399,A45)</f>
        <v>0</v>
      </c>
      <c r="P45" s="2" t="e">
        <f>O45*100/N45</f>
        <v>#DIV/0!</v>
      </c>
      <c r="Q45" s="2">
        <f>COUNTIF(History!A506:C553,A45)</f>
        <v>0</v>
      </c>
      <c r="R45" s="2">
        <f>COUNTIF(History!A506:A553,A45)</f>
        <v>0</v>
      </c>
      <c r="S45" s="2" t="e">
        <f>R45*100/Q45</f>
        <v>#DIV/0!</v>
      </c>
    </row>
    <row r="46" spans="1:19" x14ac:dyDescent="0.25">
      <c r="A46" s="1" t="s">
        <v>49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COUNTIF(History!A39:C138,A46)</f>
        <v>0</v>
      </c>
      <c r="F46" s="8">
        <f>COUNTIF(History!A39:A138,A46)</f>
        <v>0</v>
      </c>
      <c r="G46" s="2" t="e">
        <f>F46*100/E46</f>
        <v>#DIV/0!</v>
      </c>
      <c r="H46" s="2">
        <f>COUNTIF(History!A139:C238,A46)</f>
        <v>0</v>
      </c>
      <c r="I46" s="2">
        <f>COUNTIF(History!A139:A238,A46)</f>
        <v>0</v>
      </c>
      <c r="J46" s="2" t="e">
        <f>I46*100/H46</f>
        <v>#DIV/0!</v>
      </c>
      <c r="K46" s="2">
        <f>COUNTIF(History!A226:C325,A46)</f>
        <v>0</v>
      </c>
      <c r="L46" s="2">
        <f>COUNTIF(History!A226:A325,A46)</f>
        <v>0</v>
      </c>
      <c r="M46" s="2" t="e">
        <f>L46*100/K46</f>
        <v>#DIV/0!</v>
      </c>
      <c r="N46" s="2">
        <f>COUNTIF(History!A326:C399,A46)</f>
        <v>0</v>
      </c>
      <c r="O46" s="2">
        <f>COUNTIF(History!A326:A399,A46)</f>
        <v>0</v>
      </c>
      <c r="P46" s="2" t="e">
        <f>O46*100/N46</f>
        <v>#DIV/0!</v>
      </c>
      <c r="Q46" s="2">
        <f>COUNTIF(History!A506:C525,A46)</f>
        <v>0</v>
      </c>
      <c r="R46" s="2">
        <f>COUNTIF(History!A506:A525,A46)</f>
        <v>0</v>
      </c>
      <c r="S46" s="2" t="e">
        <f>R46*100/Q46</f>
        <v>#DIV/0!</v>
      </c>
    </row>
    <row r="47" spans="1:19" x14ac:dyDescent="0.25">
      <c r="A47" s="1" t="s">
        <v>277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COUNTIF(History!A40:C139,A47)</f>
        <v>0</v>
      </c>
      <c r="F47" s="8">
        <f>COUNTIF(History!A40:A139,A47)</f>
        <v>0</v>
      </c>
      <c r="G47" s="2" t="e">
        <f>F47*100/E47</f>
        <v>#DIV/0!</v>
      </c>
      <c r="H47" s="2">
        <f>COUNTIF(History!A140:C239,A47)</f>
        <v>0</v>
      </c>
      <c r="I47" s="2">
        <f>COUNTIF(History!A140:A239,A47)</f>
        <v>0</v>
      </c>
      <c r="J47" s="2" t="e">
        <f>I47*100/H47</f>
        <v>#DIV/0!</v>
      </c>
      <c r="K47" s="2">
        <f>COUNTIF(History!A233:C332,A47)</f>
        <v>0</v>
      </c>
      <c r="L47" s="2">
        <f>COUNTIF(History!A233:A332,A47)</f>
        <v>0</v>
      </c>
      <c r="M47" s="2" t="e">
        <f>L47*100/K47</f>
        <v>#DIV/0!</v>
      </c>
      <c r="N47" s="2">
        <f>COUNTIF(History!A333:C399,A47)</f>
        <v>0</v>
      </c>
      <c r="O47" s="2">
        <f>COUNTIF(History!A333:A399,A47)</f>
        <v>0</v>
      </c>
      <c r="P47" s="2" t="e">
        <f>O47*100/N47</f>
        <v>#DIV/0!</v>
      </c>
      <c r="Q47" s="2">
        <f>COUNTIF(History!A506:C532,A47)</f>
        <v>0</v>
      </c>
      <c r="R47" s="2">
        <f>COUNTIF(History!A506:A532,A47)</f>
        <v>0</v>
      </c>
      <c r="S47" s="2" t="e">
        <f>R47*100/Q47</f>
        <v>#DIV/0!</v>
      </c>
    </row>
    <row r="48" spans="1:19" x14ac:dyDescent="0.25">
      <c r="A48" s="1" t="s">
        <v>103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COUNTIF(History!A41:C140,A48)</f>
        <v>0</v>
      </c>
      <c r="F48" s="8">
        <f>COUNTIF(History!A41:A140,A48)</f>
        <v>0</v>
      </c>
      <c r="G48" s="2" t="e">
        <f>F48*100/E48</f>
        <v>#DIV/0!</v>
      </c>
      <c r="H48" s="2">
        <f>COUNTIF(History!A141:C240,A48)</f>
        <v>0</v>
      </c>
      <c r="I48" s="2">
        <f>COUNTIF(History!A141:A240,A48)</f>
        <v>0</v>
      </c>
      <c r="J48" s="2" t="e">
        <f>I48*100/H48</f>
        <v>#DIV/0!</v>
      </c>
      <c r="K48" s="2">
        <f>COUNTIF(History!A347:C399,A48)</f>
        <v>0</v>
      </c>
      <c r="L48" s="2">
        <f>COUNTIF(History!A347:A399,A48)</f>
        <v>0</v>
      </c>
      <c r="M48" s="2" t="e">
        <f>L48*100/K48</f>
        <v>#DIV/0!</v>
      </c>
      <c r="N48" s="2">
        <f>COUNTIF(History!A506:C546,A48)</f>
        <v>0</v>
      </c>
      <c r="O48" s="2">
        <f>COUNTIF(History!A506:A546,A48)</f>
        <v>0</v>
      </c>
      <c r="P48" s="2" t="e">
        <f>O48*100/N48</f>
        <v>#DIV/0!</v>
      </c>
      <c r="Q48" s="2">
        <f>COUNTIF(History!A547:C646,A48)</f>
        <v>0</v>
      </c>
      <c r="R48" s="2">
        <f>COUNTIF(History!A547:A646,A48)</f>
        <v>0</v>
      </c>
      <c r="S48" s="2" t="e">
        <f>R48*100/Q48</f>
        <v>#DIV/0!</v>
      </c>
    </row>
    <row r="49" spans="1:19" x14ac:dyDescent="0.25">
      <c r="A49" s="1" t="s">
        <v>50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COUNTIF(History!A44:C143,A49)</f>
        <v>0</v>
      </c>
      <c r="F49" s="8">
        <f>COUNTIF(History!A44:A143,A49)</f>
        <v>0</v>
      </c>
      <c r="G49" s="2" t="e">
        <f>F49*100/E49</f>
        <v>#DIV/0!</v>
      </c>
      <c r="H49" s="2">
        <f>COUNTIF(History!A144:C243,A49)</f>
        <v>0</v>
      </c>
      <c r="I49" s="2">
        <f>COUNTIF(History!A144:A243,A49)</f>
        <v>0</v>
      </c>
      <c r="J49" s="2" t="e">
        <f>I49*100/H49</f>
        <v>#DIV/0!</v>
      </c>
      <c r="K49" s="2">
        <f>COUNTIF(History!A237:C336,A49)</f>
        <v>0</v>
      </c>
      <c r="L49" s="2">
        <f>COUNTIF(History!A237:A336,A49)</f>
        <v>0</v>
      </c>
      <c r="M49" s="2" t="e">
        <f>L49*100/K49</f>
        <v>#DIV/0!</v>
      </c>
      <c r="N49" s="2">
        <f>COUNTIF(History!A337:C399,A49)</f>
        <v>0</v>
      </c>
      <c r="O49" s="2">
        <f>COUNTIF(History!A337:A399,A49)</f>
        <v>0</v>
      </c>
      <c r="P49" s="2" t="e">
        <f>O49*100/N49</f>
        <v>#DIV/0!</v>
      </c>
      <c r="Q49" s="2">
        <f>COUNTIF(History!A506:C536,A49)</f>
        <v>0</v>
      </c>
      <c r="R49" s="2">
        <f>COUNTIF(History!A506:A536,A49)</f>
        <v>0</v>
      </c>
      <c r="S49" s="2" t="e">
        <f>R49*100/Q49</f>
        <v>#DIV/0!</v>
      </c>
    </row>
    <row r="50" spans="1:19" x14ac:dyDescent="0.25">
      <c r="A50" s="1" t="s">
        <v>46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COUNTIF(History!A46:C145,A50)</f>
        <v>0</v>
      </c>
      <c r="F50" s="8">
        <f>COUNTIF(History!A46:A145,A50)</f>
        <v>0</v>
      </c>
      <c r="G50" s="2" t="e">
        <f>F50*100/E50</f>
        <v>#DIV/0!</v>
      </c>
      <c r="H50" s="2">
        <f>COUNTIF(History!A146:C245,A50)</f>
        <v>0</v>
      </c>
      <c r="I50" s="2">
        <f>COUNTIF(History!A146:A245,A50)</f>
        <v>0</v>
      </c>
      <c r="J50" s="2" t="e">
        <f>I50*100/H50</f>
        <v>#DIV/0!</v>
      </c>
      <c r="K50" s="2">
        <f>COUNTIF(History!A276:C375,A50)</f>
        <v>0</v>
      </c>
      <c r="L50" s="2">
        <f>COUNTIF(History!A276:A375,A50)</f>
        <v>0</v>
      </c>
      <c r="M50" s="2" t="e">
        <f>L50*100/K50</f>
        <v>#DIV/0!</v>
      </c>
      <c r="N50" s="2">
        <f>COUNTIF(History!A376:C399,A50)</f>
        <v>0</v>
      </c>
      <c r="O50" s="2">
        <f>COUNTIF(History!A376:A399,A50)</f>
        <v>0</v>
      </c>
      <c r="P50" s="2" t="e">
        <f>O50*100/N50</f>
        <v>#DIV/0!</v>
      </c>
      <c r="Q50" s="2">
        <f>COUNTIF(History!A506:C575,A50)</f>
        <v>0</v>
      </c>
      <c r="R50" s="2">
        <f>COUNTIF(History!A506:A575,A50)</f>
        <v>0</v>
      </c>
      <c r="S50" s="2" t="e">
        <f>R50*100/Q50</f>
        <v>#DIV/0!</v>
      </c>
    </row>
    <row r="51" spans="1:19" x14ac:dyDescent="0.25">
      <c r="A51" s="1" t="s">
        <v>73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COUNTIF(History!A47:C146,A51)</f>
        <v>0</v>
      </c>
      <c r="F51" s="8">
        <f>COUNTIF(History!A47:A146,A51)</f>
        <v>0</v>
      </c>
      <c r="G51" s="2" t="e">
        <f>F51*100/E51</f>
        <v>#DIV/0!</v>
      </c>
      <c r="H51" s="2">
        <f>COUNTIF(History!A147:C246,A51)</f>
        <v>0</v>
      </c>
      <c r="I51" s="2">
        <f>COUNTIF(History!A147:A246,A51)</f>
        <v>0</v>
      </c>
      <c r="J51" s="2" t="e">
        <f>I51*100/H51</f>
        <v>#DIV/0!</v>
      </c>
      <c r="K51" s="2">
        <f>COUNTIF(History!A351:C399,A51)</f>
        <v>0</v>
      </c>
      <c r="L51" s="2">
        <f>COUNTIF(History!A351:A399,A51)</f>
        <v>0</v>
      </c>
      <c r="M51" s="2" t="e">
        <f>L51*100/K51</f>
        <v>#DIV/0!</v>
      </c>
      <c r="N51" s="2">
        <f>COUNTIF(History!A506:C550,A51)</f>
        <v>0</v>
      </c>
      <c r="O51" s="2">
        <f>COUNTIF(History!A506:A550,A51)</f>
        <v>0</v>
      </c>
      <c r="P51" s="2" t="e">
        <f>O51*100/N51</f>
        <v>#DIV/0!</v>
      </c>
      <c r="Q51" s="2">
        <f>COUNTIF(History!A551:C650,A51)</f>
        <v>0</v>
      </c>
      <c r="R51" s="2">
        <f>COUNTIF(History!A551:A650,A51)</f>
        <v>0</v>
      </c>
      <c r="S51" s="2" t="e">
        <f>R51*100/Q51</f>
        <v>#DIV/0!</v>
      </c>
    </row>
    <row r="52" spans="1:19" x14ac:dyDescent="0.25">
      <c r="A52" s="1" t="s">
        <v>67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COUNTIF(History!A48:C147,A52)</f>
        <v>0</v>
      </c>
      <c r="F52" s="8">
        <f>COUNTIF(History!A48:A147,A52)</f>
        <v>0</v>
      </c>
      <c r="G52" s="2" t="e">
        <f>F52*100/E52</f>
        <v>#DIV/0!</v>
      </c>
      <c r="H52" s="2">
        <f>COUNTIF(History!A148:C247,A52)</f>
        <v>0</v>
      </c>
      <c r="I52" s="2">
        <f>COUNTIF(History!A148:A247,A52)</f>
        <v>0</v>
      </c>
      <c r="J52" s="2" t="e">
        <f>I52*100/H52</f>
        <v>#DIV/0!</v>
      </c>
      <c r="K52" s="2">
        <f>COUNTIF(History!A246:C345,A52)</f>
        <v>0</v>
      </c>
      <c r="L52" s="2">
        <f>COUNTIF(History!A246:A345,A52)</f>
        <v>0</v>
      </c>
      <c r="M52" s="2" t="e">
        <f>L52*100/K52</f>
        <v>#DIV/0!</v>
      </c>
      <c r="N52" s="2">
        <f>COUNTIF(History!A346:C399,A52)</f>
        <v>0</v>
      </c>
      <c r="O52" s="2">
        <f>COUNTIF(History!A346:A399,A52)</f>
        <v>0</v>
      </c>
      <c r="P52" s="2" t="e">
        <f>O52*100/N52</f>
        <v>#DIV/0!</v>
      </c>
      <c r="Q52" s="2">
        <f>COUNTIF(History!A506:C545,A52)</f>
        <v>0</v>
      </c>
      <c r="R52" s="2">
        <f>COUNTIF(History!A506:A545,A52)</f>
        <v>0</v>
      </c>
      <c r="S52" s="2" t="e">
        <f>R52*100/Q52</f>
        <v>#DIV/0!</v>
      </c>
    </row>
    <row r="53" spans="1:19" x14ac:dyDescent="0.25">
      <c r="A53" s="1" t="s">
        <v>245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COUNTIF(History!A49:C148,A53)</f>
        <v>0</v>
      </c>
      <c r="F53" s="8">
        <f>COUNTIF(History!A49:A148,A53)</f>
        <v>0</v>
      </c>
      <c r="G53" s="2" t="e">
        <f>F53*100/E53</f>
        <v>#DIV/0!</v>
      </c>
      <c r="H53" s="2">
        <f>COUNTIF(History!A149:C248,A53)</f>
        <v>0</v>
      </c>
      <c r="I53" s="2">
        <f>COUNTIF(History!A149:A248,A53)</f>
        <v>0</v>
      </c>
      <c r="J53" s="2" t="e">
        <f>I53*100/H53</f>
        <v>#DIV/0!</v>
      </c>
      <c r="K53" s="2">
        <f>COUNTIF(History!A270:C369,A53)</f>
        <v>0</v>
      </c>
      <c r="L53" s="2">
        <f>COUNTIF(History!A270:A369,A53)</f>
        <v>0</v>
      </c>
      <c r="M53" s="2" t="e">
        <f>L53*100/K53</f>
        <v>#DIV/0!</v>
      </c>
      <c r="N53" s="2">
        <f>COUNTIF(History!A370:C399,A53)</f>
        <v>0</v>
      </c>
      <c r="O53" s="2">
        <f>COUNTIF(History!A370:A399,A53)</f>
        <v>0</v>
      </c>
      <c r="P53" s="2" t="e">
        <f>O53*100/N53</f>
        <v>#DIV/0!</v>
      </c>
      <c r="Q53" s="2">
        <f>COUNTIF(History!A506:C569,A53)</f>
        <v>0</v>
      </c>
      <c r="R53" s="2">
        <f>COUNTIF(History!A506:A569,A53)</f>
        <v>0</v>
      </c>
      <c r="S53" s="2" t="e">
        <f>R53*100/Q53</f>
        <v>#DIV/0!</v>
      </c>
    </row>
    <row r="54" spans="1:19" x14ac:dyDescent="0.25">
      <c r="A54" s="1" t="s">
        <v>104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COUNTIF(History!A50:C149,A54)</f>
        <v>0</v>
      </c>
      <c r="F54" s="8">
        <f>COUNTIF(History!A50:A149,A54)</f>
        <v>0</v>
      </c>
      <c r="G54" s="2" t="e">
        <f>F54*100/E54</f>
        <v>#DIV/0!</v>
      </c>
      <c r="H54" s="2">
        <f>COUNTIF(History!A150:C249,A54)</f>
        <v>0</v>
      </c>
      <c r="I54" s="2">
        <f>COUNTIF(History!A150:A249,A54)</f>
        <v>0</v>
      </c>
      <c r="J54" s="2" t="e">
        <f>I54*100/H54</f>
        <v>#DIV/0!</v>
      </c>
      <c r="K54" s="2">
        <f>COUNTIF(History!A304:C399,A54)</f>
        <v>0</v>
      </c>
      <c r="L54" s="2">
        <f>COUNTIF(History!A304:A399,A54)</f>
        <v>0</v>
      </c>
      <c r="M54" s="2" t="e">
        <f>L54*100/K54</f>
        <v>#DIV/0!</v>
      </c>
      <c r="N54" s="2" t="e">
        <f>COUNTIF(History!#REF!,A54)</f>
        <v>#REF!</v>
      </c>
      <c r="O54" s="2" t="e">
        <f>COUNTIF(History!#REF!,A54)</f>
        <v>#REF!</v>
      </c>
      <c r="P54" s="2" t="e">
        <f>O54*100/N54</f>
        <v>#REF!</v>
      </c>
      <c r="Q54" s="2">
        <f>COUNTIF(History!A506:C603,A54)</f>
        <v>0</v>
      </c>
      <c r="R54" s="2">
        <f>COUNTIF(History!A506:A603,A54)</f>
        <v>0</v>
      </c>
      <c r="S54" s="2" t="e">
        <f>R54*100/Q54</f>
        <v>#DIV/0!</v>
      </c>
    </row>
    <row r="55" spans="1:19" x14ac:dyDescent="0.25">
      <c r="A55" s="1" t="s">
        <v>58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COUNTIF(History!A51:C150,A55)</f>
        <v>0</v>
      </c>
      <c r="F55" s="8">
        <f>COUNTIF(History!A51:A150,A55)</f>
        <v>0</v>
      </c>
      <c r="G55" s="2" t="e">
        <f>F55*100/E55</f>
        <v>#DIV/0!</v>
      </c>
      <c r="H55" s="2">
        <f>COUNTIF(History!A151:C250,A55)</f>
        <v>0</v>
      </c>
      <c r="I55" s="2">
        <f>COUNTIF(History!A151:A250,A55)</f>
        <v>0</v>
      </c>
      <c r="J55" s="2" t="e">
        <f>I55*100/H55</f>
        <v>#DIV/0!</v>
      </c>
      <c r="K55" s="2">
        <f>COUNTIF(History!A242:C341,A55)</f>
        <v>0</v>
      </c>
      <c r="L55" s="2">
        <f>COUNTIF(History!A242:A341,A55)</f>
        <v>0</v>
      </c>
      <c r="M55" s="2" t="e">
        <f>L55*100/K55</f>
        <v>#DIV/0!</v>
      </c>
      <c r="N55" s="2">
        <f>COUNTIF(History!A342:C399,A55)</f>
        <v>0</v>
      </c>
      <c r="O55" s="2">
        <f>COUNTIF(History!A342:A399,A55)</f>
        <v>0</v>
      </c>
      <c r="P55" s="2" t="e">
        <f>O55*100/N55</f>
        <v>#DIV/0!</v>
      </c>
      <c r="Q55" s="2">
        <f>COUNTIF(History!A506:C541,A55)</f>
        <v>0</v>
      </c>
      <c r="R55" s="2">
        <f>COUNTIF(History!A506:A541,A55)</f>
        <v>0</v>
      </c>
      <c r="S55" s="2" t="e">
        <f>R55*100/Q55</f>
        <v>#DIV/0!</v>
      </c>
    </row>
    <row r="56" spans="1:19" x14ac:dyDescent="0.25">
      <c r="A56" s="1" t="s">
        <v>69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COUNTIF(History!A52:C151,A56)</f>
        <v>0</v>
      </c>
      <c r="F56" s="8">
        <f>COUNTIF(History!A52:A151,A56)</f>
        <v>0</v>
      </c>
      <c r="G56" s="2" t="e">
        <f>F56*100/E56</f>
        <v>#DIV/0!</v>
      </c>
      <c r="H56" s="2">
        <f>COUNTIF(History!A152:C251,A56)</f>
        <v>0</v>
      </c>
      <c r="I56" s="2">
        <f>COUNTIF(History!A152:A251,A56)</f>
        <v>0</v>
      </c>
      <c r="J56" s="2" t="e">
        <f>I56*100/H56</f>
        <v>#DIV/0!</v>
      </c>
      <c r="K56" s="2">
        <f>COUNTIF(History!A241:C340,A56)</f>
        <v>0</v>
      </c>
      <c r="L56" s="2">
        <f>COUNTIF(History!A241:A340,A56)</f>
        <v>0</v>
      </c>
      <c r="M56" s="2" t="e">
        <f>L56*100/K56</f>
        <v>#DIV/0!</v>
      </c>
      <c r="N56" s="2">
        <f>COUNTIF(History!A341:C399,A56)</f>
        <v>0</v>
      </c>
      <c r="O56" s="2">
        <f>COUNTIF(History!A341:A399,A56)</f>
        <v>0</v>
      </c>
      <c r="P56" s="2" t="e">
        <f>O56*100/N56</f>
        <v>#DIV/0!</v>
      </c>
      <c r="Q56" s="2">
        <f>COUNTIF(History!A506:C540,A56)</f>
        <v>0</v>
      </c>
      <c r="R56" s="2">
        <f>COUNTIF(History!A506:A540,A56)</f>
        <v>0</v>
      </c>
      <c r="S56" s="2" t="e">
        <f>R56*100/Q56</f>
        <v>#DIV/0!</v>
      </c>
    </row>
    <row r="57" spans="1:19" x14ac:dyDescent="0.25">
      <c r="A57" s="1" t="s">
        <v>247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COUNTIF(History!A53:C152,A57)</f>
        <v>0</v>
      </c>
      <c r="F57" s="8">
        <f>COUNTIF(History!A53:A152,A57)</f>
        <v>0</v>
      </c>
      <c r="G57" s="2" t="e">
        <f>F57*100/E57</f>
        <v>#DIV/0!</v>
      </c>
      <c r="H57" s="2">
        <f>COUNTIF(History!A153:C252,A57)</f>
        <v>0</v>
      </c>
      <c r="I57" s="2">
        <f>COUNTIF(History!A153:A252,A57)</f>
        <v>0</v>
      </c>
      <c r="J57" s="2" t="e">
        <f>I57*100/H57</f>
        <v>#DIV/0!</v>
      </c>
      <c r="K57" s="2">
        <f>COUNTIF(History!A243:C342,A57)</f>
        <v>0</v>
      </c>
      <c r="L57" s="2">
        <f>COUNTIF(History!A243:A342,A57)</f>
        <v>0</v>
      </c>
      <c r="M57" s="2" t="e">
        <f>L57*100/K57</f>
        <v>#DIV/0!</v>
      </c>
      <c r="N57" s="2">
        <f>COUNTIF(History!A343:C399,A57)</f>
        <v>0</v>
      </c>
      <c r="O57" s="2">
        <f>COUNTIF(History!A343:A399,A57)</f>
        <v>0</v>
      </c>
      <c r="P57" s="2" t="e">
        <f>O57*100/N57</f>
        <v>#DIV/0!</v>
      </c>
      <c r="Q57" s="2">
        <f>COUNTIF(History!A506:C542,A57)</f>
        <v>0</v>
      </c>
      <c r="R57" s="2">
        <f>COUNTIF(History!A506:A542,A57)</f>
        <v>0</v>
      </c>
      <c r="S57" s="2" t="e">
        <f>R57*100/Q57</f>
        <v>#DIV/0!</v>
      </c>
    </row>
    <row r="58" spans="1:19" x14ac:dyDescent="0.25">
      <c r="A58" s="1" t="s">
        <v>28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COUNTIF(History!A54:C153,A58)</f>
        <v>0</v>
      </c>
      <c r="F58" s="8">
        <f>COUNTIF(History!A54:A153,A58)</f>
        <v>0</v>
      </c>
      <c r="G58" s="2" t="e">
        <f>F58*100/E58</f>
        <v>#DIV/0!</v>
      </c>
      <c r="H58" s="2">
        <f>COUNTIF(History!A154:C253,A58)</f>
        <v>0</v>
      </c>
      <c r="I58" s="2">
        <f>COUNTIF(History!A154:A253,A58)</f>
        <v>0</v>
      </c>
      <c r="J58" s="2" t="e">
        <f>I58*100/H58</f>
        <v>#DIV/0!</v>
      </c>
      <c r="K58" s="2">
        <f>COUNTIF(History!A244:C343,A58)</f>
        <v>0</v>
      </c>
      <c r="L58" s="2">
        <f>COUNTIF(History!A244:A343,A58)</f>
        <v>0</v>
      </c>
      <c r="M58" s="2" t="e">
        <f>L58*100/K58</f>
        <v>#DIV/0!</v>
      </c>
      <c r="N58" s="2">
        <f>COUNTIF(History!A344:C399,A58)</f>
        <v>0</v>
      </c>
      <c r="O58" s="2">
        <f>COUNTIF(History!A344:A399,A58)</f>
        <v>0</v>
      </c>
      <c r="P58" s="2" t="e">
        <f>O58*100/N58</f>
        <v>#DIV/0!</v>
      </c>
      <c r="Q58" s="2">
        <f>COUNTIF(History!A506:C543,A58)</f>
        <v>0</v>
      </c>
      <c r="R58" s="2">
        <f>COUNTIF(History!A506:A543,A58)</f>
        <v>0</v>
      </c>
      <c r="S58" s="2" t="e">
        <f>R58*100/Q58</f>
        <v>#DIV/0!</v>
      </c>
    </row>
    <row r="59" spans="1:19" x14ac:dyDescent="0.25">
      <c r="A59" s="1" t="s">
        <v>106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COUNTIF(History!A55:C154,A59)</f>
        <v>0</v>
      </c>
      <c r="F59" s="8">
        <f>COUNTIF(History!A55:A154,A59)</f>
        <v>0</v>
      </c>
      <c r="G59" s="2" t="e">
        <f>F59*100/E59</f>
        <v>#DIV/0!</v>
      </c>
      <c r="H59" s="2">
        <f>COUNTIF(History!A155:C254,A59)</f>
        <v>0</v>
      </c>
      <c r="I59" s="2">
        <f>COUNTIF(History!A155:A254,A59)</f>
        <v>0</v>
      </c>
      <c r="J59" s="2" t="e">
        <f>I59*100/H59</f>
        <v>#DIV/0!</v>
      </c>
      <c r="K59" s="2">
        <f>COUNTIF(History!A245:C344,A59)</f>
        <v>0</v>
      </c>
      <c r="L59" s="2">
        <f>COUNTIF(History!A245:A344,A59)</f>
        <v>0</v>
      </c>
      <c r="M59" s="2" t="e">
        <f>L59*100/K59</f>
        <v>#DIV/0!</v>
      </c>
      <c r="N59" s="2">
        <f>COUNTIF(History!A345:C399,A59)</f>
        <v>0</v>
      </c>
      <c r="O59" s="2">
        <f>COUNTIF(History!A345:A399,A59)</f>
        <v>0</v>
      </c>
      <c r="P59" s="2" t="e">
        <f>O59*100/N59</f>
        <v>#DIV/0!</v>
      </c>
      <c r="Q59" s="2">
        <f>COUNTIF(History!A506:C544,A59)</f>
        <v>0</v>
      </c>
      <c r="R59" s="2">
        <f>COUNTIF(History!A506:A544,A59)</f>
        <v>0</v>
      </c>
      <c r="S59" s="2" t="e">
        <f>R59*100/Q59</f>
        <v>#DIV/0!</v>
      </c>
    </row>
    <row r="60" spans="1:19" x14ac:dyDescent="0.25">
      <c r="A60" s="1" t="s">
        <v>113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COUNTIF(History!A56:C155,A60)</f>
        <v>0</v>
      </c>
      <c r="F60" s="8">
        <f>COUNTIF(History!A56:A155,A60)</f>
        <v>0</v>
      </c>
      <c r="G60" s="2" t="e">
        <f>F60*100/E60</f>
        <v>#DIV/0!</v>
      </c>
      <c r="H60" s="2">
        <f>COUNTIF(History!A156:C255,A60)</f>
        <v>0</v>
      </c>
      <c r="I60" s="2">
        <f>COUNTIF(History!A156:A255,A60)</f>
        <v>0</v>
      </c>
      <c r="J60" s="2" t="e">
        <f>I60*100/H60</f>
        <v>#DIV/0!</v>
      </c>
      <c r="K60" s="2">
        <f>COUNTIF(History!A247:C346,A60)</f>
        <v>0</v>
      </c>
      <c r="L60" s="2">
        <f>COUNTIF(History!A247:A346,A60)</f>
        <v>0</v>
      </c>
      <c r="M60" s="2" t="e">
        <f>L60*100/K60</f>
        <v>#DIV/0!</v>
      </c>
      <c r="N60" s="2">
        <f>COUNTIF(History!A347:C399,A60)</f>
        <v>0</v>
      </c>
      <c r="O60" s="2">
        <f>COUNTIF(History!A347:A399,A60)</f>
        <v>0</v>
      </c>
      <c r="P60" s="2" t="e">
        <f>O60*100/N60</f>
        <v>#DIV/0!</v>
      </c>
      <c r="Q60" s="2">
        <f>COUNTIF(History!A506:C546,A60)</f>
        <v>0</v>
      </c>
      <c r="R60" s="2">
        <f>COUNTIF(History!A506:A546,A60)</f>
        <v>0</v>
      </c>
      <c r="S60" s="2" t="e">
        <f>R60*100/Q60</f>
        <v>#DIV/0!</v>
      </c>
    </row>
    <row r="61" spans="1:19" x14ac:dyDescent="0.25">
      <c r="A61" s="1" t="s">
        <v>63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COUNTIF(History!A57:C156,A61)</f>
        <v>0</v>
      </c>
      <c r="F61" s="8">
        <f>COUNTIF(History!A57:A156,A61)</f>
        <v>0</v>
      </c>
      <c r="G61" s="2" t="e">
        <f>F61*100/E61</f>
        <v>#DIV/0!</v>
      </c>
      <c r="H61" s="2">
        <f>COUNTIF(History!A157:C256,A61)</f>
        <v>0</v>
      </c>
      <c r="I61" s="2">
        <f>COUNTIF(History!A157:A256,A61)</f>
        <v>0</v>
      </c>
      <c r="J61" s="2" t="e">
        <f>I61*100/H61</f>
        <v>#DIV/0!</v>
      </c>
      <c r="K61" s="2">
        <f>COUNTIF(History!A248:C347,A61)</f>
        <v>0</v>
      </c>
      <c r="L61" s="2">
        <f>COUNTIF(History!A248:A347,A61)</f>
        <v>0</v>
      </c>
      <c r="M61" s="2" t="e">
        <f>L61*100/K61</f>
        <v>#DIV/0!</v>
      </c>
      <c r="N61" s="2">
        <f>COUNTIF(History!A348:C399,A61)</f>
        <v>0</v>
      </c>
      <c r="O61" s="2">
        <f>COUNTIF(History!A348:A399,A61)</f>
        <v>0</v>
      </c>
      <c r="P61" s="2" t="e">
        <f>O61*100/N61</f>
        <v>#DIV/0!</v>
      </c>
      <c r="Q61" s="2">
        <f>COUNTIF(History!A506:C547,A61)</f>
        <v>0</v>
      </c>
      <c r="R61" s="2">
        <f>COUNTIF(History!A506:A547,A61)</f>
        <v>0</v>
      </c>
      <c r="S61" s="2" t="e">
        <f>R61*100/Q61</f>
        <v>#DIV/0!</v>
      </c>
    </row>
    <row r="62" spans="1:19" x14ac:dyDescent="0.25">
      <c r="A62" s="1" t="s">
        <v>66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COUNTIF(History!A58:C157,A62)</f>
        <v>0</v>
      </c>
      <c r="F62" s="8">
        <f>COUNTIF(History!A58:A157,A62)</f>
        <v>0</v>
      </c>
      <c r="G62" s="2" t="e">
        <f>F62*100/E62</f>
        <v>#DIV/0!</v>
      </c>
      <c r="H62" s="2">
        <f>COUNTIF(History!A158:C257,A62)</f>
        <v>0</v>
      </c>
      <c r="I62" s="2">
        <f>COUNTIF(History!A158:A257,A62)</f>
        <v>0</v>
      </c>
      <c r="J62" s="2" t="e">
        <f>I62*100/H62</f>
        <v>#DIV/0!</v>
      </c>
      <c r="K62" s="2">
        <f>COUNTIF(History!A249:C348,A62)</f>
        <v>0</v>
      </c>
      <c r="L62" s="2">
        <f>COUNTIF(History!A249:A348,A62)</f>
        <v>0</v>
      </c>
      <c r="M62" s="2" t="e">
        <f>L62*100/K62</f>
        <v>#DIV/0!</v>
      </c>
      <c r="N62" s="2">
        <f>COUNTIF(History!A349:C399,A62)</f>
        <v>0</v>
      </c>
      <c r="O62" s="2">
        <f>COUNTIF(History!A349:A399,A62)</f>
        <v>0</v>
      </c>
      <c r="P62" s="2" t="e">
        <f>O62*100/N62</f>
        <v>#DIV/0!</v>
      </c>
      <c r="Q62" s="2">
        <f>COUNTIF(History!A506:C548,A62)</f>
        <v>0</v>
      </c>
      <c r="R62" s="2">
        <f>COUNTIF(History!A506:A548,A62)</f>
        <v>0</v>
      </c>
      <c r="S62" s="2" t="e">
        <f>R62*100/Q62</f>
        <v>#DIV/0!</v>
      </c>
    </row>
    <row r="63" spans="1:19" x14ac:dyDescent="0.25">
      <c r="A63" s="1" t="s">
        <v>29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COUNTIF(History!A59:C158,A63)</f>
        <v>0</v>
      </c>
      <c r="F63" s="8">
        <f>COUNTIF(History!A59:A158,A63)</f>
        <v>0</v>
      </c>
      <c r="G63" s="2" t="e">
        <f>F63*100/E63</f>
        <v>#DIV/0!</v>
      </c>
      <c r="H63" s="2">
        <f>COUNTIF(History!A159:C258,A63)</f>
        <v>0</v>
      </c>
      <c r="I63" s="2">
        <f>COUNTIF(History!A159:A258,A63)</f>
        <v>0</v>
      </c>
      <c r="J63" s="2" t="e">
        <f>I63*100/H63</f>
        <v>#DIV/0!</v>
      </c>
      <c r="K63" s="2">
        <f>COUNTIF(History!A250:C349,A63)</f>
        <v>0</v>
      </c>
      <c r="L63" s="2">
        <f>COUNTIF(History!A250:A349,A63)</f>
        <v>0</v>
      </c>
      <c r="M63" s="2" t="e">
        <f>L63*100/K63</f>
        <v>#DIV/0!</v>
      </c>
      <c r="N63" s="2">
        <f>COUNTIF(History!A350:C399,A63)</f>
        <v>0</v>
      </c>
      <c r="O63" s="2">
        <f>COUNTIF(History!A350:A399,A63)</f>
        <v>0</v>
      </c>
      <c r="P63" s="2" t="e">
        <f>O63*100/N63</f>
        <v>#DIV/0!</v>
      </c>
      <c r="Q63" s="2">
        <f>COUNTIF(History!A506:C549,A63)</f>
        <v>0</v>
      </c>
      <c r="R63" s="2">
        <f>COUNTIF(History!A506:A549,A63)</f>
        <v>0</v>
      </c>
      <c r="S63" s="2" t="e">
        <f>R63*100/Q63</f>
        <v>#DIV/0!</v>
      </c>
    </row>
    <row r="64" spans="1:19" x14ac:dyDescent="0.25">
      <c r="A64" s="1" t="s">
        <v>87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COUNTIF(History!A61:C160,A64)</f>
        <v>0</v>
      </c>
      <c r="F64" s="8">
        <f>COUNTIF(History!A61:A160,A64)</f>
        <v>0</v>
      </c>
      <c r="G64" s="2" t="e">
        <f>F64*100/E64</f>
        <v>#DIV/0!</v>
      </c>
      <c r="H64" s="2">
        <f>COUNTIF(History!A161:C260,A64)</f>
        <v>0</v>
      </c>
      <c r="I64" s="2">
        <f>COUNTIF(History!A161:A260,A64)</f>
        <v>0</v>
      </c>
      <c r="J64" s="2" t="e">
        <f>I64*100/H64</f>
        <v>#DIV/0!</v>
      </c>
      <c r="K64" s="2">
        <f>COUNTIF(History!A252:C351,A64)</f>
        <v>0</v>
      </c>
      <c r="L64" s="2">
        <f>COUNTIF(History!A252:A351,A64)</f>
        <v>0</v>
      </c>
      <c r="M64" s="2" t="e">
        <f>L64*100/K64</f>
        <v>#DIV/0!</v>
      </c>
      <c r="N64" s="2">
        <f>COUNTIF(History!A352:C399,A64)</f>
        <v>0</v>
      </c>
      <c r="O64" s="2">
        <f>COUNTIF(History!A352:A399,A64)</f>
        <v>0</v>
      </c>
      <c r="P64" s="2" t="e">
        <f>O64*100/N64</f>
        <v>#DIV/0!</v>
      </c>
      <c r="Q64" s="2">
        <f>COUNTIF(History!A506:C551,A64)</f>
        <v>0</v>
      </c>
      <c r="R64" s="2">
        <f>COUNTIF(History!A506:A551,A64)</f>
        <v>0</v>
      </c>
      <c r="S64" s="2" t="e">
        <f>R64*100/Q64</f>
        <v>#DIV/0!</v>
      </c>
    </row>
    <row r="65" spans="1:19" x14ac:dyDescent="0.25">
      <c r="A65" s="1" t="s">
        <v>4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COUNTIF(History!A62:C161,A65)</f>
        <v>0</v>
      </c>
      <c r="F65" s="8">
        <f>COUNTIF(History!A62:A161,A65)</f>
        <v>0</v>
      </c>
      <c r="G65" s="2" t="e">
        <f>F65*100/E65</f>
        <v>#DIV/0!</v>
      </c>
      <c r="H65" s="2">
        <f>COUNTIF(History!A162:C261,A65)</f>
        <v>0</v>
      </c>
      <c r="I65" s="2">
        <f>COUNTIF(History!A162:A261,A65)</f>
        <v>0</v>
      </c>
      <c r="J65" s="2" t="e">
        <f>I65*100/H65</f>
        <v>#DIV/0!</v>
      </c>
      <c r="K65" s="2">
        <f>COUNTIF(History!A255:C354,A65)</f>
        <v>0</v>
      </c>
      <c r="L65" s="2">
        <f>COUNTIF(History!A255:A354,A65)</f>
        <v>0</v>
      </c>
      <c r="M65" s="2" t="e">
        <f>L65*100/K65</f>
        <v>#DIV/0!</v>
      </c>
      <c r="N65" s="2">
        <f>COUNTIF(History!A355:C399,A65)</f>
        <v>0</v>
      </c>
      <c r="O65" s="2">
        <f>COUNTIF(History!A355:A399,A65)</f>
        <v>0</v>
      </c>
      <c r="P65" s="2" t="e">
        <f>O65*100/N65</f>
        <v>#DIV/0!</v>
      </c>
      <c r="Q65" s="2">
        <f>COUNTIF(History!A506:C554,A65)</f>
        <v>0</v>
      </c>
      <c r="R65" s="2">
        <f>COUNTIF(History!A506:A554,A65)</f>
        <v>0</v>
      </c>
      <c r="S65" s="2" t="e">
        <f>R65*100/Q65</f>
        <v>#DIV/0!</v>
      </c>
    </row>
    <row r="66" spans="1:19" x14ac:dyDescent="0.25">
      <c r="A66" s="1" t="s">
        <v>132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COUNTIF(History!A63:C162,A66)</f>
        <v>0</v>
      </c>
      <c r="F66" s="8">
        <f>COUNTIF(History!A63:A162,A66)</f>
        <v>0</v>
      </c>
      <c r="G66" s="2" t="e">
        <f>F66*100/E66</f>
        <v>#DIV/0!</v>
      </c>
      <c r="H66" s="2">
        <f>COUNTIF(History!A163:C262,A66)</f>
        <v>0</v>
      </c>
      <c r="I66" s="2">
        <f>COUNTIF(History!A163:A262,A66)</f>
        <v>0</v>
      </c>
      <c r="J66" s="2" t="e">
        <f>I66*100/H66</f>
        <v>#DIV/0!</v>
      </c>
      <c r="K66" s="2">
        <f>COUNTIF(History!A256:C355,A66)</f>
        <v>0</v>
      </c>
      <c r="L66" s="2">
        <f>COUNTIF(History!A256:A355,A66)</f>
        <v>0</v>
      </c>
      <c r="M66" s="2" t="e">
        <f>L66*100/K66</f>
        <v>#DIV/0!</v>
      </c>
      <c r="N66" s="2">
        <f>COUNTIF(History!A356:C399,A66)</f>
        <v>0</v>
      </c>
      <c r="O66" s="2">
        <f>COUNTIF(History!A356:A399,A66)</f>
        <v>0</v>
      </c>
      <c r="P66" s="2" t="e">
        <f>O66*100/N66</f>
        <v>#DIV/0!</v>
      </c>
      <c r="Q66" s="2">
        <f>COUNTIF(History!A506:C555,A66)</f>
        <v>0</v>
      </c>
      <c r="R66" s="2">
        <f>COUNTIF(History!A506:A555,A66)</f>
        <v>0</v>
      </c>
      <c r="S66" s="2" t="e">
        <f>R66*100/Q66</f>
        <v>#DIV/0!</v>
      </c>
    </row>
    <row r="67" spans="1:19" x14ac:dyDescent="0.25">
      <c r="A67" s="1" t="s">
        <v>56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COUNTIF(History!A64:C163,A67)</f>
        <v>0</v>
      </c>
      <c r="F67" s="8">
        <f>COUNTIF(History!A64:A163,A67)</f>
        <v>0</v>
      </c>
      <c r="G67" s="2" t="e">
        <f>F67*100/E67</f>
        <v>#DIV/0!</v>
      </c>
      <c r="H67" s="2">
        <f>COUNTIF(History!A164:C263,A67)</f>
        <v>0</v>
      </c>
      <c r="I67" s="2">
        <f>COUNTIF(History!A164:A263,A67)</f>
        <v>0</v>
      </c>
      <c r="J67" s="2" t="e">
        <f>I67*100/H67</f>
        <v>#DIV/0!</v>
      </c>
      <c r="K67" s="2">
        <f>COUNTIF(History!A257:C356,A67)</f>
        <v>0</v>
      </c>
      <c r="L67" s="2">
        <f>COUNTIF(History!A257:A356,A67)</f>
        <v>0</v>
      </c>
      <c r="M67" s="2" t="e">
        <f>L67*100/K67</f>
        <v>#DIV/0!</v>
      </c>
      <c r="N67" s="2">
        <f>COUNTIF(History!A357:C399,A67)</f>
        <v>0</v>
      </c>
      <c r="O67" s="2">
        <f>COUNTIF(History!A357:A399,A67)</f>
        <v>0</v>
      </c>
      <c r="P67" s="2" t="e">
        <f>O67*100/N67</f>
        <v>#DIV/0!</v>
      </c>
      <c r="Q67" s="2">
        <f>COUNTIF(History!A506:C556,A67)</f>
        <v>0</v>
      </c>
      <c r="R67" s="2">
        <f>COUNTIF(History!A506:A556,A67)</f>
        <v>0</v>
      </c>
      <c r="S67" s="2" t="e">
        <f>R67*100/Q67</f>
        <v>#DIV/0!</v>
      </c>
    </row>
    <row r="68" spans="1:19" x14ac:dyDescent="0.25">
      <c r="A68" s="1" t="s">
        <v>252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COUNTIF(History!A65:C164,A68)</f>
        <v>0</v>
      </c>
      <c r="F68" s="8">
        <f>COUNTIF(History!A65:A164,A68)</f>
        <v>0</v>
      </c>
      <c r="G68" s="2" t="e">
        <f>F68*100/E68</f>
        <v>#DIV/0!</v>
      </c>
      <c r="H68" s="2">
        <f>COUNTIF(History!A165:C264,A68)</f>
        <v>0</v>
      </c>
      <c r="I68" s="2">
        <f>COUNTIF(History!A165:A264,A68)</f>
        <v>0</v>
      </c>
      <c r="J68" s="2" t="e">
        <f>I68*100/H68</f>
        <v>#DIV/0!</v>
      </c>
      <c r="K68" s="2">
        <f>COUNTIF(History!A258:C357,A68)</f>
        <v>0</v>
      </c>
      <c r="L68" s="2">
        <f>COUNTIF(History!A258:A357,A68)</f>
        <v>0</v>
      </c>
      <c r="M68" s="2" t="e">
        <f>L68*100/K68</f>
        <v>#DIV/0!</v>
      </c>
      <c r="N68" s="2">
        <f>COUNTIF(History!A358:C399,A68)</f>
        <v>0</v>
      </c>
      <c r="O68" s="2">
        <f>COUNTIF(History!A358:A399,A68)</f>
        <v>0</v>
      </c>
      <c r="P68" s="2" t="e">
        <f>O68*100/N68</f>
        <v>#DIV/0!</v>
      </c>
      <c r="Q68" s="2">
        <f>COUNTIF(History!A506:C557,A68)</f>
        <v>0</v>
      </c>
      <c r="R68" s="2">
        <f>COUNTIF(History!A506:A557,A68)</f>
        <v>0</v>
      </c>
      <c r="S68" s="2" t="e">
        <f>R68*100/Q68</f>
        <v>#DIV/0!</v>
      </c>
    </row>
    <row r="69" spans="1:19" x14ac:dyDescent="0.25">
      <c r="A69" s="1" t="s">
        <v>264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COUNTIF(History!A66:C165,A69)</f>
        <v>0</v>
      </c>
      <c r="F69" s="8">
        <f>COUNTIF(History!A66:A165,A69)</f>
        <v>0</v>
      </c>
      <c r="G69" s="2" t="e">
        <f>F69*100/E69</f>
        <v>#DIV/0!</v>
      </c>
      <c r="H69" s="2">
        <f>COUNTIF(History!A166:C265,A69)</f>
        <v>0</v>
      </c>
      <c r="I69" s="2">
        <f>COUNTIF(History!A166:A265,A69)</f>
        <v>0</v>
      </c>
      <c r="J69" s="2" t="e">
        <f>I69*100/H69</f>
        <v>#DIV/0!</v>
      </c>
      <c r="K69" s="2">
        <f>COUNTIF(History!A259:C358,A69)</f>
        <v>0</v>
      </c>
      <c r="L69" s="2">
        <f>COUNTIF(History!A259:A358,A69)</f>
        <v>0</v>
      </c>
      <c r="M69" s="2" t="e">
        <f>L69*100/K69</f>
        <v>#DIV/0!</v>
      </c>
      <c r="N69" s="2">
        <f>COUNTIF(History!A359:C399,A69)</f>
        <v>0</v>
      </c>
      <c r="O69" s="2">
        <f>COUNTIF(History!A359:A399,A69)</f>
        <v>0</v>
      </c>
      <c r="P69" s="2" t="e">
        <f>O69*100/N69</f>
        <v>#DIV/0!</v>
      </c>
      <c r="Q69" s="2">
        <f>COUNTIF(History!A506:C558,A69)</f>
        <v>0</v>
      </c>
      <c r="R69" s="2">
        <f>COUNTIF(History!A506:A558,A69)</f>
        <v>0</v>
      </c>
      <c r="S69" s="2" t="e">
        <f>R69*100/Q69</f>
        <v>#DIV/0!</v>
      </c>
    </row>
    <row r="70" spans="1:19" x14ac:dyDescent="0.25">
      <c r="A70" s="1" t="s">
        <v>25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COUNTIF(History!A67:C166,A70)</f>
        <v>0</v>
      </c>
      <c r="F70" s="8">
        <f>COUNTIF(History!A67:A166,A70)</f>
        <v>0</v>
      </c>
      <c r="G70" s="2" t="e">
        <f>F70*100/E70</f>
        <v>#DIV/0!</v>
      </c>
      <c r="H70" s="2">
        <f>COUNTIF(History!A167:C266,A70)</f>
        <v>0</v>
      </c>
      <c r="I70" s="2">
        <f>COUNTIF(History!A167:A266,A70)</f>
        <v>0</v>
      </c>
      <c r="J70" s="2" t="e">
        <f>I70*100/H70</f>
        <v>#DIV/0!</v>
      </c>
      <c r="K70" s="2">
        <f>COUNTIF(History!A261:C360,A70)</f>
        <v>0</v>
      </c>
      <c r="L70" s="2">
        <f>COUNTIF(History!A261:A360,A70)</f>
        <v>0</v>
      </c>
      <c r="M70" s="2" t="e">
        <f>L70*100/K70</f>
        <v>#DIV/0!</v>
      </c>
      <c r="N70" s="2">
        <f>COUNTIF(History!A361:C399,A70)</f>
        <v>0</v>
      </c>
      <c r="O70" s="2">
        <f>COUNTIF(History!A361:A399,A70)</f>
        <v>0</v>
      </c>
      <c r="P70" s="2" t="e">
        <f>O70*100/N70</f>
        <v>#DIV/0!</v>
      </c>
      <c r="Q70" s="2">
        <f>COUNTIF(History!A506:C560,A70)</f>
        <v>0</v>
      </c>
      <c r="R70" s="2">
        <f>COUNTIF(History!A506:A560,A70)</f>
        <v>0</v>
      </c>
      <c r="S70" s="2" t="e">
        <f>R70*100/Q70</f>
        <v>#DIV/0!</v>
      </c>
    </row>
    <row r="71" spans="1:19" x14ac:dyDescent="0.25">
      <c r="A71" s="1" t="s">
        <v>118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COUNTIF(History!A68:C167,A71)</f>
        <v>0</v>
      </c>
      <c r="F71" s="8">
        <f>COUNTIF(History!A68:A167,A71)</f>
        <v>0</v>
      </c>
      <c r="G71" s="2" t="e">
        <f>F71*100/E71</f>
        <v>#DIV/0!</v>
      </c>
      <c r="H71" s="2">
        <f>COUNTIF(History!A168:C267,A71)</f>
        <v>0</v>
      </c>
      <c r="I71" s="2">
        <f>COUNTIF(History!A168:A267,A71)</f>
        <v>0</v>
      </c>
      <c r="J71" s="2" t="e">
        <f>I71*100/H71</f>
        <v>#DIV/0!</v>
      </c>
      <c r="K71" s="2">
        <f>COUNTIF(History!A262:C361,A71)</f>
        <v>0</v>
      </c>
      <c r="L71" s="2">
        <f>COUNTIF(History!A262:A361,A71)</f>
        <v>0</v>
      </c>
      <c r="M71" s="2" t="e">
        <f>L71*100/K71</f>
        <v>#DIV/0!</v>
      </c>
      <c r="N71" s="2">
        <f>COUNTIF(History!A362:C399,A71)</f>
        <v>0</v>
      </c>
      <c r="O71" s="2">
        <f>COUNTIF(History!A362:A399,A71)</f>
        <v>0</v>
      </c>
      <c r="P71" s="2" t="e">
        <f>O71*100/N71</f>
        <v>#DIV/0!</v>
      </c>
      <c r="Q71" s="2">
        <f>COUNTIF(History!A506:C561,A71)</f>
        <v>0</v>
      </c>
      <c r="R71" s="2">
        <f>COUNTIF(History!A506:A561,A71)</f>
        <v>0</v>
      </c>
      <c r="S71" s="2" t="e">
        <f>R71*100/Q71</f>
        <v>#DIV/0!</v>
      </c>
    </row>
    <row r="72" spans="1:19" x14ac:dyDescent="0.25">
      <c r="A72" s="1" t="s">
        <v>251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COUNTIF(History!A69:C168,A72)</f>
        <v>0</v>
      </c>
      <c r="F72" s="8">
        <f>COUNTIF(History!A69:A168,A72)</f>
        <v>0</v>
      </c>
      <c r="G72" s="2" t="e">
        <f>F72*100/E72</f>
        <v>#DIV/0!</v>
      </c>
      <c r="H72" s="2">
        <f>COUNTIF(History!A169:C268,A72)</f>
        <v>0</v>
      </c>
      <c r="I72" s="2">
        <f>COUNTIF(History!A169:A268,A72)</f>
        <v>0</v>
      </c>
      <c r="J72" s="2" t="e">
        <f>I72*100/H72</f>
        <v>#DIV/0!</v>
      </c>
      <c r="K72" s="2">
        <f>COUNTIF(History!A263:C362,A72)</f>
        <v>0</v>
      </c>
      <c r="L72" s="2">
        <f>COUNTIF(History!A263:A362,A72)</f>
        <v>0</v>
      </c>
      <c r="M72" s="2" t="e">
        <f>L72*100/K72</f>
        <v>#DIV/0!</v>
      </c>
      <c r="N72" s="2">
        <f>COUNTIF(History!A363:C399,A72)</f>
        <v>0</v>
      </c>
      <c r="O72" s="2">
        <f>COUNTIF(History!A363:A399,A72)</f>
        <v>0</v>
      </c>
      <c r="P72" s="2" t="e">
        <f>O72*100/N72</f>
        <v>#DIV/0!</v>
      </c>
      <c r="Q72" s="2">
        <f>COUNTIF(History!A506:C562,A72)</f>
        <v>0</v>
      </c>
      <c r="R72" s="2">
        <f>COUNTIF(History!A506:A562,A72)</f>
        <v>0</v>
      </c>
      <c r="S72" s="2" t="e">
        <f>R72*100/Q72</f>
        <v>#DIV/0!</v>
      </c>
    </row>
    <row r="73" spans="1:19" x14ac:dyDescent="0.25">
      <c r="A73" s="1" t="s">
        <v>85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COUNTIF(History!A70:C169,A73)</f>
        <v>0</v>
      </c>
      <c r="F73" s="8">
        <f>COUNTIF(History!A70:A169,A73)</f>
        <v>0</v>
      </c>
      <c r="G73" s="2" t="e">
        <f>F73*100/E73</f>
        <v>#DIV/0!</v>
      </c>
      <c r="H73" s="2">
        <f>COUNTIF(History!A170:C269,A73)</f>
        <v>0</v>
      </c>
      <c r="I73" s="2">
        <f>COUNTIF(History!A170:A269,A73)</f>
        <v>0</v>
      </c>
      <c r="J73" s="2" t="e">
        <f>I73*100/H73</f>
        <v>#DIV/0!</v>
      </c>
      <c r="K73" s="2">
        <f>COUNTIF(History!A264:C363,A73)</f>
        <v>0</v>
      </c>
      <c r="L73" s="2">
        <f>COUNTIF(History!A264:A363,A73)</f>
        <v>0</v>
      </c>
      <c r="M73" s="2" t="e">
        <f>L73*100/K73</f>
        <v>#DIV/0!</v>
      </c>
      <c r="N73" s="2">
        <f>COUNTIF(History!A364:C399,A73)</f>
        <v>0</v>
      </c>
      <c r="O73" s="2">
        <f>COUNTIF(History!A364:A399,A73)</f>
        <v>0</v>
      </c>
      <c r="P73" s="2" t="e">
        <f>O73*100/N73</f>
        <v>#DIV/0!</v>
      </c>
      <c r="Q73" s="2">
        <f>COUNTIF(History!A506:C563,A73)</f>
        <v>0</v>
      </c>
      <c r="R73" s="2">
        <f>COUNTIF(History!A506:A563,A73)</f>
        <v>0</v>
      </c>
      <c r="S73" s="2" t="e">
        <f>R73*100/Q73</f>
        <v>#DIV/0!</v>
      </c>
    </row>
    <row r="74" spans="1:19" x14ac:dyDescent="0.25">
      <c r="A74" s="1" t="s">
        <v>121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COUNTIF(History!A71:C170,A74)</f>
        <v>0</v>
      </c>
      <c r="F74" s="8">
        <f>COUNTIF(History!A71:A170,A74)</f>
        <v>0</v>
      </c>
      <c r="G74" s="2" t="e">
        <f>F74*100/E74</f>
        <v>#DIV/0!</v>
      </c>
      <c r="H74" s="2">
        <f>COUNTIF(History!A171:C270,A74)</f>
        <v>0</v>
      </c>
      <c r="I74" s="2">
        <f>COUNTIF(History!A171:A270,A74)</f>
        <v>0</v>
      </c>
      <c r="J74" s="2" t="e">
        <f>I74*100/H74</f>
        <v>#DIV/0!</v>
      </c>
      <c r="K74" s="2">
        <f>COUNTIF(History!A265:C364,A74)</f>
        <v>0</v>
      </c>
      <c r="L74" s="2">
        <f>COUNTIF(History!A265:A364,A74)</f>
        <v>0</v>
      </c>
      <c r="M74" s="2" t="e">
        <f>L74*100/K74</f>
        <v>#DIV/0!</v>
      </c>
      <c r="N74" s="2">
        <f>COUNTIF(History!A365:C399,A74)</f>
        <v>0</v>
      </c>
      <c r="O74" s="2">
        <f>COUNTIF(History!A365:A399,A74)</f>
        <v>0</v>
      </c>
      <c r="P74" s="2" t="e">
        <f>O74*100/N74</f>
        <v>#DIV/0!</v>
      </c>
      <c r="Q74" s="2">
        <f>COUNTIF(History!A506:C564,A74)</f>
        <v>0</v>
      </c>
      <c r="R74" s="2">
        <f>COUNTIF(History!A506:A564,A74)</f>
        <v>0</v>
      </c>
      <c r="S74" s="2" t="e">
        <f>R74*100/Q74</f>
        <v>#DIV/0!</v>
      </c>
    </row>
    <row r="75" spans="1:19" x14ac:dyDescent="0.25">
      <c r="A75" s="1" t="s">
        <v>60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COUNTIF(History!A72:C171,A75)</f>
        <v>0</v>
      </c>
      <c r="F75" s="8">
        <f>COUNTIF(History!A72:A171,A75)</f>
        <v>0</v>
      </c>
      <c r="G75" s="2" t="e">
        <f>F75*100/E75</f>
        <v>#DIV/0!</v>
      </c>
      <c r="H75" s="2">
        <f>COUNTIF(History!A172:C271,A75)</f>
        <v>0</v>
      </c>
      <c r="I75" s="2">
        <f>COUNTIF(History!A172:A271,A75)</f>
        <v>0</v>
      </c>
      <c r="J75" s="2" t="e">
        <f>I75*100/H75</f>
        <v>#DIV/0!</v>
      </c>
      <c r="K75" s="2">
        <f>COUNTIF(History!A266:C365,A75)</f>
        <v>0</v>
      </c>
      <c r="L75" s="2">
        <f>COUNTIF(History!A266:A365,A75)</f>
        <v>0</v>
      </c>
      <c r="M75" s="2" t="e">
        <f>L75*100/K75</f>
        <v>#DIV/0!</v>
      </c>
      <c r="N75" s="2">
        <f>COUNTIF(History!A366:C399,A75)</f>
        <v>0</v>
      </c>
      <c r="O75" s="2">
        <f>COUNTIF(History!A366:A399,A75)</f>
        <v>0</v>
      </c>
      <c r="P75" s="2" t="e">
        <f>O75*100/N75</f>
        <v>#DIV/0!</v>
      </c>
      <c r="Q75" s="2">
        <f>COUNTIF(History!A506:C565,A75)</f>
        <v>0</v>
      </c>
      <c r="R75" s="2">
        <f>COUNTIF(History!A506:A565,A75)</f>
        <v>0</v>
      </c>
      <c r="S75" s="2" t="e">
        <f>R75*100/Q75</f>
        <v>#DIV/0!</v>
      </c>
    </row>
    <row r="76" spans="1:19" x14ac:dyDescent="0.25">
      <c r="A76" s="1" t="s">
        <v>99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COUNTIF(History!A73:C172,A76)</f>
        <v>0</v>
      </c>
      <c r="F76" s="8">
        <f>COUNTIF(History!A73:A172,A76)</f>
        <v>0</v>
      </c>
      <c r="G76" s="2" t="e">
        <f>F76*100/E76</f>
        <v>#DIV/0!</v>
      </c>
      <c r="H76" s="2">
        <f>COUNTIF(History!A173:C272,A76)</f>
        <v>0</v>
      </c>
      <c r="I76" s="2">
        <f>COUNTIF(History!A173:A272,A76)</f>
        <v>0</v>
      </c>
      <c r="J76" s="2" t="e">
        <f>I76*100/H76</f>
        <v>#DIV/0!</v>
      </c>
      <c r="K76" s="2">
        <f>COUNTIF(History!A267:C366,A76)</f>
        <v>0</v>
      </c>
      <c r="L76" s="2">
        <f>COUNTIF(History!A267:A366,A76)</f>
        <v>0</v>
      </c>
      <c r="M76" s="2" t="e">
        <f>L76*100/K76</f>
        <v>#DIV/0!</v>
      </c>
      <c r="N76" s="2">
        <f>COUNTIF(History!A367:C399,A76)</f>
        <v>0</v>
      </c>
      <c r="O76" s="2">
        <f>COUNTIF(History!A367:A399,A76)</f>
        <v>0</v>
      </c>
      <c r="P76" s="2" t="e">
        <f>O76*100/N76</f>
        <v>#DIV/0!</v>
      </c>
      <c r="Q76" s="2">
        <f>COUNTIF(History!A506:C566,A76)</f>
        <v>0</v>
      </c>
      <c r="R76" s="2">
        <f>COUNTIF(History!A506:A566,A76)</f>
        <v>0</v>
      </c>
      <c r="S76" s="2" t="e">
        <f>R76*100/Q76</f>
        <v>#DIV/0!</v>
      </c>
    </row>
    <row r="77" spans="1:19" x14ac:dyDescent="0.25">
      <c r="A77" s="1" t="s">
        <v>76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COUNTIF(History!A74:C173,A77)</f>
        <v>0</v>
      </c>
      <c r="F77" s="8">
        <f>COUNTIF(History!A74:A173,A77)</f>
        <v>0</v>
      </c>
      <c r="G77" s="2" t="e">
        <f>F77*100/E77</f>
        <v>#DIV/0!</v>
      </c>
      <c r="H77" s="2">
        <f>COUNTIF(History!A174:C273,A77)</f>
        <v>0</v>
      </c>
      <c r="I77" s="2">
        <f>COUNTIF(History!A174:A273,A77)</f>
        <v>0</v>
      </c>
      <c r="J77" s="2" t="e">
        <f>I77*100/H77</f>
        <v>#DIV/0!</v>
      </c>
      <c r="K77" s="2">
        <f>COUNTIF(History!A268:C367,A77)</f>
        <v>0</v>
      </c>
      <c r="L77" s="2">
        <f>COUNTIF(History!A268:A367,A77)</f>
        <v>0</v>
      </c>
      <c r="M77" s="2" t="e">
        <f>L77*100/K77</f>
        <v>#DIV/0!</v>
      </c>
      <c r="N77" s="2">
        <f>COUNTIF(History!A368:C399,A77)</f>
        <v>0</v>
      </c>
      <c r="O77" s="2">
        <f>COUNTIF(History!A368:A399,A77)</f>
        <v>0</v>
      </c>
      <c r="P77" s="2" t="e">
        <f>O77*100/N77</f>
        <v>#DIV/0!</v>
      </c>
      <c r="Q77" s="2">
        <f>COUNTIF(History!A506:C567,A77)</f>
        <v>0</v>
      </c>
      <c r="R77" s="2">
        <f>COUNTIF(History!A506:A567,A77)</f>
        <v>0</v>
      </c>
      <c r="S77" s="2" t="e">
        <f>R77*100/Q77</f>
        <v>#DIV/0!</v>
      </c>
    </row>
    <row r="78" spans="1:19" x14ac:dyDescent="0.25">
      <c r="A78" s="1" t="s">
        <v>114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COUNTIF(History!A75:C174,A78)</f>
        <v>0</v>
      </c>
      <c r="F78" s="8">
        <f>COUNTIF(History!A75:A174,A78)</f>
        <v>0</v>
      </c>
      <c r="G78" s="2" t="e">
        <f>F78*100/E78</f>
        <v>#DIV/0!</v>
      </c>
      <c r="H78" s="2">
        <f>COUNTIF(History!A175:C274,A78)</f>
        <v>0</v>
      </c>
      <c r="I78" s="2">
        <f>COUNTIF(History!A175:A274,A78)</f>
        <v>0</v>
      </c>
      <c r="J78" s="2" t="e">
        <f>I78*100/H78</f>
        <v>#DIV/0!</v>
      </c>
      <c r="K78" s="2">
        <f>COUNTIF(History!A269:C368,A78)</f>
        <v>0</v>
      </c>
      <c r="L78" s="2">
        <f>COUNTIF(History!A269:A368,A78)</f>
        <v>0</v>
      </c>
      <c r="M78" s="2" t="e">
        <f>L78*100/K78</f>
        <v>#DIV/0!</v>
      </c>
      <c r="N78" s="2">
        <f>COUNTIF(History!A369:C399,A78)</f>
        <v>0</v>
      </c>
      <c r="O78" s="2">
        <f>COUNTIF(History!A369:A399,A78)</f>
        <v>0</v>
      </c>
      <c r="P78" s="2" t="e">
        <f>O78*100/N78</f>
        <v>#DIV/0!</v>
      </c>
      <c r="Q78" s="2">
        <f>COUNTIF(History!A506:C568,A78)</f>
        <v>0</v>
      </c>
      <c r="R78" s="2">
        <f>COUNTIF(History!A506:A568,A78)</f>
        <v>0</v>
      </c>
      <c r="S78" s="2" t="e">
        <f>R78*100/Q78</f>
        <v>#DIV/0!</v>
      </c>
    </row>
    <row r="79" spans="1:19" x14ac:dyDescent="0.25">
      <c r="A79" s="1" t="s">
        <v>53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COUNTIF(History!A76:C175,A79)</f>
        <v>0</v>
      </c>
      <c r="F79" s="8">
        <f>COUNTIF(History!A76:A175,A79)</f>
        <v>0</v>
      </c>
      <c r="G79" s="2" t="e">
        <f>F79*100/E79</f>
        <v>#DIV/0!</v>
      </c>
      <c r="H79" s="2">
        <f>COUNTIF(History!A176:C275,A79)</f>
        <v>0</v>
      </c>
      <c r="I79" s="2">
        <f>COUNTIF(History!A176:A275,A79)</f>
        <v>0</v>
      </c>
      <c r="J79" s="2" t="e">
        <f>I79*100/H79</f>
        <v>#DIV/0!</v>
      </c>
      <c r="K79" s="2">
        <f>COUNTIF(History!A271:C370,A79)</f>
        <v>0</v>
      </c>
      <c r="L79" s="2">
        <f>COUNTIF(History!A271:A370,A79)</f>
        <v>0</v>
      </c>
      <c r="M79" s="2" t="e">
        <f>L79*100/K79</f>
        <v>#DIV/0!</v>
      </c>
      <c r="N79" s="2">
        <f>COUNTIF(History!A371:C399,A79)</f>
        <v>0</v>
      </c>
      <c r="O79" s="2">
        <f>COUNTIF(History!A371:A399,A79)</f>
        <v>0</v>
      </c>
      <c r="P79" s="2" t="e">
        <f>O79*100/N79</f>
        <v>#DIV/0!</v>
      </c>
      <c r="Q79" s="2">
        <f>COUNTIF(History!A506:C570,A79)</f>
        <v>0</v>
      </c>
      <c r="R79" s="2">
        <f>COUNTIF(History!A506:A570,A79)</f>
        <v>0</v>
      </c>
      <c r="S79" s="2" t="e">
        <f>R79*100/Q79</f>
        <v>#DIV/0!</v>
      </c>
    </row>
    <row r="80" spans="1:19" x14ac:dyDescent="0.25">
      <c r="A80" s="1" t="s">
        <v>260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COUNTIF(History!A77:C176,A80)</f>
        <v>0</v>
      </c>
      <c r="F80" s="8">
        <f>COUNTIF(History!A77:A176,A80)</f>
        <v>0</v>
      </c>
      <c r="G80" s="2" t="e">
        <f>F80*100/E80</f>
        <v>#DIV/0!</v>
      </c>
      <c r="H80" s="2">
        <f>COUNTIF(History!A177:C276,A80)</f>
        <v>0</v>
      </c>
      <c r="I80" s="2">
        <f>COUNTIF(History!A177:A276,A80)</f>
        <v>0</v>
      </c>
      <c r="J80" s="2" t="e">
        <f>I80*100/H80</f>
        <v>#DIV/0!</v>
      </c>
      <c r="K80" s="2">
        <f>COUNTIF(History!A272:C371,A80)</f>
        <v>0</v>
      </c>
      <c r="L80" s="2">
        <f>COUNTIF(History!A272:A371,A80)</f>
        <v>0</v>
      </c>
      <c r="M80" s="2" t="e">
        <f>L80*100/K80</f>
        <v>#DIV/0!</v>
      </c>
      <c r="N80" s="2">
        <f>COUNTIF(History!A372:C399,A80)</f>
        <v>0</v>
      </c>
      <c r="O80" s="2">
        <f>COUNTIF(History!A372:A399,A80)</f>
        <v>0</v>
      </c>
      <c r="P80" s="2" t="e">
        <f>O80*100/N80</f>
        <v>#DIV/0!</v>
      </c>
      <c r="Q80" s="2">
        <f>COUNTIF(History!A506:C571,A80)</f>
        <v>0</v>
      </c>
      <c r="R80" s="2">
        <f>COUNTIF(History!A506:A571,A80)</f>
        <v>0</v>
      </c>
      <c r="S80" s="2" t="e">
        <f>R80*100/Q80</f>
        <v>#DIV/0!</v>
      </c>
    </row>
    <row r="81" spans="1:19" x14ac:dyDescent="0.25">
      <c r="A81" s="1" t="s">
        <v>45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COUNTIF(History!A78:C177,A81)</f>
        <v>0</v>
      </c>
      <c r="F81" s="8">
        <f>COUNTIF(History!A78:A177,A81)</f>
        <v>0</v>
      </c>
      <c r="G81" s="2" t="e">
        <f>F81*100/E81</f>
        <v>#DIV/0!</v>
      </c>
      <c r="H81" s="2">
        <f>COUNTIF(History!A178:C277,A81)</f>
        <v>0</v>
      </c>
      <c r="I81" s="2">
        <f>COUNTIF(History!A178:A277,A81)</f>
        <v>0</v>
      </c>
      <c r="J81" s="2" t="e">
        <f>I81*100/H81</f>
        <v>#DIV/0!</v>
      </c>
      <c r="K81" s="2">
        <f>COUNTIF(History!A273:C372,A81)</f>
        <v>0</v>
      </c>
      <c r="L81" s="2">
        <f>COUNTIF(History!A273:A372,A81)</f>
        <v>0</v>
      </c>
      <c r="M81" s="2" t="e">
        <f>L81*100/K81</f>
        <v>#DIV/0!</v>
      </c>
      <c r="N81" s="2">
        <f>COUNTIF(History!A373:C399,A81)</f>
        <v>0</v>
      </c>
      <c r="O81" s="2">
        <f>COUNTIF(History!A373:A399,A81)</f>
        <v>0</v>
      </c>
      <c r="P81" s="2" t="e">
        <f>O81*100/N81</f>
        <v>#DIV/0!</v>
      </c>
      <c r="Q81" s="2">
        <f>COUNTIF(History!A506:C572,A81)</f>
        <v>0</v>
      </c>
      <c r="R81" s="2">
        <f>COUNTIF(History!A506:A572,A81)</f>
        <v>0</v>
      </c>
      <c r="S81" s="2" t="e">
        <f>R81*100/Q81</f>
        <v>#DIV/0!</v>
      </c>
    </row>
    <row r="82" spans="1:19" x14ac:dyDescent="0.25">
      <c r="A82" s="1" t="s">
        <v>51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COUNTIF(History!A79:C178,A82)</f>
        <v>0</v>
      </c>
      <c r="F82" s="8">
        <f>COUNTIF(History!A79:A178,A82)</f>
        <v>0</v>
      </c>
      <c r="G82" s="2" t="e">
        <f>F82*100/E82</f>
        <v>#DIV/0!</v>
      </c>
      <c r="H82" s="2">
        <f>COUNTIF(History!A179:C278,A82)</f>
        <v>0</v>
      </c>
      <c r="I82" s="2">
        <f>COUNTIF(History!A179:A278,A82)</f>
        <v>0</v>
      </c>
      <c r="J82" s="2" t="e">
        <f>I82*100/H82</f>
        <v>#DIV/0!</v>
      </c>
      <c r="K82" s="2">
        <f>COUNTIF(History!A274:C373,A82)</f>
        <v>0</v>
      </c>
      <c r="L82" s="2">
        <f>COUNTIF(History!A274:A373,A82)</f>
        <v>0</v>
      </c>
      <c r="M82" s="2" t="e">
        <f>L82*100/K82</f>
        <v>#DIV/0!</v>
      </c>
      <c r="N82" s="2">
        <f>COUNTIF(History!A374:C399,A82)</f>
        <v>0</v>
      </c>
      <c r="O82" s="2">
        <f>COUNTIF(History!A374:A399,A82)</f>
        <v>0</v>
      </c>
      <c r="P82" s="2" t="e">
        <f>O82*100/N82</f>
        <v>#DIV/0!</v>
      </c>
      <c r="Q82" s="2">
        <f>COUNTIF(History!A506:C573,A82)</f>
        <v>0</v>
      </c>
      <c r="R82" s="2">
        <f>COUNTIF(History!A506:A573,A82)</f>
        <v>0</v>
      </c>
      <c r="S82" s="2" t="e">
        <f>R82*100/Q82</f>
        <v>#DIV/0!</v>
      </c>
    </row>
    <row r="83" spans="1:19" x14ac:dyDescent="0.25">
      <c r="A83" s="1" t="s">
        <v>112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COUNTIF(History!A80:C179,A83)</f>
        <v>0</v>
      </c>
      <c r="F83" s="8">
        <f>COUNTIF(History!A80:A179,A83)</f>
        <v>0</v>
      </c>
      <c r="G83" s="2" t="e">
        <f>F83*100/E83</f>
        <v>#DIV/0!</v>
      </c>
      <c r="H83" s="2">
        <f>COUNTIF(History!A180:C279,A83)</f>
        <v>0</v>
      </c>
      <c r="I83" s="2">
        <f>COUNTIF(History!A180:A279,A83)</f>
        <v>0</v>
      </c>
      <c r="J83" s="2" t="e">
        <f>I83*100/H83</f>
        <v>#DIV/0!</v>
      </c>
      <c r="K83" s="2">
        <f>COUNTIF(History!A275:C374,A83)</f>
        <v>0</v>
      </c>
      <c r="L83" s="2">
        <f>COUNTIF(History!A275:A374,A83)</f>
        <v>0</v>
      </c>
      <c r="M83" s="2" t="e">
        <f>L83*100/K83</f>
        <v>#DIV/0!</v>
      </c>
      <c r="N83" s="2">
        <f>COUNTIF(History!A375:C399,A83)</f>
        <v>0</v>
      </c>
      <c r="O83" s="2">
        <f>COUNTIF(History!A375:A399,A83)</f>
        <v>0</v>
      </c>
      <c r="P83" s="2" t="e">
        <f>O83*100/N83</f>
        <v>#DIV/0!</v>
      </c>
      <c r="Q83" s="2">
        <f>COUNTIF(History!A506:C574,A83)</f>
        <v>0</v>
      </c>
      <c r="R83" s="2">
        <f>COUNTIF(History!A506:A574,A83)</f>
        <v>0</v>
      </c>
      <c r="S83" s="2" t="e">
        <f>R83*100/Q83</f>
        <v>#DIV/0!</v>
      </c>
    </row>
    <row r="84" spans="1:19" x14ac:dyDescent="0.25">
      <c r="A84" s="1" t="s">
        <v>10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COUNTIF(History!A81:C180,A84)</f>
        <v>0</v>
      </c>
      <c r="F84" s="8">
        <f>COUNTIF(History!A81:A180,A84)</f>
        <v>0</v>
      </c>
      <c r="G84" s="2" t="e">
        <f>F84*100/E84</f>
        <v>#DIV/0!</v>
      </c>
      <c r="H84" s="2">
        <f>COUNTIF(History!A181:C280,A84)</f>
        <v>0</v>
      </c>
      <c r="I84" s="2">
        <f>COUNTIF(History!A181:A280,A84)</f>
        <v>0</v>
      </c>
      <c r="J84" s="2" t="e">
        <f>I84*100/H84</f>
        <v>#DIV/0!</v>
      </c>
      <c r="K84" s="2">
        <f>COUNTIF(History!A278:C377,A84)</f>
        <v>0</v>
      </c>
      <c r="L84" s="2">
        <f>COUNTIF(History!A278:A377,A84)</f>
        <v>0</v>
      </c>
      <c r="M84" s="2" t="e">
        <f>L84*100/K84</f>
        <v>#DIV/0!</v>
      </c>
      <c r="N84" s="2">
        <f>COUNTIF(History!A378:C399,A84)</f>
        <v>0</v>
      </c>
      <c r="O84" s="2">
        <f>COUNTIF(History!A378:A399,A84)</f>
        <v>0</v>
      </c>
      <c r="P84" s="2" t="e">
        <f>O84*100/N84</f>
        <v>#DIV/0!</v>
      </c>
      <c r="Q84" s="2">
        <f>COUNTIF(History!A506:C577,A84)</f>
        <v>0</v>
      </c>
      <c r="R84" s="2">
        <f>COUNTIF(History!A506:A577,A84)</f>
        <v>0</v>
      </c>
      <c r="S84" s="2" t="e">
        <f>R84*100/Q84</f>
        <v>#DIV/0!</v>
      </c>
    </row>
    <row r="85" spans="1:19" x14ac:dyDescent="0.25">
      <c r="A85" s="1" t="s">
        <v>148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COUNTIF(History!A279:C378,A85)</f>
        <v>0</v>
      </c>
      <c r="L85" s="2">
        <f>COUNTIF(History!A279:A378,A85)</f>
        <v>0</v>
      </c>
      <c r="M85" s="2" t="e">
        <f>L85*100/K85</f>
        <v>#DIV/0!</v>
      </c>
      <c r="N85" s="2">
        <f>COUNTIF(History!A379:C399,A85)</f>
        <v>0</v>
      </c>
      <c r="O85" s="2">
        <f>COUNTIF(History!A379:A399,A85)</f>
        <v>0</v>
      </c>
      <c r="P85" s="2" t="e">
        <f>O85*100/N85</f>
        <v>#DIV/0!</v>
      </c>
      <c r="Q85" s="2">
        <f>COUNTIF(History!A506:C578,A85)</f>
        <v>0</v>
      </c>
      <c r="R85" s="2">
        <f>COUNTIF(History!A506:A578,A85)</f>
        <v>0</v>
      </c>
      <c r="S85" s="2" t="e">
        <f>R85*100/Q85</f>
        <v>#DIV/0!</v>
      </c>
    </row>
    <row r="86" spans="1:19" x14ac:dyDescent="0.25">
      <c r="A86" s="1" t="s">
        <v>37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COUNTIF(History!A83:C182,A86)</f>
        <v>0</v>
      </c>
      <c r="F86" s="8">
        <f>COUNTIF(History!A83:A182,A86)</f>
        <v>0</v>
      </c>
      <c r="G86" s="2" t="e">
        <f>F86*100/E86</f>
        <v>#DIV/0!</v>
      </c>
      <c r="H86" s="2">
        <f>COUNTIF(History!A183:C282,A86)</f>
        <v>0</v>
      </c>
      <c r="I86" s="2">
        <f>COUNTIF(History!A183:A282,A86)</f>
        <v>0</v>
      </c>
      <c r="J86" s="2" t="e">
        <f>I86*100/H86</f>
        <v>#DIV/0!</v>
      </c>
      <c r="K86" s="2">
        <f>COUNTIF(History!A280:C379,A86)</f>
        <v>0</v>
      </c>
      <c r="L86" s="2">
        <f>COUNTIF(History!A280:A379,A86)</f>
        <v>0</v>
      </c>
      <c r="M86" s="2" t="e">
        <f>L86*100/K86</f>
        <v>#DIV/0!</v>
      </c>
      <c r="N86" s="2">
        <f>COUNTIF(History!A380:C399,A86)</f>
        <v>0</v>
      </c>
      <c r="O86" s="2">
        <f>COUNTIF(History!A380:A399,A86)</f>
        <v>0</v>
      </c>
      <c r="P86" s="2" t="e">
        <f>O86*100/N86</f>
        <v>#DIV/0!</v>
      </c>
      <c r="Q86" s="2">
        <f>COUNTIF(History!A506:C579,A86)</f>
        <v>0</v>
      </c>
      <c r="R86" s="2">
        <f>COUNTIF(History!A506:A579,A86)</f>
        <v>0</v>
      </c>
      <c r="S86" s="2" t="e">
        <f>R86*100/Q86</f>
        <v>#DIV/0!</v>
      </c>
    </row>
    <row r="87" spans="1:19" x14ac:dyDescent="0.25">
      <c r="A87" s="1" t="s">
        <v>24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COUNTIF(History!A84:C183,A87)</f>
        <v>0</v>
      </c>
      <c r="F87" s="8">
        <f>COUNTIF(History!A84:A183,A87)</f>
        <v>0</v>
      </c>
      <c r="G87" s="2" t="e">
        <f>F87*100/E87</f>
        <v>#DIV/0!</v>
      </c>
      <c r="H87" s="2">
        <f>COUNTIF(History!A184:C283,A87)</f>
        <v>0</v>
      </c>
      <c r="I87" s="2">
        <f>COUNTIF(History!A184:A283,A87)</f>
        <v>0</v>
      </c>
      <c r="J87" s="2" t="e">
        <f>I87*100/H87</f>
        <v>#DIV/0!</v>
      </c>
      <c r="K87" s="2">
        <f>COUNTIF(History!A281:C380,A87)</f>
        <v>0</v>
      </c>
      <c r="L87" s="2">
        <f>COUNTIF(History!A281:A380,A87)</f>
        <v>0</v>
      </c>
      <c r="M87" s="2" t="e">
        <f>L87*100/K87</f>
        <v>#DIV/0!</v>
      </c>
      <c r="N87" s="2">
        <f>COUNTIF(History!A381:C399,A87)</f>
        <v>0</v>
      </c>
      <c r="O87" s="2">
        <f>COUNTIF(History!A381:A399,A87)</f>
        <v>0</v>
      </c>
      <c r="P87" s="2" t="e">
        <f>O87*100/N87</f>
        <v>#DIV/0!</v>
      </c>
      <c r="Q87" s="2">
        <f>COUNTIF(History!A506:C580,A87)</f>
        <v>0</v>
      </c>
      <c r="R87" s="2">
        <f>COUNTIF(History!A506:A580,A87)</f>
        <v>0</v>
      </c>
      <c r="S87" s="2" t="e">
        <f>R87*100/Q87</f>
        <v>#DIV/0!</v>
      </c>
    </row>
    <row r="88" spans="1:19" x14ac:dyDescent="0.25">
      <c r="A88" s="1" t="s">
        <v>59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COUNTIF(History!A85:C184,A88)</f>
        <v>0</v>
      </c>
      <c r="F88" s="8">
        <f>COUNTIF(History!A85:A184,A88)</f>
        <v>0</v>
      </c>
      <c r="G88" s="2" t="e">
        <f>F88*100/E88</f>
        <v>#DIV/0!</v>
      </c>
      <c r="H88" s="2">
        <f>COUNTIF(History!A185:C284,A88)</f>
        <v>0</v>
      </c>
      <c r="I88" s="2">
        <f>COUNTIF(History!A185:A284,A88)</f>
        <v>0</v>
      </c>
      <c r="J88" s="2" t="e">
        <f>I88*100/H88</f>
        <v>#DIV/0!</v>
      </c>
      <c r="K88" s="2">
        <f>COUNTIF(History!A282:C381,A88)</f>
        <v>0</v>
      </c>
      <c r="L88" s="2">
        <f>COUNTIF(History!A282:A381,A88)</f>
        <v>0</v>
      </c>
      <c r="M88" s="2" t="e">
        <f>L88*100/K88</f>
        <v>#DIV/0!</v>
      </c>
      <c r="N88" s="2">
        <f>COUNTIF(History!A382:C399,A88)</f>
        <v>0</v>
      </c>
      <c r="O88" s="2">
        <f>COUNTIF(History!A382:A399,A88)</f>
        <v>0</v>
      </c>
      <c r="P88" s="2" t="e">
        <f>O88*100/N88</f>
        <v>#DIV/0!</v>
      </c>
      <c r="Q88" s="2">
        <f>COUNTIF(History!A506:C581,A88)</f>
        <v>0</v>
      </c>
      <c r="R88" s="2">
        <f>COUNTIF(History!A506:A581,A88)</f>
        <v>0</v>
      </c>
      <c r="S88" s="2" t="e">
        <f>R88*100/Q88</f>
        <v>#DIV/0!</v>
      </c>
    </row>
    <row r="89" spans="1:19" x14ac:dyDescent="0.25">
      <c r="A89" s="1" t="s">
        <v>263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COUNTIF(History!A86:C185,A89)</f>
        <v>0</v>
      </c>
      <c r="F89" s="8">
        <f>COUNTIF(History!A86:A185,A89)</f>
        <v>0</v>
      </c>
      <c r="G89" s="2" t="e">
        <f>F89*100/E89</f>
        <v>#DIV/0!</v>
      </c>
      <c r="H89" s="2">
        <f>COUNTIF(History!A186:C285,A89)</f>
        <v>0</v>
      </c>
      <c r="I89" s="2">
        <f>COUNTIF(History!A186:A285,A89)</f>
        <v>0</v>
      </c>
      <c r="J89" s="2" t="e">
        <f>I89*100/H89</f>
        <v>#DIV/0!</v>
      </c>
      <c r="K89" s="2">
        <f>COUNTIF(History!A283:C382,A89)</f>
        <v>0</v>
      </c>
      <c r="L89" s="2">
        <f>COUNTIF(History!A283:A382,A89)</f>
        <v>0</v>
      </c>
      <c r="M89" s="2" t="e">
        <f>L89*100/K89</f>
        <v>#DIV/0!</v>
      </c>
      <c r="N89" s="2">
        <f>COUNTIF(History!A383:C399,A89)</f>
        <v>0</v>
      </c>
      <c r="O89" s="2">
        <f>COUNTIF(History!A383:A399,A89)</f>
        <v>0</v>
      </c>
      <c r="P89" s="2" t="e">
        <f>O89*100/N89</f>
        <v>#DIV/0!</v>
      </c>
      <c r="Q89" s="2">
        <f>COUNTIF(History!A506:C582,A89)</f>
        <v>0</v>
      </c>
      <c r="R89" s="2">
        <f>COUNTIF(History!A506:A582,A89)</f>
        <v>0</v>
      </c>
      <c r="S89" s="2" t="e">
        <f>R89*100/Q89</f>
        <v>#DIV/0!</v>
      </c>
    </row>
    <row r="90" spans="1:19" x14ac:dyDescent="0.25">
      <c r="A90" s="1" t="s">
        <v>261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COUNTIF(History!A87:C186,A90)</f>
        <v>0</v>
      </c>
      <c r="F90" s="8">
        <f>COUNTIF(History!A87:A186,A90)</f>
        <v>0</v>
      </c>
      <c r="G90" s="2" t="e">
        <f>F90*100/E90</f>
        <v>#DIV/0!</v>
      </c>
      <c r="H90" s="2">
        <f>COUNTIF(History!A187:C286,A90)</f>
        <v>0</v>
      </c>
      <c r="I90" s="2">
        <f>COUNTIF(History!A187:A286,A90)</f>
        <v>0</v>
      </c>
      <c r="J90" s="2" t="e">
        <f>I90*100/H90</f>
        <v>#DIV/0!</v>
      </c>
      <c r="K90" s="2">
        <f>COUNTIF(History!A284:C383,A90)</f>
        <v>0</v>
      </c>
      <c r="L90" s="2">
        <f>COUNTIF(History!A284:A383,A90)</f>
        <v>0</v>
      </c>
      <c r="M90" s="2" t="e">
        <f>L90*100/K90</f>
        <v>#DIV/0!</v>
      </c>
      <c r="N90" s="2">
        <f>COUNTIF(History!A384:C399,A90)</f>
        <v>0</v>
      </c>
      <c r="O90" s="2">
        <f>COUNTIF(History!A384:A399,A90)</f>
        <v>0</v>
      </c>
      <c r="P90" s="2" t="e">
        <f>O90*100/N90</f>
        <v>#DIV/0!</v>
      </c>
      <c r="Q90" s="2">
        <f>COUNTIF(History!A506:C583,A90)</f>
        <v>0</v>
      </c>
      <c r="R90" s="2">
        <f>COUNTIF(History!A506:A583,A90)</f>
        <v>0</v>
      </c>
      <c r="S90" s="2" t="e">
        <f>R90*100/Q90</f>
        <v>#DIV/0!</v>
      </c>
    </row>
    <row r="91" spans="1:19" x14ac:dyDescent="0.25">
      <c r="A91" s="1" t="s">
        <v>62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COUNTIF(History!A88:C187,A91)</f>
        <v>0</v>
      </c>
      <c r="F91" s="8">
        <f>COUNTIF(History!A88:A187,A91)</f>
        <v>0</v>
      </c>
      <c r="G91" s="2" t="e">
        <f>F91*100/E91</f>
        <v>#DIV/0!</v>
      </c>
      <c r="H91" s="2">
        <f>COUNTIF(History!A188:C287,A91)</f>
        <v>0</v>
      </c>
      <c r="I91" s="2">
        <f>COUNTIF(History!A188:A287,A91)</f>
        <v>0</v>
      </c>
      <c r="J91" s="2" t="e">
        <f>I91*100/H91</f>
        <v>#DIV/0!</v>
      </c>
      <c r="K91" s="2">
        <f>COUNTIF(History!A285:C384,A91)</f>
        <v>0</v>
      </c>
      <c r="L91" s="2">
        <f>COUNTIF(History!A285:A384,A91)</f>
        <v>0</v>
      </c>
      <c r="M91" s="2" t="e">
        <f>L91*100/K91</f>
        <v>#DIV/0!</v>
      </c>
      <c r="N91" s="2">
        <f>COUNTIF(History!A385:C399,A91)</f>
        <v>0</v>
      </c>
      <c r="O91" s="2">
        <f>COUNTIF(History!A385:A399,A91)</f>
        <v>0</v>
      </c>
      <c r="P91" s="2" t="e">
        <f>O91*100/N91</f>
        <v>#DIV/0!</v>
      </c>
      <c r="Q91" s="2">
        <f>COUNTIF(History!A506:C584,A91)</f>
        <v>0</v>
      </c>
      <c r="R91" s="2">
        <f>COUNTIF(History!A506:A584,A91)</f>
        <v>0</v>
      </c>
      <c r="S91" s="2" t="e">
        <f>R91*100/Q91</f>
        <v>#DIV/0!</v>
      </c>
    </row>
    <row r="92" spans="1:19" x14ac:dyDescent="0.25">
      <c r="A92" s="1" t="s">
        <v>31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COUNTIF(History!A89:C188,A92)</f>
        <v>0</v>
      </c>
      <c r="F92" s="8">
        <f>COUNTIF(History!A89:A188,A92)</f>
        <v>0</v>
      </c>
      <c r="G92" s="2" t="e">
        <f>F92*100/E92</f>
        <v>#DIV/0!</v>
      </c>
      <c r="H92" s="2">
        <f>COUNTIF(History!A189:C288,A92)</f>
        <v>0</v>
      </c>
      <c r="I92" s="2">
        <f>COUNTIF(History!A189:A288,A92)</f>
        <v>0</v>
      </c>
      <c r="J92" s="2" t="e">
        <f>I92*100/H92</f>
        <v>#DIV/0!</v>
      </c>
      <c r="K92" s="2">
        <f>COUNTIF(History!A286:C385,A92)</f>
        <v>0</v>
      </c>
      <c r="L92" s="2">
        <f>COUNTIF(History!A286:A385,A92)</f>
        <v>0</v>
      </c>
      <c r="M92" s="2" t="e">
        <f>L92*100/K92</f>
        <v>#DIV/0!</v>
      </c>
      <c r="N92" s="2">
        <f>COUNTIF(History!A386:C399,A92)</f>
        <v>0</v>
      </c>
      <c r="O92" s="2">
        <f>COUNTIF(History!A386:A399,A92)</f>
        <v>0</v>
      </c>
      <c r="P92" s="2" t="e">
        <f>O92*100/N92</f>
        <v>#DIV/0!</v>
      </c>
      <c r="Q92" s="2">
        <f>COUNTIF(History!A506:C585,A92)</f>
        <v>0</v>
      </c>
      <c r="R92" s="2">
        <f>COUNTIF(History!A506:A585,A92)</f>
        <v>0</v>
      </c>
      <c r="S92" s="2" t="e">
        <f>R92*100/Q92</f>
        <v>#DIV/0!</v>
      </c>
    </row>
    <row r="93" spans="1:19" x14ac:dyDescent="0.25">
      <c r="A93" s="1" t="s">
        <v>115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COUNTIF(History!A90:C189,A93)</f>
        <v>0</v>
      </c>
      <c r="F93" s="8">
        <f>COUNTIF(History!A90:A189,A93)</f>
        <v>0</v>
      </c>
      <c r="G93" s="2" t="e">
        <f>F93*100/E93</f>
        <v>#DIV/0!</v>
      </c>
      <c r="H93" s="2">
        <f>COUNTIF(History!A190:C289,A93)</f>
        <v>0</v>
      </c>
      <c r="I93" s="2">
        <f>COUNTIF(History!A190:A289,A93)</f>
        <v>0</v>
      </c>
      <c r="J93" s="2" t="e">
        <f>I93*100/H93</f>
        <v>#DIV/0!</v>
      </c>
      <c r="K93" s="2">
        <f>COUNTIF(History!A287:C386,A93)</f>
        <v>0</v>
      </c>
      <c r="L93" s="2">
        <f>COUNTIF(History!A287:A386,A93)</f>
        <v>0</v>
      </c>
      <c r="M93" s="2" t="e">
        <f>L93*100/K93</f>
        <v>#DIV/0!</v>
      </c>
      <c r="N93" s="2">
        <f>COUNTIF(History!A387:C399,A93)</f>
        <v>0</v>
      </c>
      <c r="O93" s="2">
        <f>COUNTIF(History!A387:A399,A93)</f>
        <v>0</v>
      </c>
      <c r="P93" s="2" t="e">
        <f>O93*100/N93</f>
        <v>#DIV/0!</v>
      </c>
      <c r="Q93" s="2">
        <f>COUNTIF(History!A506:C586,A93)</f>
        <v>0</v>
      </c>
      <c r="R93" s="2">
        <f>COUNTIF(History!A506:A586,A93)</f>
        <v>0</v>
      </c>
      <c r="S93" s="2" t="e">
        <f>R93*100/Q93</f>
        <v>#DIV/0!</v>
      </c>
    </row>
    <row r="94" spans="1:19" x14ac:dyDescent="0.25">
      <c r="A94" s="1" t="s">
        <v>21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COUNTIF(History!A91:C190,A94)</f>
        <v>0</v>
      </c>
      <c r="F94" s="8">
        <f>COUNTIF(History!A91:A190,A94)</f>
        <v>0</v>
      </c>
      <c r="G94" s="2" t="e">
        <f>F94*100/E94</f>
        <v>#DIV/0!</v>
      </c>
      <c r="H94" s="2">
        <f>COUNTIF(History!A191:C290,A94)</f>
        <v>0</v>
      </c>
      <c r="I94" s="2">
        <f>COUNTIF(History!A191:A290,A94)</f>
        <v>0</v>
      </c>
      <c r="J94" s="2" t="e">
        <f>I94*100/H94</f>
        <v>#DIV/0!</v>
      </c>
      <c r="K94" s="2">
        <f>COUNTIF(History!A288:C387,A94)</f>
        <v>0</v>
      </c>
      <c r="L94" s="2">
        <f>COUNTIF(History!A288:A387,A94)</f>
        <v>0</v>
      </c>
      <c r="M94" s="2" t="e">
        <f>L94*100/K94</f>
        <v>#DIV/0!</v>
      </c>
      <c r="N94" s="2">
        <f>COUNTIF(History!A388:C399,A94)</f>
        <v>0</v>
      </c>
      <c r="O94" s="2">
        <f>COUNTIF(History!A388:A399,A94)</f>
        <v>0</v>
      </c>
      <c r="P94" s="2" t="e">
        <f>O94*100/N94</f>
        <v>#DIV/0!</v>
      </c>
      <c r="Q94" s="2">
        <f>COUNTIF(History!A506:C587,A94)</f>
        <v>0</v>
      </c>
      <c r="R94" s="2">
        <f>COUNTIF(History!A506:A587,A94)</f>
        <v>0</v>
      </c>
      <c r="S94" s="2" t="e">
        <f>R94*100/Q94</f>
        <v>#DIV/0!</v>
      </c>
    </row>
    <row r="95" spans="1:19" x14ac:dyDescent="0.25">
      <c r="A95" s="1" t="s">
        <v>117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COUNTIF(History!A92:C191,A95)</f>
        <v>0</v>
      </c>
      <c r="F95" s="8">
        <f>COUNTIF(History!A92:A191,A95)</f>
        <v>0</v>
      </c>
      <c r="G95" s="2" t="e">
        <f>F95*100/E95</f>
        <v>#DIV/0!</v>
      </c>
      <c r="H95" s="2">
        <f>COUNTIF(History!A192:C291,A95)</f>
        <v>0</v>
      </c>
      <c r="I95" s="2">
        <f>COUNTIF(History!A192:A291,A95)</f>
        <v>0</v>
      </c>
      <c r="J95" s="2" t="e">
        <f>I95*100/H95</f>
        <v>#DIV/0!</v>
      </c>
      <c r="K95" s="2">
        <f>COUNTIF(History!A289:C388,A95)</f>
        <v>0</v>
      </c>
      <c r="L95" s="2">
        <f>COUNTIF(History!A289:A388,A95)</f>
        <v>0</v>
      </c>
      <c r="M95" s="2" t="e">
        <f>L95*100/K95</f>
        <v>#DIV/0!</v>
      </c>
      <c r="N95" s="2">
        <f>COUNTIF(History!A389:C399,A95)</f>
        <v>0</v>
      </c>
      <c r="O95" s="2">
        <f>COUNTIF(History!A389:A399,A95)</f>
        <v>0</v>
      </c>
      <c r="P95" s="2" t="e">
        <f>O95*100/N95</f>
        <v>#DIV/0!</v>
      </c>
      <c r="Q95" s="2">
        <f>COUNTIF(History!A506:C588,A95)</f>
        <v>0</v>
      </c>
      <c r="R95" s="2">
        <f>COUNTIF(History!A506:A588,A95)</f>
        <v>0</v>
      </c>
      <c r="S95" s="2" t="e">
        <f>R95*100/Q95</f>
        <v>#DIV/0!</v>
      </c>
    </row>
    <row r="96" spans="1:19" x14ac:dyDescent="0.25">
      <c r="A96" s="1" t="s">
        <v>93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COUNTIF(History!A93:C192,A96)</f>
        <v>0</v>
      </c>
      <c r="F96" s="8">
        <f>COUNTIF(History!A93:A192,A96)</f>
        <v>0</v>
      </c>
      <c r="G96" s="2" t="e">
        <f>F96*100/E96</f>
        <v>#DIV/0!</v>
      </c>
      <c r="H96" s="2">
        <f>COUNTIF(History!A193:C292,A96)</f>
        <v>0</v>
      </c>
      <c r="I96" s="2">
        <f>COUNTIF(History!A193:A292,A96)</f>
        <v>0</v>
      </c>
      <c r="J96" s="2" t="e">
        <f>I96*100/H96</f>
        <v>#DIV/0!</v>
      </c>
      <c r="K96" s="2">
        <f>COUNTIF(History!A290:C389,A96)</f>
        <v>0</v>
      </c>
      <c r="L96" s="2">
        <f>COUNTIF(History!A290:A389,A96)</f>
        <v>0</v>
      </c>
      <c r="M96" s="2" t="e">
        <f>L96*100/K96</f>
        <v>#DIV/0!</v>
      </c>
      <c r="N96" s="2">
        <f>COUNTIF(History!A390:C399,A96)</f>
        <v>0</v>
      </c>
      <c r="O96" s="2">
        <f>COUNTIF(History!A390:A399,A96)</f>
        <v>0</v>
      </c>
      <c r="P96" s="2" t="e">
        <f>O96*100/N96</f>
        <v>#DIV/0!</v>
      </c>
      <c r="Q96" s="2">
        <f>COUNTIF(History!A506:C589,A96)</f>
        <v>0</v>
      </c>
      <c r="R96" s="2">
        <f>COUNTIF(History!A506:A589,A96)</f>
        <v>0</v>
      </c>
      <c r="S96" s="2" t="e">
        <f>R96*100/Q96</f>
        <v>#DIV/0!</v>
      </c>
    </row>
    <row r="97" spans="1:19" x14ac:dyDescent="0.25">
      <c r="A97" s="1" t="s">
        <v>108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COUNTIF(History!A94:C193,A97)</f>
        <v>0</v>
      </c>
      <c r="F97" s="8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COUNTIF(History!A291:C390,A97)</f>
        <v>0</v>
      </c>
      <c r="L97" s="2">
        <f>COUNTIF(History!A291:A390,A97)</f>
        <v>0</v>
      </c>
      <c r="M97" s="2" t="e">
        <f>L97*100/K97</f>
        <v>#DIV/0!</v>
      </c>
      <c r="N97" s="2">
        <f>COUNTIF(History!A391:C399,A97)</f>
        <v>0</v>
      </c>
      <c r="O97" s="2">
        <f>COUNTIF(History!A391:A399,A97)</f>
        <v>0</v>
      </c>
      <c r="P97" s="2" t="e">
        <f>O97*100/N97</f>
        <v>#DIV/0!</v>
      </c>
      <c r="Q97" s="2">
        <f>COUNTIF(History!A506:C590,A97)</f>
        <v>0</v>
      </c>
      <c r="R97" s="2">
        <f>COUNTIF(History!A506:A590,A97)</f>
        <v>0</v>
      </c>
      <c r="S97" s="2" t="e">
        <f>R97*100/Q97</f>
        <v>#DIV/0!</v>
      </c>
    </row>
    <row r="98" spans="1:19" x14ac:dyDescent="0.25">
      <c r="A98" s="1" t="s">
        <v>124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COUNTIF(History!A95:C194,A98)</f>
        <v>0</v>
      </c>
      <c r="F98" s="8">
        <f>COUNTIF(History!A95:A194,A98)</f>
        <v>0</v>
      </c>
      <c r="G98" s="2" t="e">
        <f>F98*100/E98</f>
        <v>#DIV/0!</v>
      </c>
      <c r="H98" s="2">
        <f>COUNTIF(History!A195:C294,A98)</f>
        <v>0</v>
      </c>
      <c r="I98" s="2">
        <f>COUNTIF(History!A195:A294,A98)</f>
        <v>0</v>
      </c>
      <c r="J98" s="2" t="e">
        <f>I98*100/H98</f>
        <v>#DIV/0!</v>
      </c>
      <c r="K98" s="2">
        <f>COUNTIF(History!A292:C391,A98)</f>
        <v>0</v>
      </c>
      <c r="L98" s="2">
        <f>COUNTIF(History!A292:A391,A98)</f>
        <v>0</v>
      </c>
      <c r="M98" s="2" t="e">
        <f>L98*100/K98</f>
        <v>#DIV/0!</v>
      </c>
      <c r="N98" s="2">
        <f>COUNTIF(History!A392:C399,A98)</f>
        <v>0</v>
      </c>
      <c r="O98" s="2">
        <f>COUNTIF(History!A392:A399,A98)</f>
        <v>0</v>
      </c>
      <c r="P98" s="2" t="e">
        <f>O98*100/N98</f>
        <v>#DIV/0!</v>
      </c>
      <c r="Q98" s="2">
        <f>COUNTIF(History!A506:C591,A98)</f>
        <v>0</v>
      </c>
      <c r="R98" s="2">
        <f>COUNTIF(History!A506:A591,A98)</f>
        <v>0</v>
      </c>
      <c r="S98" s="2" t="e">
        <f>R98*100/Q98</f>
        <v>#DIV/0!</v>
      </c>
    </row>
    <row r="99" spans="1:19" x14ac:dyDescent="0.25">
      <c r="A99" s="1" t="s">
        <v>17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COUNTIF(History!A96:C195,A99)</f>
        <v>0</v>
      </c>
      <c r="F99" s="8">
        <f>COUNTIF(History!A96:A195,A99)</f>
        <v>0</v>
      </c>
      <c r="G99" s="2" t="e">
        <f>F99*100/E99</f>
        <v>#DIV/0!</v>
      </c>
      <c r="H99" s="2">
        <f>COUNTIF(History!A196:C295,A99)</f>
        <v>0</v>
      </c>
      <c r="I99" s="2">
        <f>COUNTIF(History!A196:A295,A99)</f>
        <v>0</v>
      </c>
      <c r="J99" s="2" t="e">
        <f>I99*100/H99</f>
        <v>#DIV/0!</v>
      </c>
      <c r="K99" s="2">
        <f>COUNTIF(History!A293:C392,A99)</f>
        <v>0</v>
      </c>
      <c r="L99" s="2">
        <f>COUNTIF(History!A293:A392,A99)</f>
        <v>0</v>
      </c>
      <c r="M99" s="2" t="e">
        <f>L99*100/K99</f>
        <v>#DIV/0!</v>
      </c>
      <c r="N99" s="2">
        <f>COUNTIF(History!A393:C399,A99)</f>
        <v>0</v>
      </c>
      <c r="O99" s="2">
        <f>COUNTIF(History!A393:A399,A99)</f>
        <v>0</v>
      </c>
      <c r="P99" s="2" t="e">
        <f>O99*100/N99</f>
        <v>#DIV/0!</v>
      </c>
      <c r="Q99" s="2">
        <f>COUNTIF(History!A506:C592,A99)</f>
        <v>0</v>
      </c>
      <c r="R99" s="2">
        <f>COUNTIF(History!A506:A592,A99)</f>
        <v>0</v>
      </c>
      <c r="S99" s="2" t="e">
        <f>R99*100/Q99</f>
        <v>#DIV/0!</v>
      </c>
    </row>
    <row r="100" spans="1:19" x14ac:dyDescent="0.25">
      <c r="A100" s="1" t="s">
        <v>120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COUNTIF(History!A98:C197,A100)</f>
        <v>0</v>
      </c>
      <c r="F100" s="8">
        <f>COUNTIF(History!A98:A197,A100)</f>
        <v>0</v>
      </c>
      <c r="G100" s="2" t="e">
        <f>F100*100/E100</f>
        <v>#DIV/0!</v>
      </c>
      <c r="H100" s="2">
        <f>COUNTIF(History!A198:C297,A100)</f>
        <v>0</v>
      </c>
      <c r="I100" s="2">
        <f>COUNTIF(History!A198:A297,A100)</f>
        <v>0</v>
      </c>
      <c r="J100" s="2" t="e">
        <f>I100*100/H100</f>
        <v>#DIV/0!</v>
      </c>
      <c r="K100" s="2">
        <f>COUNTIF(History!A295:C394,A100)</f>
        <v>0</v>
      </c>
      <c r="L100" s="2">
        <f>COUNTIF(History!A295:A394,A100)</f>
        <v>0</v>
      </c>
      <c r="M100" s="2" t="e">
        <f>L100*100/K100</f>
        <v>#DIV/0!</v>
      </c>
      <c r="N100" s="2">
        <f>COUNTIF(History!A395:C399,A100)</f>
        <v>0</v>
      </c>
      <c r="O100" s="2">
        <f>COUNTIF(History!A395:A399,A100)</f>
        <v>0</v>
      </c>
      <c r="P100" s="2" t="e">
        <f>O100*100/N100</f>
        <v>#DIV/0!</v>
      </c>
      <c r="Q100" s="2">
        <f>COUNTIF(History!A506:C594,A100)</f>
        <v>0</v>
      </c>
      <c r="R100" s="2">
        <f>COUNTIF(History!A506:A594,A100)</f>
        <v>0</v>
      </c>
      <c r="S100" s="2" t="e">
        <f>R100*100/Q100</f>
        <v>#DIV/0!</v>
      </c>
    </row>
    <row r="101" spans="1:19" x14ac:dyDescent="0.25">
      <c r="A101" s="1" t="s">
        <v>162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COUNTIF(History!A99:C198,A101)</f>
        <v>0</v>
      </c>
      <c r="F101" s="8">
        <f>COUNTIF(History!A99:A198,A101)</f>
        <v>0</v>
      </c>
      <c r="G101" s="2" t="e">
        <f>F101*100/E101</f>
        <v>#DIV/0!</v>
      </c>
      <c r="H101" s="2">
        <f>COUNTIF(History!A199:C298,A101)</f>
        <v>0</v>
      </c>
      <c r="I101" s="2">
        <f>COUNTIF(History!A199:A298,A101)</f>
        <v>0</v>
      </c>
      <c r="J101" s="2" t="e">
        <f>I101*100/H101</f>
        <v>#DIV/0!</v>
      </c>
      <c r="K101" s="2">
        <f>COUNTIF(History!A296:C395,A101)</f>
        <v>0</v>
      </c>
      <c r="L101" s="2">
        <f>COUNTIF(History!A296:A395,A101)</f>
        <v>0</v>
      </c>
      <c r="M101" s="2" t="e">
        <f>L101*100/K101</f>
        <v>#DIV/0!</v>
      </c>
      <c r="N101" s="2">
        <f>COUNTIF(History!A396:C399,A101)</f>
        <v>0</v>
      </c>
      <c r="O101" s="2">
        <f>COUNTIF(History!A396:A399,A101)</f>
        <v>0</v>
      </c>
      <c r="P101" s="2" t="e">
        <f>O101*100/N101</f>
        <v>#DIV/0!</v>
      </c>
      <c r="Q101" s="2">
        <f>COUNTIF(History!A506:C595,A101)</f>
        <v>0</v>
      </c>
      <c r="R101" s="2">
        <f>COUNTIF(History!A506:A595,A101)</f>
        <v>0</v>
      </c>
      <c r="S101" s="2" t="e">
        <f>R101*100/Q101</f>
        <v>#DIV/0!</v>
      </c>
    </row>
    <row r="102" spans="1:19" x14ac:dyDescent="0.25">
      <c r="A102" s="1" t="s">
        <v>129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COUNTIF(History!A100:C199,A102)</f>
        <v>0</v>
      </c>
      <c r="F102" s="8">
        <f>COUNTIF(History!A100:A199,A102)</f>
        <v>0</v>
      </c>
      <c r="G102" s="2" t="e">
        <f>F102*100/E102</f>
        <v>#DIV/0!</v>
      </c>
      <c r="H102" s="2">
        <f>COUNTIF(History!A200:C299,A102)</f>
        <v>0</v>
      </c>
      <c r="I102" s="2">
        <f>COUNTIF(History!A200:A299,A102)</f>
        <v>0</v>
      </c>
      <c r="J102" s="2" t="e">
        <f>I102*100/H102</f>
        <v>#DIV/0!</v>
      </c>
      <c r="K102" s="2">
        <f>COUNTIF(History!A297:C396,A102)</f>
        <v>0</v>
      </c>
      <c r="L102" s="2">
        <f>COUNTIF(History!A297:A396,A102)</f>
        <v>0</v>
      </c>
      <c r="M102" s="2" t="e">
        <f>L102*100/K102</f>
        <v>#DIV/0!</v>
      </c>
      <c r="N102" s="2">
        <f>COUNTIF(History!A397:C399,A102)</f>
        <v>0</v>
      </c>
      <c r="O102" s="2">
        <f>COUNTIF(History!A397:A399,A102)</f>
        <v>0</v>
      </c>
      <c r="P102" s="2" t="e">
        <f>O102*100/N102</f>
        <v>#DIV/0!</v>
      </c>
      <c r="Q102" s="2">
        <f>COUNTIF(History!A506:C596,A102)</f>
        <v>0</v>
      </c>
      <c r="R102" s="2">
        <f>COUNTIF(History!A506:A596,A102)</f>
        <v>0</v>
      </c>
      <c r="S102" s="2" t="e">
        <f>R102*100/Q102</f>
        <v>#DIV/0!</v>
      </c>
    </row>
    <row r="103" spans="1:19" x14ac:dyDescent="0.25">
      <c r="A103" s="1" t="s">
        <v>122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COUNTIF(History!A101:C200,A103)</f>
        <v>0</v>
      </c>
      <c r="F103" s="8">
        <f>COUNTIF(History!A101:A200,A103)</f>
        <v>0</v>
      </c>
      <c r="G103" s="2" t="e">
        <f>F103*100/E103</f>
        <v>#DIV/0!</v>
      </c>
      <c r="H103" s="2">
        <f>COUNTIF(History!A201:C300,A103)</f>
        <v>0</v>
      </c>
      <c r="I103" s="2">
        <f>COUNTIF(History!A201:A300,A103)</f>
        <v>0</v>
      </c>
      <c r="J103" s="2" t="e">
        <f>I103*100/H103</f>
        <v>#DIV/0!</v>
      </c>
      <c r="K103" s="2">
        <f>COUNTIF(History!A298:C397,A103)</f>
        <v>0</v>
      </c>
      <c r="L103" s="2">
        <f>COUNTIF(History!A298:A397,A103)</f>
        <v>0</v>
      </c>
      <c r="M103" s="2" t="e">
        <f>L103*100/K103</f>
        <v>#DIV/0!</v>
      </c>
      <c r="N103" s="2">
        <f>COUNTIF(History!A398:C399,A103)</f>
        <v>0</v>
      </c>
      <c r="O103" s="2">
        <f>COUNTIF(History!A398:A399,A103)</f>
        <v>0</v>
      </c>
      <c r="P103" s="2" t="e">
        <f>O103*100/N103</f>
        <v>#DIV/0!</v>
      </c>
      <c r="Q103" s="2">
        <f>COUNTIF(History!A506:C597,A103)</f>
        <v>0</v>
      </c>
      <c r="R103" s="2">
        <f>COUNTIF(History!A506:A597,A103)</f>
        <v>0</v>
      </c>
      <c r="S103" s="2" t="e">
        <f>R103*100/Q103</f>
        <v>#DIV/0!</v>
      </c>
    </row>
    <row r="104" spans="1:19" x14ac:dyDescent="0.25">
      <c r="A104" s="1" t="s">
        <v>52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COUNTIF(History!A102:C201,A104)</f>
        <v>0</v>
      </c>
      <c r="F104" s="8">
        <f>COUNTIF(History!A102:A201,A104)</f>
        <v>0</v>
      </c>
      <c r="G104" s="2" t="e">
        <f>F104*100/E104</f>
        <v>#DIV/0!</v>
      </c>
      <c r="H104" s="2">
        <f>COUNTIF(History!A202:C301,A104)</f>
        <v>0</v>
      </c>
      <c r="I104" s="2">
        <f>COUNTIF(History!A202:A301,A104)</f>
        <v>0</v>
      </c>
      <c r="J104" s="2" t="e">
        <f>I104*100/H104</f>
        <v>#DIV/0!</v>
      </c>
      <c r="K104" s="2">
        <f>COUNTIF(History!A299:C398,A104)</f>
        <v>0</v>
      </c>
      <c r="L104" s="2">
        <f>COUNTIF(History!A299:A398,A104)</f>
        <v>0</v>
      </c>
      <c r="M104" s="2" t="e">
        <f>L104*100/K104</f>
        <v>#DIV/0!</v>
      </c>
      <c r="N104" s="2">
        <f>COUNTIF(History!A399:C399,A104)</f>
        <v>0</v>
      </c>
      <c r="O104" s="2">
        <f>COUNTIF(History!A399:A399,A104)</f>
        <v>0</v>
      </c>
      <c r="P104" s="2" t="e">
        <f>O104*100/N104</f>
        <v>#DIV/0!</v>
      </c>
      <c r="Q104" s="2">
        <f>COUNTIF(History!A506:C598,A104)</f>
        <v>0</v>
      </c>
      <c r="R104" s="2">
        <f>COUNTIF(History!A506:A598,A104)</f>
        <v>0</v>
      </c>
      <c r="S104" s="2" t="e">
        <f>R104*100/Q104</f>
        <v>#DIV/0!</v>
      </c>
    </row>
    <row r="105" spans="1:19" x14ac:dyDescent="0.25">
      <c r="A105" s="1" t="s">
        <v>22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COUNTIF(History!A103:C202,A105)</f>
        <v>0</v>
      </c>
      <c r="F105" s="8">
        <f>COUNTIF(History!A103:A202,A105)</f>
        <v>0</v>
      </c>
      <c r="G105" s="2" t="e">
        <f>F105*100/E105</f>
        <v>#DIV/0!</v>
      </c>
      <c r="H105" s="2">
        <f>COUNTIF(History!A203:C302,A105)</f>
        <v>0</v>
      </c>
      <c r="I105" s="2">
        <f>COUNTIF(History!A203:A302,A105)</f>
        <v>0</v>
      </c>
      <c r="J105" s="2" t="e">
        <f>I105*100/H105</f>
        <v>#DIV/0!</v>
      </c>
      <c r="K105" s="2">
        <f>COUNTIF(History!A300:C399,A105)</f>
        <v>0</v>
      </c>
      <c r="L105" s="2">
        <f>COUNTIF(History!A300:A399,A105)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COUNTIF(History!A506:C599,A105)</f>
        <v>0</v>
      </c>
      <c r="R105" s="2">
        <f>COUNTIF(History!A506:A599,A105)</f>
        <v>0</v>
      </c>
      <c r="S105" s="2" t="e">
        <f>R105*100/Q105</f>
        <v>#DIV/0!</v>
      </c>
    </row>
    <row r="106" spans="1:19" x14ac:dyDescent="0.25">
      <c r="A106" s="1" t="s">
        <v>126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COUNTIF(History!A104:C203,A106)</f>
        <v>0</v>
      </c>
      <c r="F106" s="8">
        <f>COUNTIF(History!A104:A203,A106)</f>
        <v>0</v>
      </c>
      <c r="G106" s="2" t="e">
        <f>F106*100/E106</f>
        <v>#DIV/0!</v>
      </c>
      <c r="H106" s="2">
        <f>COUNTIF(History!A204:C303,A106)</f>
        <v>0</v>
      </c>
      <c r="I106" s="2">
        <f>COUNTIF(History!A204:A303,A106)</f>
        <v>0</v>
      </c>
      <c r="J106" s="2" t="e">
        <f>I106*100/H106</f>
        <v>#DIV/0!</v>
      </c>
      <c r="K106" s="2">
        <f>COUNTIF(History!A301:C399,A106)</f>
        <v>0</v>
      </c>
      <c r="L106" s="2">
        <f>COUNTIF(History!A301:A399,A106)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COUNTIF(History!A506:C600,A106)</f>
        <v>0</v>
      </c>
      <c r="R106" s="2">
        <f>COUNTIF(History!A506:A600,A106)</f>
        <v>0</v>
      </c>
      <c r="S106" s="2" t="e">
        <f>R106*100/Q106</f>
        <v>#DIV/0!</v>
      </c>
    </row>
    <row r="107" spans="1:19" x14ac:dyDescent="0.25">
      <c r="A107" s="1" t="s">
        <v>9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COUNTIF(History!A105:C204,A107)</f>
        <v>0</v>
      </c>
      <c r="F107" s="8">
        <f>COUNTIF(History!A105:A204,A107)</f>
        <v>0</v>
      </c>
      <c r="G107" s="2" t="e">
        <f>F107*100/E107</f>
        <v>#DIV/0!</v>
      </c>
      <c r="H107" s="2">
        <f>COUNTIF(History!A205:C304,A107)</f>
        <v>0</v>
      </c>
      <c r="I107" s="2">
        <f>COUNTIF(History!A205:A304,A107)</f>
        <v>0</v>
      </c>
      <c r="J107" s="2" t="e">
        <f>I107*100/H107</f>
        <v>#DIV/0!</v>
      </c>
      <c r="K107" s="2">
        <f>COUNTIF(History!A302:C399,A107)</f>
        <v>0</v>
      </c>
      <c r="L107" s="2">
        <f>COUNTIF(History!A302:A399,A107)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COUNTIF(History!A506:C601,A107)</f>
        <v>0</v>
      </c>
      <c r="R107" s="2">
        <f>COUNTIF(History!A506:A601,A107)</f>
        <v>0</v>
      </c>
      <c r="S107" s="2" t="e">
        <f>R107*100/Q107</f>
        <v>#DIV/0!</v>
      </c>
    </row>
    <row r="108" spans="1:19" x14ac:dyDescent="0.25">
      <c r="A108" s="1" t="s">
        <v>139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COUNTIF(History!A106:C205,A108)</f>
        <v>0</v>
      </c>
      <c r="F108" s="8">
        <f>COUNTIF(History!A106:A205,A108)</f>
        <v>0</v>
      </c>
      <c r="G108" s="2" t="e">
        <f>F108*100/E108</f>
        <v>#DIV/0!</v>
      </c>
      <c r="H108" s="2">
        <f>COUNTIF(History!A206:C305,A108)</f>
        <v>0</v>
      </c>
      <c r="I108" s="2">
        <f>COUNTIF(History!A206:A305,A108)</f>
        <v>0</v>
      </c>
      <c r="J108" s="2" t="e">
        <f>I108*100/H108</f>
        <v>#DIV/0!</v>
      </c>
      <c r="K108" s="2">
        <f>COUNTIF(History!A303:C399,A108)</f>
        <v>0</v>
      </c>
      <c r="L108" s="2">
        <f>COUNTIF(History!A303:A399,A108)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COUNTIF(History!A506:C602,A108)</f>
        <v>0</v>
      </c>
      <c r="R108" s="2">
        <f>COUNTIF(History!A506:A602,A108)</f>
        <v>0</v>
      </c>
      <c r="S108" s="2" t="e">
        <f>R108*100/Q108</f>
        <v>#DIV/0!</v>
      </c>
    </row>
    <row r="109" spans="1:19" x14ac:dyDescent="0.25">
      <c r="A109" s="1" t="s">
        <v>278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COUNTIF(History!A107:C206,A109)</f>
        <v>0</v>
      </c>
      <c r="F109" s="8">
        <f>COUNTIF(History!A107:A206,A109)</f>
        <v>0</v>
      </c>
      <c r="G109" s="2" t="e">
        <f>F109*100/E109</f>
        <v>#DIV/0!</v>
      </c>
      <c r="H109" s="2">
        <f>COUNTIF(History!A207:C306,A109)</f>
        <v>0</v>
      </c>
      <c r="I109" s="2">
        <f>COUNTIF(History!A207:A306,A109)</f>
        <v>0</v>
      </c>
      <c r="J109" s="2" t="e">
        <f>I109*100/H109</f>
        <v>#DIV/0!</v>
      </c>
      <c r="K109" s="2">
        <f>COUNTIF(History!A305:C399,A109)</f>
        <v>0</v>
      </c>
      <c r="L109" s="2">
        <f>COUNTIF(History!A305:A399,A109)</f>
        <v>0</v>
      </c>
      <c r="M109" s="2" t="e">
        <f>L109*100/K109</f>
        <v>#DIV/0!</v>
      </c>
      <c r="N109" s="2" t="e">
        <f>COUNTIF(History!#REF!,A109)</f>
        <v>#REF!</v>
      </c>
      <c r="O109" s="2" t="e">
        <f>COUNTIF(History!#REF!,A109)</f>
        <v>#REF!</v>
      </c>
      <c r="P109" s="2" t="e">
        <f>O109*100/N109</f>
        <v>#REF!</v>
      </c>
      <c r="Q109" s="2">
        <f>COUNTIF(History!A506:C604,A109)</f>
        <v>0</v>
      </c>
      <c r="R109" s="2">
        <f>COUNTIF(History!A506:A604,A109)</f>
        <v>0</v>
      </c>
      <c r="S109" s="2" t="e">
        <f>R109*100/Q109</f>
        <v>#DIV/0!</v>
      </c>
    </row>
    <row r="110" spans="1:19" x14ac:dyDescent="0.25">
      <c r="A110" s="1" t="s">
        <v>33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COUNTIF(History!A108:C207,A110)</f>
        <v>0</v>
      </c>
      <c r="F110" s="8">
        <f>COUNTIF(History!A108:A207,A110)</f>
        <v>0</v>
      </c>
      <c r="G110" s="2" t="e">
        <f>F110*100/E110</f>
        <v>#DIV/0!</v>
      </c>
      <c r="H110" s="2">
        <f>COUNTIF(History!A208:C307,A110)</f>
        <v>0</v>
      </c>
      <c r="I110" s="2">
        <f>COUNTIF(History!A208:A307,A110)</f>
        <v>0</v>
      </c>
      <c r="J110" s="2" t="e">
        <f>I110*100/H110</f>
        <v>#DIV/0!</v>
      </c>
      <c r="K110" s="2">
        <f>COUNTIF(History!A306:C399,A110)</f>
        <v>0</v>
      </c>
      <c r="L110" s="2">
        <f>COUNTIF(History!A306:A399,A110)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COUNTIF(History!A506:C605,A110)</f>
        <v>0</v>
      </c>
      <c r="R110" s="2">
        <f>COUNTIF(History!A506:A605,A110)</f>
        <v>0</v>
      </c>
      <c r="S110" s="2" t="e">
        <f>R110*100/Q110</f>
        <v>#DIV/0!</v>
      </c>
    </row>
    <row r="111" spans="1:19" x14ac:dyDescent="0.25">
      <c r="A111" s="1" t="s">
        <v>43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COUNTIF(History!A109:C208,A111)</f>
        <v>0</v>
      </c>
      <c r="F111" s="8">
        <f>COUNTIF(History!A109:A208,A111)</f>
        <v>0</v>
      </c>
      <c r="G111" s="2" t="e">
        <f>F111*100/E111</f>
        <v>#DIV/0!</v>
      </c>
      <c r="H111" s="2">
        <f>COUNTIF(History!A209:C308,A111)</f>
        <v>0</v>
      </c>
      <c r="I111" s="2">
        <f>COUNTIF(History!A209:A308,A111)</f>
        <v>0</v>
      </c>
      <c r="J111" s="2" t="e">
        <f>I111*100/H111</f>
        <v>#DIV/0!</v>
      </c>
      <c r="K111" s="2">
        <f>COUNTIF(History!A307:C399,A111)</f>
        <v>0</v>
      </c>
      <c r="L111" s="2">
        <f>COUNTIF(History!A307:A399,A111)</f>
        <v>0</v>
      </c>
      <c r="M111" s="2" t="e">
        <f>L111*100/K111</f>
        <v>#DIV/0!</v>
      </c>
      <c r="N111" s="2">
        <f>COUNTIF(History!A506:C506,A111)</f>
        <v>0</v>
      </c>
      <c r="O111" s="2">
        <f>COUNTIF(History!A506:A506,A111)</f>
        <v>0</v>
      </c>
      <c r="P111" s="2" t="e">
        <f>O111*100/N111</f>
        <v>#DIV/0!</v>
      </c>
      <c r="Q111" s="2">
        <f>COUNTIF(History!A507:C606,A111)</f>
        <v>0</v>
      </c>
      <c r="R111" s="2">
        <f>COUNTIF(History!A507:A606,A111)</f>
        <v>0</v>
      </c>
      <c r="S111" s="2" t="e">
        <f>R111*100/Q111</f>
        <v>#DIV/0!</v>
      </c>
    </row>
    <row r="112" spans="1:19" x14ac:dyDescent="0.25">
      <c r="A112" s="1" t="s">
        <v>91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COUNTIF(History!A110:C209,A112)</f>
        <v>0</v>
      </c>
      <c r="F112" s="8">
        <f>COUNTIF(History!A110:A209,A112)</f>
        <v>0</v>
      </c>
      <c r="G112" s="2" t="e">
        <f>F112*100/E112</f>
        <v>#DIV/0!</v>
      </c>
      <c r="H112" s="2">
        <f>COUNTIF(History!A210:C309,A112)</f>
        <v>0</v>
      </c>
      <c r="I112" s="2">
        <f>COUNTIF(History!A210:A309,A112)</f>
        <v>0</v>
      </c>
      <c r="J112" s="2" t="e">
        <f>I112*100/H112</f>
        <v>#DIV/0!</v>
      </c>
      <c r="K112" s="2">
        <f>COUNTIF(History!A308:C399,A112)</f>
        <v>0</v>
      </c>
      <c r="L112" s="2">
        <f>COUNTIF(History!A308:A399,A112)</f>
        <v>0</v>
      </c>
      <c r="M112" s="2" t="e">
        <f>L112*100/K112</f>
        <v>#DIV/0!</v>
      </c>
      <c r="N112" s="2">
        <f>COUNTIF(History!A506:C507,A112)</f>
        <v>0</v>
      </c>
      <c r="O112" s="2">
        <f>COUNTIF(History!A506:A507,A112)</f>
        <v>0</v>
      </c>
      <c r="P112" s="2" t="e">
        <f>O112*100/N112</f>
        <v>#DIV/0!</v>
      </c>
      <c r="Q112" s="2">
        <f>COUNTIF(History!A508:C607,A112)</f>
        <v>0</v>
      </c>
      <c r="R112" s="2">
        <f>COUNTIF(History!A508:A607,A112)</f>
        <v>0</v>
      </c>
      <c r="S112" s="2" t="e">
        <f>R112*100/Q112</f>
        <v>#DIV/0!</v>
      </c>
    </row>
    <row r="113" spans="1:19" x14ac:dyDescent="0.25">
      <c r="A113" s="1" t="s">
        <v>128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COUNTIF(History!A111:C210,A113)</f>
        <v>0</v>
      </c>
      <c r="F113" s="8">
        <f>COUNTIF(History!A111:A210,A113)</f>
        <v>0</v>
      </c>
      <c r="G113" s="2" t="e">
        <f>F113*100/E113</f>
        <v>#DIV/0!</v>
      </c>
      <c r="H113" s="2">
        <f>COUNTIF(History!A211:C310,A113)</f>
        <v>0</v>
      </c>
      <c r="I113" s="2">
        <f>COUNTIF(History!A211:A310,A113)</f>
        <v>0</v>
      </c>
      <c r="J113" s="2" t="e">
        <f>I113*100/H113</f>
        <v>#DIV/0!</v>
      </c>
      <c r="K113" s="2">
        <f>COUNTIF(History!A309:C399,A113)</f>
        <v>0</v>
      </c>
      <c r="L113" s="2">
        <f>COUNTIF(History!A309:A399,A113)</f>
        <v>0</v>
      </c>
      <c r="M113" s="2" t="e">
        <f>L113*100/K113</f>
        <v>#DIV/0!</v>
      </c>
      <c r="N113" s="2">
        <f>COUNTIF(History!A506:C508,A113)</f>
        <v>0</v>
      </c>
      <c r="O113" s="2">
        <f>COUNTIF(History!A506:A508,A113)</f>
        <v>0</v>
      </c>
      <c r="P113" s="2" t="e">
        <f>O113*100/N113</f>
        <v>#DIV/0!</v>
      </c>
      <c r="Q113" s="2">
        <f>COUNTIF(History!A509:C608,A113)</f>
        <v>0</v>
      </c>
      <c r="R113" s="2">
        <f>COUNTIF(History!A509:A608,A113)</f>
        <v>0</v>
      </c>
      <c r="S113" s="2" t="e">
        <f>R113*100/Q113</f>
        <v>#DIV/0!</v>
      </c>
    </row>
    <row r="114" spans="1:19" x14ac:dyDescent="0.25">
      <c r="A114" s="1" t="s">
        <v>119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COUNTIF(History!A112:C211,A114)</f>
        <v>0</v>
      </c>
      <c r="F114" s="8">
        <f>COUNTIF(History!A112:A211,A114)</f>
        <v>0</v>
      </c>
      <c r="G114" s="2" t="e">
        <f>F114*100/E114</f>
        <v>#DIV/0!</v>
      </c>
      <c r="H114" s="2">
        <f>COUNTIF(History!A212:C311,A114)</f>
        <v>0</v>
      </c>
      <c r="I114" s="2">
        <f>COUNTIF(History!A212:A311,A114)</f>
        <v>0</v>
      </c>
      <c r="J114" s="2" t="e">
        <f>I114*100/H114</f>
        <v>#DIV/0!</v>
      </c>
      <c r="K114" s="2">
        <f>COUNTIF(History!A310:C399,A114)</f>
        <v>0</v>
      </c>
      <c r="L114" s="2">
        <f>COUNTIF(History!A310:A399,A114)</f>
        <v>0</v>
      </c>
      <c r="M114" s="2" t="e">
        <f>L114*100/K114</f>
        <v>#DIV/0!</v>
      </c>
      <c r="N114" s="2">
        <f>COUNTIF(History!A506:C509,A114)</f>
        <v>0</v>
      </c>
      <c r="O114" s="2">
        <f>COUNTIF(History!A506:A509,A114)</f>
        <v>0</v>
      </c>
      <c r="P114" s="2" t="e">
        <f>O114*100/N114</f>
        <v>#DIV/0!</v>
      </c>
      <c r="Q114" s="2">
        <f>COUNTIF(History!A510:C609,A114)</f>
        <v>0</v>
      </c>
      <c r="R114" s="2">
        <f>COUNTIF(History!A510:A609,A114)</f>
        <v>0</v>
      </c>
      <c r="S114" s="2" t="e">
        <f>R114*100/Q114</f>
        <v>#DIV/0!</v>
      </c>
    </row>
    <row r="115" spans="1:19" x14ac:dyDescent="0.25">
      <c r="A115" s="1" t="s">
        <v>160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COUNTIF(History!A113:C212,A115)</f>
        <v>0</v>
      </c>
      <c r="F115" s="8">
        <f>COUNTIF(History!A113:A212,A115)</f>
        <v>0</v>
      </c>
      <c r="G115" s="2" t="e">
        <f>F115*100/E115</f>
        <v>#DIV/0!</v>
      </c>
      <c r="H115" s="2">
        <f>COUNTIF(History!A213:C312,A115)</f>
        <v>0</v>
      </c>
      <c r="I115" s="2">
        <f>COUNTIF(History!A213:A312,A115)</f>
        <v>0</v>
      </c>
      <c r="J115" s="2" t="e">
        <f>I115*100/H115</f>
        <v>#DIV/0!</v>
      </c>
      <c r="K115" s="2">
        <f>COUNTIF(History!A311:C399,A115)</f>
        <v>0</v>
      </c>
      <c r="L115" s="2">
        <f>COUNTIF(History!A311:A399,A115)</f>
        <v>0</v>
      </c>
      <c r="M115" s="2" t="e">
        <f>L115*100/K115</f>
        <v>#DIV/0!</v>
      </c>
      <c r="N115" s="2">
        <f>COUNTIF(History!A506:C510,A115)</f>
        <v>0</v>
      </c>
      <c r="O115" s="2">
        <f>COUNTIF(History!A506:A510,A115)</f>
        <v>0</v>
      </c>
      <c r="P115" s="2" t="e">
        <f>O115*100/N115</f>
        <v>#DIV/0!</v>
      </c>
      <c r="Q115" s="2">
        <f>COUNTIF(History!A511:C610,A115)</f>
        <v>0</v>
      </c>
      <c r="R115" s="2">
        <f>COUNTIF(History!A511:A610,A115)</f>
        <v>0</v>
      </c>
      <c r="S115" s="2" t="e">
        <f>R115*100/Q115</f>
        <v>#DIV/0!</v>
      </c>
    </row>
    <row r="116" spans="1:19" x14ac:dyDescent="0.25">
      <c r="A116" s="1" t="s">
        <v>116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COUNTIF(History!A114:C213,A116)</f>
        <v>0</v>
      </c>
      <c r="F116" s="8">
        <f>COUNTIF(History!A114:A213,A116)</f>
        <v>0</v>
      </c>
      <c r="G116" s="2" t="e">
        <f>F116*100/E116</f>
        <v>#DIV/0!</v>
      </c>
      <c r="H116" s="2">
        <f>COUNTIF(History!A214:C313,A116)</f>
        <v>0</v>
      </c>
      <c r="I116" s="2">
        <f>COUNTIF(History!A214:A313,A116)</f>
        <v>0</v>
      </c>
      <c r="J116" s="2" t="e">
        <f>I116*100/H116</f>
        <v>#DIV/0!</v>
      </c>
      <c r="K116" s="2">
        <f>COUNTIF(History!A312:C399,A116)</f>
        <v>0</v>
      </c>
      <c r="L116" s="2">
        <f>COUNTIF(History!A312:A399,A116)</f>
        <v>0</v>
      </c>
      <c r="M116" s="2" t="e">
        <f>L116*100/K116</f>
        <v>#DIV/0!</v>
      </c>
      <c r="N116" s="2">
        <f>COUNTIF(History!A506:C511,A116)</f>
        <v>0</v>
      </c>
      <c r="O116" s="2">
        <f>COUNTIF(History!A506:A511,A116)</f>
        <v>0</v>
      </c>
      <c r="P116" s="2" t="e">
        <f>O116*100/N116</f>
        <v>#DIV/0!</v>
      </c>
      <c r="Q116" s="2">
        <f>COUNTIF(History!A512:C611,A116)</f>
        <v>0</v>
      </c>
      <c r="R116" s="2">
        <f>COUNTIF(History!A512:A611,A116)</f>
        <v>0</v>
      </c>
      <c r="S116" s="2" t="e">
        <f>R116*100/Q116</f>
        <v>#DIV/0!</v>
      </c>
    </row>
    <row r="117" spans="1:19" x14ac:dyDescent="0.25">
      <c r="A117" s="1" t="s">
        <v>146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COUNTIF(History!A115:C214,A117)</f>
        <v>0</v>
      </c>
      <c r="F117" s="8">
        <f>COUNTIF(History!A115:A214,A117)</f>
        <v>0</v>
      </c>
      <c r="G117" s="2" t="e">
        <f>F117*100/E117</f>
        <v>#DIV/0!</v>
      </c>
      <c r="H117" s="2">
        <f>COUNTIF(History!A215:C314,A117)</f>
        <v>0</v>
      </c>
      <c r="I117" s="2">
        <f>COUNTIF(History!A215:A314,A117)</f>
        <v>0</v>
      </c>
      <c r="J117" s="2" t="e">
        <f>I117*100/H117</f>
        <v>#DIV/0!</v>
      </c>
      <c r="K117" s="2">
        <f>COUNTIF(History!A313:C399,A117)</f>
        <v>0</v>
      </c>
      <c r="L117" s="2">
        <f>COUNTIF(History!A313:A399,A117)</f>
        <v>0</v>
      </c>
      <c r="M117" s="2" t="e">
        <f>L117*100/K117</f>
        <v>#DIV/0!</v>
      </c>
      <c r="N117" s="2">
        <f>COUNTIF(History!A506:C512,A117)</f>
        <v>0</v>
      </c>
      <c r="O117" s="2">
        <f>COUNTIF(History!A506:A512,A117)</f>
        <v>0</v>
      </c>
      <c r="P117" s="2" t="e">
        <f>O117*100/N117</f>
        <v>#DIV/0!</v>
      </c>
      <c r="Q117" s="2">
        <f>COUNTIF(History!A513:C612,A117)</f>
        <v>0</v>
      </c>
      <c r="R117" s="2">
        <f>COUNTIF(History!A513:A612,A117)</f>
        <v>0</v>
      </c>
      <c r="S117" s="2" t="e">
        <f>R117*100/Q117</f>
        <v>#DIV/0!</v>
      </c>
    </row>
    <row r="118" spans="1:19" x14ac:dyDescent="0.25">
      <c r="A118" s="1" t="s">
        <v>8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COUNTIF(History!A116:C215,A118)</f>
        <v>0</v>
      </c>
      <c r="F118" s="8">
        <f>COUNTIF(History!A116:A215,A118)</f>
        <v>0</v>
      </c>
      <c r="G118" s="2" t="e">
        <f>F118*100/E118</f>
        <v>#DIV/0!</v>
      </c>
      <c r="H118" s="2">
        <f>COUNTIF(History!A216:C315,A118)</f>
        <v>0</v>
      </c>
      <c r="I118" s="2">
        <f>COUNTIF(History!A216:A315,A118)</f>
        <v>0</v>
      </c>
      <c r="J118" s="2" t="e">
        <f>I118*100/H118</f>
        <v>#DIV/0!</v>
      </c>
      <c r="K118" s="2">
        <f>COUNTIF(History!A314:C399,A118)</f>
        <v>0</v>
      </c>
      <c r="L118" s="2">
        <f>COUNTIF(History!A314:A399,A118)</f>
        <v>0</v>
      </c>
      <c r="M118" s="2" t="e">
        <f>L118*100/K118</f>
        <v>#DIV/0!</v>
      </c>
      <c r="N118" s="2">
        <f>COUNTIF(History!A506:C513,A118)</f>
        <v>0</v>
      </c>
      <c r="O118" s="2">
        <f>COUNTIF(History!A506:A513,A118)</f>
        <v>0</v>
      </c>
      <c r="P118" s="2" t="e">
        <f>O118*100/N118</f>
        <v>#DIV/0!</v>
      </c>
      <c r="Q118" s="2">
        <f>COUNTIF(History!A514:C613,A118)</f>
        <v>0</v>
      </c>
      <c r="R118" s="2">
        <f>COUNTIF(History!A514:A613,A118)</f>
        <v>0</v>
      </c>
      <c r="S118" s="2" t="e">
        <f>R118*100/Q118</f>
        <v>#DIV/0!</v>
      </c>
    </row>
    <row r="119" spans="1:19" x14ac:dyDescent="0.25">
      <c r="A119" s="1" t="s">
        <v>94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COUNTIF(History!A117:C216,A119)</f>
        <v>0</v>
      </c>
      <c r="F119" s="8">
        <f>COUNTIF(History!A117:A216,A119)</f>
        <v>0</v>
      </c>
      <c r="G119" s="2" t="e">
        <f>F119*100/E119</f>
        <v>#DIV/0!</v>
      </c>
      <c r="H119" s="2">
        <f>COUNTIF(History!A217:C316,A119)</f>
        <v>0</v>
      </c>
      <c r="I119" s="2">
        <f>COUNTIF(History!A217:A316,A119)</f>
        <v>0</v>
      </c>
      <c r="J119" s="2" t="e">
        <f>I119*100/H119</f>
        <v>#DIV/0!</v>
      </c>
      <c r="K119" s="2">
        <f>COUNTIF(History!A315:C399,A119)</f>
        <v>0</v>
      </c>
      <c r="L119" s="2">
        <f>COUNTIF(History!A315:A399,A119)</f>
        <v>0</v>
      </c>
      <c r="M119" s="2" t="e">
        <f>L119*100/K119</f>
        <v>#DIV/0!</v>
      </c>
      <c r="N119" s="2">
        <f>COUNTIF(History!A506:C514,A119)</f>
        <v>0</v>
      </c>
      <c r="O119" s="2">
        <f>COUNTIF(History!A506:A514,A119)</f>
        <v>0</v>
      </c>
      <c r="P119" s="2" t="e">
        <f>O119*100/N119</f>
        <v>#DIV/0!</v>
      </c>
      <c r="Q119" s="2">
        <f>COUNTIF(History!A514:C614,A119)</f>
        <v>0</v>
      </c>
      <c r="R119" s="2">
        <f>COUNTIF(History!A514:A614,A119)</f>
        <v>0</v>
      </c>
      <c r="S119" s="2" t="e">
        <f>R119*100/Q119</f>
        <v>#DIV/0!</v>
      </c>
    </row>
    <row r="120" spans="1:19" x14ac:dyDescent="0.25">
      <c r="A120" s="1" t="s">
        <v>55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COUNTIF(History!A118:C217,A120)</f>
        <v>0</v>
      </c>
      <c r="F120" s="8">
        <f>COUNTIF(History!A118:A217,A120)</f>
        <v>0</v>
      </c>
      <c r="G120" s="2" t="e">
        <f>F120*100/E120</f>
        <v>#DIV/0!</v>
      </c>
      <c r="H120" s="2">
        <f>COUNTIF(History!A218:C317,A120)</f>
        <v>0</v>
      </c>
      <c r="I120" s="2">
        <f>COUNTIF(History!A218:A317,A120)</f>
        <v>0</v>
      </c>
      <c r="J120" s="2" t="e">
        <f>I120*100/H120</f>
        <v>#DIV/0!</v>
      </c>
      <c r="K120" s="2">
        <f>COUNTIF(History!A316:C399,A120)</f>
        <v>0</v>
      </c>
      <c r="L120" s="2">
        <f>COUNTIF(History!A316:A399,A120)</f>
        <v>0</v>
      </c>
      <c r="M120" s="2" t="e">
        <f>L120*100/K120</f>
        <v>#DIV/0!</v>
      </c>
      <c r="N120" s="2">
        <f>COUNTIF(History!A506:C514,A120)</f>
        <v>0</v>
      </c>
      <c r="O120" s="2">
        <f>COUNTIF(History!A506:A514,A120)</f>
        <v>0</v>
      </c>
      <c r="P120" s="2" t="e">
        <f>O120*100/N120</f>
        <v>#DIV/0!</v>
      </c>
      <c r="Q120" s="2">
        <f>COUNTIF(History!A516:C615,A120)</f>
        <v>0</v>
      </c>
      <c r="R120" s="2">
        <f>COUNTIF(History!A516:A615,A120)</f>
        <v>0</v>
      </c>
      <c r="S120" s="2" t="e">
        <f>R120*100/Q120</f>
        <v>#DIV/0!</v>
      </c>
    </row>
    <row r="121" spans="1:19" x14ac:dyDescent="0.25">
      <c r="A121" s="1" t="s">
        <v>41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COUNTIF(History!A119:C218,A121)</f>
        <v>0</v>
      </c>
      <c r="F121" s="8">
        <f>COUNTIF(History!A119:A218,A121)</f>
        <v>0</v>
      </c>
      <c r="G121" s="2" t="e">
        <f>F121*100/E121</f>
        <v>#DIV/0!</v>
      </c>
      <c r="H121" s="2">
        <f>COUNTIF(History!A219:C318,A121)</f>
        <v>0</v>
      </c>
      <c r="I121" s="2">
        <f>COUNTIF(History!A219:A318,A121)</f>
        <v>0</v>
      </c>
      <c r="J121" s="2" t="e">
        <f>I121*100/H121</f>
        <v>#DIV/0!</v>
      </c>
      <c r="K121" s="2">
        <f>COUNTIF(History!A317:C399,A121)</f>
        <v>0</v>
      </c>
      <c r="L121" s="2">
        <f>COUNTIF(History!A317:A399,A121)</f>
        <v>0</v>
      </c>
      <c r="M121" s="2" t="e">
        <f>L121*100/K121</f>
        <v>#DIV/0!</v>
      </c>
      <c r="N121" s="2">
        <f>COUNTIF(History!A506:C516,A121)</f>
        <v>0</v>
      </c>
      <c r="O121" s="2">
        <f>COUNTIF(History!A506:A516,A121)</f>
        <v>0</v>
      </c>
      <c r="P121" s="2" t="e">
        <f>O121*100/N121</f>
        <v>#DIV/0!</v>
      </c>
      <c r="Q121" s="2">
        <f>COUNTIF(History!A517:C616,A121)</f>
        <v>0</v>
      </c>
      <c r="R121" s="2">
        <f>COUNTIF(History!A517:A616,A121)</f>
        <v>0</v>
      </c>
      <c r="S121" s="2" t="e">
        <f>R121*100/Q121</f>
        <v>#DIV/0!</v>
      </c>
    </row>
    <row r="122" spans="1:19" x14ac:dyDescent="0.25">
      <c r="A122" s="1" t="s">
        <v>125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COUNTIF(History!A120:C219,A122)</f>
        <v>0</v>
      </c>
      <c r="F122" s="8">
        <f>COUNTIF(History!A120:A219,A122)</f>
        <v>0</v>
      </c>
      <c r="G122" s="2" t="e">
        <f>F122*100/E122</f>
        <v>#DIV/0!</v>
      </c>
      <c r="H122" s="2">
        <f>COUNTIF(History!A220:C319,A122)</f>
        <v>0</v>
      </c>
      <c r="I122" s="2">
        <f>COUNTIF(History!A220:A319,A122)</f>
        <v>0</v>
      </c>
      <c r="J122" s="2" t="e">
        <f>I122*100/H122</f>
        <v>#DIV/0!</v>
      </c>
      <c r="K122" s="2">
        <f>COUNTIF(History!A318:C399,A122)</f>
        <v>0</v>
      </c>
      <c r="L122" s="2">
        <f>COUNTIF(History!A318:A399,A122)</f>
        <v>0</v>
      </c>
      <c r="M122" s="2" t="e">
        <f>L122*100/K122</f>
        <v>#DIV/0!</v>
      </c>
      <c r="N122" s="2">
        <f>COUNTIF(History!A506:C517,A122)</f>
        <v>0</v>
      </c>
      <c r="O122" s="2">
        <f>COUNTIF(History!A506:A517,A122)</f>
        <v>0</v>
      </c>
      <c r="P122" s="2" t="e">
        <f>O122*100/N122</f>
        <v>#DIV/0!</v>
      </c>
      <c r="Q122" s="2">
        <f>COUNTIF(History!A518:C617,A122)</f>
        <v>0</v>
      </c>
      <c r="R122" s="2">
        <f>COUNTIF(History!A518:A617,A122)</f>
        <v>0</v>
      </c>
      <c r="S122" s="2" t="e">
        <f>R122*100/Q122</f>
        <v>#DIV/0!</v>
      </c>
    </row>
    <row r="123" spans="1:19" x14ac:dyDescent="0.25">
      <c r="A123" s="1" t="s">
        <v>83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COUNTIF(History!A121:C220,A123)</f>
        <v>0</v>
      </c>
      <c r="F123" s="8">
        <f>COUNTIF(History!A121:A220,A123)</f>
        <v>0</v>
      </c>
      <c r="G123" s="2" t="e">
        <f>F123*100/E123</f>
        <v>#DIV/0!</v>
      </c>
      <c r="H123" s="2">
        <f>COUNTIF(History!A221:C320,A123)</f>
        <v>0</v>
      </c>
      <c r="I123" s="2">
        <f>COUNTIF(History!A221:A320,A123)</f>
        <v>0</v>
      </c>
      <c r="J123" s="2" t="e">
        <f>I123*100/H123</f>
        <v>#DIV/0!</v>
      </c>
      <c r="K123" s="2">
        <f>COUNTIF(History!A319:C399,A123)</f>
        <v>0</v>
      </c>
      <c r="L123" s="2">
        <f>COUNTIF(History!A319:A399,A123)</f>
        <v>0</v>
      </c>
      <c r="M123" s="2" t="e">
        <f>L123*100/K123</f>
        <v>#DIV/0!</v>
      </c>
      <c r="N123" s="2">
        <f>COUNTIF(History!A506:C518,A123)</f>
        <v>0</v>
      </c>
      <c r="O123" s="2">
        <f>COUNTIF(History!A506:A518,A123)</f>
        <v>0</v>
      </c>
      <c r="P123" s="2" t="e">
        <f>O123*100/N123</f>
        <v>#DIV/0!</v>
      </c>
      <c r="Q123" s="2">
        <f>COUNTIF(History!A519:C618,A123)</f>
        <v>0</v>
      </c>
      <c r="R123" s="2">
        <f>COUNTIF(History!A519:A618,A123)</f>
        <v>0</v>
      </c>
      <c r="S123" s="2" t="e">
        <f>R123*100/Q123</f>
        <v>#DIV/0!</v>
      </c>
    </row>
    <row r="124" spans="1:19" x14ac:dyDescent="0.25">
      <c r="A124" s="1" t="s">
        <v>80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COUNTIF(History!A122:C221,A124)</f>
        <v>0</v>
      </c>
      <c r="F124" s="8">
        <f>COUNTIF(History!A122:A221,A124)</f>
        <v>0</v>
      </c>
      <c r="G124" s="2" t="e">
        <f>F124*100/E124</f>
        <v>#DIV/0!</v>
      </c>
      <c r="H124" s="2">
        <f>COUNTIF(History!A222:C321,A124)</f>
        <v>0</v>
      </c>
      <c r="I124" s="2">
        <f>COUNTIF(History!A222:A321,A124)</f>
        <v>0</v>
      </c>
      <c r="J124" s="2" t="e">
        <f>I124*100/H124</f>
        <v>#DIV/0!</v>
      </c>
      <c r="K124" s="2">
        <f>COUNTIF(History!A320:C399,A124)</f>
        <v>0</v>
      </c>
      <c r="L124" s="2">
        <f>COUNTIF(History!A320:A399,A124)</f>
        <v>0</v>
      </c>
      <c r="M124" s="2" t="e">
        <f>L124*100/K124</f>
        <v>#DIV/0!</v>
      </c>
      <c r="N124" s="2">
        <f>COUNTIF(History!A506:C519,A124)</f>
        <v>0</v>
      </c>
      <c r="O124" s="2">
        <f>COUNTIF(History!A506:A519,A124)</f>
        <v>0</v>
      </c>
      <c r="P124" s="2" t="e">
        <f>O124*100/N124</f>
        <v>#DIV/0!</v>
      </c>
      <c r="Q124" s="2">
        <f>COUNTIF(History!A520:C619,A124)</f>
        <v>0</v>
      </c>
      <c r="R124" s="2">
        <f>COUNTIF(History!A520:A619,A124)</f>
        <v>0</v>
      </c>
      <c r="S124" s="2" t="e">
        <f>R124*100/Q124</f>
        <v>#DIV/0!</v>
      </c>
    </row>
    <row r="125" spans="1:19" x14ac:dyDescent="0.25">
      <c r="A125" s="1" t="s">
        <v>72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COUNTIF(History!A123:C222,A125)</f>
        <v>0</v>
      </c>
      <c r="F125" s="8">
        <f>COUNTIF(History!A123:A222,A125)</f>
        <v>0</v>
      </c>
      <c r="G125" s="2" t="e">
        <f>F125*100/E125</f>
        <v>#DIV/0!</v>
      </c>
      <c r="H125" s="2">
        <f>COUNTIF(History!A223:C322,A125)</f>
        <v>0</v>
      </c>
      <c r="I125" s="2">
        <f>COUNTIF(History!A223:A322,A125)</f>
        <v>0</v>
      </c>
      <c r="J125" s="2" t="e">
        <f>I125*100/H125</f>
        <v>#DIV/0!</v>
      </c>
      <c r="K125" s="2">
        <f>COUNTIF(History!A321:C399,A125)</f>
        <v>0</v>
      </c>
      <c r="L125" s="2">
        <f>COUNTIF(History!A321:A399,A125)</f>
        <v>0</v>
      </c>
      <c r="M125" s="2" t="e">
        <f>L125*100/K125</f>
        <v>#DIV/0!</v>
      </c>
      <c r="N125" s="2">
        <f>COUNTIF(History!A506:C520,A125)</f>
        <v>0</v>
      </c>
      <c r="O125" s="2">
        <f>COUNTIF(History!A506:A520,A125)</f>
        <v>0</v>
      </c>
      <c r="P125" s="2" t="e">
        <f>O125*100/N125</f>
        <v>#DIV/0!</v>
      </c>
      <c r="Q125" s="2">
        <f>COUNTIF(History!A521:C620,A125)</f>
        <v>0</v>
      </c>
      <c r="R125" s="2">
        <f>COUNTIF(History!A521:A620,A125)</f>
        <v>0</v>
      </c>
      <c r="S125" s="2" t="e">
        <f>R125*100/Q125</f>
        <v>#DIV/0!</v>
      </c>
    </row>
    <row r="126" spans="1:19" x14ac:dyDescent="0.25">
      <c r="A126" s="1" t="s">
        <v>133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COUNTIF(History!A124:C223,A126)</f>
        <v>0</v>
      </c>
      <c r="F126" s="8">
        <f>COUNTIF(History!A124:A223,A126)</f>
        <v>0</v>
      </c>
      <c r="G126" s="2" t="e">
        <f>F126*100/E126</f>
        <v>#DIV/0!</v>
      </c>
      <c r="H126" s="2">
        <f>COUNTIF(History!A224:C323,A126)</f>
        <v>0</v>
      </c>
      <c r="I126" s="2">
        <f>COUNTIF(History!A224:A323,A126)</f>
        <v>0</v>
      </c>
      <c r="J126" s="2" t="e">
        <f>I126*100/H126</f>
        <v>#DIV/0!</v>
      </c>
      <c r="K126" s="2">
        <f>COUNTIF(History!A322:C399,A126)</f>
        <v>0</v>
      </c>
      <c r="L126" s="2">
        <f>COUNTIF(History!A322:A399,A126)</f>
        <v>0</v>
      </c>
      <c r="M126" s="2" t="e">
        <f>L126*100/K126</f>
        <v>#DIV/0!</v>
      </c>
      <c r="N126" s="2">
        <f>COUNTIF(History!A506:C521,A126)</f>
        <v>0</v>
      </c>
      <c r="O126" s="2">
        <f>COUNTIF(History!A506:A521,A126)</f>
        <v>0</v>
      </c>
      <c r="P126" s="2" t="e">
        <f>O126*100/N126</f>
        <v>#DIV/0!</v>
      </c>
      <c r="Q126" s="2">
        <f>COUNTIF(History!A522:C621,A126)</f>
        <v>0</v>
      </c>
      <c r="R126" s="2">
        <f>COUNTIF(History!A522:A621,A126)</f>
        <v>0</v>
      </c>
      <c r="S126" s="2" t="e">
        <f>R126*100/Q126</f>
        <v>#DIV/0!</v>
      </c>
    </row>
    <row r="127" spans="1:19" x14ac:dyDescent="0.25">
      <c r="A127" s="1" t="s">
        <v>167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COUNTIF(History!A125:C224,A127)</f>
        <v>0</v>
      </c>
      <c r="F127" s="8">
        <f>COUNTIF(History!A125:A224,A127)</f>
        <v>0</v>
      </c>
      <c r="G127" s="2" t="e">
        <f>F127*100/E127</f>
        <v>#DIV/0!</v>
      </c>
      <c r="H127" s="2">
        <f>COUNTIF(History!A225:C324,A127)</f>
        <v>0</v>
      </c>
      <c r="I127" s="2">
        <f>COUNTIF(History!A225:A324,A127)</f>
        <v>0</v>
      </c>
      <c r="J127" s="2" t="e">
        <f>I127*100/H127</f>
        <v>#DIV/0!</v>
      </c>
      <c r="K127" s="2">
        <f>COUNTIF(History!A323:C399,A127)</f>
        <v>0</v>
      </c>
      <c r="L127" s="2">
        <f>COUNTIF(History!A323:A399,A127)</f>
        <v>0</v>
      </c>
      <c r="M127" s="2" t="e">
        <f>L127*100/K127</f>
        <v>#DIV/0!</v>
      </c>
      <c r="N127" s="2">
        <f>COUNTIF(History!A506:C522,A127)</f>
        <v>0</v>
      </c>
      <c r="O127" s="2">
        <f>COUNTIF(History!A506:A522,A127)</f>
        <v>0</v>
      </c>
      <c r="P127" s="2" t="e">
        <f>O127*100/N127</f>
        <v>#DIV/0!</v>
      </c>
      <c r="Q127" s="2">
        <f>COUNTIF(History!A523:C622,A127)</f>
        <v>0</v>
      </c>
      <c r="R127" s="2">
        <f>COUNTIF(History!A523:A622,A127)</f>
        <v>0</v>
      </c>
      <c r="S127" s="2" t="e">
        <f>R127*100/Q127</f>
        <v>#DIV/0!</v>
      </c>
    </row>
    <row r="128" spans="1:19" x14ac:dyDescent="0.25">
      <c r="A128" s="1" t="s">
        <v>156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COUNTIF(History!A126:C225,A128)</f>
        <v>0</v>
      </c>
      <c r="F128" s="8">
        <f>COUNTIF(History!A126:A225,A128)</f>
        <v>0</v>
      </c>
      <c r="G128" s="2" t="e">
        <f>F128*100/E128</f>
        <v>#DIV/0!</v>
      </c>
      <c r="H128" s="2">
        <f>COUNTIF(History!A226:C325,A128)</f>
        <v>0</v>
      </c>
      <c r="I128" s="2">
        <f>COUNTIF(History!A226:A325,A128)</f>
        <v>0</v>
      </c>
      <c r="J128" s="2" t="e">
        <f>I128*100/H128</f>
        <v>#DIV/0!</v>
      </c>
      <c r="K128" s="2">
        <f>COUNTIF(History!A324:C399,A128)</f>
        <v>0</v>
      </c>
      <c r="L128" s="2">
        <f>COUNTIF(History!A324:A399,A128)</f>
        <v>0</v>
      </c>
      <c r="M128" s="2" t="e">
        <f>L128*100/K128</f>
        <v>#DIV/0!</v>
      </c>
      <c r="N128" s="2">
        <f>COUNTIF(History!A506:C523,A128)</f>
        <v>0</v>
      </c>
      <c r="O128" s="2">
        <f>COUNTIF(History!A506:A523,A128)</f>
        <v>0</v>
      </c>
      <c r="P128" s="2" t="e">
        <f>O128*100/N128</f>
        <v>#DIV/0!</v>
      </c>
      <c r="Q128" s="2">
        <f>COUNTIF(History!A524:C623,A128)</f>
        <v>0</v>
      </c>
      <c r="R128" s="2">
        <f>COUNTIF(History!A524:A623,A128)</f>
        <v>0</v>
      </c>
      <c r="S128" s="2" t="e">
        <f>R128*100/Q128</f>
        <v>#DIV/0!</v>
      </c>
    </row>
    <row r="129" spans="1:19" x14ac:dyDescent="0.25">
      <c r="A129" s="1" t="s">
        <v>35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COUNTIF(History!A127:C226,A129)</f>
        <v>0</v>
      </c>
      <c r="F129" s="8">
        <f>COUNTIF(History!A127:A226,A129)</f>
        <v>0</v>
      </c>
      <c r="G129" s="2" t="e">
        <f>F129*100/E129</f>
        <v>#DIV/0!</v>
      </c>
      <c r="H129" s="2">
        <f>COUNTIF(History!A227:C326,A129)</f>
        <v>0</v>
      </c>
      <c r="I129" s="2">
        <f>COUNTIF(History!A227:A326,A129)</f>
        <v>0</v>
      </c>
      <c r="J129" s="2" t="e">
        <f>I129*100/H129</f>
        <v>#DIV/0!</v>
      </c>
      <c r="K129" s="2">
        <f>COUNTIF(History!A325:C399,A129)</f>
        <v>0</v>
      </c>
      <c r="L129" s="2">
        <f>COUNTIF(History!A325:A399,A129)</f>
        <v>0</v>
      </c>
      <c r="M129" s="2" t="e">
        <f>L129*100/K129</f>
        <v>#DIV/0!</v>
      </c>
      <c r="N129" s="2">
        <f>COUNTIF(History!A506:C524,A129)</f>
        <v>0</v>
      </c>
      <c r="O129" s="2">
        <f>COUNTIF(History!A506:A524,A129)</f>
        <v>0</v>
      </c>
      <c r="P129" s="2" t="e">
        <f>O129*100/N129</f>
        <v>#DIV/0!</v>
      </c>
      <c r="Q129" s="2">
        <f>COUNTIF(History!A525:C624,A129)</f>
        <v>0</v>
      </c>
      <c r="R129" s="2">
        <f>COUNTIF(History!A525:A624,A129)</f>
        <v>0</v>
      </c>
      <c r="S129" s="2" t="e">
        <f>R129*100/Q129</f>
        <v>#DIV/0!</v>
      </c>
    </row>
    <row r="130" spans="1:19" x14ac:dyDescent="0.25">
      <c r="A130" s="1" t="s">
        <v>64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>I130*100/H130</f>
        <v>#DIV/0!</v>
      </c>
      <c r="K130" s="2">
        <f>COUNTIF(History!A326:C399,A130)</f>
        <v>0</v>
      </c>
      <c r="L130" s="2">
        <f>COUNTIF(History!A326:A399,A130)</f>
        <v>0</v>
      </c>
      <c r="M130" s="2" t="e">
        <f>L130*100/K130</f>
        <v>#DIV/0!</v>
      </c>
      <c r="N130" s="2">
        <f>COUNTIF(History!A506:C525,A130)</f>
        <v>0</v>
      </c>
      <c r="O130" s="2">
        <f>COUNTIF(History!A506:A525,A130)</f>
        <v>0</v>
      </c>
      <c r="P130" s="2" t="e">
        <f>O130*100/N130</f>
        <v>#DIV/0!</v>
      </c>
      <c r="Q130" s="2">
        <f>COUNTIF(History!A526:C625,A130)</f>
        <v>0</v>
      </c>
      <c r="R130" s="2">
        <f>COUNTIF(History!A526:A625,A130)</f>
        <v>0</v>
      </c>
      <c r="S130" s="2" t="e">
        <f>R130*100/Q130</f>
        <v>#DIV/0!</v>
      </c>
    </row>
    <row r="131" spans="1:19" x14ac:dyDescent="0.25">
      <c r="A131" s="1" t="s">
        <v>16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COUNTIF(History!A129:C228,A131)</f>
        <v>0</v>
      </c>
      <c r="F131" s="8">
        <f>COUNTIF(History!A129:A228,A131)</f>
        <v>0</v>
      </c>
      <c r="G131" s="2" t="e">
        <f>F131*100/E131</f>
        <v>#DIV/0!</v>
      </c>
      <c r="H131" s="2">
        <f>COUNTIF(History!A229:C328,A131)</f>
        <v>0</v>
      </c>
      <c r="I131" s="2">
        <f>COUNTIF(History!A229:A328,A131)</f>
        <v>0</v>
      </c>
      <c r="J131" s="2" t="e">
        <f>I131*100/H131</f>
        <v>#DIV/0!</v>
      </c>
      <c r="K131" s="2">
        <f>COUNTIF(History!A327:C399,A131)</f>
        <v>0</v>
      </c>
      <c r="L131" s="2">
        <f>COUNTIF(History!A327:A399,A131)</f>
        <v>0</v>
      </c>
      <c r="M131" s="2" t="e">
        <f>L131*100/K131</f>
        <v>#DIV/0!</v>
      </c>
      <c r="N131" s="2">
        <f>COUNTIF(History!A506:C526,A131)</f>
        <v>0</v>
      </c>
      <c r="O131" s="2">
        <f>COUNTIF(History!A506:A526,A131)</f>
        <v>0</v>
      </c>
      <c r="P131" s="2" t="e">
        <f>O131*100/N131</f>
        <v>#DIV/0!</v>
      </c>
      <c r="Q131" s="2">
        <f>COUNTIF(History!A527:C626,A131)</f>
        <v>0</v>
      </c>
      <c r="R131" s="2">
        <f>COUNTIF(History!A527:A626,A131)</f>
        <v>0</v>
      </c>
      <c r="S131" s="2" t="e">
        <f>R131*100/Q131</f>
        <v>#DIV/0!</v>
      </c>
    </row>
    <row r="132" spans="1:19" x14ac:dyDescent="0.25">
      <c r="A132" s="1" t="s">
        <v>19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COUNTIF(History!A130:C229,A132)</f>
        <v>0</v>
      </c>
      <c r="F132" s="8">
        <f>COUNTIF(History!A130:A229,A132)</f>
        <v>0</v>
      </c>
      <c r="G132" s="2" t="e">
        <f>F132*100/E132</f>
        <v>#DIV/0!</v>
      </c>
      <c r="H132" s="2">
        <f>COUNTIF(History!A230:C329,A132)</f>
        <v>0</v>
      </c>
      <c r="I132" s="2">
        <f>COUNTIF(History!A230:A329,A132)</f>
        <v>0</v>
      </c>
      <c r="J132" s="2" t="e">
        <f>I132*100/H132</f>
        <v>#DIV/0!</v>
      </c>
      <c r="K132" s="2">
        <f>COUNTIF(History!A328:C399,A132)</f>
        <v>0</v>
      </c>
      <c r="L132" s="2">
        <f>COUNTIF(History!A328:A399,A132)</f>
        <v>0</v>
      </c>
      <c r="M132" s="2" t="e">
        <f>L132*100/K132</f>
        <v>#DIV/0!</v>
      </c>
      <c r="N132" s="2">
        <f>COUNTIF(History!A506:C527,A132)</f>
        <v>0</v>
      </c>
      <c r="O132" s="2">
        <f>COUNTIF(History!A506:A527,A132)</f>
        <v>0</v>
      </c>
      <c r="P132" s="2" t="e">
        <f>O132*100/N132</f>
        <v>#DIV/0!</v>
      </c>
      <c r="Q132" s="2">
        <f>COUNTIF(History!A528:C627,A132)</f>
        <v>0</v>
      </c>
      <c r="R132" s="2">
        <f>COUNTIF(History!A528:A627,A132)</f>
        <v>0</v>
      </c>
      <c r="S132" s="2" t="e">
        <f>R132*100/Q132</f>
        <v>#DIV/0!</v>
      </c>
    </row>
    <row r="133" spans="1:19" x14ac:dyDescent="0.25">
      <c r="A133" s="1" t="s">
        <v>131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COUNTIF(History!A131:C230,A133)</f>
        <v>0</v>
      </c>
      <c r="F133" s="8">
        <f>COUNTIF(History!A131:A230,A133)</f>
        <v>0</v>
      </c>
      <c r="G133" s="2" t="e">
        <f>F133*100/E133</f>
        <v>#DIV/0!</v>
      </c>
      <c r="H133" s="2">
        <f>COUNTIF(History!A231:C330,A133)</f>
        <v>0</v>
      </c>
      <c r="I133" s="2">
        <f>COUNTIF(History!A231:A330,A133)</f>
        <v>0</v>
      </c>
      <c r="J133" s="2" t="e">
        <f>I133*100/H133</f>
        <v>#DIV/0!</v>
      </c>
      <c r="K133" s="2">
        <f>COUNTIF(History!A329:C399,A133)</f>
        <v>0</v>
      </c>
      <c r="L133" s="2">
        <f>COUNTIF(History!A329:A399,A133)</f>
        <v>0</v>
      </c>
      <c r="M133" s="2" t="e">
        <f>L133*100/K133</f>
        <v>#DIV/0!</v>
      </c>
      <c r="N133" s="2">
        <f>COUNTIF(History!A506:C528,A133)</f>
        <v>0</v>
      </c>
      <c r="O133" s="2">
        <f>COUNTIF(History!A506:A528,A133)</f>
        <v>0</v>
      </c>
      <c r="P133" s="2" t="e">
        <f>O133*100/N133</f>
        <v>#DIV/0!</v>
      </c>
      <c r="Q133" s="2">
        <f>COUNTIF(History!A529:C628,A133)</f>
        <v>0</v>
      </c>
      <c r="R133" s="2">
        <f>COUNTIF(History!A529:A628,A133)</f>
        <v>0</v>
      </c>
      <c r="S133" s="2" t="e">
        <f>R133*100/Q133</f>
        <v>#DIV/0!</v>
      </c>
    </row>
    <row r="134" spans="1:19" x14ac:dyDescent="0.25">
      <c r="A134" s="1" t="s">
        <v>130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COUNTIF(History!A132:C231,A134)</f>
        <v>0</v>
      </c>
      <c r="F134" s="8">
        <f>COUNTIF(History!A132:A231,A134)</f>
        <v>0</v>
      </c>
      <c r="G134" s="2" t="e">
        <f>F134*100/E134</f>
        <v>#DIV/0!</v>
      </c>
      <c r="H134" s="2">
        <f>COUNTIF(History!A232:C331,A134)</f>
        <v>0</v>
      </c>
      <c r="I134" s="2">
        <f>COUNTIF(History!A232:A331,A134)</f>
        <v>0</v>
      </c>
      <c r="J134" s="2" t="e">
        <f>I134*100/H134</f>
        <v>#DIV/0!</v>
      </c>
      <c r="K134" s="2">
        <f>COUNTIF(History!A330:C399,A134)</f>
        <v>0</v>
      </c>
      <c r="L134" s="2">
        <f>COUNTIF(History!A330:A399,A134)</f>
        <v>0</v>
      </c>
      <c r="M134" s="2" t="e">
        <f>L134*100/K134</f>
        <v>#DIV/0!</v>
      </c>
      <c r="N134" s="2">
        <f>COUNTIF(History!A506:C529,A134)</f>
        <v>0</v>
      </c>
      <c r="O134" s="2">
        <f>COUNTIF(History!A506:A529,A134)</f>
        <v>0</v>
      </c>
      <c r="P134" s="2" t="e">
        <f>O134*100/N134</f>
        <v>#DIV/0!</v>
      </c>
      <c r="Q134" s="2">
        <f>COUNTIF(History!A530:C629,A134)</f>
        <v>0</v>
      </c>
      <c r="R134" s="2">
        <f>COUNTIF(History!A530:A629,A134)</f>
        <v>0</v>
      </c>
      <c r="S134" s="2" t="e">
        <f>R134*100/Q134</f>
        <v>#DIV/0!</v>
      </c>
    </row>
    <row r="135" spans="1:19" x14ac:dyDescent="0.25">
      <c r="A135" s="1" t="s">
        <v>145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COUNTIF(History!A133:C232,A135)</f>
        <v>0</v>
      </c>
      <c r="F135" s="8">
        <f>COUNTIF(History!A133:A232,A135)</f>
        <v>0</v>
      </c>
      <c r="G135" s="2" t="e">
        <f>F135*100/E135</f>
        <v>#DIV/0!</v>
      </c>
      <c r="H135" s="2">
        <f>COUNTIF(History!A233:C332,A135)</f>
        <v>0</v>
      </c>
      <c r="I135" s="2">
        <f>COUNTIF(History!A233:A332,A135)</f>
        <v>0</v>
      </c>
      <c r="J135" s="2" t="e">
        <f>I135*100/H135</f>
        <v>#DIV/0!</v>
      </c>
      <c r="K135" s="2">
        <f>COUNTIF(History!A331:C399,A135)</f>
        <v>0</v>
      </c>
      <c r="L135" s="2">
        <f>COUNTIF(History!A331:A399,A135)</f>
        <v>0</v>
      </c>
      <c r="M135" s="2" t="e">
        <f>L135*100/K135</f>
        <v>#DIV/0!</v>
      </c>
      <c r="N135" s="2">
        <f>COUNTIF(History!A506:C530,A135)</f>
        <v>0</v>
      </c>
      <c r="O135" s="2">
        <f>COUNTIF(History!A506:A530,A135)</f>
        <v>0</v>
      </c>
      <c r="P135" s="2" t="e">
        <f>O135*100/N135</f>
        <v>#DIV/0!</v>
      </c>
      <c r="Q135" s="2">
        <f>COUNTIF(History!A531:C630,A135)</f>
        <v>0</v>
      </c>
      <c r="R135" s="2">
        <f>COUNTIF(History!A531:A630,A135)</f>
        <v>0</v>
      </c>
      <c r="S135" s="2" t="e">
        <f>R135*100/Q135</f>
        <v>#DIV/0!</v>
      </c>
    </row>
    <row r="136" spans="1:19" x14ac:dyDescent="0.25">
      <c r="A136" s="1" t="s">
        <v>127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COUNTIF(History!A134:C233,A136)</f>
        <v>0</v>
      </c>
      <c r="F136" s="8">
        <f>COUNTIF(History!A134:A233,A136)</f>
        <v>0</v>
      </c>
      <c r="G136" s="2" t="e">
        <f>F136*100/E136</f>
        <v>#DIV/0!</v>
      </c>
      <c r="H136" s="2">
        <f>COUNTIF(History!A234:C333,A136)</f>
        <v>0</v>
      </c>
      <c r="I136" s="2">
        <f>COUNTIF(History!A234:A333,A136)</f>
        <v>0</v>
      </c>
      <c r="J136" s="2" t="e">
        <f>I136*100/H136</f>
        <v>#DIV/0!</v>
      </c>
      <c r="K136" s="2">
        <f>COUNTIF(History!A332:C399,A136)</f>
        <v>0</v>
      </c>
      <c r="L136" s="2">
        <f>COUNTIF(History!A332:A399,A136)</f>
        <v>0</v>
      </c>
      <c r="M136" s="2" t="e">
        <f>L136*100/K136</f>
        <v>#DIV/0!</v>
      </c>
      <c r="N136" s="2">
        <f>COUNTIF(History!A506:C531,A136)</f>
        <v>0</v>
      </c>
      <c r="O136" s="2">
        <f>COUNTIF(History!A506:A531,A136)</f>
        <v>0</v>
      </c>
      <c r="P136" s="2" t="e">
        <f>O136*100/N136</f>
        <v>#DIV/0!</v>
      </c>
      <c r="Q136" s="2">
        <f>COUNTIF(History!A532:C631,A136)</f>
        <v>0</v>
      </c>
      <c r="R136" s="2">
        <f>COUNTIF(History!A532:A631,A136)</f>
        <v>0</v>
      </c>
      <c r="S136" s="2" t="e">
        <f>R136*100/Q136</f>
        <v>#DIV/0!</v>
      </c>
    </row>
    <row r="137" spans="1:19" x14ac:dyDescent="0.25">
      <c r="A137" s="1" t="s">
        <v>26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COUNTIF(History!A135:C234,A137)</f>
        <v>0</v>
      </c>
      <c r="F137" s="8">
        <f>COUNTIF(History!A135:A234,A137)</f>
        <v>0</v>
      </c>
      <c r="G137" s="2" t="e">
        <f>F137*100/E137</f>
        <v>#DIV/0!</v>
      </c>
      <c r="H137" s="2">
        <f>COUNTIF(History!A235:C334,A137)</f>
        <v>0</v>
      </c>
      <c r="I137" s="2">
        <f>COUNTIF(History!A235:A334,A137)</f>
        <v>0</v>
      </c>
      <c r="J137" s="2" t="e">
        <f>I137*100/H137</f>
        <v>#DIV/0!</v>
      </c>
      <c r="K137" s="2">
        <f>COUNTIF(History!A333:C399,A137)</f>
        <v>0</v>
      </c>
      <c r="L137" s="2">
        <f>COUNTIF(History!A333:A399,A137)</f>
        <v>0</v>
      </c>
      <c r="M137" s="2" t="e">
        <f>L137*100/K137</f>
        <v>#DIV/0!</v>
      </c>
      <c r="N137" s="2">
        <f>COUNTIF(History!A506:C532,A137)</f>
        <v>0</v>
      </c>
      <c r="O137" s="2">
        <f>COUNTIF(History!A506:A532,A137)</f>
        <v>0</v>
      </c>
      <c r="P137" s="2" t="e">
        <f>O137*100/N137</f>
        <v>#DIV/0!</v>
      </c>
      <c r="Q137" s="2">
        <f>COUNTIF(History!A533:C632,A137)</f>
        <v>0</v>
      </c>
      <c r="R137" s="2">
        <f>COUNTIF(History!A533:A632,A137)</f>
        <v>0</v>
      </c>
      <c r="S137" s="2" t="e">
        <f>R137*100/Q137</f>
        <v>#DIV/0!</v>
      </c>
    </row>
    <row r="138" spans="1:19" x14ac:dyDescent="0.25">
      <c r="A138" s="1" t="s">
        <v>27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COUNTIF(History!A136:C235,A138)</f>
        <v>0</v>
      </c>
      <c r="F138" s="8">
        <f>COUNTIF(History!A136:A235,A138)</f>
        <v>0</v>
      </c>
      <c r="G138" s="2" t="e">
        <f>F138*100/E138</f>
        <v>#DIV/0!</v>
      </c>
      <c r="H138" s="2">
        <f>COUNTIF(History!A236:C335,A138)</f>
        <v>0</v>
      </c>
      <c r="I138" s="2">
        <f>COUNTIF(History!A236:A335,A138)</f>
        <v>0</v>
      </c>
      <c r="J138" s="2" t="e">
        <f>I138*100/H138</f>
        <v>#DIV/0!</v>
      </c>
      <c r="K138" s="2">
        <f>COUNTIF(History!A334:C399,A138)</f>
        <v>0</v>
      </c>
      <c r="L138" s="2">
        <f>COUNTIF(History!A334:A399,A138)</f>
        <v>0</v>
      </c>
      <c r="M138" s="2" t="e">
        <f>L138*100/K138</f>
        <v>#DIV/0!</v>
      </c>
      <c r="N138" s="2">
        <f>COUNTIF(History!A506:C533,A138)</f>
        <v>0</v>
      </c>
      <c r="O138" s="2">
        <f>COUNTIF(History!A506:A533,A138)</f>
        <v>0</v>
      </c>
      <c r="P138" s="2" t="e">
        <f>O138*100/N138</f>
        <v>#DIV/0!</v>
      </c>
      <c r="Q138" s="2">
        <f>COUNTIF(History!A534:C633,A138)</f>
        <v>0</v>
      </c>
      <c r="R138" s="2">
        <f>COUNTIF(History!A534:A633,A138)</f>
        <v>0</v>
      </c>
      <c r="S138" s="2" t="e">
        <f>R138*100/Q138</f>
        <v>#DIV/0!</v>
      </c>
    </row>
    <row r="139" spans="1:19" x14ac:dyDescent="0.25">
      <c r="A139" s="1" t="s">
        <v>138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COUNTIF(History!A137:C236,A139)</f>
        <v>0</v>
      </c>
      <c r="F139" s="8">
        <f>COUNTIF(History!A137:A236,A139)</f>
        <v>0</v>
      </c>
      <c r="G139" s="2" t="e">
        <f>F139*100/E139</f>
        <v>#DIV/0!</v>
      </c>
      <c r="H139" s="2">
        <f>COUNTIF(History!A237:C336,A139)</f>
        <v>0</v>
      </c>
      <c r="I139" s="2">
        <f>COUNTIF(History!A237:A336,A139)</f>
        <v>0</v>
      </c>
      <c r="J139" s="2" t="e">
        <f>I139*100/H139</f>
        <v>#DIV/0!</v>
      </c>
      <c r="K139" s="2">
        <f>COUNTIF(History!A335:C399,A139)</f>
        <v>0</v>
      </c>
      <c r="L139" s="2">
        <f>COUNTIF(History!A335:A399,A139)</f>
        <v>0</v>
      </c>
      <c r="M139" s="2" t="e">
        <f>L139*100/K139</f>
        <v>#DIV/0!</v>
      </c>
      <c r="N139" s="2">
        <f>COUNTIF(History!A506:C534,A139)</f>
        <v>0</v>
      </c>
      <c r="O139" s="2">
        <f>COUNTIF(History!A506:A534,A139)</f>
        <v>0</v>
      </c>
      <c r="P139" s="2" t="e">
        <f>O139*100/N139</f>
        <v>#DIV/0!</v>
      </c>
      <c r="Q139" s="2">
        <f>COUNTIF(History!A535:C634,A139)</f>
        <v>0</v>
      </c>
      <c r="R139" s="2">
        <f>COUNTIF(History!A535:A634,A139)</f>
        <v>0</v>
      </c>
      <c r="S139" s="2" t="e">
        <f>R139*100/Q139</f>
        <v>#DIV/0!</v>
      </c>
    </row>
    <row r="140" spans="1:19" x14ac:dyDescent="0.25">
      <c r="A140" s="1" t="s">
        <v>30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COUNTIF(History!A138:C237,A140)</f>
        <v>0</v>
      </c>
      <c r="F140" s="8">
        <f>COUNTIF(History!A138:A237,A140)</f>
        <v>0</v>
      </c>
      <c r="G140" s="2" t="e">
        <f>F140*100/E140</f>
        <v>#DIV/0!</v>
      </c>
      <c r="H140" s="2">
        <f>COUNTIF(History!A238:C337,A140)</f>
        <v>0</v>
      </c>
      <c r="I140" s="2">
        <f>COUNTIF(History!A238:A337,A140)</f>
        <v>0</v>
      </c>
      <c r="J140" s="2" t="e">
        <f>I140*100/H140</f>
        <v>#DIV/0!</v>
      </c>
      <c r="K140" s="2">
        <f>COUNTIF(History!A336:C399,A140)</f>
        <v>0</v>
      </c>
      <c r="L140" s="2">
        <f>COUNTIF(History!A336:A399,A140)</f>
        <v>0</v>
      </c>
      <c r="M140" s="2" t="e">
        <f>L140*100/K140</f>
        <v>#DIV/0!</v>
      </c>
      <c r="N140" s="2">
        <f>COUNTIF(History!A506:C535,A140)</f>
        <v>0</v>
      </c>
      <c r="O140" s="2">
        <f>COUNTIF(History!A506:A535,A140)</f>
        <v>0</v>
      </c>
      <c r="P140" s="2" t="e">
        <f>O140*100/N140</f>
        <v>#DIV/0!</v>
      </c>
      <c r="Q140" s="2">
        <f>COUNTIF(History!A536:C635,A140)</f>
        <v>0</v>
      </c>
      <c r="R140" s="2">
        <f>COUNTIF(History!A536:A635,A140)</f>
        <v>0</v>
      </c>
      <c r="S140" s="2" t="e">
        <f>R140*100/Q140</f>
        <v>#DIV/0!</v>
      </c>
    </row>
    <row r="141" spans="1:19" x14ac:dyDescent="0.25">
      <c r="A141" s="1" t="s">
        <v>149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COUNTIF(History!A139:C238,A141)</f>
        <v>0</v>
      </c>
      <c r="F141" s="8">
        <f>COUNTIF(History!A139:A238,A141)</f>
        <v>0</v>
      </c>
      <c r="G141" s="2" t="e">
        <f>F141*100/E141</f>
        <v>#DIV/0!</v>
      </c>
      <c r="H141" s="2">
        <f>COUNTIF(History!A239:C338,A141)</f>
        <v>0</v>
      </c>
      <c r="I141" s="2">
        <f>COUNTIF(History!A239:A338,A141)</f>
        <v>0</v>
      </c>
      <c r="J141" s="2" t="e">
        <f>I141*100/H141</f>
        <v>#DIV/0!</v>
      </c>
      <c r="K141" s="2">
        <f>COUNTIF(History!A337:C399,A141)</f>
        <v>0</v>
      </c>
      <c r="L141" s="2">
        <f>COUNTIF(History!A337:A399,A141)</f>
        <v>0</v>
      </c>
      <c r="M141" s="2" t="e">
        <f>L141*100/K141</f>
        <v>#DIV/0!</v>
      </c>
      <c r="N141" s="2">
        <f>COUNTIF(History!A506:C536,A141)</f>
        <v>0</v>
      </c>
      <c r="O141" s="2">
        <f>COUNTIF(History!A506:A536,A141)</f>
        <v>0</v>
      </c>
      <c r="P141" s="2" t="e">
        <f>O141*100/N141</f>
        <v>#DIV/0!</v>
      </c>
      <c r="Q141" s="2">
        <f>COUNTIF(History!A537:C636,A141)</f>
        <v>0</v>
      </c>
      <c r="R141" s="2">
        <f>COUNTIF(History!A537:A636,A141)</f>
        <v>0</v>
      </c>
      <c r="S141" s="2" t="e">
        <f>R141*100/Q141</f>
        <v>#DIV/0!</v>
      </c>
    </row>
    <row r="142" spans="1:19" x14ac:dyDescent="0.25">
      <c r="A142" s="1" t="s">
        <v>92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COUNTIF(History!A140:C239,A142)</f>
        <v>0</v>
      </c>
      <c r="F142" s="8">
        <f>COUNTIF(History!A140:A239,A142)</f>
        <v>0</v>
      </c>
      <c r="G142" s="2" t="e">
        <f>F142*100/E142</f>
        <v>#DIV/0!</v>
      </c>
      <c r="H142" s="2">
        <f>COUNTIF(History!A240:C339,A142)</f>
        <v>0</v>
      </c>
      <c r="I142" s="2">
        <f>COUNTIF(History!A240:A339,A142)</f>
        <v>0</v>
      </c>
      <c r="J142" s="2" t="e">
        <f>I142*100/H142</f>
        <v>#DIV/0!</v>
      </c>
      <c r="K142" s="2">
        <f>COUNTIF(History!A338:C399,A142)</f>
        <v>0</v>
      </c>
      <c r="L142" s="2">
        <f>COUNTIF(History!A338:A399,A142)</f>
        <v>0</v>
      </c>
      <c r="M142" s="2" t="e">
        <f>L142*100/K142</f>
        <v>#DIV/0!</v>
      </c>
      <c r="N142" s="2">
        <f>COUNTIF(History!A506:C537,A142)</f>
        <v>0</v>
      </c>
      <c r="O142" s="2">
        <f>COUNTIF(History!A506:A537,A142)</f>
        <v>0</v>
      </c>
      <c r="P142" s="2" t="e">
        <f>O142*100/N142</f>
        <v>#DIV/0!</v>
      </c>
      <c r="Q142" s="2">
        <f>COUNTIF(History!A538:C637,A142)</f>
        <v>0</v>
      </c>
      <c r="R142" s="2">
        <f>COUNTIF(History!A538:A637,A142)</f>
        <v>0</v>
      </c>
      <c r="S142" s="2" t="e">
        <f>R142*100/Q142</f>
        <v>#DIV/0!</v>
      </c>
    </row>
    <row r="143" spans="1:19" x14ac:dyDescent="0.25">
      <c r="A143" s="1" t="s">
        <v>141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COUNTIF(History!A141:C240,A143)</f>
        <v>0</v>
      </c>
      <c r="F143" s="8">
        <f>COUNTIF(History!A141:A240,A143)</f>
        <v>0</v>
      </c>
      <c r="G143" s="2" t="e">
        <f>F143*100/E143</f>
        <v>#DIV/0!</v>
      </c>
      <c r="H143" s="2">
        <f>COUNTIF(History!A241:C340,A143)</f>
        <v>0</v>
      </c>
      <c r="I143" s="2">
        <f>COUNTIF(History!A241:A340,A143)</f>
        <v>0</v>
      </c>
      <c r="J143" s="2" t="e">
        <f>I143*100/H143</f>
        <v>#DIV/0!</v>
      </c>
      <c r="K143" s="2">
        <f>COUNTIF(History!A339:C399,A143)</f>
        <v>0</v>
      </c>
      <c r="L143" s="2">
        <f>COUNTIF(History!A339:A399,A143)</f>
        <v>0</v>
      </c>
      <c r="M143" s="2" t="e">
        <f>L143*100/K143</f>
        <v>#DIV/0!</v>
      </c>
      <c r="N143" s="2">
        <f>COUNTIF(History!A506:C538,A143)</f>
        <v>0</v>
      </c>
      <c r="O143" s="2">
        <f>COUNTIF(History!A506:A538,A143)</f>
        <v>0</v>
      </c>
      <c r="P143" s="2" t="e">
        <f>O143*100/N143</f>
        <v>#DIV/0!</v>
      </c>
      <c r="Q143" s="2">
        <f>COUNTIF(History!A539:C638,A143)</f>
        <v>0</v>
      </c>
      <c r="R143" s="2">
        <f>COUNTIF(History!A539:A638,A143)</f>
        <v>0</v>
      </c>
      <c r="S143" s="2" t="e">
        <f>R143*100/Q143</f>
        <v>#DIV/0!</v>
      </c>
    </row>
    <row r="144" spans="1:19" x14ac:dyDescent="0.25">
      <c r="A144" s="1" t="s">
        <v>165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COUNTIF(History!A142:C241,A144)</f>
        <v>0</v>
      </c>
      <c r="F144" s="8">
        <f>COUNTIF(History!A142:A241,A144)</f>
        <v>0</v>
      </c>
      <c r="G144" s="2" t="e">
        <f>F144*100/E144</f>
        <v>#DIV/0!</v>
      </c>
      <c r="H144" s="2">
        <f>COUNTIF(History!A242:C341,A144)</f>
        <v>0</v>
      </c>
      <c r="I144" s="2">
        <f>COUNTIF(History!A242:A341,A144)</f>
        <v>0</v>
      </c>
      <c r="J144" s="2" t="e">
        <f>I144*100/H144</f>
        <v>#DIV/0!</v>
      </c>
      <c r="K144" s="2">
        <f>COUNTIF(History!A340:C399,A144)</f>
        <v>0</v>
      </c>
      <c r="L144" s="2">
        <f>COUNTIF(History!A340:A399,A144)</f>
        <v>0</v>
      </c>
      <c r="M144" s="2" t="e">
        <f>L144*100/K144</f>
        <v>#DIV/0!</v>
      </c>
      <c r="N144" s="2">
        <f>COUNTIF(History!A506:C539,A144)</f>
        <v>0</v>
      </c>
      <c r="O144" s="2">
        <f>COUNTIF(History!A506:A539,A144)</f>
        <v>0</v>
      </c>
      <c r="P144" s="2" t="e">
        <f>O144*100/N144</f>
        <v>#DIV/0!</v>
      </c>
      <c r="Q144" s="2">
        <f>COUNTIF(History!A540:C639,A144)</f>
        <v>0</v>
      </c>
      <c r="R144" s="2">
        <f>COUNTIF(History!A540:A639,A144)</f>
        <v>0</v>
      </c>
      <c r="S144" s="2" t="e">
        <f>R144*100/Q144</f>
        <v>#DIV/0!</v>
      </c>
    </row>
    <row r="145" spans="1:19" x14ac:dyDescent="0.25">
      <c r="A145" s="1" t="s">
        <v>201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COUNTIF(History!A143:C242,A145)</f>
        <v>0</v>
      </c>
      <c r="F145" s="8">
        <f>COUNTIF(History!A143:A242,A145)</f>
        <v>0</v>
      </c>
      <c r="G145" s="2" t="e">
        <f>F145*100/E145</f>
        <v>#DIV/0!</v>
      </c>
      <c r="H145" s="2">
        <f>COUNTIF(History!A243:C342,A145)</f>
        <v>0</v>
      </c>
      <c r="I145" s="2">
        <f>COUNTIF(History!A243:A342,A145)</f>
        <v>0</v>
      </c>
      <c r="J145" s="2" t="e">
        <f>I145*100/H145</f>
        <v>#DIV/0!</v>
      </c>
      <c r="K145" s="2">
        <f>COUNTIF(History!A341:C399,A145)</f>
        <v>0</v>
      </c>
      <c r="L145" s="2">
        <f>COUNTIF(History!A341:A399,A145)</f>
        <v>0</v>
      </c>
      <c r="M145" s="2" t="e">
        <f>L145*100/K145</f>
        <v>#DIV/0!</v>
      </c>
      <c r="N145" s="2">
        <f>COUNTIF(History!A506:C540,A145)</f>
        <v>0</v>
      </c>
      <c r="O145" s="2">
        <f>COUNTIF(History!A506:A540,A145)</f>
        <v>0</v>
      </c>
      <c r="P145" s="2" t="e">
        <f>O145*100/N145</f>
        <v>#DIV/0!</v>
      </c>
      <c r="Q145" s="2">
        <f>COUNTIF(History!A541:C640,A145)</f>
        <v>0</v>
      </c>
      <c r="R145" s="2">
        <f>COUNTIF(History!A541:A640,A145)</f>
        <v>0</v>
      </c>
      <c r="S145" s="2" t="e">
        <f>R145*100/Q145</f>
        <v>#DIV/0!</v>
      </c>
    </row>
    <row r="146" spans="1:19" x14ac:dyDescent="0.25">
      <c r="A146" s="1" t="s">
        <v>90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COUNTIF(History!A144:C243,A146)</f>
        <v>0</v>
      </c>
      <c r="F146" s="8">
        <f>COUNTIF(History!A144:A243,A146)</f>
        <v>0</v>
      </c>
      <c r="G146" s="2" t="e">
        <f>F146*100/E146</f>
        <v>#DIV/0!</v>
      </c>
      <c r="H146" s="2">
        <f>COUNTIF(History!A244:C343,A146)</f>
        <v>0</v>
      </c>
      <c r="I146" s="2">
        <f>COUNTIF(History!A244:A343,A146)</f>
        <v>0</v>
      </c>
      <c r="J146" s="2" t="e">
        <f>I146*100/H146</f>
        <v>#DIV/0!</v>
      </c>
      <c r="K146" s="2">
        <f>COUNTIF(History!A342:C399,A146)</f>
        <v>0</v>
      </c>
      <c r="L146" s="2">
        <f>COUNTIF(History!A342:A399,A146)</f>
        <v>0</v>
      </c>
      <c r="M146" s="2" t="e">
        <f>L146*100/K146</f>
        <v>#DIV/0!</v>
      </c>
      <c r="N146" s="2">
        <f>COUNTIF(History!A506:C541,A146)</f>
        <v>0</v>
      </c>
      <c r="O146" s="2">
        <f>COUNTIF(History!A506:A541,A146)</f>
        <v>0</v>
      </c>
      <c r="P146" s="2" t="e">
        <f>O146*100/N146</f>
        <v>#DIV/0!</v>
      </c>
      <c r="Q146" s="2">
        <f>COUNTIF(History!A542:C641,A146)</f>
        <v>0</v>
      </c>
      <c r="R146" s="2">
        <f>COUNTIF(History!A542:A641,A146)</f>
        <v>0</v>
      </c>
      <c r="S146" s="2" t="e">
        <f>R146*100/Q146</f>
        <v>#DIV/0!</v>
      </c>
    </row>
    <row r="147" spans="1:19" x14ac:dyDescent="0.25">
      <c r="A147" s="1" t="s">
        <v>174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COUNTIF(History!A145:C244,A147)</f>
        <v>0</v>
      </c>
      <c r="F147" s="8">
        <f>COUNTIF(History!A145:A244,A147)</f>
        <v>0</v>
      </c>
      <c r="G147" s="2" t="e">
        <f>F147*100/E147</f>
        <v>#DIV/0!</v>
      </c>
      <c r="H147" s="2">
        <f>COUNTIF(History!A245:C344,A147)</f>
        <v>0</v>
      </c>
      <c r="I147" s="2">
        <f>COUNTIF(History!A245:A344,A147)</f>
        <v>0</v>
      </c>
      <c r="J147" s="2" t="e">
        <f>I147*100/H147</f>
        <v>#DIV/0!</v>
      </c>
      <c r="K147" s="2">
        <f>COUNTIF(History!A343:C399,A147)</f>
        <v>0</v>
      </c>
      <c r="L147" s="2">
        <f>COUNTIF(History!A343:A399,A147)</f>
        <v>0</v>
      </c>
      <c r="M147" s="2" t="e">
        <f>L147*100/K147</f>
        <v>#DIV/0!</v>
      </c>
      <c r="N147" s="2">
        <f>COUNTIF(History!A506:C542,A147)</f>
        <v>0</v>
      </c>
      <c r="O147" s="2">
        <f>COUNTIF(History!A506:A542,A147)</f>
        <v>0</v>
      </c>
      <c r="P147" s="2" t="e">
        <f>O147*100/N147</f>
        <v>#DIV/0!</v>
      </c>
      <c r="Q147" s="2">
        <f>COUNTIF(History!A543:C642,A147)</f>
        <v>0</v>
      </c>
      <c r="R147" s="2">
        <f>COUNTIF(History!A543:A642,A147)</f>
        <v>0</v>
      </c>
      <c r="S147" s="2" t="e">
        <f>R147*100/Q147</f>
        <v>#DIV/0!</v>
      </c>
    </row>
    <row r="148" spans="1:19" x14ac:dyDescent="0.25">
      <c r="A148" s="1" t="s">
        <v>147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COUNTIF(History!A146:C245,A148)</f>
        <v>0</v>
      </c>
      <c r="F148" s="8">
        <f>COUNTIF(History!A146:A245,A148)</f>
        <v>0</v>
      </c>
      <c r="G148" s="2" t="e">
        <f>F148*100/E148</f>
        <v>#DIV/0!</v>
      </c>
      <c r="H148" s="2">
        <f>COUNTIF(History!A246:C345,A148)</f>
        <v>0</v>
      </c>
      <c r="I148" s="2">
        <f>COUNTIF(History!A246:A345,A148)</f>
        <v>0</v>
      </c>
      <c r="J148" s="2" t="e">
        <f>I148*100/H148</f>
        <v>#DIV/0!</v>
      </c>
      <c r="K148" s="2">
        <f>COUNTIF(History!A344:C399,A148)</f>
        <v>0</v>
      </c>
      <c r="L148" s="2">
        <f>COUNTIF(History!A344:A399,A148)</f>
        <v>0</v>
      </c>
      <c r="M148" s="2" t="e">
        <f>L148*100/K148</f>
        <v>#DIV/0!</v>
      </c>
      <c r="N148" s="2">
        <f>COUNTIF(History!A506:C543,A148)</f>
        <v>0</v>
      </c>
      <c r="O148" s="2">
        <f>COUNTIF(History!A506:A543,A148)</f>
        <v>0</v>
      </c>
      <c r="P148" s="2" t="e">
        <f>O148*100/N148</f>
        <v>#DIV/0!</v>
      </c>
      <c r="Q148" s="2">
        <f>COUNTIF(History!A544:C643,A148)</f>
        <v>0</v>
      </c>
      <c r="R148" s="2">
        <f>COUNTIF(History!A544:A643,A148)</f>
        <v>0</v>
      </c>
      <c r="S148" s="2" t="e">
        <f>R148*100/Q148</f>
        <v>#DIV/0!</v>
      </c>
    </row>
    <row r="149" spans="1:19" x14ac:dyDescent="0.25">
      <c r="A149" s="1" t="s">
        <v>57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COUNTIF(History!A147:C246,A149)</f>
        <v>0</v>
      </c>
      <c r="F149" s="8">
        <f>COUNTIF(History!A147:A246,A149)</f>
        <v>0</v>
      </c>
      <c r="G149" s="2" t="e">
        <f>F149*100/E149</f>
        <v>#DIV/0!</v>
      </c>
      <c r="H149" s="2">
        <f>COUNTIF(History!A247:C346,A149)</f>
        <v>0</v>
      </c>
      <c r="I149" s="2">
        <f>COUNTIF(History!A247:A346,A149)</f>
        <v>0</v>
      </c>
      <c r="J149" s="2" t="e">
        <f>I149*100/H149</f>
        <v>#DIV/0!</v>
      </c>
      <c r="K149" s="2">
        <f>COUNTIF(History!A345:C399,A149)</f>
        <v>0</v>
      </c>
      <c r="L149" s="2">
        <f>COUNTIF(History!A345:A399,A149)</f>
        <v>0</v>
      </c>
      <c r="M149" s="2" t="e">
        <f>L149*100/K149</f>
        <v>#DIV/0!</v>
      </c>
      <c r="N149" s="2">
        <f>COUNTIF(History!A506:C544,A149)</f>
        <v>0</v>
      </c>
      <c r="O149" s="2">
        <f>COUNTIF(History!A506:A544,A149)</f>
        <v>0</v>
      </c>
      <c r="P149" s="2" t="e">
        <f>O149*100/N149</f>
        <v>#DIV/0!</v>
      </c>
      <c r="Q149" s="2">
        <f>COUNTIF(History!A545:C644,A149)</f>
        <v>0</v>
      </c>
      <c r="R149" s="2">
        <f>COUNTIF(History!A545:A644,A149)</f>
        <v>0</v>
      </c>
      <c r="S149" s="2" t="e">
        <f>R149*100/Q149</f>
        <v>#DIV/0!</v>
      </c>
    </row>
    <row r="150" spans="1:19" x14ac:dyDescent="0.25">
      <c r="A150" s="1" t="s">
        <v>135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COUNTIF(History!A148:C247,A150)</f>
        <v>0</v>
      </c>
      <c r="F150" s="8">
        <f>COUNTIF(History!A148:A247,A150)</f>
        <v>0</v>
      </c>
      <c r="G150" s="2" t="e">
        <f>F150*100/E150</f>
        <v>#DIV/0!</v>
      </c>
      <c r="H150" s="2">
        <f>COUNTIF(History!A248:C347,A150)</f>
        <v>0</v>
      </c>
      <c r="I150" s="2">
        <f>COUNTIF(History!A248:A347,A150)</f>
        <v>0</v>
      </c>
      <c r="J150" s="2" t="e">
        <f>I150*100/H150</f>
        <v>#DIV/0!</v>
      </c>
      <c r="K150" s="2">
        <f>COUNTIF(History!A346:C399,A150)</f>
        <v>0</v>
      </c>
      <c r="L150" s="2">
        <f>COUNTIF(History!A346:A399,A150)</f>
        <v>0</v>
      </c>
      <c r="M150" s="2" t="e">
        <f>L150*100/K150</f>
        <v>#DIV/0!</v>
      </c>
      <c r="N150" s="2">
        <f>COUNTIF(History!A506:C545,A150)</f>
        <v>0</v>
      </c>
      <c r="O150" s="2">
        <f>COUNTIF(History!A506:A545,A150)</f>
        <v>0</v>
      </c>
      <c r="P150" s="2" t="e">
        <f>O150*100/N150</f>
        <v>#DIV/0!</v>
      </c>
      <c r="Q150" s="2">
        <f>COUNTIF(History!A546:C645,A150)</f>
        <v>0</v>
      </c>
      <c r="R150" s="2">
        <f>COUNTIF(History!A546:A645,A150)</f>
        <v>0</v>
      </c>
      <c r="S150" s="2" t="e">
        <f>R150*100/Q150</f>
        <v>#DIV/0!</v>
      </c>
    </row>
    <row r="151" spans="1:19" x14ac:dyDescent="0.25">
      <c r="A151" s="1" t="s">
        <v>143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COUNTIF(History!A149:C248,A151)</f>
        <v>0</v>
      </c>
      <c r="F151" s="8">
        <f>COUNTIF(History!A149:A248,A151)</f>
        <v>0</v>
      </c>
      <c r="G151" s="2" t="e">
        <f>F151*100/E151</f>
        <v>#DIV/0!</v>
      </c>
      <c r="H151" s="2">
        <f>COUNTIF(History!A249:C348,A151)</f>
        <v>0</v>
      </c>
      <c r="I151" s="2">
        <f>COUNTIF(History!A249:A348,A151)</f>
        <v>0</v>
      </c>
      <c r="J151" s="2" t="e">
        <f>I151*100/H151</f>
        <v>#DIV/0!</v>
      </c>
      <c r="K151" s="2">
        <f>COUNTIF(History!A348:C399,A151)</f>
        <v>0</v>
      </c>
      <c r="L151" s="2">
        <f>COUNTIF(History!A348:A399,A151)</f>
        <v>0</v>
      </c>
      <c r="M151" s="2" t="e">
        <f>L151*100/K151</f>
        <v>#DIV/0!</v>
      </c>
      <c r="N151" s="2">
        <f>COUNTIF(History!A506:C547,A151)</f>
        <v>0</v>
      </c>
      <c r="O151" s="2">
        <f>COUNTIF(History!A506:A547,A151)</f>
        <v>0</v>
      </c>
      <c r="P151" s="2" t="e">
        <f>O151*100/N151</f>
        <v>#DIV/0!</v>
      </c>
      <c r="Q151" s="2">
        <f>COUNTIF(History!A548:C647,A151)</f>
        <v>0</v>
      </c>
      <c r="R151" s="2">
        <f>COUNTIF(History!A548:A647,A151)</f>
        <v>0</v>
      </c>
      <c r="S151" s="2" t="e">
        <f>R151*100/Q151</f>
        <v>#DIV/0!</v>
      </c>
    </row>
    <row r="152" spans="1:19" x14ac:dyDescent="0.25">
      <c r="A152" s="1" t="s">
        <v>153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COUNTIF(History!A150:C249,A152)</f>
        <v>0</v>
      </c>
      <c r="F152" s="8">
        <f>COUNTIF(History!A150:A249,A152)</f>
        <v>0</v>
      </c>
      <c r="G152" s="2" t="e">
        <f>F152*100/E152</f>
        <v>#DIV/0!</v>
      </c>
      <c r="H152" s="2">
        <f>COUNTIF(History!A250:C349,A152)</f>
        <v>0</v>
      </c>
      <c r="I152" s="2">
        <f>COUNTIF(History!A250:A349,A152)</f>
        <v>0</v>
      </c>
      <c r="J152" s="2" t="e">
        <f>I152*100/H152</f>
        <v>#DIV/0!</v>
      </c>
      <c r="K152" s="2">
        <f>COUNTIF(History!A349:C399,A152)</f>
        <v>0</v>
      </c>
      <c r="L152" s="2">
        <f>COUNTIF(History!A349:A399,A152)</f>
        <v>0</v>
      </c>
      <c r="M152" s="2" t="e">
        <f>L152*100/K152</f>
        <v>#DIV/0!</v>
      </c>
      <c r="N152" s="2">
        <f>COUNTIF(History!A506:C548,A152)</f>
        <v>0</v>
      </c>
      <c r="O152" s="2">
        <f>COUNTIF(History!A506:A548,A152)</f>
        <v>0</v>
      </c>
      <c r="P152" s="2" t="e">
        <f>O152*100/N152</f>
        <v>#DIV/0!</v>
      </c>
      <c r="Q152" s="2">
        <f>COUNTIF(History!A549:C648,A152)</f>
        <v>0</v>
      </c>
      <c r="R152" s="2">
        <f>COUNTIF(History!A549:A648,A152)</f>
        <v>0</v>
      </c>
      <c r="S152" s="2" t="e">
        <f>R152*100/Q152</f>
        <v>#DIV/0!</v>
      </c>
    </row>
    <row r="153" spans="1:19" x14ac:dyDescent="0.25">
      <c r="A153" s="1" t="s">
        <v>154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COUNTIF(History!A151:C250,A153)</f>
        <v>0</v>
      </c>
      <c r="F153" s="8">
        <f>COUNTIF(History!A151:A250,A153)</f>
        <v>0</v>
      </c>
      <c r="G153" s="2" t="e">
        <f>F153*100/E153</f>
        <v>#DIV/0!</v>
      </c>
      <c r="H153" s="2">
        <f>COUNTIF(History!A251:C350,A153)</f>
        <v>0</v>
      </c>
      <c r="I153" s="2">
        <f>COUNTIF(History!A251:A350,A153)</f>
        <v>0</v>
      </c>
      <c r="J153" s="2" t="e">
        <f>I153*100/H153</f>
        <v>#DIV/0!</v>
      </c>
      <c r="K153" s="2">
        <f>COUNTIF(History!A350:C399,A153)</f>
        <v>0</v>
      </c>
      <c r="L153" s="2">
        <f>COUNTIF(History!A350:A399,A153)</f>
        <v>0</v>
      </c>
      <c r="M153" s="2" t="e">
        <f>L153*100/K153</f>
        <v>#DIV/0!</v>
      </c>
      <c r="N153" s="2">
        <f>COUNTIF(History!A506:C549,A153)</f>
        <v>0</v>
      </c>
      <c r="O153" s="2">
        <f>COUNTIF(History!A506:A549,A153)</f>
        <v>0</v>
      </c>
      <c r="P153" s="2" t="e">
        <f>O153*100/N153</f>
        <v>#DIV/0!</v>
      </c>
      <c r="Q153" s="2">
        <f>COUNTIF(History!A550:C649,A153)</f>
        <v>0</v>
      </c>
      <c r="R153" s="2">
        <f>COUNTIF(History!A550:A649,A153)</f>
        <v>0</v>
      </c>
      <c r="S153" s="2" t="e">
        <f>R153*100/Q153</f>
        <v>#DIV/0!</v>
      </c>
    </row>
    <row r="154" spans="1:19" x14ac:dyDescent="0.25">
      <c r="A154" s="1" t="s">
        <v>74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COUNTIF(History!A152:C251,A154)</f>
        <v>0</v>
      </c>
      <c r="F154" s="8">
        <f>COUNTIF(History!A152:A251,A154)</f>
        <v>0</v>
      </c>
      <c r="G154" s="2" t="e">
        <f>F154*100/E154</f>
        <v>#DIV/0!</v>
      </c>
      <c r="H154" s="2">
        <f>COUNTIF(History!A252:C351,A154)</f>
        <v>0</v>
      </c>
      <c r="I154" s="2">
        <f>COUNTIF(History!A252:A351,A154)</f>
        <v>0</v>
      </c>
      <c r="J154" s="2" t="e">
        <f>I154*100/H154</f>
        <v>#DIV/0!</v>
      </c>
      <c r="K154" s="2">
        <f>COUNTIF(History!A352:C399,A154)</f>
        <v>0</v>
      </c>
      <c r="L154" s="2">
        <f>COUNTIF(History!A352:A399,A154)</f>
        <v>0</v>
      </c>
      <c r="M154" s="2" t="e">
        <f>L154*100/K154</f>
        <v>#DIV/0!</v>
      </c>
      <c r="N154" s="2">
        <f>COUNTIF(History!A506:C551,A154)</f>
        <v>0</v>
      </c>
      <c r="O154" s="2">
        <f>COUNTIF(History!A506:A551,A154)</f>
        <v>0</v>
      </c>
      <c r="P154" s="2" t="e">
        <f>O154*100/N154</f>
        <v>#DIV/0!</v>
      </c>
      <c r="Q154" s="2">
        <f>COUNTIF(History!A552:C651,A154)</f>
        <v>0</v>
      </c>
      <c r="R154" s="2">
        <f>COUNTIF(History!A552:A651,A154)</f>
        <v>0</v>
      </c>
      <c r="S154" s="2" t="e">
        <f>R154*100/Q154</f>
        <v>#DIV/0!</v>
      </c>
    </row>
    <row r="155" spans="1:19" x14ac:dyDescent="0.25">
      <c r="A155" s="1" t="s">
        <v>65</v>
      </c>
      <c r="B155" s="8">
        <f>COUNTIF(History!A:C,#REF!)</f>
        <v>0</v>
      </c>
      <c r="C155" s="8">
        <f>COUNTIF(History!A:A,#REF!)</f>
        <v>0</v>
      </c>
      <c r="D155" s="2" t="e">
        <f>C155*100/B155</f>
        <v>#DIV/0!</v>
      </c>
      <c r="E155" s="8">
        <f>COUNTIF(History!A153:C252,A155)</f>
        <v>0</v>
      </c>
      <c r="F155" s="8">
        <f>COUNTIF(History!A153:A252,A155)</f>
        <v>0</v>
      </c>
      <c r="G155" s="2" t="e">
        <f>F155*100/E155</f>
        <v>#DIV/0!</v>
      </c>
      <c r="H155" s="2">
        <f>COUNTIF(History!A253:C352,A155)</f>
        <v>0</v>
      </c>
      <c r="I155" s="2">
        <f>COUNTIF(History!A253:A352,A155)</f>
        <v>0</v>
      </c>
      <c r="J155" s="2" t="e">
        <f>I155*100/H155</f>
        <v>#DIV/0!</v>
      </c>
      <c r="K155" s="2">
        <f>COUNTIF(History!A353:C399,A155)</f>
        <v>0</v>
      </c>
      <c r="L155" s="2">
        <f>COUNTIF(History!A353:A399,A155)</f>
        <v>0</v>
      </c>
      <c r="M155" s="2" t="e">
        <f>L155*100/K155</f>
        <v>#DIV/0!</v>
      </c>
      <c r="N155" s="2">
        <f>COUNTIF(History!A506:C552,A155)</f>
        <v>0</v>
      </c>
      <c r="O155" s="2">
        <f>COUNTIF(History!A506:A552,A155)</f>
        <v>0</v>
      </c>
      <c r="P155" s="2" t="e">
        <f>O155*100/N155</f>
        <v>#DIV/0!</v>
      </c>
      <c r="Q155" s="2">
        <f>COUNTIF(History!A553:C652,A155)</f>
        <v>0</v>
      </c>
      <c r="R155" s="2">
        <f>COUNTIF(History!A553:A652,A155)</f>
        <v>0</v>
      </c>
      <c r="S155" s="2" t="e">
        <f>R155*100/Q155</f>
        <v>#DIV/0!</v>
      </c>
    </row>
    <row r="156" spans="1:19" x14ac:dyDescent="0.25">
      <c r="A156" s="1" t="s">
        <v>157</v>
      </c>
      <c r="B156" s="8">
        <f>COUNTIF(History!A:C,#REF!)</f>
        <v>0</v>
      </c>
      <c r="C156" s="8">
        <f>COUNTIF(History!A:A,#REF!)</f>
        <v>0</v>
      </c>
      <c r="D156" s="2" t="e">
        <f>C156*100/B156</f>
        <v>#DIV/0!</v>
      </c>
      <c r="E156" s="8">
        <f>COUNTIF(History!A154:C253,A156)</f>
        <v>0</v>
      </c>
      <c r="F156" s="8">
        <f>COUNTIF(History!A154:A253,A156)</f>
        <v>0</v>
      </c>
      <c r="G156" s="2" t="e">
        <f>F156*100/E156</f>
        <v>#DIV/0!</v>
      </c>
      <c r="H156" s="2">
        <f>COUNTIF(History!A254:C353,A156)</f>
        <v>0</v>
      </c>
      <c r="I156" s="2">
        <f>COUNTIF(History!A254:A353,A156)</f>
        <v>0</v>
      </c>
      <c r="J156" s="2" t="e">
        <f>I156*100/H156</f>
        <v>#DIV/0!</v>
      </c>
      <c r="K156" s="2">
        <f>COUNTIF(History!A354:C399,A156)</f>
        <v>0</v>
      </c>
      <c r="L156" s="2">
        <f>COUNTIF(History!A354:A399,A156)</f>
        <v>0</v>
      </c>
      <c r="M156" s="2" t="e">
        <f>L156*100/K156</f>
        <v>#DIV/0!</v>
      </c>
      <c r="N156" s="2">
        <f>COUNTIF(History!A506:C553,A156)</f>
        <v>0</v>
      </c>
      <c r="O156" s="2">
        <f>COUNTIF(History!A506:A553,A156)</f>
        <v>0</v>
      </c>
      <c r="P156" s="2" t="e">
        <f>O156*100/N156</f>
        <v>#DIV/0!</v>
      </c>
      <c r="Q156" s="2">
        <f>COUNTIF(History!A554:C653,A156)</f>
        <v>0</v>
      </c>
      <c r="R156" s="2">
        <f>COUNTIF(History!A554:A653,A156)</f>
        <v>0</v>
      </c>
      <c r="S156" s="2" t="e">
        <f>R156*100/Q156</f>
        <v>#DIV/0!</v>
      </c>
    </row>
    <row r="157" spans="1:19" x14ac:dyDescent="0.25">
      <c r="A157" s="1" t="s">
        <v>164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COUNTIF(History!A155:C254,A157)</f>
        <v>0</v>
      </c>
      <c r="F157" s="8">
        <f>COUNTIF(History!A155:A254,A157)</f>
        <v>0</v>
      </c>
      <c r="G157" s="2" t="e">
        <f>F157*100/E157</f>
        <v>#DIV/0!</v>
      </c>
      <c r="H157" s="2">
        <f>COUNTIF(History!A255:C354,A157)</f>
        <v>0</v>
      </c>
      <c r="I157" s="2">
        <f>COUNTIF(History!A255:A354,A157)</f>
        <v>0</v>
      </c>
      <c r="J157" s="2" t="e">
        <f>I157*100/H157</f>
        <v>#DIV/0!</v>
      </c>
      <c r="K157" s="2">
        <f>COUNTIF(History!A355:C399,A157)</f>
        <v>0</v>
      </c>
      <c r="L157" s="2">
        <f>COUNTIF(History!A355:A399,A157)</f>
        <v>0</v>
      </c>
      <c r="M157" s="2" t="e">
        <f>L157*100/K157</f>
        <v>#DIV/0!</v>
      </c>
      <c r="N157" s="2">
        <f>COUNTIF(History!A506:C554,A157)</f>
        <v>0</v>
      </c>
      <c r="O157" s="2">
        <f>COUNTIF(History!A506:A554,A157)</f>
        <v>0</v>
      </c>
      <c r="P157" s="2" t="e">
        <f>O157*100/N157</f>
        <v>#DIV/0!</v>
      </c>
      <c r="Q157" s="2">
        <f>COUNTIF(History!A555:C654,A157)</f>
        <v>0</v>
      </c>
      <c r="R157" s="2">
        <f>COUNTIF(History!A555:A654,A157)</f>
        <v>0</v>
      </c>
      <c r="S157" s="2" t="e">
        <f>R157*100/Q157</f>
        <v>#DIV/0!</v>
      </c>
    </row>
    <row r="158" spans="1:19" x14ac:dyDescent="0.25">
      <c r="A158" s="1" t="s">
        <v>158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COUNTIF(History!A156:C255,A158)</f>
        <v>0</v>
      </c>
      <c r="F158" s="8">
        <f>COUNTIF(History!A156:A255,A158)</f>
        <v>0</v>
      </c>
      <c r="G158" s="2" t="e">
        <f>F158*100/E158</f>
        <v>#DIV/0!</v>
      </c>
      <c r="H158" s="2">
        <f>COUNTIF(History!A256:C355,A158)</f>
        <v>0</v>
      </c>
      <c r="I158" s="2">
        <f>COUNTIF(History!A256:A355,A158)</f>
        <v>0</v>
      </c>
      <c r="J158" s="2" t="e">
        <f>I158*100/H158</f>
        <v>#DIV/0!</v>
      </c>
      <c r="K158" s="2">
        <f>COUNTIF(History!A356:C399,A158)</f>
        <v>0</v>
      </c>
      <c r="L158" s="2">
        <f>COUNTIF(History!A356:A399,A158)</f>
        <v>0</v>
      </c>
      <c r="M158" s="2" t="e">
        <f>L158*100/K158</f>
        <v>#DIV/0!</v>
      </c>
      <c r="N158" s="2">
        <f>COUNTIF(History!A506:C555,A158)</f>
        <v>0</v>
      </c>
      <c r="O158" s="2">
        <f>COUNTIF(History!A506:A555,A158)</f>
        <v>0</v>
      </c>
      <c r="P158" s="2" t="e">
        <f>O158*100/N158</f>
        <v>#DIV/0!</v>
      </c>
      <c r="Q158" s="2">
        <f>COUNTIF(History!A556:C655,A158)</f>
        <v>0</v>
      </c>
      <c r="R158" s="2">
        <f>COUNTIF(History!A556:A655,A158)</f>
        <v>0</v>
      </c>
      <c r="S158" s="2" t="e">
        <f>R158*100/Q158</f>
        <v>#DIV/0!</v>
      </c>
    </row>
    <row r="159" spans="1:19" x14ac:dyDescent="0.25">
      <c r="A159" s="1" t="s">
        <v>137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COUNTIF(History!A157:C256,A159)</f>
        <v>0</v>
      </c>
      <c r="F159" s="8">
        <f>COUNTIF(History!A157:A256,A159)</f>
        <v>0</v>
      </c>
      <c r="G159" s="2" t="e">
        <f>F159*100/E159</f>
        <v>#DIV/0!</v>
      </c>
      <c r="H159" s="2">
        <f>COUNTIF(History!A257:C356,A159)</f>
        <v>0</v>
      </c>
      <c r="I159" s="2">
        <f>COUNTIF(History!A257:A356,A159)</f>
        <v>0</v>
      </c>
      <c r="J159" s="2" t="e">
        <f>I159*100/H159</f>
        <v>#DIV/0!</v>
      </c>
      <c r="K159" s="2">
        <f>COUNTIF(History!A357:C399,A159)</f>
        <v>0</v>
      </c>
      <c r="L159" s="2">
        <f>COUNTIF(History!A357:A399,A159)</f>
        <v>0</v>
      </c>
      <c r="M159" s="2" t="e">
        <f>L159*100/K159</f>
        <v>#DIV/0!</v>
      </c>
      <c r="N159" s="2">
        <f>COUNTIF(History!A506:C556,A159)</f>
        <v>0</v>
      </c>
      <c r="O159" s="2">
        <f>COUNTIF(History!A506:A556,A159)</f>
        <v>0</v>
      </c>
      <c r="P159" s="2" t="e">
        <f>O159*100/N159</f>
        <v>#DIV/0!</v>
      </c>
      <c r="Q159" s="2">
        <f>COUNTIF(History!A557:C656,A159)</f>
        <v>0</v>
      </c>
      <c r="R159" s="2">
        <f>COUNTIF(History!A557:A656,A159)</f>
        <v>0</v>
      </c>
      <c r="S159" s="2" t="e">
        <f>R159*100/Q159</f>
        <v>#DIV/0!</v>
      </c>
    </row>
    <row r="160" spans="1:19" x14ac:dyDescent="0.25">
      <c r="A160" s="1" t="s">
        <v>134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COUNTIF(History!A158:C257,A160)</f>
        <v>0</v>
      </c>
      <c r="F160" s="8">
        <f>COUNTIF(History!A158:A257,A160)</f>
        <v>0</v>
      </c>
      <c r="G160" s="2" t="e">
        <f>F160*100/E160</f>
        <v>#DIV/0!</v>
      </c>
      <c r="H160" s="2">
        <f>COUNTIF(History!A258:C357,A160)</f>
        <v>0</v>
      </c>
      <c r="I160" s="2">
        <f>COUNTIF(History!A258:A357,A160)</f>
        <v>0</v>
      </c>
      <c r="J160" s="2" t="e">
        <f>I160*100/H160</f>
        <v>#DIV/0!</v>
      </c>
      <c r="K160" s="2">
        <f>COUNTIF(History!A358:C399,A160)</f>
        <v>0</v>
      </c>
      <c r="L160" s="2">
        <f>COUNTIF(History!A358:A399,A160)</f>
        <v>0</v>
      </c>
      <c r="M160" s="2" t="e">
        <f>L160*100/K160</f>
        <v>#DIV/0!</v>
      </c>
      <c r="N160" s="2">
        <f>COUNTIF(History!A506:C557,A160)</f>
        <v>0</v>
      </c>
      <c r="O160" s="2">
        <f>COUNTIF(History!A506:A557,A160)</f>
        <v>0</v>
      </c>
      <c r="P160" s="2" t="e">
        <f>O160*100/N160</f>
        <v>#DIV/0!</v>
      </c>
      <c r="Q160" s="2">
        <f>COUNTIF(History!A558:C657,A160)</f>
        <v>0</v>
      </c>
      <c r="R160" s="2">
        <f>COUNTIF(History!A558:A657,A160)</f>
        <v>0</v>
      </c>
      <c r="S160" s="2" t="e">
        <f>R160*100/Q160</f>
        <v>#DIV/0!</v>
      </c>
    </row>
    <row r="161" spans="1:19" x14ac:dyDescent="0.25">
      <c r="A161" s="1" t="s">
        <v>71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COUNTIF(History!A159:C258,A161)</f>
        <v>0</v>
      </c>
      <c r="F161" s="8">
        <f>COUNTIF(History!A159:A258,A161)</f>
        <v>0</v>
      </c>
      <c r="G161" s="2" t="e">
        <f>F161*100/E161</f>
        <v>#DIV/0!</v>
      </c>
      <c r="H161" s="2">
        <f>COUNTIF(History!A259:C358,A161)</f>
        <v>0</v>
      </c>
      <c r="I161" s="2">
        <f>COUNTIF(History!A259:A358,A161)</f>
        <v>0</v>
      </c>
      <c r="J161" s="2" t="e">
        <f>I161*100/H161</f>
        <v>#DIV/0!</v>
      </c>
      <c r="K161" s="2">
        <f>COUNTIF(History!A359:C399,A161)</f>
        <v>0</v>
      </c>
      <c r="L161" s="2">
        <f>COUNTIF(History!A359:A399,A161)</f>
        <v>0</v>
      </c>
      <c r="M161" s="2" t="e">
        <f>L161*100/K161</f>
        <v>#DIV/0!</v>
      </c>
      <c r="N161" s="2">
        <f>COUNTIF(History!A506:C558,A161)</f>
        <v>0</v>
      </c>
      <c r="O161" s="2">
        <f>COUNTIF(History!A506:A558,A161)</f>
        <v>0</v>
      </c>
      <c r="P161" s="2" t="e">
        <f>O161*100/N161</f>
        <v>#DIV/0!</v>
      </c>
      <c r="Q161" s="2">
        <f>COUNTIF(History!A559:C658,A161)</f>
        <v>0</v>
      </c>
      <c r="R161" s="2">
        <f>COUNTIF(History!A559:A658,A161)</f>
        <v>0</v>
      </c>
      <c r="S161" s="2" t="e">
        <f>R161*100/Q161</f>
        <v>#DIV/0!</v>
      </c>
    </row>
    <row r="162" spans="1:19" x14ac:dyDescent="0.25">
      <c r="A162" s="1" t="s">
        <v>169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COUNTIF(History!A160:C259,A162)</f>
        <v>0</v>
      </c>
      <c r="F162" s="8">
        <f>COUNTIF(History!A160:A259,A162)</f>
        <v>0</v>
      </c>
      <c r="G162" s="2" t="e">
        <f>F162*100/E162</f>
        <v>#DIV/0!</v>
      </c>
      <c r="H162" s="2">
        <f>COUNTIF(History!A260:C359,A162)</f>
        <v>0</v>
      </c>
      <c r="I162" s="2">
        <f>COUNTIF(History!A260:A359,A162)</f>
        <v>0</v>
      </c>
      <c r="J162" s="2" t="e">
        <f>I162*100/H162</f>
        <v>#DIV/0!</v>
      </c>
      <c r="K162" s="2">
        <f>COUNTIF(History!A360:C399,A162)</f>
        <v>0</v>
      </c>
      <c r="L162" s="2">
        <f>COUNTIF(History!A360:A399,A162)</f>
        <v>0</v>
      </c>
      <c r="M162" s="2" t="e">
        <f>L162*100/K162</f>
        <v>#DIV/0!</v>
      </c>
      <c r="N162" s="2">
        <f>COUNTIF(History!A506:C559,A162)</f>
        <v>0</v>
      </c>
      <c r="O162" s="2">
        <f>COUNTIF(History!A506:A559,A162)</f>
        <v>0</v>
      </c>
      <c r="P162" s="2" t="e">
        <f>O162*100/N162</f>
        <v>#DIV/0!</v>
      </c>
      <c r="Q162" s="2">
        <f>COUNTIF(History!A560:C659,A162)</f>
        <v>0</v>
      </c>
      <c r="R162" s="2">
        <f>COUNTIF(History!A560:A659,A162)</f>
        <v>0</v>
      </c>
      <c r="S162" s="2" t="e">
        <f>R162*100/Q162</f>
        <v>#DIV/0!</v>
      </c>
    </row>
    <row r="163" spans="1:19" x14ac:dyDescent="0.25">
      <c r="A163" s="1" t="s">
        <v>179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COUNTIF(History!A161:C260,A163)</f>
        <v>0</v>
      </c>
      <c r="F163" s="8">
        <f>COUNTIF(History!A161:A260,A163)</f>
        <v>0</v>
      </c>
      <c r="G163" s="2" t="e">
        <f>F163*100/E163</f>
        <v>#DIV/0!</v>
      </c>
      <c r="H163" s="2">
        <f>COUNTIF(History!A261:C360,A163)</f>
        <v>0</v>
      </c>
      <c r="I163" s="2">
        <f>COUNTIF(History!A261:A360,A163)</f>
        <v>0</v>
      </c>
      <c r="J163" s="2" t="e">
        <f>I163*100/H163</f>
        <v>#DIV/0!</v>
      </c>
      <c r="K163" s="2">
        <f>COUNTIF(History!A361:C399,A163)</f>
        <v>0</v>
      </c>
      <c r="L163" s="2">
        <f>COUNTIF(History!A361:A399,A163)</f>
        <v>0</v>
      </c>
      <c r="M163" s="2" t="e">
        <f>L163*100/K163</f>
        <v>#DIV/0!</v>
      </c>
      <c r="N163" s="2">
        <f>COUNTIF(History!A506:C560,A163)</f>
        <v>0</v>
      </c>
      <c r="O163" s="2">
        <f>COUNTIF(History!A506:A560,A163)</f>
        <v>0</v>
      </c>
      <c r="P163" s="2" t="e">
        <f>O163*100/N163</f>
        <v>#DIV/0!</v>
      </c>
      <c r="Q163" s="2">
        <f>COUNTIF(History!A561:C660,A163)</f>
        <v>0</v>
      </c>
      <c r="R163" s="2">
        <f>COUNTIF(History!A561:A660,A163)</f>
        <v>0</v>
      </c>
      <c r="S163" s="2" t="e">
        <f>R163*100/Q163</f>
        <v>#DIV/0!</v>
      </c>
    </row>
    <row r="164" spans="1:19" x14ac:dyDescent="0.25">
      <c r="A164" s="1" t="s">
        <v>188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COUNTIF(History!A162:C261,A164)</f>
        <v>0</v>
      </c>
      <c r="F164" s="8">
        <f>COUNTIF(History!A162:A261,A164)</f>
        <v>0</v>
      </c>
      <c r="G164" s="2" t="e">
        <f>F164*100/E164</f>
        <v>#DIV/0!</v>
      </c>
      <c r="H164" s="2">
        <f>COUNTIF(History!A262:C361,A164)</f>
        <v>0</v>
      </c>
      <c r="I164" s="2">
        <f>COUNTIF(History!A262:A361,A164)</f>
        <v>0</v>
      </c>
      <c r="J164" s="2" t="e">
        <f>I164*100/H164</f>
        <v>#DIV/0!</v>
      </c>
      <c r="K164" s="2">
        <f>COUNTIF(History!A362:C399,A164)</f>
        <v>0</v>
      </c>
      <c r="L164" s="2">
        <f>COUNTIF(History!A362:A399,A164)</f>
        <v>0</v>
      </c>
      <c r="M164" s="2" t="e">
        <f>L164*100/K164</f>
        <v>#DIV/0!</v>
      </c>
      <c r="N164" s="2">
        <f>COUNTIF(History!A506:C561,A164)</f>
        <v>0</v>
      </c>
      <c r="O164" s="2">
        <f>COUNTIF(History!A506:A561,A164)</f>
        <v>0</v>
      </c>
      <c r="P164" s="2" t="e">
        <f>O164*100/N164</f>
        <v>#DIV/0!</v>
      </c>
      <c r="Q164" s="2">
        <f>COUNTIF(History!A562:C661,A164)</f>
        <v>0</v>
      </c>
      <c r="R164" s="2">
        <f>COUNTIF(History!A562:A661,A164)</f>
        <v>0</v>
      </c>
      <c r="S164" s="2" t="e">
        <f>R164*100/Q164</f>
        <v>#DIV/0!</v>
      </c>
    </row>
    <row r="165" spans="1:19" x14ac:dyDescent="0.25">
      <c r="A165" s="1" t="s">
        <v>177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COUNTIF(History!A163:C262,A165)</f>
        <v>0</v>
      </c>
      <c r="F165" s="8">
        <f>COUNTIF(History!A163:A262,A165)</f>
        <v>0</v>
      </c>
      <c r="G165" s="2" t="e">
        <f>F165*100/E165</f>
        <v>#DIV/0!</v>
      </c>
      <c r="H165" s="2">
        <f>COUNTIF(History!A263:C362,A165)</f>
        <v>0</v>
      </c>
      <c r="I165" s="2">
        <f>COUNTIF(History!A263:A362,A165)</f>
        <v>0</v>
      </c>
      <c r="J165" s="2" t="e">
        <f>I165*100/H165</f>
        <v>#DIV/0!</v>
      </c>
      <c r="K165" s="2">
        <f>COUNTIF(History!A363:C399,A165)</f>
        <v>0</v>
      </c>
      <c r="L165" s="2">
        <f>COUNTIF(History!A363:A399,A165)</f>
        <v>0</v>
      </c>
      <c r="M165" s="2" t="e">
        <f>L165*100/K165</f>
        <v>#DIV/0!</v>
      </c>
      <c r="N165" s="2">
        <f>COUNTIF(History!A506:C562,A165)</f>
        <v>0</v>
      </c>
      <c r="O165" s="2">
        <f>COUNTIF(History!A506:A562,A165)</f>
        <v>0</v>
      </c>
      <c r="P165" s="2" t="e">
        <f>O165*100/N165</f>
        <v>#DIV/0!</v>
      </c>
      <c r="Q165" s="2">
        <f>COUNTIF(History!A563:C662,A165)</f>
        <v>0</v>
      </c>
      <c r="R165" s="2">
        <f>COUNTIF(History!A563:A662,A165)</f>
        <v>0</v>
      </c>
      <c r="S165" s="2" t="e">
        <f>R165*100/Q165</f>
        <v>#DIV/0!</v>
      </c>
    </row>
    <row r="166" spans="1:19" x14ac:dyDescent="0.25">
      <c r="A166" s="1" t="s">
        <v>88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COUNTIF(History!A164:C263,A166)</f>
        <v>0</v>
      </c>
      <c r="F166" s="8">
        <f>COUNTIF(History!A164:A263,A166)</f>
        <v>0</v>
      </c>
      <c r="G166" s="2" t="e">
        <f>F166*100/E166</f>
        <v>#DIV/0!</v>
      </c>
      <c r="H166" s="2">
        <f>COUNTIF(History!A264:C363,A166)</f>
        <v>0</v>
      </c>
      <c r="I166" s="2">
        <f>COUNTIF(History!A264:A363,A166)</f>
        <v>0</v>
      </c>
      <c r="J166" s="2" t="e">
        <f>I166*100/H166</f>
        <v>#DIV/0!</v>
      </c>
      <c r="K166" s="2">
        <f>COUNTIF(History!A364:C399,A166)</f>
        <v>0</v>
      </c>
      <c r="L166" s="2">
        <f>COUNTIF(History!A364:A399,A166)</f>
        <v>0</v>
      </c>
      <c r="M166" s="2" t="e">
        <f>L166*100/K166</f>
        <v>#DIV/0!</v>
      </c>
      <c r="N166" s="2">
        <f>COUNTIF(History!A506:C563,A166)</f>
        <v>0</v>
      </c>
      <c r="O166" s="2">
        <f>COUNTIF(History!A506:A563,A166)</f>
        <v>0</v>
      </c>
      <c r="P166" s="2" t="e">
        <f>O166*100/N166</f>
        <v>#DIV/0!</v>
      </c>
      <c r="Q166" s="2">
        <f>COUNTIF(History!A564:C663,A166)</f>
        <v>0</v>
      </c>
      <c r="R166" s="2">
        <f>COUNTIF(History!A564:A663,A166)</f>
        <v>0</v>
      </c>
      <c r="S166" s="2" t="e">
        <f>R166*100/Q166</f>
        <v>#DIV/0!</v>
      </c>
    </row>
    <row r="167" spans="1:19" x14ac:dyDescent="0.25">
      <c r="A167" s="1" t="s">
        <v>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COUNTIF(History!A165:C264,A167)</f>
        <v>0</v>
      </c>
      <c r="F167" s="8">
        <f>COUNTIF(History!A165:A264,A167)</f>
        <v>0</v>
      </c>
      <c r="G167" s="2" t="e">
        <f>F167*100/E167</f>
        <v>#DIV/0!</v>
      </c>
      <c r="H167" s="2">
        <f>COUNTIF(History!A265:C364,A167)</f>
        <v>0</v>
      </c>
      <c r="I167" s="2">
        <f>COUNTIF(History!A265:A364,A167)</f>
        <v>0</v>
      </c>
      <c r="J167" s="2" t="e">
        <f>I167*100/H167</f>
        <v>#DIV/0!</v>
      </c>
      <c r="K167" s="2">
        <f>COUNTIF(History!A365:C399,A167)</f>
        <v>0</v>
      </c>
      <c r="L167" s="2">
        <f>COUNTIF(History!A365:A399,A167)</f>
        <v>0</v>
      </c>
      <c r="M167" s="2" t="e">
        <f>L167*100/K167</f>
        <v>#DIV/0!</v>
      </c>
      <c r="N167" s="2">
        <f>COUNTIF(History!A506:C564,A167)</f>
        <v>0</v>
      </c>
      <c r="O167" s="2">
        <f>COUNTIF(History!A506:A564,A167)</f>
        <v>0</v>
      </c>
      <c r="P167" s="2" t="e">
        <f>O167*100/N167</f>
        <v>#DIV/0!</v>
      </c>
      <c r="Q167" s="2">
        <f>COUNTIF(History!A565:C664,A167)</f>
        <v>0</v>
      </c>
      <c r="R167" s="2">
        <f>COUNTIF(History!A565:A664,A167)</f>
        <v>0</v>
      </c>
      <c r="S167" s="2" t="e">
        <f>R167*100/Q167</f>
        <v>#DIV/0!</v>
      </c>
    </row>
    <row r="168" spans="1:19" x14ac:dyDescent="0.25">
      <c r="A168" s="1" t="s">
        <v>38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COUNTIF(History!A166:C265,A168)</f>
        <v>0</v>
      </c>
      <c r="F168" s="8">
        <f>COUNTIF(History!A166:A265,A168)</f>
        <v>0</v>
      </c>
      <c r="G168" s="2" t="e">
        <f>F168*100/E168</f>
        <v>#DIV/0!</v>
      </c>
      <c r="H168" s="2">
        <f>COUNTIF(History!A266:C365,A168)</f>
        <v>0</v>
      </c>
      <c r="I168" s="2">
        <f>COUNTIF(History!A266:A365,A168)</f>
        <v>0</v>
      </c>
      <c r="J168" s="2" t="e">
        <f>I168*100/H168</f>
        <v>#DIV/0!</v>
      </c>
      <c r="K168" s="2">
        <f>COUNTIF(History!A366:C399,A168)</f>
        <v>0</v>
      </c>
      <c r="L168" s="2">
        <f>COUNTIF(History!A366:A399,A168)</f>
        <v>0</v>
      </c>
      <c r="M168" s="2" t="e">
        <f>L168*100/K168</f>
        <v>#DIV/0!</v>
      </c>
      <c r="N168" s="2">
        <f>COUNTIF(History!A506:C565,A168)</f>
        <v>0</v>
      </c>
      <c r="O168" s="2">
        <f>COUNTIF(History!A506:A565,A168)</f>
        <v>0</v>
      </c>
      <c r="P168" s="2" t="e">
        <f>O168*100/N168</f>
        <v>#DIV/0!</v>
      </c>
      <c r="Q168" s="2">
        <f>COUNTIF(History!A566:C665,A168)</f>
        <v>0</v>
      </c>
      <c r="R168" s="2">
        <f>COUNTIF(History!A566:A665,A168)</f>
        <v>0</v>
      </c>
      <c r="S168" s="2" t="e">
        <f>R168*100/Q168</f>
        <v>#DIV/0!</v>
      </c>
    </row>
    <row r="169" spans="1:19" x14ac:dyDescent="0.25">
      <c r="A169" s="1" t="s">
        <v>183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COUNTIF(History!A167:C266,A169)</f>
        <v>0</v>
      </c>
      <c r="F169" s="8">
        <f>COUNTIF(History!A167:A266,A169)</f>
        <v>0</v>
      </c>
      <c r="G169" s="2" t="e">
        <f>F169*100/E169</f>
        <v>#DIV/0!</v>
      </c>
      <c r="H169" s="2">
        <f>COUNTIF(History!A267:C366,A169)</f>
        <v>0</v>
      </c>
      <c r="I169" s="2">
        <f>COUNTIF(History!A267:A366,A169)</f>
        <v>0</v>
      </c>
      <c r="J169" s="2" t="e">
        <f>I169*100/H169</f>
        <v>#DIV/0!</v>
      </c>
      <c r="K169" s="2">
        <f>COUNTIF(History!A367:C399,A169)</f>
        <v>0</v>
      </c>
      <c r="L169" s="2">
        <f>COUNTIF(History!A367:A399,A169)</f>
        <v>0</v>
      </c>
      <c r="M169" s="2" t="e">
        <f>L169*100/K169</f>
        <v>#DIV/0!</v>
      </c>
      <c r="N169" s="2">
        <f>COUNTIF(History!A506:C566,A169)</f>
        <v>0</v>
      </c>
      <c r="O169" s="2">
        <f>COUNTIF(History!A506:A566,A169)</f>
        <v>0</v>
      </c>
      <c r="P169" s="2" t="e">
        <f>O169*100/N169</f>
        <v>#DIV/0!</v>
      </c>
      <c r="Q169" s="2">
        <f>COUNTIF(History!A567:C666,A169)</f>
        <v>0</v>
      </c>
      <c r="R169" s="2">
        <f>COUNTIF(History!A567:A666,A169)</f>
        <v>0</v>
      </c>
      <c r="S169" s="2" t="e">
        <f>R169*100/Q169</f>
        <v>#DIV/0!</v>
      </c>
    </row>
    <row r="170" spans="1:19" x14ac:dyDescent="0.25">
      <c r="A170" s="1" t="s">
        <v>86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COUNTIF(History!A168:C267,A170)</f>
        <v>0</v>
      </c>
      <c r="F170" s="8">
        <f>COUNTIF(History!A168:A267,A170)</f>
        <v>0</v>
      </c>
      <c r="G170" s="2" t="e">
        <f>F170*100/E170</f>
        <v>#DIV/0!</v>
      </c>
      <c r="H170" s="2">
        <f>COUNTIF(History!A268:C367,A170)</f>
        <v>0</v>
      </c>
      <c r="I170" s="2">
        <f>COUNTIF(History!A268:A367,A170)</f>
        <v>0</v>
      </c>
      <c r="J170" s="2" t="e">
        <f>I170*100/H170</f>
        <v>#DIV/0!</v>
      </c>
      <c r="K170" s="2">
        <f>COUNTIF(History!A368:C399,A170)</f>
        <v>0</v>
      </c>
      <c r="L170" s="2">
        <f>COUNTIF(History!A368:A399,A170)</f>
        <v>0</v>
      </c>
      <c r="M170" s="2" t="e">
        <f>L170*100/K170</f>
        <v>#DIV/0!</v>
      </c>
      <c r="N170" s="2">
        <f>COUNTIF(History!A506:C567,A170)</f>
        <v>0</v>
      </c>
      <c r="O170" s="2">
        <f>COUNTIF(History!A506:A567,A170)</f>
        <v>0</v>
      </c>
      <c r="P170" s="2" t="e">
        <f>O170*100/N170</f>
        <v>#DIV/0!</v>
      </c>
      <c r="Q170" s="2">
        <f>COUNTIF(History!A568:C667,A170)</f>
        <v>0</v>
      </c>
      <c r="R170" s="2">
        <f>COUNTIF(History!A568:A667,A170)</f>
        <v>0</v>
      </c>
      <c r="S170" s="2" t="e">
        <f>R170*100/Q170</f>
        <v>#DIV/0!</v>
      </c>
    </row>
    <row r="171" spans="1:19" x14ac:dyDescent="0.25">
      <c r="A171" s="1" t="s">
        <v>144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COUNTIF(History!A169:C268,A171)</f>
        <v>0</v>
      </c>
      <c r="F171" s="8">
        <f>COUNTIF(History!A169:A268,A171)</f>
        <v>0</v>
      </c>
      <c r="G171" s="2" t="e">
        <f>F171*100/E171</f>
        <v>#DIV/0!</v>
      </c>
      <c r="H171" s="2">
        <f>COUNTIF(History!A269:C368,A171)</f>
        <v>0</v>
      </c>
      <c r="I171" s="2">
        <f>COUNTIF(History!A269:A368,A171)</f>
        <v>0</v>
      </c>
      <c r="J171" s="2" t="e">
        <f>I171*100/H171</f>
        <v>#DIV/0!</v>
      </c>
      <c r="K171" s="2">
        <f>COUNTIF(History!A369:C399,A171)</f>
        <v>0</v>
      </c>
      <c r="L171" s="2">
        <f>COUNTIF(History!A369:A399,A171)</f>
        <v>0</v>
      </c>
      <c r="M171" s="2" t="e">
        <f>L171*100/K171</f>
        <v>#DIV/0!</v>
      </c>
      <c r="N171" s="2">
        <f>COUNTIF(History!A506:C568,A171)</f>
        <v>0</v>
      </c>
      <c r="O171" s="2">
        <f>COUNTIF(History!A506:A568,A171)</f>
        <v>0</v>
      </c>
      <c r="P171" s="2" t="e">
        <f>O171*100/N171</f>
        <v>#DIV/0!</v>
      </c>
      <c r="Q171" s="2">
        <f>COUNTIF(History!A569:C668,A171)</f>
        <v>0</v>
      </c>
      <c r="R171" s="2">
        <f>COUNTIF(History!A569:A668,A171)</f>
        <v>0</v>
      </c>
      <c r="S171" s="2" t="e">
        <f>R171*100/Q171</f>
        <v>#DIV/0!</v>
      </c>
    </row>
    <row r="172" spans="1:19" x14ac:dyDescent="0.25">
      <c r="A172" s="1" t="s">
        <v>75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COUNTIF(History!A170:C269,A172)</f>
        <v>0</v>
      </c>
      <c r="F172" s="8">
        <f>COUNTIF(History!A170:A269,A172)</f>
        <v>0</v>
      </c>
      <c r="G172" s="2" t="e">
        <f>F172*100/E172</f>
        <v>#DIV/0!</v>
      </c>
      <c r="H172" s="2">
        <f>COUNTIF(History!A270:C369,A172)</f>
        <v>0</v>
      </c>
      <c r="I172" s="2">
        <f>COUNTIF(History!A270:A369,A172)</f>
        <v>0</v>
      </c>
      <c r="J172" s="2" t="e">
        <f>I172*100/H172</f>
        <v>#DIV/0!</v>
      </c>
      <c r="K172" s="2">
        <f>COUNTIF(History!A370:C399,A172)</f>
        <v>0</v>
      </c>
      <c r="L172" s="2">
        <f>COUNTIF(History!A370:A399,A172)</f>
        <v>0</v>
      </c>
      <c r="M172" s="2" t="e">
        <f>L172*100/K172</f>
        <v>#DIV/0!</v>
      </c>
      <c r="N172" s="2">
        <f>COUNTIF(History!A506:C569,A172)</f>
        <v>0</v>
      </c>
      <c r="O172" s="2">
        <f>COUNTIF(History!A506:A569,A172)</f>
        <v>0</v>
      </c>
      <c r="P172" s="2" t="e">
        <f>O172*100/N172</f>
        <v>#DIV/0!</v>
      </c>
      <c r="Q172" s="2">
        <f>COUNTIF(History!A570:C669,A172)</f>
        <v>0</v>
      </c>
      <c r="R172" s="2">
        <f>COUNTIF(History!A570:A669,A172)</f>
        <v>0</v>
      </c>
      <c r="S172" s="2" t="e">
        <f>R172*100/Q172</f>
        <v>#DIV/0!</v>
      </c>
    </row>
    <row r="173" spans="1:19" x14ac:dyDescent="0.25">
      <c r="A173" s="1" t="s">
        <v>170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COUNTIF(History!A171:C270,A173)</f>
        <v>0</v>
      </c>
      <c r="F173" s="8">
        <f>COUNTIF(History!A171:A270,A173)</f>
        <v>0</v>
      </c>
      <c r="G173" s="2" t="e">
        <f>F173*100/E173</f>
        <v>#DIV/0!</v>
      </c>
      <c r="H173" s="2">
        <f>COUNTIF(History!A271:C370,A173)</f>
        <v>0</v>
      </c>
      <c r="I173" s="2">
        <f>COUNTIF(History!A271:A370,A173)</f>
        <v>0</v>
      </c>
      <c r="J173" s="2" t="e">
        <f>I173*100/H173</f>
        <v>#DIV/0!</v>
      </c>
      <c r="K173" s="2">
        <f>COUNTIF(History!A371:C399,A173)</f>
        <v>0</v>
      </c>
      <c r="L173" s="2">
        <f>COUNTIF(History!A371:A399,A173)</f>
        <v>0</v>
      </c>
      <c r="M173" s="2" t="e">
        <f>L173*100/K173</f>
        <v>#DIV/0!</v>
      </c>
      <c r="N173" s="2">
        <f>COUNTIF(History!A506:C570,A173)</f>
        <v>0</v>
      </c>
      <c r="O173" s="2">
        <f>COUNTIF(History!A506:A570,A173)</f>
        <v>0</v>
      </c>
      <c r="P173" s="2" t="e">
        <f>O173*100/N173</f>
        <v>#DIV/0!</v>
      </c>
      <c r="Q173" s="2">
        <f>COUNTIF(History!A571:C670,A173)</f>
        <v>0</v>
      </c>
      <c r="R173" s="2">
        <f>COUNTIF(History!A571:A670,A173)</f>
        <v>0</v>
      </c>
      <c r="S173" s="2" t="e">
        <f>R173*100/Q173</f>
        <v>#DIV/0!</v>
      </c>
    </row>
    <row r="174" spans="1:19" x14ac:dyDescent="0.25">
      <c r="A174" s="1" t="s">
        <v>79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COUNTIF(History!A172:C271,A174)</f>
        <v>0</v>
      </c>
      <c r="F174" s="8">
        <f>COUNTIF(History!A172:A271,A174)</f>
        <v>0</v>
      </c>
      <c r="G174" s="2" t="e">
        <f>F174*100/E174</f>
        <v>#DIV/0!</v>
      </c>
      <c r="H174" s="2">
        <f>COUNTIF(History!A272:C371,A174)</f>
        <v>0</v>
      </c>
      <c r="I174" s="2">
        <f>COUNTIF(History!A272:A371,A174)</f>
        <v>0</v>
      </c>
      <c r="J174" s="2" t="e">
        <f>I174*100/H174</f>
        <v>#DIV/0!</v>
      </c>
      <c r="K174" s="2">
        <f>COUNTIF(History!A372:C399,A174)</f>
        <v>0</v>
      </c>
      <c r="L174" s="2">
        <f>COUNTIF(History!A372:A399,A174)</f>
        <v>0</v>
      </c>
      <c r="M174" s="2" t="e">
        <f>L174*100/K174</f>
        <v>#DIV/0!</v>
      </c>
      <c r="N174" s="2">
        <f>COUNTIF(History!A506:C571,A174)</f>
        <v>0</v>
      </c>
      <c r="O174" s="2">
        <f>COUNTIF(History!A506:A571,A174)</f>
        <v>0</v>
      </c>
      <c r="P174" s="2" t="e">
        <f>O174*100/N174</f>
        <v>#DIV/0!</v>
      </c>
      <c r="Q174" s="2">
        <f>COUNTIF(History!A572:C671,A174)</f>
        <v>0</v>
      </c>
      <c r="R174" s="2">
        <f>COUNTIF(History!A572:A671,A174)</f>
        <v>0</v>
      </c>
      <c r="S174" s="2" t="e">
        <f>R174*100/Q174</f>
        <v>#DIV/0!</v>
      </c>
    </row>
    <row r="175" spans="1:19" x14ac:dyDescent="0.25">
      <c r="A175" s="1" t="s">
        <v>152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COUNTIF(History!A173:C272,A175)</f>
        <v>0</v>
      </c>
      <c r="F175" s="8">
        <f>COUNTIF(History!A173:A272,A175)</f>
        <v>0</v>
      </c>
      <c r="G175" s="2" t="e">
        <f>F175*100/E175</f>
        <v>#DIV/0!</v>
      </c>
      <c r="H175" s="2">
        <f>COUNTIF(History!A273:C372,A175)</f>
        <v>0</v>
      </c>
      <c r="I175" s="2">
        <f>COUNTIF(History!A273:A372,A175)</f>
        <v>0</v>
      </c>
      <c r="J175" s="2" t="e">
        <f>I175*100/H175</f>
        <v>#DIV/0!</v>
      </c>
      <c r="K175" s="2">
        <f>COUNTIF(History!A373:C399,A175)</f>
        <v>0</v>
      </c>
      <c r="L175" s="2">
        <f>COUNTIF(History!A373:A399,A175)</f>
        <v>0</v>
      </c>
      <c r="M175" s="2" t="e">
        <f>L175*100/K175</f>
        <v>#DIV/0!</v>
      </c>
      <c r="N175" s="2">
        <f>COUNTIF(History!A506:C572,A175)</f>
        <v>0</v>
      </c>
      <c r="O175" s="2">
        <f>COUNTIF(History!A506:A572,A175)</f>
        <v>0</v>
      </c>
      <c r="P175" s="2" t="e">
        <f>O175*100/N175</f>
        <v>#DIV/0!</v>
      </c>
      <c r="Q175" s="2">
        <f>COUNTIF(History!A573:C672,A175)</f>
        <v>0</v>
      </c>
      <c r="R175" s="2">
        <f>COUNTIF(History!A573:A672,A175)</f>
        <v>0</v>
      </c>
      <c r="S175" s="2" t="e">
        <f>R175*100/Q175</f>
        <v>#DIV/0!</v>
      </c>
    </row>
    <row r="176" spans="1:19" x14ac:dyDescent="0.25">
      <c r="A176" s="1" t="s">
        <v>70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COUNTIF(History!A174:C273,A176)</f>
        <v>0</v>
      </c>
      <c r="F176" s="8">
        <f>COUNTIF(History!A174:A273,A176)</f>
        <v>0</v>
      </c>
      <c r="G176" s="2" t="e">
        <f>F176*100/E176</f>
        <v>#DIV/0!</v>
      </c>
      <c r="H176" s="2">
        <f>COUNTIF(History!A274:C373,A176)</f>
        <v>0</v>
      </c>
      <c r="I176" s="2">
        <f>COUNTIF(History!A274:A373,A176)</f>
        <v>0</v>
      </c>
      <c r="J176" s="2" t="e">
        <f>I176*100/H176</f>
        <v>#DIV/0!</v>
      </c>
      <c r="K176" s="2">
        <f>COUNTIF(History!A374:C399,A176)</f>
        <v>0</v>
      </c>
      <c r="L176" s="2">
        <f>COUNTIF(History!A374:A399,A176)</f>
        <v>0</v>
      </c>
      <c r="M176" s="2" t="e">
        <f>L176*100/K176</f>
        <v>#DIV/0!</v>
      </c>
      <c r="N176" s="2">
        <f>COUNTIF(History!A506:C573,A176)</f>
        <v>0</v>
      </c>
      <c r="O176" s="2">
        <f>COUNTIF(History!A506:A573,A176)</f>
        <v>0</v>
      </c>
      <c r="P176" s="2" t="e">
        <f>O176*100/N176</f>
        <v>#DIV/0!</v>
      </c>
      <c r="Q176" s="2">
        <f>COUNTIF(History!A574:C673,A176)</f>
        <v>0</v>
      </c>
      <c r="R176" s="2">
        <f>COUNTIF(History!A574:A673,A176)</f>
        <v>0</v>
      </c>
      <c r="S176" s="2" t="e">
        <f>R176*100/Q176</f>
        <v>#DIV/0!</v>
      </c>
    </row>
    <row r="177" spans="1:19" x14ac:dyDescent="0.25">
      <c r="A177" s="1" t="s">
        <v>155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COUNTIF(History!A175:C274,A177)</f>
        <v>0</v>
      </c>
      <c r="F177" s="8">
        <f>COUNTIF(History!A175:A274,A177)</f>
        <v>0</v>
      </c>
      <c r="G177" s="2" t="e">
        <f>F177*100/E177</f>
        <v>#DIV/0!</v>
      </c>
      <c r="H177" s="2">
        <f>COUNTIF(History!A275:C374,A177)</f>
        <v>0</v>
      </c>
      <c r="I177" s="2">
        <f>COUNTIF(History!A275:A374,A177)</f>
        <v>0</v>
      </c>
      <c r="J177" s="2" t="e">
        <f>I177*100/H177</f>
        <v>#DIV/0!</v>
      </c>
      <c r="K177" s="2">
        <f>COUNTIF(History!A375:C399,A177)</f>
        <v>0</v>
      </c>
      <c r="L177" s="2">
        <f>COUNTIF(History!A375:A399,A177)</f>
        <v>0</v>
      </c>
      <c r="M177" s="2" t="e">
        <f>L177*100/K177</f>
        <v>#DIV/0!</v>
      </c>
      <c r="N177" s="2">
        <f>COUNTIF(History!A506:C574,A177)</f>
        <v>0</v>
      </c>
      <c r="O177" s="2">
        <f>COUNTIF(History!A506:A574,A177)</f>
        <v>0</v>
      </c>
      <c r="P177" s="2" t="e">
        <f>O177*100/N177</f>
        <v>#DIV/0!</v>
      </c>
      <c r="Q177" s="2">
        <f>COUNTIF(History!A575:C674,A177)</f>
        <v>0</v>
      </c>
      <c r="R177" s="2">
        <f>COUNTIF(History!A575:A674,A177)</f>
        <v>0</v>
      </c>
      <c r="S177" s="2" t="e">
        <f>R177*100/Q177</f>
        <v>#DIV/0!</v>
      </c>
    </row>
    <row r="178" spans="1:19" x14ac:dyDescent="0.25">
      <c r="A178" s="1" t="s">
        <v>161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COUNTIF(History!A177:C276,A178)</f>
        <v>0</v>
      </c>
      <c r="F178" s="8">
        <f>COUNTIF(History!A177:A276,A178)</f>
        <v>0</v>
      </c>
      <c r="G178" s="2" t="e">
        <f>F178*100/E178</f>
        <v>#DIV/0!</v>
      </c>
      <c r="H178" s="2">
        <f>COUNTIF(History!A277:C376,A178)</f>
        <v>0</v>
      </c>
      <c r="I178" s="2">
        <f>COUNTIF(History!A277:A376,A178)</f>
        <v>0</v>
      </c>
      <c r="J178" s="2" t="e">
        <f>I178*100/H178</f>
        <v>#DIV/0!</v>
      </c>
      <c r="K178" s="2">
        <f>COUNTIF(History!A377:C399,A178)</f>
        <v>0</v>
      </c>
      <c r="L178" s="2">
        <f>COUNTIF(History!A377:A399,A178)</f>
        <v>0</v>
      </c>
      <c r="M178" s="2" t="e">
        <f>L178*100/K178</f>
        <v>#DIV/0!</v>
      </c>
      <c r="N178" s="2">
        <f>COUNTIF(History!A506:C576,A178)</f>
        <v>0</v>
      </c>
      <c r="O178" s="2">
        <f>COUNTIF(History!A506:A576,A178)</f>
        <v>0</v>
      </c>
      <c r="P178" s="2" t="e">
        <f>O178*100/N178</f>
        <v>#DIV/0!</v>
      </c>
      <c r="Q178" s="2">
        <f>COUNTIF(History!A577:C676,A178)</f>
        <v>0</v>
      </c>
      <c r="R178" s="2">
        <f>COUNTIF(History!A577:A676,A178)</f>
        <v>0</v>
      </c>
      <c r="S178" s="2" t="e">
        <f>R178*100/Q178</f>
        <v>#DIV/0!</v>
      </c>
    </row>
    <row r="179" spans="1:19" x14ac:dyDescent="0.25">
      <c r="A179" s="1" t="s">
        <v>142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COUNTIF(History!A178:C277,A179)</f>
        <v>0</v>
      </c>
      <c r="F179" s="8">
        <f>COUNTIF(History!A178:A277,A179)</f>
        <v>0</v>
      </c>
      <c r="G179" s="2" t="e">
        <f>F179*100/E179</f>
        <v>#DIV/0!</v>
      </c>
      <c r="H179" s="2">
        <f>COUNTIF(History!A278:C377,A179)</f>
        <v>0</v>
      </c>
      <c r="I179" s="2">
        <f>COUNTIF(History!A278:A377,A179)</f>
        <v>0</v>
      </c>
      <c r="J179" s="2" t="e">
        <f>I179*100/H179</f>
        <v>#DIV/0!</v>
      </c>
      <c r="K179" s="2">
        <f>COUNTIF(History!A378:C399,A179)</f>
        <v>0</v>
      </c>
      <c r="L179" s="2">
        <f>COUNTIF(History!A378:A399,A179)</f>
        <v>0</v>
      </c>
      <c r="M179" s="2" t="e">
        <f>L179*100/K179</f>
        <v>#DIV/0!</v>
      </c>
      <c r="N179" s="2">
        <f>COUNTIF(History!A506:C577,A179)</f>
        <v>0</v>
      </c>
      <c r="O179" s="2">
        <f>COUNTIF(History!A506:A577,A179)</f>
        <v>0</v>
      </c>
      <c r="P179" s="2" t="e">
        <f>O179*100/N179</f>
        <v>#DIV/0!</v>
      </c>
      <c r="Q179" s="2">
        <f>COUNTIF(History!A578:C677,A179)</f>
        <v>0</v>
      </c>
      <c r="R179" s="2">
        <f>COUNTIF(History!A578:A677,A179)</f>
        <v>0</v>
      </c>
      <c r="S179" s="2" t="e">
        <f>R179*100/Q179</f>
        <v>#DIV/0!</v>
      </c>
    </row>
    <row r="180" spans="1:19" x14ac:dyDescent="0.25">
      <c r="A180" s="1" t="s">
        <v>172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COUNTIF(History!A179:C278,A180)</f>
        <v>0</v>
      </c>
      <c r="F180" s="8">
        <f>COUNTIF(History!A179:A278,A180)</f>
        <v>0</v>
      </c>
      <c r="G180" s="2" t="e">
        <f>F180*100/E180</f>
        <v>#DIV/0!</v>
      </c>
      <c r="H180" s="2">
        <f>COUNTIF(History!A279:C378,A180)</f>
        <v>0</v>
      </c>
      <c r="I180" s="2">
        <f>COUNTIF(History!A279:A378,A180)</f>
        <v>0</v>
      </c>
      <c r="J180" s="2" t="e">
        <f>I180*100/H180</f>
        <v>#DIV/0!</v>
      </c>
      <c r="K180" s="2">
        <f>COUNTIF(History!A379:C399,A180)</f>
        <v>0</v>
      </c>
      <c r="L180" s="2">
        <f>COUNTIF(History!A379:A399,A180)</f>
        <v>0</v>
      </c>
      <c r="M180" s="2" t="e">
        <f>L180*100/K180</f>
        <v>#DIV/0!</v>
      </c>
      <c r="N180" s="2">
        <f>COUNTIF(History!A506:C578,A180)</f>
        <v>0</v>
      </c>
      <c r="O180" s="2">
        <f>COUNTIF(History!A506:A578,A180)</f>
        <v>0</v>
      </c>
      <c r="P180" s="2" t="e">
        <f>O180*100/N180</f>
        <v>#DIV/0!</v>
      </c>
      <c r="Q180" s="2">
        <f>COUNTIF(History!A579:C678,A180)</f>
        <v>0</v>
      </c>
      <c r="R180" s="2">
        <f>COUNTIF(History!A579:A678,A180)</f>
        <v>0</v>
      </c>
      <c r="S180" s="2" t="e">
        <f>R180*100/Q180</f>
        <v>#DIV/0!</v>
      </c>
    </row>
    <row r="181" spans="1:19" x14ac:dyDescent="0.25">
      <c r="A181" s="1" t="s">
        <v>96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COUNTIF(History!A180:C279,A181)</f>
        <v>0</v>
      </c>
      <c r="F181" s="8">
        <f>COUNTIF(History!A180:A279,A181)</f>
        <v>0</v>
      </c>
      <c r="G181" s="2" t="e">
        <f>F181*100/E181</f>
        <v>#DIV/0!</v>
      </c>
      <c r="H181" s="2">
        <f>COUNTIF(History!A280:C379,A181)</f>
        <v>0</v>
      </c>
      <c r="I181" s="2">
        <f>COUNTIF(History!A280:A379,A181)</f>
        <v>0</v>
      </c>
      <c r="J181" s="2" t="e">
        <f>I181*100/H181</f>
        <v>#DIV/0!</v>
      </c>
      <c r="K181" s="2">
        <f>COUNTIF(History!A380:C399,A181)</f>
        <v>0</v>
      </c>
      <c r="L181" s="2">
        <f>COUNTIF(History!A380:A399,A181)</f>
        <v>0</v>
      </c>
      <c r="M181" s="2" t="e">
        <f>L181*100/K181</f>
        <v>#DIV/0!</v>
      </c>
      <c r="N181" s="2">
        <f>COUNTIF(History!A506:C579,A181)</f>
        <v>0</v>
      </c>
      <c r="O181" s="2">
        <f>COUNTIF(History!A506:A579,A181)</f>
        <v>0</v>
      </c>
      <c r="P181" s="2" t="e">
        <f>O181*100/N181</f>
        <v>#DIV/0!</v>
      </c>
      <c r="Q181" s="2">
        <f>COUNTIF(History!A580:C679,A181)</f>
        <v>0</v>
      </c>
      <c r="R181" s="2">
        <f>COUNTIF(History!A580:A679,A181)</f>
        <v>0</v>
      </c>
      <c r="S181" s="2" t="e">
        <f>R181*100/Q181</f>
        <v>#DIV/0!</v>
      </c>
    </row>
    <row r="182" spans="1:19" x14ac:dyDescent="0.25">
      <c r="A182" s="1" t="s">
        <v>7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COUNTIF(History!A181:C280,A182)</f>
        <v>0</v>
      </c>
      <c r="F182" s="8">
        <f>COUNTIF(History!A181:A280,A182)</f>
        <v>0</v>
      </c>
      <c r="G182" s="2" t="e">
        <f>F182*100/E182</f>
        <v>#DIV/0!</v>
      </c>
      <c r="H182" s="2">
        <f>COUNTIF(History!A281:C380,A182)</f>
        <v>0</v>
      </c>
      <c r="I182" s="2">
        <f>COUNTIF(History!A281:A380,A182)</f>
        <v>0</v>
      </c>
      <c r="J182" s="2" t="e">
        <f>I182*100/H182</f>
        <v>#DIV/0!</v>
      </c>
      <c r="K182" s="2">
        <f>COUNTIF(History!A381:C399,A182)</f>
        <v>0</v>
      </c>
      <c r="L182" s="2">
        <f>COUNTIF(History!A381:A399,A182)</f>
        <v>0</v>
      </c>
      <c r="M182" s="2" t="e">
        <f>L182*100/K182</f>
        <v>#DIV/0!</v>
      </c>
      <c r="N182" s="2">
        <f>COUNTIF(History!A506:C580,A182)</f>
        <v>0</v>
      </c>
      <c r="O182" s="2">
        <f>COUNTIF(History!A506:A580,A182)</f>
        <v>0</v>
      </c>
      <c r="P182" s="2" t="e">
        <f>O182*100/N182</f>
        <v>#DIV/0!</v>
      </c>
      <c r="Q182" s="2">
        <f>COUNTIF(History!A581:C680,A182)</f>
        <v>0</v>
      </c>
      <c r="R182" s="2">
        <f>COUNTIF(History!A581:A680,A182)</f>
        <v>0</v>
      </c>
      <c r="S182" s="2" t="e">
        <f>R182*100/Q182</f>
        <v>#DIV/0!</v>
      </c>
    </row>
    <row r="183" spans="1:19" x14ac:dyDescent="0.25">
      <c r="A183" s="1" t="s">
        <v>186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COUNTIF(History!A182:C281,A183)</f>
        <v>0</v>
      </c>
      <c r="F183" s="8">
        <f>COUNTIF(History!A182:A281,A183)</f>
        <v>0</v>
      </c>
      <c r="G183" s="2" t="e">
        <f>F183*100/E183</f>
        <v>#DIV/0!</v>
      </c>
      <c r="H183" s="2">
        <f>COUNTIF(History!A282:C381,A183)</f>
        <v>0</v>
      </c>
      <c r="I183" s="2">
        <f>COUNTIF(History!A282:A381,A183)</f>
        <v>0</v>
      </c>
      <c r="J183" s="2" t="e">
        <f>I183*100/H183</f>
        <v>#DIV/0!</v>
      </c>
      <c r="K183" s="2">
        <f>COUNTIF(History!A382:C399,A183)</f>
        <v>0</v>
      </c>
      <c r="L183" s="2">
        <f>COUNTIF(History!A382:A399,A183)</f>
        <v>0</v>
      </c>
      <c r="M183" s="2" t="e">
        <f>L183*100/K183</f>
        <v>#DIV/0!</v>
      </c>
      <c r="N183" s="2">
        <f>COUNTIF(History!A506:C581,A183)</f>
        <v>0</v>
      </c>
      <c r="O183" s="2">
        <f>COUNTIF(History!A506:A581,A183)</f>
        <v>0</v>
      </c>
      <c r="P183" s="2" t="e">
        <f>O183*100/N183</f>
        <v>#DIV/0!</v>
      </c>
      <c r="Q183" s="2">
        <f>COUNTIF(History!A582:C681,A183)</f>
        <v>0</v>
      </c>
      <c r="R183" s="2">
        <f>COUNTIF(History!A582:A681,A183)</f>
        <v>0</v>
      </c>
      <c r="S183" s="2" t="e">
        <f>R183*100/Q183</f>
        <v>#DIV/0!</v>
      </c>
    </row>
    <row r="184" spans="1:19" x14ac:dyDescent="0.25">
      <c r="A184" s="1" t="s">
        <v>163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COUNTIF(History!A183:C282,A184)</f>
        <v>0</v>
      </c>
      <c r="F184" s="8">
        <f>COUNTIF(History!A183:A282,A184)</f>
        <v>0</v>
      </c>
      <c r="G184" s="2" t="e">
        <f>F184*100/E184</f>
        <v>#DIV/0!</v>
      </c>
      <c r="H184" s="2">
        <f>COUNTIF(History!A283:C382,A184)</f>
        <v>0</v>
      </c>
      <c r="I184" s="2">
        <f>COUNTIF(History!A283:A382,A184)</f>
        <v>0</v>
      </c>
      <c r="J184" s="2" t="e">
        <f>I184*100/H184</f>
        <v>#DIV/0!</v>
      </c>
      <c r="K184" s="2">
        <f>COUNTIF(History!A383:C399,A184)</f>
        <v>0</v>
      </c>
      <c r="L184" s="2">
        <f>COUNTIF(History!A383:A399,A184)</f>
        <v>0</v>
      </c>
      <c r="M184" s="2" t="e">
        <f>L184*100/K184</f>
        <v>#DIV/0!</v>
      </c>
      <c r="N184" s="2">
        <f>COUNTIF(History!A506:C582,A184)</f>
        <v>0</v>
      </c>
      <c r="O184" s="2">
        <f>COUNTIF(History!A506:A582,A184)</f>
        <v>0</v>
      </c>
      <c r="P184" s="2" t="e">
        <f>O184*100/N184</f>
        <v>#DIV/0!</v>
      </c>
      <c r="Q184" s="2">
        <f>COUNTIF(History!A583:C682,A184)</f>
        <v>0</v>
      </c>
      <c r="R184" s="2">
        <f>COUNTIF(History!A583:A682,A184)</f>
        <v>0</v>
      </c>
      <c r="S184" s="2" t="e">
        <f>R184*100/Q184</f>
        <v>#DIV/0!</v>
      </c>
    </row>
    <row r="185" spans="1:19" x14ac:dyDescent="0.25">
      <c r="A185" s="1" t="s">
        <v>191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COUNTIF(History!A184:C283,A185)</f>
        <v>0</v>
      </c>
      <c r="F185" s="8">
        <f>COUNTIF(History!A184:A283,A185)</f>
        <v>0</v>
      </c>
      <c r="G185" s="2" t="e">
        <f>F185*100/E185</f>
        <v>#DIV/0!</v>
      </c>
      <c r="H185" s="2">
        <f>COUNTIF(History!A284:C383,A185)</f>
        <v>0</v>
      </c>
      <c r="I185" s="2">
        <f>COUNTIF(History!A284:A383,A185)</f>
        <v>0</v>
      </c>
      <c r="J185" s="2" t="e">
        <f>I185*100/H185</f>
        <v>#DIV/0!</v>
      </c>
      <c r="K185" s="2">
        <f>COUNTIF(History!A384:C399,A185)</f>
        <v>0</v>
      </c>
      <c r="L185" s="2">
        <f>COUNTIF(History!A384:A399,A185)</f>
        <v>0</v>
      </c>
      <c r="M185" s="2" t="e">
        <f>L185*100/K185</f>
        <v>#DIV/0!</v>
      </c>
      <c r="N185" s="2">
        <f>COUNTIF(History!A506:C583,A185)</f>
        <v>0</v>
      </c>
      <c r="O185" s="2">
        <f>COUNTIF(History!A506:A583,A185)</f>
        <v>0</v>
      </c>
      <c r="P185" s="2" t="e">
        <f>O185*100/N185</f>
        <v>#DIV/0!</v>
      </c>
      <c r="Q185" s="2">
        <f>COUNTIF(History!A584:C683,A185)</f>
        <v>0</v>
      </c>
      <c r="R185" s="2">
        <f>COUNTIF(History!A584:A683,A185)</f>
        <v>0</v>
      </c>
      <c r="S185" s="2" t="e">
        <f>R185*100/Q185</f>
        <v>#DIV/0!</v>
      </c>
    </row>
    <row r="186" spans="1:19" x14ac:dyDescent="0.25">
      <c r="A186" s="1" t="s">
        <v>187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COUNTIF(History!A185:C284,A186)</f>
        <v>0</v>
      </c>
      <c r="F186" s="8">
        <f>COUNTIF(History!A185:A284,A186)</f>
        <v>0</v>
      </c>
      <c r="G186" s="2" t="e">
        <f>F186*100/E186</f>
        <v>#DIV/0!</v>
      </c>
      <c r="H186" s="2">
        <f>COUNTIF(History!A285:C384,A186)</f>
        <v>0</v>
      </c>
      <c r="I186" s="2">
        <f>COUNTIF(History!A285:A384,A186)</f>
        <v>0</v>
      </c>
      <c r="J186" s="2" t="e">
        <f>I186*100/H186</f>
        <v>#DIV/0!</v>
      </c>
      <c r="K186" s="2">
        <f>COUNTIF(History!A385:C399,A186)</f>
        <v>0</v>
      </c>
      <c r="L186" s="2">
        <f>COUNTIF(History!A385:A399,A186)</f>
        <v>0</v>
      </c>
      <c r="M186" s="2" t="e">
        <f>L186*100/K186</f>
        <v>#DIV/0!</v>
      </c>
      <c r="N186" s="2">
        <f>COUNTIF(History!A506:C584,A186)</f>
        <v>0</v>
      </c>
      <c r="O186" s="2">
        <f>COUNTIF(History!A506:A584,A186)</f>
        <v>0</v>
      </c>
      <c r="P186" s="2" t="e">
        <f>O186*100/N186</f>
        <v>#DIV/0!</v>
      </c>
      <c r="Q186" s="2">
        <f>COUNTIF(History!A585:C684,A186)</f>
        <v>0</v>
      </c>
      <c r="R186" s="2">
        <f>COUNTIF(History!A585:A684,A186)</f>
        <v>0</v>
      </c>
      <c r="S186" s="2" t="e">
        <f>R186*100/Q186</f>
        <v>#DIV/0!</v>
      </c>
    </row>
    <row r="187" spans="1:19" x14ac:dyDescent="0.25">
      <c r="A187" s="1" t="s">
        <v>185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COUNTIF(History!A186:C285,A187)</f>
        <v>0</v>
      </c>
      <c r="F187" s="8">
        <f>COUNTIF(History!A186:A285,A187)</f>
        <v>0</v>
      </c>
      <c r="G187" s="2" t="e">
        <f>F187*100/E187</f>
        <v>#DIV/0!</v>
      </c>
      <c r="H187" s="2">
        <f>COUNTIF(History!A286:C385,A187)</f>
        <v>0</v>
      </c>
      <c r="I187" s="2">
        <f>COUNTIF(History!A286:A385,A187)</f>
        <v>0</v>
      </c>
      <c r="J187" s="2" t="e">
        <f>I187*100/H187</f>
        <v>#DIV/0!</v>
      </c>
      <c r="K187" s="2">
        <f>COUNTIF(History!A386:C399,A187)</f>
        <v>0</v>
      </c>
      <c r="L187" s="2">
        <f>COUNTIF(History!A386:A399,A187)</f>
        <v>0</v>
      </c>
      <c r="M187" s="2" t="e">
        <f>L187*100/K187</f>
        <v>#DIV/0!</v>
      </c>
      <c r="N187" s="2">
        <f>COUNTIF(History!A506:C585,A187)</f>
        <v>0</v>
      </c>
      <c r="O187" s="2">
        <f>COUNTIF(History!A506:A585,A187)</f>
        <v>0</v>
      </c>
      <c r="P187" s="2" t="e">
        <f>O187*100/N187</f>
        <v>#DIV/0!</v>
      </c>
      <c r="Q187" s="2">
        <f>COUNTIF(History!A586:C685,A187)</f>
        <v>0</v>
      </c>
      <c r="R187" s="2">
        <f>COUNTIF(History!A586:A685,A187)</f>
        <v>0</v>
      </c>
      <c r="S187" s="2" t="e">
        <f>R187*100/Q187</f>
        <v>#DIV/0!</v>
      </c>
    </row>
    <row r="188" spans="1:19" x14ac:dyDescent="0.25">
      <c r="A188" s="1" t="s">
        <v>140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COUNTIF(History!A187:C286,A188)</f>
        <v>0</v>
      </c>
      <c r="F188" s="8">
        <f>COUNTIF(History!A187:A286,A188)</f>
        <v>0</v>
      </c>
      <c r="G188" s="2" t="e">
        <f>F188*100/E188</f>
        <v>#DIV/0!</v>
      </c>
      <c r="H188" s="2">
        <f>COUNTIF(History!A287:C386,A188)</f>
        <v>0</v>
      </c>
      <c r="I188" s="2">
        <f>COUNTIF(History!A287:A386,A188)</f>
        <v>0</v>
      </c>
      <c r="J188" s="2" t="e">
        <f>I188*100/H188</f>
        <v>#DIV/0!</v>
      </c>
      <c r="K188" s="2">
        <f>COUNTIF(History!A387:C399,A188)</f>
        <v>0</v>
      </c>
      <c r="L188" s="2">
        <f>COUNTIF(History!A387:A399,A188)</f>
        <v>0</v>
      </c>
      <c r="M188" s="2" t="e">
        <f>L188*100/K188</f>
        <v>#DIV/0!</v>
      </c>
      <c r="N188" s="2">
        <f>COUNTIF(History!A506:C586,A188)</f>
        <v>0</v>
      </c>
      <c r="O188" s="2">
        <f>COUNTIF(History!A506:A586,A188)</f>
        <v>0</v>
      </c>
      <c r="P188" s="2" t="e">
        <f>O188*100/N188</f>
        <v>#DIV/0!</v>
      </c>
      <c r="Q188" s="2">
        <f>COUNTIF(History!A587:C686,A188)</f>
        <v>0</v>
      </c>
      <c r="R188" s="2">
        <f>COUNTIF(History!A587:A686,A188)</f>
        <v>0</v>
      </c>
      <c r="S188" s="2" t="e">
        <f>R188*100/Q188</f>
        <v>#DIV/0!</v>
      </c>
    </row>
    <row r="189" spans="1:19" x14ac:dyDescent="0.25">
      <c r="A189" s="1" t="s">
        <v>168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COUNTIF(History!A188:C287,A189)</f>
        <v>0</v>
      </c>
      <c r="F189" s="8">
        <f>COUNTIF(History!A188:A287,A189)</f>
        <v>0</v>
      </c>
      <c r="G189" s="2" t="e">
        <f>F189*100/E189</f>
        <v>#DIV/0!</v>
      </c>
      <c r="H189" s="2">
        <f>COUNTIF(History!A288:C387,A189)</f>
        <v>0</v>
      </c>
      <c r="I189" s="2">
        <f>COUNTIF(History!A288:A387,A189)</f>
        <v>0</v>
      </c>
      <c r="J189" s="2" t="e">
        <f>I189*100/H189</f>
        <v>#DIV/0!</v>
      </c>
      <c r="K189" s="2">
        <f>COUNTIF(History!A388:C399,A189)</f>
        <v>0</v>
      </c>
      <c r="L189" s="2">
        <f>COUNTIF(History!A388:A399,A189)</f>
        <v>0</v>
      </c>
      <c r="M189" s="2" t="e">
        <f>L189*100/K189</f>
        <v>#DIV/0!</v>
      </c>
      <c r="N189" s="2">
        <f>COUNTIF(History!A506:C587,A189)</f>
        <v>0</v>
      </c>
      <c r="O189" s="2">
        <f>COUNTIF(History!A506:A587,A189)</f>
        <v>0</v>
      </c>
      <c r="P189" s="2" t="e">
        <f>O189*100/N189</f>
        <v>#DIV/0!</v>
      </c>
      <c r="Q189" s="2">
        <f>COUNTIF(History!A588:C687,A189)</f>
        <v>0</v>
      </c>
      <c r="R189" s="2">
        <f>COUNTIF(History!A588:A687,A189)</f>
        <v>0</v>
      </c>
      <c r="S189" s="2" t="e">
        <f>R189*100/Q189</f>
        <v>#DIV/0!</v>
      </c>
    </row>
    <row r="190" spans="1:19" x14ac:dyDescent="0.25">
      <c r="A190" s="1" t="s">
        <v>180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COUNTIF(History!A189:C288,A190)</f>
        <v>0</v>
      </c>
      <c r="F190" s="8">
        <f>COUNTIF(History!A189:A288,A190)</f>
        <v>0</v>
      </c>
      <c r="G190" s="2" t="e">
        <f>F190*100/E190</f>
        <v>#DIV/0!</v>
      </c>
      <c r="H190" s="2">
        <f>COUNTIF(History!A289:C388,A190)</f>
        <v>0</v>
      </c>
      <c r="I190" s="2">
        <f>COUNTIF(History!A289:A388,A190)</f>
        <v>0</v>
      </c>
      <c r="J190" s="2" t="e">
        <f>I190*100/H190</f>
        <v>#DIV/0!</v>
      </c>
      <c r="K190" s="2">
        <f>COUNTIF(History!A389:C399,A190)</f>
        <v>0</v>
      </c>
      <c r="L190" s="2">
        <f>COUNTIF(History!A389:A399,A190)</f>
        <v>0</v>
      </c>
      <c r="M190" s="2" t="e">
        <f>L190*100/K190</f>
        <v>#DIV/0!</v>
      </c>
      <c r="N190" s="2">
        <f>COUNTIF(History!A506:C588,A190)</f>
        <v>0</v>
      </c>
      <c r="O190" s="2">
        <f>COUNTIF(History!A506:A588,A190)</f>
        <v>0</v>
      </c>
      <c r="P190" s="2" t="e">
        <f>O190*100/N190</f>
        <v>#DIV/0!</v>
      </c>
      <c r="Q190" s="2">
        <f>COUNTIF(History!A589:C688,A190)</f>
        <v>0</v>
      </c>
      <c r="R190" s="2">
        <f>COUNTIF(History!A589:A688,A190)</f>
        <v>0</v>
      </c>
      <c r="S190" s="2" t="e">
        <f>R190*100/Q190</f>
        <v>#DIV/0!</v>
      </c>
    </row>
    <row r="191" spans="1:19" x14ac:dyDescent="0.25">
      <c r="A191" s="1" t="s">
        <v>77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COUNTIF(History!A190:C289,A191)</f>
        <v>0</v>
      </c>
      <c r="F191" s="8">
        <f>COUNTIF(History!A190:A289,A191)</f>
        <v>0</v>
      </c>
      <c r="G191" s="2" t="e">
        <f>F191*100/E191</f>
        <v>#DIV/0!</v>
      </c>
      <c r="H191" s="2">
        <f>COUNTIF(History!A290:C389,A191)</f>
        <v>0</v>
      </c>
      <c r="I191" s="2">
        <f>COUNTIF(History!A290:A389,A191)</f>
        <v>0</v>
      </c>
      <c r="J191" s="2" t="e">
        <f>I191*100/H191</f>
        <v>#DIV/0!</v>
      </c>
      <c r="K191" s="2">
        <f>COUNTIF(History!A390:C399,A191)</f>
        <v>0</v>
      </c>
      <c r="L191" s="2">
        <f>COUNTIF(History!A390:A399,A191)</f>
        <v>0</v>
      </c>
      <c r="M191" s="2" t="e">
        <f>L191*100/K191</f>
        <v>#DIV/0!</v>
      </c>
      <c r="N191" s="2">
        <f>COUNTIF(History!A506:C589,A191)</f>
        <v>0</v>
      </c>
      <c r="O191" s="2">
        <f>COUNTIF(History!A506:A589,A191)</f>
        <v>0</v>
      </c>
      <c r="P191" s="2" t="e">
        <f>O191*100/N191</f>
        <v>#DIV/0!</v>
      </c>
      <c r="Q191" s="2">
        <f>COUNTIF(History!A590:C689,A191)</f>
        <v>0</v>
      </c>
      <c r="R191" s="2">
        <f>COUNTIF(History!A590:A689,A191)</f>
        <v>0</v>
      </c>
      <c r="S191" s="2" t="e">
        <f>R191*100/Q191</f>
        <v>#DIV/0!</v>
      </c>
    </row>
    <row r="192" spans="1:19" x14ac:dyDescent="0.25">
      <c r="A192" s="1" t="s">
        <v>200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COUNTIF(History!A191:C290,A192)</f>
        <v>0</v>
      </c>
      <c r="F192" s="8">
        <f>COUNTIF(History!A191:A290,A192)</f>
        <v>0</v>
      </c>
      <c r="G192" s="2" t="e">
        <f>F192*100/E192</f>
        <v>#DIV/0!</v>
      </c>
      <c r="H192" s="2">
        <f>COUNTIF(History!A291:C390,A192)</f>
        <v>0</v>
      </c>
      <c r="I192" s="2">
        <f>COUNTIF(History!A291:A390,A192)</f>
        <v>0</v>
      </c>
      <c r="J192" s="2" t="e">
        <f>I192*100/H192</f>
        <v>#DIV/0!</v>
      </c>
      <c r="K192" s="2">
        <f>COUNTIF(History!A391:C399,A192)</f>
        <v>0</v>
      </c>
      <c r="L192" s="2">
        <f>COUNTIF(History!A391:A399,A192)</f>
        <v>0</v>
      </c>
      <c r="M192" s="2" t="e">
        <f>L192*100/K192</f>
        <v>#DIV/0!</v>
      </c>
      <c r="N192" s="2">
        <f>COUNTIF(History!A506:C590,A192)</f>
        <v>0</v>
      </c>
      <c r="O192" s="2">
        <f>COUNTIF(History!A506:A590,A192)</f>
        <v>0</v>
      </c>
      <c r="P192" s="2" t="e">
        <f>O192*100/N192</f>
        <v>#DIV/0!</v>
      </c>
      <c r="Q192" s="2">
        <f>COUNTIF(History!A591:C690,A192)</f>
        <v>0</v>
      </c>
      <c r="R192" s="2">
        <f>COUNTIF(History!A591:A690,A192)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COUNTIF(History!A192:C291,A193)</f>
        <v>0</v>
      </c>
      <c r="F193" s="8">
        <f>COUNTIF(History!A192:A291,A193)</f>
        <v>0</v>
      </c>
      <c r="G193" s="2" t="e">
        <f>F193*100/E193</f>
        <v>#DIV/0!</v>
      </c>
      <c r="H193" s="2">
        <f>COUNTIF(History!A292:C391,A193)</f>
        <v>0</v>
      </c>
      <c r="I193" s="2">
        <f>COUNTIF(History!A292:A391,A193)</f>
        <v>0</v>
      </c>
      <c r="J193" s="2" t="e">
        <f>I193*100/H193</f>
        <v>#DIV/0!</v>
      </c>
      <c r="K193" s="2">
        <f>COUNTIF(History!A392:C399,A193)</f>
        <v>0</v>
      </c>
      <c r="L193" s="2">
        <f>COUNTIF(History!A392:A399,A193)</f>
        <v>0</v>
      </c>
      <c r="M193" s="2" t="e">
        <f>L193*100/K193</f>
        <v>#DIV/0!</v>
      </c>
      <c r="N193" s="2">
        <f>COUNTIF(History!A506:C591,A193)</f>
        <v>0</v>
      </c>
      <c r="O193" s="2">
        <f>COUNTIF(History!A506:A591,A193)</f>
        <v>0</v>
      </c>
      <c r="P193" s="2" t="e">
        <f>O193*100/N193</f>
        <v>#DIV/0!</v>
      </c>
      <c r="Q193" s="2">
        <f>COUNTIF(History!A592:C691,A193)</f>
        <v>0</v>
      </c>
      <c r="R193" s="2">
        <f>COUNTIF(History!A592:A691,A193)</f>
        <v>0</v>
      </c>
      <c r="S193" s="2" t="e">
        <f>R193*100/Q193</f>
        <v>#DIV/0!</v>
      </c>
    </row>
    <row r="194" spans="1:19" x14ac:dyDescent="0.25">
      <c r="A194" s="1" t="s">
        <v>184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COUNTIF(History!A193:C292,A194)</f>
        <v>0</v>
      </c>
      <c r="F194" s="8">
        <f>COUNTIF(History!A193:A292,A194)</f>
        <v>0</v>
      </c>
      <c r="G194" s="2" t="e">
        <f>F194*100/E194</f>
        <v>#DIV/0!</v>
      </c>
      <c r="H194" s="2">
        <f>COUNTIF(History!A293:C392,A194)</f>
        <v>0</v>
      </c>
      <c r="I194" s="2">
        <f>COUNTIF(History!A293:A392,A194)</f>
        <v>0</v>
      </c>
      <c r="J194" s="2" t="e">
        <f>I194*100/H194</f>
        <v>#DIV/0!</v>
      </c>
      <c r="K194" s="2">
        <f>COUNTIF(History!A393:C399,A194)</f>
        <v>0</v>
      </c>
      <c r="L194" s="2">
        <f>COUNTIF(History!A393:A399,A194)</f>
        <v>0</v>
      </c>
      <c r="M194" s="2" t="e">
        <f>L194*100/K194</f>
        <v>#DIV/0!</v>
      </c>
      <c r="N194" s="2">
        <f>COUNTIF(History!A506:C592,A194)</f>
        <v>0</v>
      </c>
      <c r="O194" s="2">
        <f>COUNTIF(History!A506:A592,A194)</f>
        <v>0</v>
      </c>
      <c r="P194" s="2" t="e">
        <f>O194*100/N194</f>
        <v>#DIV/0!</v>
      </c>
      <c r="Q194" s="2">
        <f>COUNTIF(History!A593:C692,A194)</f>
        <v>0</v>
      </c>
      <c r="R194" s="2">
        <f>COUNTIF(History!A593:A692,A194)</f>
        <v>0</v>
      </c>
      <c r="S194" s="2" t="e">
        <f>R194*100/Q194</f>
        <v>#DIV/0!</v>
      </c>
    </row>
    <row r="195" spans="1:19" x14ac:dyDescent="0.25">
      <c r="A195" s="1" t="s">
        <v>36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COUNTIF(History!A194:C293,A195)</f>
        <v>0</v>
      </c>
      <c r="F195" s="8">
        <f>COUNTIF(History!A194:A293,A195)</f>
        <v>0</v>
      </c>
      <c r="G195" s="2" t="e">
        <f>F195*100/E195</f>
        <v>#DIV/0!</v>
      </c>
      <c r="H195" s="2">
        <f>COUNTIF(History!A294:C393,A195)</f>
        <v>0</v>
      </c>
      <c r="I195" s="2">
        <f>COUNTIF(History!A294:A393,A195)</f>
        <v>0</v>
      </c>
      <c r="J195" s="2" t="e">
        <f>I195*100/H195</f>
        <v>#DIV/0!</v>
      </c>
      <c r="K195" s="2">
        <f>COUNTIF(History!A394:C399,A195)</f>
        <v>0</v>
      </c>
      <c r="L195" s="2">
        <f>COUNTIF(History!A394:A399,A195)</f>
        <v>0</v>
      </c>
      <c r="M195" s="2" t="e">
        <f>L195*100/K195</f>
        <v>#DIV/0!</v>
      </c>
      <c r="N195" s="2">
        <f>COUNTIF(History!A506:C593,A195)</f>
        <v>0</v>
      </c>
      <c r="O195" s="2">
        <f>COUNTIF(History!A506:A593,A195)</f>
        <v>0</v>
      </c>
      <c r="P195" s="2" t="e">
        <f>O195*100/N195</f>
        <v>#DIV/0!</v>
      </c>
      <c r="Q195" s="2">
        <f>COUNTIF(History!A594:C693,A195)</f>
        <v>0</v>
      </c>
      <c r="R195" s="2">
        <f>COUNTIF(History!A594:A693,A195)</f>
        <v>0</v>
      </c>
      <c r="S195" s="2" t="e">
        <f>R195*100/Q195</f>
        <v>#DIV/0!</v>
      </c>
    </row>
    <row r="196" spans="1:19" x14ac:dyDescent="0.25">
      <c r="A196" s="1" t="s">
        <v>189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COUNTIF(History!A195:C294,A196)</f>
        <v>0</v>
      </c>
      <c r="F196" s="8">
        <f>COUNTIF(History!A195:A294,A196)</f>
        <v>0</v>
      </c>
      <c r="G196" s="2" t="e">
        <f>F196*100/E196</f>
        <v>#DIV/0!</v>
      </c>
      <c r="H196" s="2">
        <f>COUNTIF(History!A295:C394,A196)</f>
        <v>0</v>
      </c>
      <c r="I196" s="2">
        <f>COUNTIF(History!A295:A394,A196)</f>
        <v>0</v>
      </c>
      <c r="J196" s="2" t="e">
        <f>I196*100/H196</f>
        <v>#DIV/0!</v>
      </c>
      <c r="K196" s="2">
        <f>COUNTIF(History!A395:C399,A196)</f>
        <v>0</v>
      </c>
      <c r="L196" s="2">
        <f>COUNTIF(History!A395:A399,A196)</f>
        <v>0</v>
      </c>
      <c r="M196" s="2" t="e">
        <f>L196*100/K196</f>
        <v>#DIV/0!</v>
      </c>
      <c r="N196" s="2">
        <f>COUNTIF(History!A506:C594,A196)</f>
        <v>0</v>
      </c>
      <c r="O196" s="2">
        <f>COUNTIF(History!A506:A594,A196)</f>
        <v>0</v>
      </c>
      <c r="P196" s="2" t="e">
        <f>O196*100/N196</f>
        <v>#DIV/0!</v>
      </c>
      <c r="Q196" s="2">
        <f>COUNTIF(History!A595:C694,A196)</f>
        <v>0</v>
      </c>
      <c r="R196" s="2">
        <f>COUNTIF(History!A595:A694,A196)</f>
        <v>0</v>
      </c>
      <c r="S196" s="2" t="e">
        <f>R196*100/Q196</f>
        <v>#DIV/0!</v>
      </c>
    </row>
    <row r="197" spans="1:19" x14ac:dyDescent="0.25">
      <c r="A197" s="1" t="s">
        <v>150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COUNTIF(History!A196:C295,A197)</f>
        <v>0</v>
      </c>
      <c r="F197" s="8">
        <f>COUNTIF(History!A196:A295,A197)</f>
        <v>0</v>
      </c>
      <c r="G197" s="2" t="e">
        <f>F197*100/E197</f>
        <v>#DIV/0!</v>
      </c>
      <c r="H197" s="2">
        <f>COUNTIF(History!A296:C395,A197)</f>
        <v>0</v>
      </c>
      <c r="I197" s="2">
        <f>COUNTIF(History!A296:A395,A197)</f>
        <v>0</v>
      </c>
      <c r="J197" s="2" t="e">
        <f>I197*100/H197</f>
        <v>#DIV/0!</v>
      </c>
      <c r="K197" s="2">
        <f>COUNTIF(History!A396:C399,A197)</f>
        <v>0</v>
      </c>
      <c r="L197" s="2">
        <f>COUNTIF(History!A396:A399,A197)</f>
        <v>0</v>
      </c>
      <c r="M197" s="2" t="e">
        <f>L197*100/K197</f>
        <v>#DIV/0!</v>
      </c>
      <c r="N197" s="2">
        <f>COUNTIF(History!A506:C595,A197)</f>
        <v>0</v>
      </c>
      <c r="O197" s="2">
        <f>COUNTIF(History!A506:A595,A197)</f>
        <v>0</v>
      </c>
      <c r="P197" s="2" t="e">
        <f>O197*100/N197</f>
        <v>#DIV/0!</v>
      </c>
      <c r="Q197" s="2">
        <f>COUNTIF(History!A596:C695,A197)</f>
        <v>0</v>
      </c>
      <c r="R197" s="2">
        <f>COUNTIF(History!A596:A695,A197)</f>
        <v>0</v>
      </c>
      <c r="S197" s="2" t="e">
        <f>R197*100/Q197</f>
        <v>#DIV/0!</v>
      </c>
    </row>
    <row r="198" spans="1:19" x14ac:dyDescent="0.25">
      <c r="A198" s="1" t="s">
        <v>182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COUNTIF(History!A197:C296,A198)</f>
        <v>0</v>
      </c>
      <c r="F198" s="8">
        <f>COUNTIF(History!A197:A296,A198)</f>
        <v>0</v>
      </c>
      <c r="G198" s="2" t="e">
        <f>F198*100/E198</f>
        <v>#DIV/0!</v>
      </c>
      <c r="H198" s="2">
        <f>COUNTIF(History!A297:C396,A198)</f>
        <v>0</v>
      </c>
      <c r="I198" s="2">
        <f>COUNTIF(History!A297:A396,A198)</f>
        <v>0</v>
      </c>
      <c r="J198" s="2" t="e">
        <f>I198*100/H198</f>
        <v>#DIV/0!</v>
      </c>
      <c r="K198" s="2">
        <f>COUNTIF(History!A397:C399,A198)</f>
        <v>0</v>
      </c>
      <c r="L198" s="2">
        <f>COUNTIF(History!A397:A399,A198)</f>
        <v>0</v>
      </c>
      <c r="M198" s="2" t="e">
        <f>L198*100/K198</f>
        <v>#DIV/0!</v>
      </c>
      <c r="N198" s="2">
        <f>COUNTIF(History!A506:C596,A198)</f>
        <v>0</v>
      </c>
      <c r="O198" s="2">
        <f>COUNTIF(History!A506:A596,A198)</f>
        <v>0</v>
      </c>
      <c r="P198" s="2" t="e">
        <f>O198*100/N198</f>
        <v>#DIV/0!</v>
      </c>
      <c r="Q198" s="2">
        <f>COUNTIF(History!A597:C696,A198)</f>
        <v>0</v>
      </c>
      <c r="R198" s="2">
        <f>COUNTIF(History!A597:A696,A198)</f>
        <v>0</v>
      </c>
      <c r="S198" s="2" t="e">
        <f>R198*100/Q198</f>
        <v>#DIV/0!</v>
      </c>
    </row>
    <row r="199" spans="1:19" x14ac:dyDescent="0.25">
      <c r="A199" s="1" t="s">
        <v>151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COUNTIF(History!A198:C297,A199)</f>
        <v>0</v>
      </c>
      <c r="F199" s="8">
        <f>COUNTIF(History!A198:A297,A199)</f>
        <v>0</v>
      </c>
      <c r="G199" s="2" t="e">
        <f>F199*100/E199</f>
        <v>#DIV/0!</v>
      </c>
      <c r="H199" s="2">
        <f>COUNTIF(History!A298:C397,A199)</f>
        <v>0</v>
      </c>
      <c r="I199" s="2">
        <f>COUNTIF(History!A298:A397,A199)</f>
        <v>0</v>
      </c>
      <c r="J199" s="2" t="e">
        <f>I199*100/H199</f>
        <v>#DIV/0!</v>
      </c>
      <c r="K199" s="2">
        <f>COUNTIF(History!A398:C399,A199)</f>
        <v>0</v>
      </c>
      <c r="L199" s="2">
        <f>COUNTIF(History!A398:A399,A199)</f>
        <v>0</v>
      </c>
      <c r="M199" s="2" t="e">
        <f>L199*100/K199</f>
        <v>#DIV/0!</v>
      </c>
      <c r="N199" s="2">
        <f>COUNTIF(History!A506:C597,A199)</f>
        <v>0</v>
      </c>
      <c r="O199" s="2">
        <f>COUNTIF(History!A506:A597,A199)</f>
        <v>0</v>
      </c>
      <c r="P199" s="2" t="e">
        <f>O199*100/N199</f>
        <v>#DIV/0!</v>
      </c>
      <c r="Q199" s="2">
        <f>COUNTIF(History!A598:C697,A199)</f>
        <v>0</v>
      </c>
      <c r="R199" s="2">
        <f>COUNTIF(History!A598:A697,A199)</f>
        <v>0</v>
      </c>
      <c r="S199" s="2" t="e">
        <f>R199*100/Q199</f>
        <v>#DIV/0!</v>
      </c>
    </row>
    <row r="200" spans="1:19" x14ac:dyDescent="0.25">
      <c r="A200" s="1" t="s">
        <v>100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COUNTIF(History!A199:C298,A200)</f>
        <v>0</v>
      </c>
      <c r="F200" s="8">
        <f>COUNTIF(History!A199:A298,A200)</f>
        <v>0</v>
      </c>
      <c r="G200" s="2" t="e">
        <f>F200*100/E200</f>
        <v>#DIV/0!</v>
      </c>
      <c r="H200" s="2">
        <f>COUNTIF(History!A299:C398,A200)</f>
        <v>0</v>
      </c>
      <c r="I200" s="2">
        <f>COUNTIF(History!A299:A398,A200)</f>
        <v>0</v>
      </c>
      <c r="J200" s="2" t="e">
        <f>I200*100/H200</f>
        <v>#DIV/0!</v>
      </c>
      <c r="K200" s="2">
        <f>COUNTIF(History!A399:C399,A200)</f>
        <v>0</v>
      </c>
      <c r="L200" s="2">
        <f>COUNTIF(History!A399:A399,A200)</f>
        <v>0</v>
      </c>
      <c r="M200" s="2" t="e">
        <f>L200*100/K200</f>
        <v>#DIV/0!</v>
      </c>
      <c r="N200" s="2">
        <f>COUNTIF(History!A506:C598,A200)</f>
        <v>0</v>
      </c>
      <c r="O200" s="2">
        <f>COUNTIF(History!A506:A598,A200)</f>
        <v>0</v>
      </c>
      <c r="P200" s="2" t="e">
        <f>O200*100/N200</f>
        <v>#DIV/0!</v>
      </c>
      <c r="Q200" s="2">
        <f>COUNTIF(History!A599:C698,A200)</f>
        <v>0</v>
      </c>
      <c r="R200" s="2">
        <f>COUNTIF(History!A599:A698,A200)</f>
        <v>0</v>
      </c>
      <c r="S200" s="2" t="e">
        <f>R200*100/Q200</f>
        <v>#DIV/0!</v>
      </c>
    </row>
    <row r="201" spans="1:19" x14ac:dyDescent="0.25">
      <c r="A201" s="1" t="s">
        <v>193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COUNTIF(History!A200:C299,A201)</f>
        <v>0</v>
      </c>
      <c r="F201" s="8">
        <f>COUNTIF(History!A200:A299,A201)</f>
        <v>0</v>
      </c>
      <c r="G201" s="2" t="e">
        <f>F201*100/E201</f>
        <v>#DIV/0!</v>
      </c>
      <c r="H201" s="2">
        <f>COUNTIF(History!A300:C399,A201)</f>
        <v>0</v>
      </c>
      <c r="I201" s="2">
        <f>COUNTIF(History!A300:A399,A201)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COUNTIF(History!A506:C599,A201)</f>
        <v>0</v>
      </c>
      <c r="O201" s="2">
        <f>COUNTIF(History!A506:A599,A201)</f>
        <v>0</v>
      </c>
      <c r="P201" s="2" t="e">
        <f>O201*100/N201</f>
        <v>#DIV/0!</v>
      </c>
      <c r="Q201" s="2">
        <f>COUNTIF(History!A600:C699,A201)</f>
        <v>0</v>
      </c>
      <c r="R201" s="2">
        <f>COUNTIF(History!A600:A699,A201)</f>
        <v>0</v>
      </c>
      <c r="S201" s="2" t="e">
        <f>R201*100/Q201</f>
        <v>#DIV/0!</v>
      </c>
    </row>
    <row r="202" spans="1:19" x14ac:dyDescent="0.25">
      <c r="A202" s="1" t="s">
        <v>197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COUNTIF(History!A201:C300,A202)</f>
        <v>0</v>
      </c>
      <c r="F202" s="8">
        <f>COUNTIF(History!A201:A300,A202)</f>
        <v>0</v>
      </c>
      <c r="G202" s="2" t="e">
        <f>F202*100/E202</f>
        <v>#DIV/0!</v>
      </c>
      <c r="H202" s="2">
        <f>COUNTIF(History!A301:C400,A202)</f>
        <v>0</v>
      </c>
      <c r="I202" s="2">
        <f>COUNTIF(History!A301:A400,A202)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COUNTIF(History!A506:C600,A202)</f>
        <v>0</v>
      </c>
      <c r="O202" s="2">
        <f>COUNTIF(History!A506:A600,A202)</f>
        <v>0</v>
      </c>
      <c r="P202" s="2" t="e">
        <f>O202*100/N202</f>
        <v>#DIV/0!</v>
      </c>
      <c r="Q202" s="2">
        <f>COUNTIF(History!A601:C700,A202)</f>
        <v>0</v>
      </c>
      <c r="R202" s="2">
        <f>COUNTIF(History!A601:A700,A202)</f>
        <v>0</v>
      </c>
      <c r="S202" s="2" t="e">
        <f>R202*100/Q202</f>
        <v>#DIV/0!</v>
      </c>
    </row>
    <row r="203" spans="1:19" x14ac:dyDescent="0.25">
      <c r="A203" s="1" t="s">
        <v>190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COUNTIF(History!A202:C301,A203)</f>
        <v>0</v>
      </c>
      <c r="F203" s="8">
        <f>COUNTIF(History!A202:A301,A203)</f>
        <v>0</v>
      </c>
      <c r="G203" s="2" t="e">
        <f>F203*100/E203</f>
        <v>#DIV/0!</v>
      </c>
      <c r="H203" s="2">
        <f>COUNTIF(History!A302:C401,A203)</f>
        <v>0</v>
      </c>
      <c r="I203" s="2">
        <f>COUNTIF(History!A302:A401,A203)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COUNTIF(History!A506:C601,A203)</f>
        <v>0</v>
      </c>
      <c r="O203" s="2">
        <f>COUNTIF(History!A506:A601,A203)</f>
        <v>0</v>
      </c>
      <c r="P203" s="2" t="e">
        <f>O203*100/N203</f>
        <v>#DIV/0!</v>
      </c>
      <c r="Q203" s="2">
        <f>COUNTIF(History!A602:C701,A203)</f>
        <v>0</v>
      </c>
      <c r="R203" s="2">
        <f>COUNTIF(History!A602:A701,A203)</f>
        <v>0</v>
      </c>
      <c r="S203" s="2" t="e">
        <f>R203*100/Q203</f>
        <v>#DIV/0!</v>
      </c>
    </row>
    <row r="204" spans="1:19" x14ac:dyDescent="0.25">
      <c r="A204" s="1" t="s">
        <v>198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COUNTIF(History!A203:C302,A204)</f>
        <v>0</v>
      </c>
      <c r="F204" s="8">
        <f>COUNTIF(History!A203:A302,A204)</f>
        <v>0</v>
      </c>
      <c r="G204" s="2" t="e">
        <f>F204*100/E204</f>
        <v>#DIV/0!</v>
      </c>
      <c r="H204" s="2">
        <f>COUNTIF(History!A303:C402,A204)</f>
        <v>0</v>
      </c>
      <c r="I204" s="2">
        <f>COUNTIF(History!A303:A402,A204)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COUNTIF(History!A506:C602,A204)</f>
        <v>0</v>
      </c>
      <c r="O204" s="2">
        <f>COUNTIF(History!A506:A602,A204)</f>
        <v>0</v>
      </c>
      <c r="P204" s="2" t="e">
        <f>O204*100/N204</f>
        <v>#DIV/0!</v>
      </c>
      <c r="Q204" s="2">
        <f>COUNTIF(History!A603:C702,A204)</f>
        <v>0</v>
      </c>
      <c r="R204" s="2">
        <f>COUNTIF(History!A603:A702,A204)</f>
        <v>0</v>
      </c>
      <c r="S204" s="2" t="e">
        <f>R204*100/Q204</f>
        <v>#DIV/0!</v>
      </c>
    </row>
    <row r="205" spans="1:19" x14ac:dyDescent="0.25">
      <c r="A205" s="1" t="s">
        <v>178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COUNTIF(History!A204:C303,A205)</f>
        <v>0</v>
      </c>
      <c r="F205" s="8">
        <f>COUNTIF(History!A204:A303,A205)</f>
        <v>0</v>
      </c>
      <c r="G205" s="2" t="e">
        <f>F205*100/E205</f>
        <v>#DIV/0!</v>
      </c>
      <c r="H205" s="2">
        <f>COUNTIF(History!A304:C403,A205)</f>
        <v>0</v>
      </c>
      <c r="I205" s="2">
        <f>COUNTIF(History!A304:A403,A205)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COUNTIF(History!A506:C603,A205)</f>
        <v>0</v>
      </c>
      <c r="O205" s="2">
        <f>COUNTIF(History!A506:A603,A205)</f>
        <v>0</v>
      </c>
      <c r="P205" s="2" t="e">
        <f>O205*100/N205</f>
        <v>#DIV/0!</v>
      </c>
      <c r="Q205" s="2">
        <f>COUNTIF(History!A604:C703,A205)</f>
        <v>0</v>
      </c>
      <c r="R205" s="2">
        <f>COUNTIF(History!A604:A703,A205)</f>
        <v>0</v>
      </c>
      <c r="S205" s="2" t="e">
        <f>R205*100/Q205</f>
        <v>#DIV/0!</v>
      </c>
    </row>
    <row r="206" spans="1:19" x14ac:dyDescent="0.25">
      <c r="A206" s="1" t="s">
        <v>208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COUNTIF(History!A205:C304,A206)</f>
        <v>0</v>
      </c>
      <c r="F206" s="8">
        <f>COUNTIF(History!A205:A304,A206)</f>
        <v>0</v>
      </c>
      <c r="G206" s="2" t="e">
        <f>F206*100/E206</f>
        <v>#DIV/0!</v>
      </c>
      <c r="H206" s="2">
        <f>COUNTIF(History!A305:C404,A206)</f>
        <v>0</v>
      </c>
      <c r="I206" s="2">
        <f>COUNTIF(History!A305:A404,A206)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COUNTIF(History!A506:C604,A206)</f>
        <v>0</v>
      </c>
      <c r="O206" s="2">
        <f>COUNTIF(History!A506:A604,A206)</f>
        <v>0</v>
      </c>
      <c r="P206" s="2" t="e">
        <f>O206*100/N206</f>
        <v>#DIV/0!</v>
      </c>
      <c r="Q206" s="2">
        <f>COUNTIF(History!A605:C704,A206)</f>
        <v>0</v>
      </c>
      <c r="R206" s="2">
        <f>COUNTIF(History!A605:A704,A206)</f>
        <v>0</v>
      </c>
      <c r="S206" s="2" t="e">
        <f>R206*100/Q206</f>
        <v>#DIV/0!</v>
      </c>
    </row>
    <row r="207" spans="1:19" x14ac:dyDescent="0.25">
      <c r="A207" s="1" t="s">
        <v>210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COUNTIF(History!A206:C305,A207)</f>
        <v>0</v>
      </c>
      <c r="F207" s="8">
        <f>COUNTIF(History!A206:A305,A207)</f>
        <v>0</v>
      </c>
      <c r="G207" s="2" t="e">
        <f>F207*100/E207</f>
        <v>#DIV/0!</v>
      </c>
      <c r="H207" s="2">
        <f>COUNTIF(History!A306:C405,A207)</f>
        <v>0</v>
      </c>
      <c r="I207" s="2">
        <f>COUNTIF(History!A306:A405,A207)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COUNTIF(History!A506:C605,A207)</f>
        <v>0</v>
      </c>
      <c r="O207" s="2">
        <f>COUNTIF(History!A506:A605,A207)</f>
        <v>0</v>
      </c>
      <c r="P207" s="2" t="e">
        <f>O207*100/N207</f>
        <v>#DIV/0!</v>
      </c>
      <c r="Q207" s="2">
        <f>COUNTIF(History!A606:C705,A207)</f>
        <v>0</v>
      </c>
      <c r="R207" s="2">
        <f>COUNTIF(History!A606:A705,A207)</f>
        <v>0</v>
      </c>
      <c r="S207" s="2" t="e">
        <f>R207*100/Q207</f>
        <v>#DIV/0!</v>
      </c>
    </row>
    <row r="208" spans="1:19" x14ac:dyDescent="0.25">
      <c r="A208" s="1" t="s">
        <v>175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COUNTIF(History!A207:C306,A208)</f>
        <v>0</v>
      </c>
      <c r="F208" s="8">
        <f>COUNTIF(History!A207:A306,A208)</f>
        <v>0</v>
      </c>
      <c r="G208" s="2" t="e">
        <f>F208*100/E208</f>
        <v>#DIV/0!</v>
      </c>
      <c r="H208" s="2">
        <f>COUNTIF(History!A307:C406,A208)</f>
        <v>0</v>
      </c>
      <c r="I208" s="2">
        <f>COUNTIF(History!A307:A406,A208)</f>
        <v>0</v>
      </c>
      <c r="J208" s="2" t="e">
        <f>I208*100/H208</f>
        <v>#DIV/0!</v>
      </c>
      <c r="K208" s="2">
        <f>COUNTIF(History!A506:C506,A208)</f>
        <v>0</v>
      </c>
      <c r="L208" s="2">
        <f>COUNTIF(History!A506:A506,A208)</f>
        <v>0</v>
      </c>
      <c r="M208" s="2" t="e">
        <f>L208*100/K208</f>
        <v>#DIV/0!</v>
      </c>
      <c r="N208" s="2">
        <f>COUNTIF(History!A507:C606,A208)</f>
        <v>0</v>
      </c>
      <c r="O208" s="2">
        <f>COUNTIF(History!A507:A606,A208)</f>
        <v>0</v>
      </c>
      <c r="P208" s="2" t="e">
        <f>O208*100/N208</f>
        <v>#DIV/0!</v>
      </c>
      <c r="Q208" s="2">
        <f>COUNTIF(History!A607:C706,A208)</f>
        <v>0</v>
      </c>
      <c r="R208" s="2">
        <f>COUNTIF(History!A607:A706,A208)</f>
        <v>0</v>
      </c>
      <c r="S208" s="2" t="e">
        <f>R208*100/Q208</f>
        <v>#DIV/0!</v>
      </c>
    </row>
    <row r="209" spans="1:19" x14ac:dyDescent="0.25">
      <c r="A209" s="1" t="s">
        <v>262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COUNTIF(History!A208:C307,A209)</f>
        <v>0</v>
      </c>
      <c r="F209" s="8">
        <f>COUNTIF(History!A208:A307,A209)</f>
        <v>0</v>
      </c>
      <c r="G209" s="2" t="e">
        <f>F209*100/E209</f>
        <v>#DIV/0!</v>
      </c>
      <c r="H209" s="2">
        <f>COUNTIF(History!A308:C407,A209)</f>
        <v>0</v>
      </c>
      <c r="I209" s="2">
        <f>COUNTIF(History!A308:A407,A209)</f>
        <v>0</v>
      </c>
      <c r="J209" s="2" t="e">
        <f>I209*100/H209</f>
        <v>#DIV/0!</v>
      </c>
      <c r="K209" s="2">
        <f>COUNTIF(History!A506:C507,A209)</f>
        <v>0</v>
      </c>
      <c r="L209" s="2">
        <f>COUNTIF(History!A506:A507,A209)</f>
        <v>0</v>
      </c>
      <c r="M209" s="2" t="e">
        <f>L209*100/K209</f>
        <v>#DIV/0!</v>
      </c>
      <c r="N209" s="2">
        <f>COUNTIF(History!A508:C607,A209)</f>
        <v>0</v>
      </c>
      <c r="O209" s="2">
        <f>COUNTIF(History!A508:A607,A209)</f>
        <v>0</v>
      </c>
      <c r="P209" s="2" t="e">
        <f>O209*100/N209</f>
        <v>#DIV/0!</v>
      </c>
      <c r="Q209" s="2">
        <f>COUNTIF(History!A608:C707,A209)</f>
        <v>0</v>
      </c>
      <c r="R209" s="2">
        <f>COUNTIF(History!A608:A707,A209)</f>
        <v>0</v>
      </c>
      <c r="S209" s="2" t="e">
        <f>R209*100/Q209</f>
        <v>#DIV/0!</v>
      </c>
    </row>
    <row r="210" spans="1:19" x14ac:dyDescent="0.25">
      <c r="A210" s="1" t="s">
        <v>194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COUNTIF(History!A209:C308,A210)</f>
        <v>0</v>
      </c>
      <c r="F210" s="8">
        <f>COUNTIF(History!A209:A308,A210)</f>
        <v>0</v>
      </c>
      <c r="G210" s="2" t="e">
        <f>F210*100/E210</f>
        <v>#DIV/0!</v>
      </c>
      <c r="H210" s="2">
        <f>COUNTIF(History!A309:C408,A210)</f>
        <v>0</v>
      </c>
      <c r="I210" s="2">
        <f>COUNTIF(History!A309:A408,A210)</f>
        <v>0</v>
      </c>
      <c r="J210" s="2" t="e">
        <f>I210*100/H210</f>
        <v>#DIV/0!</v>
      </c>
      <c r="K210" s="2">
        <f>COUNTIF(History!A506:C508,A210)</f>
        <v>0</v>
      </c>
      <c r="L210" s="2">
        <f>COUNTIF(History!A506:A508,A210)</f>
        <v>0</v>
      </c>
      <c r="M210" s="2" t="e">
        <f>L210*100/K210</f>
        <v>#DIV/0!</v>
      </c>
      <c r="N210" s="2">
        <f>COUNTIF(History!A509:C608,A210)</f>
        <v>0</v>
      </c>
      <c r="O210" s="2">
        <f>COUNTIF(History!A509:A608,A210)</f>
        <v>0</v>
      </c>
      <c r="P210" s="2" t="e">
        <f>O210*100/N210</f>
        <v>#DIV/0!</v>
      </c>
      <c r="Q210" s="2">
        <f>COUNTIF(History!A609:C708,A210)</f>
        <v>0</v>
      </c>
      <c r="R210" s="2">
        <f>COUNTIF(History!A609:A708,A210)</f>
        <v>0</v>
      </c>
      <c r="S210" s="2" t="e">
        <f>R210*100/Q210</f>
        <v>#DIV/0!</v>
      </c>
    </row>
    <row r="211" spans="1:19" x14ac:dyDescent="0.25">
      <c r="A211" s="1" t="s">
        <v>166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COUNTIF(History!A210:C309,A211)</f>
        <v>0</v>
      </c>
      <c r="F211" s="8">
        <f>COUNTIF(History!A210:A309,A211)</f>
        <v>0</v>
      </c>
      <c r="G211" s="2" t="e">
        <f>F211*100/E211</f>
        <v>#DIV/0!</v>
      </c>
      <c r="H211" s="2">
        <f>COUNTIF(History!A310:C409,A211)</f>
        <v>0</v>
      </c>
      <c r="I211" s="2">
        <f>COUNTIF(History!A310:A409,A211)</f>
        <v>0</v>
      </c>
      <c r="J211" s="2" t="e">
        <f>I211*100/H211</f>
        <v>#DIV/0!</v>
      </c>
      <c r="K211" s="2">
        <f>COUNTIF(History!A506:C509,A211)</f>
        <v>0</v>
      </c>
      <c r="L211" s="2">
        <f>COUNTIF(History!A506:A509,A211)</f>
        <v>0</v>
      </c>
      <c r="M211" s="2" t="e">
        <f>L211*100/K211</f>
        <v>#DIV/0!</v>
      </c>
      <c r="N211" s="2">
        <f>COUNTIF(History!A510:C609,A211)</f>
        <v>0</v>
      </c>
      <c r="O211" s="2">
        <f>COUNTIF(History!A510:A609,A211)</f>
        <v>0</v>
      </c>
      <c r="P211" s="2" t="e">
        <f>O211*100/N211</f>
        <v>#DIV/0!</v>
      </c>
      <c r="Q211" s="2">
        <f>COUNTIF(History!A610:C709,A211)</f>
        <v>0</v>
      </c>
      <c r="R211" s="2">
        <f>COUNTIF(History!A610:A709,A211)</f>
        <v>0</v>
      </c>
      <c r="S211" s="2" t="e">
        <f>R211*100/Q211</f>
        <v>#DIV/0!</v>
      </c>
    </row>
    <row r="212" spans="1:19" x14ac:dyDescent="0.25">
      <c r="A212" s="1" t="s">
        <v>171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COUNTIF(History!A211:C310,A212)</f>
        <v>0</v>
      </c>
      <c r="F212" s="8">
        <f>COUNTIF(History!A211:A310,A212)</f>
        <v>0</v>
      </c>
      <c r="G212" s="2" t="e">
        <f>F212*100/E212</f>
        <v>#DIV/0!</v>
      </c>
      <c r="H212" s="2">
        <f>COUNTIF(History!A311:C410,A212)</f>
        <v>0</v>
      </c>
      <c r="I212" s="2">
        <f>COUNTIF(History!A311:A410,A212)</f>
        <v>0</v>
      </c>
      <c r="J212" s="2" t="e">
        <f>I212*100/H212</f>
        <v>#DIV/0!</v>
      </c>
      <c r="K212" s="2">
        <f>COUNTIF(History!A506:C510,A212)</f>
        <v>0</v>
      </c>
      <c r="L212" s="2">
        <f>COUNTIF(History!A506:A510,A212)</f>
        <v>0</v>
      </c>
      <c r="M212" s="2" t="e">
        <f>L212*100/K212</f>
        <v>#DIV/0!</v>
      </c>
      <c r="N212" s="2">
        <f>COUNTIF(History!A511:C610,A212)</f>
        <v>0</v>
      </c>
      <c r="O212" s="2">
        <f>COUNTIF(History!A511:A610,A212)</f>
        <v>0</v>
      </c>
      <c r="P212" s="2" t="e">
        <f>O212*100/N212</f>
        <v>#DIV/0!</v>
      </c>
      <c r="Q212" s="2">
        <f>COUNTIF(History!A611:C710,A212)</f>
        <v>0</v>
      </c>
      <c r="R212" s="2">
        <f>COUNTIF(History!A611:A710,A212)</f>
        <v>0</v>
      </c>
      <c r="S212" s="2" t="e">
        <f>R212*100/Q212</f>
        <v>#DIV/0!</v>
      </c>
    </row>
    <row r="213" spans="1:19" x14ac:dyDescent="0.25">
      <c r="A213" s="1" t="s">
        <v>199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COUNTIF(History!A212:C311,A213)</f>
        <v>0</v>
      </c>
      <c r="F213" s="8">
        <f>COUNTIF(History!A212:A311,A213)</f>
        <v>0</v>
      </c>
      <c r="G213" s="2" t="e">
        <f>F213*100/E213</f>
        <v>#DIV/0!</v>
      </c>
      <c r="H213" s="2">
        <f>COUNTIF(History!A312:C411,A213)</f>
        <v>0</v>
      </c>
      <c r="I213" s="2">
        <f>COUNTIF(History!A312:A411,A213)</f>
        <v>0</v>
      </c>
      <c r="J213" s="2" t="e">
        <f>I213*100/H213</f>
        <v>#DIV/0!</v>
      </c>
      <c r="K213" s="2">
        <f>COUNTIF(History!A506:C511,A213)</f>
        <v>0</v>
      </c>
      <c r="L213" s="2">
        <f>COUNTIF(History!A506:A511,A213)</f>
        <v>0</v>
      </c>
      <c r="M213" s="2" t="e">
        <f>L213*100/K213</f>
        <v>#DIV/0!</v>
      </c>
      <c r="N213" s="2">
        <f>COUNTIF(History!A512:C611,A213)</f>
        <v>0</v>
      </c>
      <c r="O213" s="2">
        <f>COUNTIF(History!A512:A611,A213)</f>
        <v>0</v>
      </c>
      <c r="P213" s="2" t="e">
        <f>O213*100/N213</f>
        <v>#DIV/0!</v>
      </c>
      <c r="Q213" s="2">
        <f>COUNTIF(History!A612:C711,A213)</f>
        <v>0</v>
      </c>
      <c r="R213" s="2">
        <f>COUNTIF(History!A612:A711,A213)</f>
        <v>0</v>
      </c>
      <c r="S213" s="2" t="e">
        <f>R213*100/Q213</f>
        <v>#DIV/0!</v>
      </c>
    </row>
    <row r="214" spans="1:19" x14ac:dyDescent="0.25">
      <c r="A214" s="1" t="s">
        <v>39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COUNTIF(History!A213:C312,A214)</f>
        <v>0</v>
      </c>
      <c r="F214" s="8">
        <f>COUNTIF(History!A213:A312,A214)</f>
        <v>0</v>
      </c>
      <c r="G214" s="2" t="e">
        <f>F214*100/E214</f>
        <v>#DIV/0!</v>
      </c>
      <c r="H214" s="2">
        <f>COUNTIF(History!A313:C412,A214)</f>
        <v>0</v>
      </c>
      <c r="I214" s="2">
        <f>COUNTIF(History!A313:A412,A214)</f>
        <v>0</v>
      </c>
      <c r="J214" s="2" t="e">
        <f>I214*100/H214</f>
        <v>#DIV/0!</v>
      </c>
      <c r="K214" s="2">
        <f>COUNTIF(History!A506:C512,A214)</f>
        <v>0</v>
      </c>
      <c r="L214" s="2">
        <f>COUNTIF(History!A506:A512,A214)</f>
        <v>0</v>
      </c>
      <c r="M214" s="2" t="e">
        <f>L214*100/K214</f>
        <v>#DIV/0!</v>
      </c>
      <c r="N214" s="2">
        <f>COUNTIF(History!A513:C612,A214)</f>
        <v>0</v>
      </c>
      <c r="O214" s="2">
        <f>COUNTIF(History!A513:A612,A214)</f>
        <v>0</v>
      </c>
      <c r="P214" s="2" t="e">
        <f>O214*100/N214</f>
        <v>#DIV/0!</v>
      </c>
      <c r="Q214" s="2">
        <f>COUNTIF(History!A613:C712,A214)</f>
        <v>0</v>
      </c>
      <c r="R214" s="2">
        <f>COUNTIF(History!A613:A712,A214)</f>
        <v>0</v>
      </c>
      <c r="S214" s="2" t="e">
        <f>R214*100/Q214</f>
        <v>#DIV/0!</v>
      </c>
    </row>
    <row r="215" spans="1:19" x14ac:dyDescent="0.25">
      <c r="A215" s="1" t="s">
        <v>205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COUNTIF(History!A214:C313,A215)</f>
        <v>0</v>
      </c>
      <c r="F215" s="8">
        <f>COUNTIF(History!A214:A313,A215)</f>
        <v>0</v>
      </c>
      <c r="G215" s="2" t="e">
        <f>F215*100/E215</f>
        <v>#DIV/0!</v>
      </c>
      <c r="H215" s="2">
        <f>COUNTIF(History!A314:C413,A215)</f>
        <v>0</v>
      </c>
      <c r="I215" s="2">
        <f>COUNTIF(History!A314:A413,A215)</f>
        <v>0</v>
      </c>
      <c r="J215" s="2" t="e">
        <f>I215*100/H215</f>
        <v>#DIV/0!</v>
      </c>
      <c r="K215" s="2">
        <f>COUNTIF(History!A506:C513,A215)</f>
        <v>0</v>
      </c>
      <c r="L215" s="2">
        <f>COUNTIF(History!A506:A513,A215)</f>
        <v>0</v>
      </c>
      <c r="M215" s="2" t="e">
        <f>L215*100/K215</f>
        <v>#DIV/0!</v>
      </c>
      <c r="N215" s="2">
        <f>COUNTIF(History!A514:C613,A215)</f>
        <v>0</v>
      </c>
      <c r="O215" s="2">
        <f>COUNTIF(History!A514:A613,A215)</f>
        <v>0</v>
      </c>
      <c r="P215" s="2" t="e">
        <f>O215*100/N215</f>
        <v>#DIV/0!</v>
      </c>
      <c r="Q215" s="2">
        <f>COUNTIF(History!A614:C713,A215)</f>
        <v>0</v>
      </c>
      <c r="R215" s="2">
        <f>COUNTIF(History!A614:A713,A215)</f>
        <v>0</v>
      </c>
      <c r="S215" s="2" t="e">
        <f>R215*100/Q215</f>
        <v>#DIV/0!</v>
      </c>
    </row>
    <row r="216" spans="1:19" x14ac:dyDescent="0.25">
      <c r="A216" s="1" t="s">
        <v>216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COUNTIF(History!A215:C314,A216)</f>
        <v>0</v>
      </c>
      <c r="F216" s="8">
        <f>COUNTIF(History!A215:A314,A216)</f>
        <v>0</v>
      </c>
      <c r="G216" s="2" t="e">
        <f>F216*100/E216</f>
        <v>#DIV/0!</v>
      </c>
      <c r="H216" s="2">
        <f>COUNTIF(History!A315:C414,A216)</f>
        <v>0</v>
      </c>
      <c r="I216" s="2">
        <f>COUNTIF(History!A315:A414,A216)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COUNTIF(History!A514:C614,A216)</f>
        <v>0</v>
      </c>
      <c r="O216" s="2">
        <f>COUNTIF(History!A514:A614,A216)</f>
        <v>0</v>
      </c>
      <c r="P216" s="2" t="e">
        <f>O216*100/N216</f>
        <v>#DIV/0!</v>
      </c>
      <c r="Q216" s="2">
        <f>COUNTIF(History!A615:C714,A216)</f>
        <v>0</v>
      </c>
      <c r="R216" s="2">
        <f>COUNTIF(History!A615:A714,A216)</f>
        <v>0</v>
      </c>
      <c r="S216" s="2" t="e">
        <f>R216*100/Q216</f>
        <v>#DIV/0!</v>
      </c>
    </row>
    <row r="217" spans="1:19" x14ac:dyDescent="0.25">
      <c r="A217" s="1" t="s">
        <v>181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COUNTIF(History!A216:C315,A217)</f>
        <v>0</v>
      </c>
      <c r="F217" s="8">
        <f>COUNTIF(History!A216:A315,A217)</f>
        <v>0</v>
      </c>
      <c r="G217" s="2" t="e">
        <f>F217*100/E217</f>
        <v>#DIV/0!</v>
      </c>
      <c r="H217" s="2">
        <f>COUNTIF(History!A316:C415,A217)</f>
        <v>0</v>
      </c>
      <c r="I217" s="2">
        <f>COUNTIF(History!A316:A415,A217)</f>
        <v>0</v>
      </c>
      <c r="J217" s="2" t="e">
        <f>I217*100/H217</f>
        <v>#DIV/0!</v>
      </c>
      <c r="K217" s="2">
        <f>COUNTIF(History!A506:C514,A217)</f>
        <v>0</v>
      </c>
      <c r="L217" s="2">
        <f>COUNTIF(History!A506:A514,A217)</f>
        <v>0</v>
      </c>
      <c r="M217" s="2" t="e">
        <f>L217*100/K217</f>
        <v>#DIV/0!</v>
      </c>
      <c r="N217" s="2">
        <f>COUNTIF(History!A516:C615,A217)</f>
        <v>0</v>
      </c>
      <c r="O217" s="2">
        <f>COUNTIF(History!A516:A615,A217)</f>
        <v>0</v>
      </c>
      <c r="P217" s="2" t="e">
        <f>O217*100/N217</f>
        <v>#DIV/0!</v>
      </c>
      <c r="Q217" s="2">
        <f>COUNTIF(History!A616:C715,A217)</f>
        <v>0</v>
      </c>
      <c r="R217" s="2">
        <f>COUNTIF(History!A616:A715,A217)</f>
        <v>0</v>
      </c>
      <c r="S217" s="2" t="e">
        <f>R217*100/Q217</f>
        <v>#DIV/0!</v>
      </c>
    </row>
    <row r="218" spans="1:19" x14ac:dyDescent="0.25">
      <c r="A218" s="1" t="s">
        <v>202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COUNTIF(History!A217:C316,A218)</f>
        <v>0</v>
      </c>
      <c r="F218" s="8">
        <f>COUNTIF(History!A217:A316,A218)</f>
        <v>0</v>
      </c>
      <c r="G218" s="2" t="e">
        <f>F218*100/E218</f>
        <v>#DIV/0!</v>
      </c>
      <c r="H218" s="2">
        <f>COUNTIF(History!A317:C416,A218)</f>
        <v>0</v>
      </c>
      <c r="I218" s="2">
        <f>COUNTIF(History!A317:A416,A218)</f>
        <v>0</v>
      </c>
      <c r="J218" s="2" t="e">
        <f>I218*100/H218</f>
        <v>#DIV/0!</v>
      </c>
      <c r="K218" s="2">
        <f>COUNTIF(History!A506:C516,A218)</f>
        <v>0</v>
      </c>
      <c r="L218" s="2">
        <f>COUNTIF(History!A506:A516,A218)</f>
        <v>0</v>
      </c>
      <c r="M218" s="2" t="e">
        <f>L218*100/K218</f>
        <v>#DIV/0!</v>
      </c>
      <c r="N218" s="2">
        <f>COUNTIF(History!A517:C616,A218)</f>
        <v>0</v>
      </c>
      <c r="O218" s="2">
        <f>COUNTIF(History!A517:A616,A218)</f>
        <v>0</v>
      </c>
      <c r="P218" s="2" t="e">
        <f>O218*100/N218</f>
        <v>#DIV/0!</v>
      </c>
      <c r="Q218" s="2">
        <f>COUNTIF(History!A617:C716,A218)</f>
        <v>0</v>
      </c>
      <c r="R218" s="2">
        <f>COUNTIF(History!A617:A716,A218)</f>
        <v>0</v>
      </c>
      <c r="S218" s="2" t="e">
        <f>R218*100/Q218</f>
        <v>#DIV/0!</v>
      </c>
    </row>
    <row r="219" spans="1:19" x14ac:dyDescent="0.25">
      <c r="A219" s="1" t="s">
        <v>204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COUNTIF(History!A218:C317,A219)</f>
        <v>0</v>
      </c>
      <c r="F219" s="8">
        <f>COUNTIF(History!A218:A317,A219)</f>
        <v>0</v>
      </c>
      <c r="G219" s="2" t="e">
        <f>F219*100/E219</f>
        <v>#DIV/0!</v>
      </c>
      <c r="H219" s="2">
        <f>COUNTIF(History!A318:C417,A219)</f>
        <v>0</v>
      </c>
      <c r="I219" s="2">
        <f>COUNTIF(History!A318:A417,A219)</f>
        <v>0</v>
      </c>
      <c r="J219" s="2" t="e">
        <f>I219*100/H219</f>
        <v>#DIV/0!</v>
      </c>
      <c r="K219" s="2">
        <f>COUNTIF(History!A506:C517,A219)</f>
        <v>0</v>
      </c>
      <c r="L219" s="2">
        <f>COUNTIF(History!A506:A517,A219)</f>
        <v>0</v>
      </c>
      <c r="M219" s="2" t="e">
        <f>L219*100/K219</f>
        <v>#DIV/0!</v>
      </c>
      <c r="N219" s="2">
        <f>COUNTIF(History!A518:C617,A219)</f>
        <v>0</v>
      </c>
      <c r="O219" s="2">
        <f>COUNTIF(History!A518:A617,A219)</f>
        <v>0</v>
      </c>
      <c r="P219" s="2" t="e">
        <f>O219*100/N219</f>
        <v>#DIV/0!</v>
      </c>
      <c r="Q219" s="2">
        <f>COUNTIF(History!A618:C717,A219)</f>
        <v>0</v>
      </c>
      <c r="R219" s="2">
        <f>COUNTIF(History!A618:A717,A219)</f>
        <v>0</v>
      </c>
      <c r="S219" s="2" t="e">
        <f>R219*100/Q219</f>
        <v>#DIV/0!</v>
      </c>
    </row>
    <row r="220" spans="1:19" x14ac:dyDescent="0.25">
      <c r="A220" s="1" t="s">
        <v>212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COUNTIF(History!A219:C318,A220)</f>
        <v>0</v>
      </c>
      <c r="F220" s="8">
        <f>COUNTIF(History!A219:A318,A220)</f>
        <v>0</v>
      </c>
      <c r="G220" s="2" t="e">
        <f>F220*100/E220</f>
        <v>#DIV/0!</v>
      </c>
      <c r="H220" s="2">
        <f>COUNTIF(History!A319:C418,A220)</f>
        <v>0</v>
      </c>
      <c r="I220" s="2">
        <f>COUNTIF(History!A319:A418,A220)</f>
        <v>0</v>
      </c>
      <c r="J220" s="2" t="e">
        <f>I220*100/H220</f>
        <v>#DIV/0!</v>
      </c>
      <c r="K220" s="2">
        <f>COUNTIF(History!A506:C518,A220)</f>
        <v>0</v>
      </c>
      <c r="L220" s="2">
        <f>COUNTIF(History!A506:A518,A220)</f>
        <v>0</v>
      </c>
      <c r="M220" s="2" t="e">
        <f>L220*100/K220</f>
        <v>#DIV/0!</v>
      </c>
      <c r="N220" s="2">
        <f>COUNTIF(History!A519:C618,A220)</f>
        <v>0</v>
      </c>
      <c r="O220" s="2">
        <f>COUNTIF(History!A519:A618,A220)</f>
        <v>0</v>
      </c>
      <c r="P220" s="2" t="e">
        <f>O220*100/N220</f>
        <v>#DIV/0!</v>
      </c>
      <c r="Q220" s="2">
        <f>COUNTIF(History!A619:C718,A220)</f>
        <v>0</v>
      </c>
      <c r="R220" s="2">
        <f>COUNTIF(History!A619:A718,A220)</f>
        <v>0</v>
      </c>
      <c r="S220" s="2" t="e">
        <f>R220*100/Q220</f>
        <v>#DIV/0!</v>
      </c>
    </row>
    <row r="221" spans="1:19" x14ac:dyDescent="0.25">
      <c r="A221" s="1" t="s">
        <v>192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COUNTIF(History!A321:C420,A221)</f>
        <v>0</v>
      </c>
      <c r="I221" s="2">
        <f>COUNTIF(History!A321:A420,A221)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215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COUNTIF(History!A322:C421,A222)</f>
        <v>0</v>
      </c>
      <c r="I222" s="2">
        <f>COUNTIF(History!A322:A421,A222)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209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COUNTIF(History!A323:C422,A223)</f>
        <v>0</v>
      </c>
      <c r="I223" s="2">
        <f>COUNTIF(History!A323:A422,A223)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COUNTIF(History!A324:C423,A224)</f>
        <v>0</v>
      </c>
      <c r="I224" s="2">
        <f>COUNTIF(History!A324:A423,A224)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101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COUNTIF(History!A325:C424,A225)</f>
        <v>0</v>
      </c>
      <c r="I225" s="2">
        <f>COUNTIF(History!A325:A424,A225)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206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COUNTIF(History!A326:C425,A226)</f>
        <v>0</v>
      </c>
      <c r="I226" s="2">
        <f>COUNTIF(History!A326:A425,A226)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195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COUNTIF(History!A327:C426,A227)</f>
        <v>0</v>
      </c>
      <c r="I227" s="2">
        <f>COUNTIF(History!A327:A426,A227)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196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COUNTIF(History!A328:C427,A228)</f>
        <v>0</v>
      </c>
      <c r="I228" s="2">
        <f>COUNTIF(History!A328:A427,A228)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217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COUNTIF(History!A329:C428,A229)</f>
        <v>0</v>
      </c>
      <c r="I229" s="2">
        <f>COUNTIF(History!A329:A428,A229)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159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COUNTIF(History!A330:C429,A230)</f>
        <v>0</v>
      </c>
      <c r="I230" s="2">
        <f>COUNTIF(History!A330:A429,A230)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207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COUNTIF(History!A331:C430,A231)</f>
        <v>0</v>
      </c>
      <c r="I231" s="2">
        <f>COUNTIF(History!A331:A430,A231)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214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COUNTIF(History!A332:C431,A232)</f>
        <v>0</v>
      </c>
      <c r="I232" s="2">
        <f>COUNTIF(History!A332:A431,A232)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222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COUNTIF(History!A333:C432,A233)</f>
        <v>0</v>
      </c>
      <c r="I233" s="2">
        <f>COUNTIF(History!A333:A432,A233)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203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COUNTIF(History!A334:C433,A234)</f>
        <v>0</v>
      </c>
      <c r="I234" s="2">
        <f>COUNTIF(History!A334:A433,A234)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213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COUNTIF(History!A335:C434,A235)</f>
        <v>0</v>
      </c>
      <c r="I235" s="2">
        <f>COUNTIF(History!A335:A434,A235)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219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COUNTIF(History!A336:C435,A236)</f>
        <v>0</v>
      </c>
      <c r="I236" s="2">
        <f>COUNTIF(History!A336:A435,A236)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COUNTIF(History!A337:C436,A237)</f>
        <v>0</v>
      </c>
      <c r="I237" s="2">
        <f>COUNTIF(History!A337:A436,A237)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211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COUNTIF(History!A338:C437,A238)</f>
        <v>0</v>
      </c>
      <c r="I238" s="2">
        <f>COUNTIF(History!A338:A437,A238)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228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COUNTIF(History!A339:C438,A239)</f>
        <v>0</v>
      </c>
      <c r="I239" s="2">
        <f>COUNTIF(History!A339:A438,A239)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225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COUNTIF(History!A340:C439,A240)</f>
        <v>0</v>
      </c>
      <c r="I240" s="2">
        <f>COUNTIF(History!A340:A439,A240)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229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COUNTIF(History!A341:C440,A241)</f>
        <v>0</v>
      </c>
      <c r="I241" s="2">
        <f>COUNTIF(History!A341:A440,A241)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221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COUNTIF(History!A342:C441,A242)</f>
        <v>0</v>
      </c>
      <c r="I242" s="2">
        <f>COUNTIF(History!A342:A441,A242)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224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COUNTIF(History!A343:C442,A243)</f>
        <v>0</v>
      </c>
      <c r="I243" s="2">
        <f>COUNTIF(History!A343:A442,A243)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223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COUNTIF(History!A344:C443,A244)</f>
        <v>0</v>
      </c>
      <c r="I244" s="2">
        <f>COUNTIF(History!A344:A443,A244)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COUNTIF(History!A345:C444,A245)</f>
        <v>0</v>
      </c>
      <c r="I245" s="2">
        <f>COUNTIF(History!A345:A444,A245)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226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COUNTIF(History!A346:C445,A246)</f>
        <v>0</v>
      </c>
      <c r="I246" s="2">
        <f>COUNTIF(History!A346:A445,A246)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227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COUNTIF(History!A347:C446,A247)</f>
        <v>0</v>
      </c>
      <c r="I247" s="2">
        <f>COUNTIF(History!A347:A446,A247)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230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COUNTIF(History!A348:C447,A248)</f>
        <v>0</v>
      </c>
      <c r="I248" s="2">
        <f>COUNTIF(History!A348:A447,A248)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279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COUNTIF(History!A349:C448,A249)</f>
        <v>0</v>
      </c>
      <c r="I249" s="2">
        <f>COUNTIF(History!A349:A448,A249)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232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COUNTIF(History!A350:C449,A250)</f>
        <v>0</v>
      </c>
      <c r="I250" s="2">
        <f>COUNTIF(History!A350:A449,A250)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235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COUNTIF(History!A351:C450,A251)</f>
        <v>0</v>
      </c>
      <c r="I251" s="2">
        <f>COUNTIF(History!A351:A450,A251)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236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COUNTIF(History!A352:C451,A252)</f>
        <v>0</v>
      </c>
      <c r="I252" s="2">
        <f>COUNTIF(History!A352:A451,A252)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233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COUNTIF(History!A353:C452,A253)</f>
        <v>0</v>
      </c>
      <c r="I253" s="2">
        <f>COUNTIF(History!A353:A452,A253)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237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COUNTIF(History!A354:C453,A254)</f>
        <v>0</v>
      </c>
      <c r="I254" s="2">
        <f>COUNTIF(History!A354:A453,A254)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234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COUNTIF(History!A355:C454,A255)</f>
        <v>0</v>
      </c>
      <c r="I255" s="2">
        <f>COUNTIF(History!A355:A454,A255)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280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COUNTIF(History!A356:C455,A256)</f>
        <v>0</v>
      </c>
      <c r="I256" s="2">
        <f>COUNTIF(History!A356:A455,A256)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238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COUNTIF(History!A357:C456,A257)</f>
        <v>0</v>
      </c>
      <c r="I257" s="2">
        <f>COUNTIF(History!A357:A456,A257)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239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231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COUNTIF(History!A359:C458,A259)</f>
        <v>0</v>
      </c>
      <c r="I259" s="2">
        <f>COUNTIF(History!A359:A458,A259)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E260" s="8"/>
      <c r="F260" s="8"/>
    </row>
    <row r="261" spans="1:19" x14ac:dyDescent="0.25">
      <c r="E261" s="8"/>
      <c r="F261" s="8"/>
    </row>
    <row r="262" spans="1:19" x14ac:dyDescent="0.25">
      <c r="E262" s="8"/>
      <c r="F262" s="8"/>
    </row>
    <row r="263" spans="1:19" x14ac:dyDescent="0.25">
      <c r="E263" s="8"/>
      <c r="F263" s="8"/>
    </row>
    <row r="264" spans="1:19" x14ac:dyDescent="0.25">
      <c r="E264" s="8"/>
      <c r="F264" s="8"/>
    </row>
    <row r="265" spans="1:19" x14ac:dyDescent="0.25">
      <c r="E265" s="8"/>
      <c r="F265" s="8"/>
    </row>
    <row r="266" spans="1:19" x14ac:dyDescent="0.25">
      <c r="E266" s="8"/>
      <c r="F266" s="8"/>
    </row>
    <row r="267" spans="1:19" x14ac:dyDescent="0.25">
      <c r="E267" s="8"/>
      <c r="F267" s="8"/>
    </row>
    <row r="268" spans="1:19" x14ac:dyDescent="0.25">
      <c r="E268" s="8"/>
      <c r="F268" s="8"/>
    </row>
    <row r="269" spans="1:19" x14ac:dyDescent="0.25">
      <c r="E269" s="8"/>
      <c r="F269" s="8"/>
    </row>
    <row r="270" spans="1:19" x14ac:dyDescent="0.25">
      <c r="E270" s="8"/>
      <c r="F270" s="8"/>
    </row>
    <row r="271" spans="1:19" x14ac:dyDescent="0.25">
      <c r="E271" s="8"/>
      <c r="F271" s="8"/>
    </row>
    <row r="272" spans="1:19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dialga:78</v>
      </c>
    </row>
    <row r="3" spans="1:5" x14ac:dyDescent="0.25">
      <c r="A3" t="str">
        <f>CONCATENATE(A2, ",",Totals!A3, ":", Totals!C3,)</f>
        <v>dialga:78,melmetal:75</v>
      </c>
    </row>
    <row r="4" spans="1:5" x14ac:dyDescent="0.25">
      <c r="A4" t="str">
        <f>CONCATENATE(A3, ",",Totals!A4, ":", Totals!C4,)</f>
        <v>dialga:78,melmetal:75,giratina_origin:55</v>
      </c>
    </row>
    <row r="5" spans="1:5" x14ac:dyDescent="0.25">
      <c r="A5" t="str">
        <f>CONCATENATE(A4, ",",Totals!A5, ":", Totals!C5)</f>
        <v>dialga:78,melmetal:75,giratina_origin:55,togekiss:36</v>
      </c>
    </row>
    <row r="6" spans="1:5" x14ac:dyDescent="0.25">
      <c r="A6" t="str">
        <f>CONCATENATE(A5, ",",Totals!A6, ":", Totals!C6)</f>
        <v>dialga:78,melmetal:75,giratina_origin:55,togekiss:36,kyogre:44</v>
      </c>
    </row>
    <row r="7" spans="1:5" x14ac:dyDescent="0.25">
      <c r="A7" t="str">
        <f>CONCATENATE(A6, ",",Totals!A7, ":", Totals!C7,)</f>
        <v>dialga:78,melmetal:75,giratina_origin:55,togekiss:36,kyogre:44,groudon:42</v>
      </c>
    </row>
    <row r="8" spans="1:5" x14ac:dyDescent="0.25">
      <c r="A8" t="str">
        <f>CONCATENATE(A7, ",",Totals!A8, ":", Totals!C8,)</f>
        <v>dialga:78,melmetal:75,giratina_origin:55,togekiss:36,kyogre:44,groudon:42,mewtwo:23</v>
      </c>
    </row>
    <row r="9" spans="1:5" x14ac:dyDescent="0.25">
      <c r="A9" t="str">
        <f>CONCATENATE(A8, ",",Totals!A9, ":", Totals!C9)</f>
        <v>dialga:78,melmetal:75,giratina_origin:55,togekiss:36,kyogre:44,groudon:42,mewtwo:23,zekrom:7</v>
      </c>
    </row>
    <row r="10" spans="1:5" x14ac:dyDescent="0.25">
      <c r="A10" t="str">
        <f>CONCATENATE(A9, ",",Totals!A10, ":", Totals!C10)</f>
        <v>dialga:78,melmetal:75,giratina_origin:55,togekiss:36,kyogre:44,groudon:42,mewtwo:23,zekrom:7,dragonite:9</v>
      </c>
    </row>
    <row r="11" spans="1:5" x14ac:dyDescent="0.25">
      <c r="A11" t="str">
        <f>CONCATENATE(A10, ",",Totals!A11, ":", Totals!C11)</f>
        <v>dialga:78,melmetal:75,giratina_origin:55,togekiss:36,kyogre:44,groudon:42,mewtwo:23,zekrom:7,dragonite:9,rhyperior:6</v>
      </c>
    </row>
    <row r="12" spans="1:5" x14ac:dyDescent="0.25">
      <c r="A12" t="str">
        <f>CONCATENATE(A11, ",",Totals!A12, ":", Totals!C12)</f>
        <v>dialga:78,melmetal:75,giratina_origin:55,togekiss:36,kyogre:44,groudon:42,mewtwo:23,zekrom:7,dragonite:9,rhyperior:6,giratina_altered:3</v>
      </c>
    </row>
    <row r="13" spans="1:5" x14ac:dyDescent="0.25">
      <c r="A13" t="str">
        <f>CONCATENATE(A12, ",",Totals!A13, ":", Totals!C13)</f>
        <v>dialga:78,melmetal:75,giratina_origin:55,togekiss:36,kyogre:44,groudon:42,mewtwo:23,zekrom:7,dragonite:9,rhyperior:6,giratina_altered:3,snorlax:4</v>
      </c>
    </row>
    <row r="14" spans="1:5" x14ac:dyDescent="0.25">
      <c r="A14" t="str">
        <f>CONCATENATE(A13, ",",Totals!A14, ":", Totals!C14)</f>
        <v>dialga:78,melmetal:75,giratina_origin:55,togekiss:36,kyogre:44,groudon:42,mewtwo:23,zekrom:7,dragonite:9,rhyperior:6,giratina_altered:3,snorlax:4,palkia:3</v>
      </c>
    </row>
    <row r="15" spans="1:5" x14ac:dyDescent="0.25">
      <c r="A15" t="str">
        <f>CONCATENATE(A14, ",",Totals!A15, ":", Totals!C15)</f>
        <v>dialga:78,melmetal:75,giratina_origin:55,togekiss:36,kyogre:44,groudon:42,mewtwo:23,zekrom:7,dragonite:9,rhyperior:6,giratina_altered:3,snorlax:4,palkia:3,metagross:1</v>
      </c>
    </row>
    <row r="16" spans="1:5" x14ac:dyDescent="0.25">
      <c r="A16" t="str">
        <f>CONCATENATE(A15, ",",Totals!A16, ":", Totals!C16)</f>
        <v>dialga:78,melmetal:75,giratina_origin:55,togekiss:36,kyogre:44,groudon:42,mewtwo:23,zekrom:7,dragonite:9,rhyperior:6,giratina_altered:3,snorlax:4,palkia:3,metagross:1,landorus_incarnate:2</v>
      </c>
    </row>
    <row r="17" spans="1:1" x14ac:dyDescent="0.25">
      <c r="A17" t="str">
        <f>CONCATENATE(A16, ",",Totals!A17, ":", Totals!C17)</f>
        <v>dialga:78,melmetal:75,giratina_origin:55,togekiss:36,kyogre:44,groudon:42,mewtwo:23,zekrom:7,dragonite:9,rhyperior:6,giratina_altered:3,snorlax:4,palkia:3,metagross:1,landorus_incarnate:2,machamp:0</v>
      </c>
    </row>
    <row r="18" spans="1:1" x14ac:dyDescent="0.25">
      <c r="A18" t="str">
        <f>CONCATENATE(A17, ",",Totals!A18, ":", Totals!C18)</f>
        <v>dialga:78,melmetal:75,giratina_origin:55,togekiss:36,kyogre:44,groudon:42,mewtwo:23,zekrom:7,dragonite:9,rhyperior:6,giratina_altered:3,snorlax:4,palkia:3,metagross:1,landorus_incarnate:2,machamp:0,garchomp:1</v>
      </c>
    </row>
    <row r="19" spans="1:1" x14ac:dyDescent="0.25">
      <c r="A19" t="str">
        <f>CONCATENATE(A18, ",",Totals!A19, ":", Totals!C19)</f>
        <v>dialga:78,melmetal:75,giratina_origin:55,togekiss:36,kyogre:44,groudon:42,mewtwo:23,zekrom:7,dragonite:9,rhyperior:6,giratina_altered:3,snorlax:4,palkia:3,metagross:1,landorus_incarnate:2,machamp:0,garchomp:1,heatran:0</v>
      </c>
    </row>
    <row r="20" spans="1:1" x14ac:dyDescent="0.25">
      <c r="A20" t="str">
        <f>CONCATENATE(A19, ",",Totals!A20, ":", Totals!C20)</f>
        <v>dialga:78,melmetal:75,giratina_origin:55,togekiss:36,kyogre:44,groudon:42,mewtwo:23,zekrom:7,dragonite:9,rhyperior:6,giratina_altered:3,snorlax:4,palkia:3,metagross:1,landorus_incarnate:2,machamp:0,garchomp:1,heatran:0,conkeldurr:0</v>
      </c>
    </row>
    <row r="21" spans="1:1" ht="13.5" customHeight="1" x14ac:dyDescent="0.25">
      <c r="A21" t="str">
        <f>CONCATENATE(A20, ",",Totals!A21, ":", Totals!C21)</f>
        <v>dialga:78,melmetal:75,giratina_origin:55,togekiss:36,kyogre:44,groudon:42,mewtwo:23,zekrom:7,dragonite:9,rhyperior:6,giratina_altered:3,snorlax:4,palkia:3,metagross:1,landorus_incarnate:2,machamp:0,garchomp:1,heatran:0,conkeldurr:0,regice:2</v>
      </c>
    </row>
    <row r="22" spans="1:1" x14ac:dyDescent="0.25">
      <c r="A22" t="str">
        <f>CONCATENATE(A21, ",",Totals!A22, ":", Totals!C22)</f>
        <v>dialga:78,melmetal:75,giratina_origin:55,togekiss:36,kyogre:44,groudon:42,mewtwo:23,zekrom:7,dragonite:9,rhyperior:6,giratina_altered:3,snorlax:4,palkia:3,metagross:1,landorus_incarnate:2,machamp:0,garchomp:1,heatran:0,conkeldurr:0,regice:2,swampert:1</v>
      </c>
    </row>
    <row r="23" spans="1:1" x14ac:dyDescent="0.25">
      <c r="A23" t="str">
        <f>CONCATENATE(A22, ",",Totals!A23, ":", Totals!C23)</f>
        <v>dialga:78,melmetal:75,giratina_origin:55,togekiss:36,kyogre:44,groudon:42,mewtwo:23,zekrom:7,dragonite:9,rhyperior:6,giratina_altered:3,snorlax:4,palkia:3,metagross:1,landorus_incarnate:2,machamp:0,garchomp:1,heatran:0,conkeldurr:0,regice:2,swampert:1,pinsir:1</v>
      </c>
    </row>
    <row r="24" spans="1:1" x14ac:dyDescent="0.25">
      <c r="A24" t="str">
        <f>CONCATENATE(A23, ",",Totals!A24, ":", Totals!C24)</f>
        <v>dialga:78,melmetal:75,giratina_origin:55,togekiss:36,kyogre:44,groudon:42,mewtwo:23,zekrom:7,dragonite:9,rhyperior:6,giratina_altered:3,snorlax:4,palkia:3,metagross:1,landorus_incarnate:2,machamp:0,garchomp:1,heatran:0,conkeldurr:0,regice:2,swampert:1,pinsir:1,tyranitar:1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dialga:324</v>
      </c>
    </row>
    <row r="3" spans="1:1" x14ac:dyDescent="0.25">
      <c r="A3" t="str">
        <f>CONCATENATE(A2, ",",Totals!A3, ":", Totals!B3,)</f>
        <v>dialga:324,melmetal:152</v>
      </c>
    </row>
    <row r="4" spans="1:1" x14ac:dyDescent="0.25">
      <c r="A4" t="str">
        <f>CONCATENATE(A3, ",",Totals!A4, ":", Totals!B4,)</f>
        <v>dialga:324,melmetal:152,giratina_origin:115</v>
      </c>
    </row>
    <row r="5" spans="1:1" x14ac:dyDescent="0.25">
      <c r="A5" t="str">
        <f>CONCATENATE(A4, ",",Totals!A5, ":", Totals!B5,)</f>
        <v>dialga:324,melmetal:152,giratina_origin:115,togekiss:108</v>
      </c>
    </row>
    <row r="6" spans="1:1" x14ac:dyDescent="0.25">
      <c r="A6" t="str">
        <f>CONCATENATE(A5, ",",Totals!A6, ":", Totals!B6,)</f>
        <v>dialga:324,melmetal:152,giratina_origin:115,togekiss:108,kyogre:104</v>
      </c>
    </row>
    <row r="7" spans="1:1" x14ac:dyDescent="0.25">
      <c r="A7" t="str">
        <f>CONCATENATE(A6, ",",Totals!A7, ":", Totals!B7,)</f>
        <v>dialga:324,melmetal:152,giratina_origin:115,togekiss:108,kyogre:104,groudon:102</v>
      </c>
    </row>
    <row r="8" spans="1:1" x14ac:dyDescent="0.25">
      <c r="A8" t="str">
        <f>CONCATENATE(A7, ",",Totals!A8, ":", Totals!B8,)</f>
        <v>dialga:324,melmetal:152,giratina_origin:115,togekiss:108,kyogre:104,groudon:102,mewtwo:74</v>
      </c>
    </row>
    <row r="9" spans="1:1" x14ac:dyDescent="0.25">
      <c r="A9" t="str">
        <f>CONCATENATE(A8, ",",Totals!A9, ":", Totals!B9,)</f>
        <v>dialga:324,melmetal:152,giratina_origin:115,togekiss:108,kyogre:104,groudon:102,mewtwo:74,zekrom:38</v>
      </c>
    </row>
    <row r="10" spans="1:1" x14ac:dyDescent="0.25">
      <c r="A10" t="str">
        <f>CONCATENATE(A9, ",",Totals!A10, ":", Totals!B10,)</f>
        <v>dialga:324,melmetal:152,giratina_origin:115,togekiss:108,kyogre:104,groudon:102,mewtwo:74,zekrom:38,dragonite:30</v>
      </c>
    </row>
    <row r="11" spans="1:1" x14ac:dyDescent="0.25">
      <c r="A11" t="str">
        <f>CONCATENATE(A10, ",",Totals!A11, ":", Totals!B11,)</f>
        <v>dialga:324,melmetal:152,giratina_origin:115,togekiss:108,kyogre:104,groudon:102,mewtwo:74,zekrom:38,dragonite:30,rhyperior:20</v>
      </c>
    </row>
    <row r="12" spans="1:1" x14ac:dyDescent="0.25">
      <c r="A12" t="str">
        <f>CONCATENATE(A11, ",",Totals!A12, ":", Totals!B12,)</f>
        <v>dialga:324,melmetal:152,giratina_origin:115,togekiss:108,kyogre:104,groudon:102,mewtwo:74,zekrom:38,dragonite:30,rhyperior:20,giratina_altered:19</v>
      </c>
    </row>
    <row r="13" spans="1:1" x14ac:dyDescent="0.25">
      <c r="A13" t="str">
        <f>CONCATENATE(A12, ",",Totals!A13, ":", Totals!B13,)</f>
        <v>dialga:324,melmetal:152,giratina_origin:115,togekiss:108,kyogre:104,groudon:102,mewtwo:74,zekrom:38,dragonite:30,rhyperior:20,giratina_altered:19,snorlax:17</v>
      </c>
    </row>
    <row r="14" spans="1:1" x14ac:dyDescent="0.25">
      <c r="A14" t="str">
        <f>CONCATENATE(A13, ",",Totals!A14, ":", Totals!B14,)</f>
        <v>dialga:324,melmetal:152,giratina_origin:115,togekiss:108,kyogre:104,groudon:102,mewtwo:74,zekrom:38,dragonite:30,rhyperior:20,giratina_altered:19,snorlax:17,palkia:17</v>
      </c>
    </row>
    <row r="15" spans="1:1" x14ac:dyDescent="0.25">
      <c r="A15" t="str">
        <f>CONCATENATE(A14, ",",Totals!A15, ":", Totals!B15,)</f>
        <v>dialga:324,melmetal:152,giratina_origin:115,togekiss:108,kyogre:104,groudon:102,mewtwo:74,zekrom:38,dragonite:30,rhyperior:20,giratina_altered:19,snorlax:17,palkia:17,metagross:15</v>
      </c>
    </row>
    <row r="16" spans="1:1" x14ac:dyDescent="0.25">
      <c r="A16" t="str">
        <f>CONCATENATE(A15, ",",Totals!A16, ":", Totals!B16,)</f>
        <v>dialga:324,melmetal:152,giratina_origin:115,togekiss:108,kyogre:104,groudon:102,mewtwo:74,zekrom:38,dragonite:30,rhyperior:20,giratina_altered:19,snorlax:17,palkia:17,metagross:15,landorus_incarnate:6</v>
      </c>
    </row>
    <row r="17" spans="1:1" x14ac:dyDescent="0.25">
      <c r="A17" t="str">
        <f>CONCATENATE(A16, ",",Totals!A17, ":", Totals!B17,)</f>
        <v>dialga:324,melmetal:152,giratina_origin:115,togekiss:108,kyogre:104,groudon:102,mewtwo:74,zekrom:38,dragonite:30,rhyperior:20,giratina_altered:19,snorlax:17,palkia:17,metagross:15,landorus_incarnate:6,machamp:4</v>
      </c>
    </row>
    <row r="18" spans="1:1" x14ac:dyDescent="0.25">
      <c r="A18" t="str">
        <f>CONCATENATE(A17, ",",Totals!A18, ":", Totals!B18,)</f>
        <v>dialga:324,melmetal:152,giratina_origin:115,togekiss:108,kyogre:104,groudon:102,mewtwo:74,zekrom:38,dragonite:30,rhyperior:20,giratina_altered:19,snorlax:17,palkia:17,metagross:15,landorus_incarnate:6,machamp:4,garchomp:3</v>
      </c>
    </row>
    <row r="19" spans="1:1" x14ac:dyDescent="0.25">
      <c r="A19" t="str">
        <f>CONCATENATE(A18, ",",Totals!A19, ":", Totals!B19,)</f>
        <v>dialga:324,melmetal:152,giratina_origin:115,togekiss:108,kyogre:104,groudon:102,mewtwo:74,zekrom:38,dragonite:30,rhyperior:20,giratina_altered:19,snorlax:17,palkia:17,metagross:15,landorus_incarnate:6,machamp:4,garchomp:3,heatran:3</v>
      </c>
    </row>
    <row r="20" spans="1:1" x14ac:dyDescent="0.25">
      <c r="A20" t="str">
        <f>CONCATENATE(A19, ",",Totals!A20, ":", Totals!B20,)</f>
        <v>dialga:324,melmetal:152,giratina_origin:115,togekiss:108,kyogre:104,groudon:102,mewtwo:74,zekrom:38,dragonite:30,rhyperior:20,giratina_altered:19,snorlax:17,palkia:17,metagross:15,landorus_incarnate:6,machamp:4,garchomp:3,heatran:3,conkeldurr:3</v>
      </c>
    </row>
    <row r="21" spans="1:1" x14ac:dyDescent="0.25">
      <c r="A21" t="str">
        <f>CONCATENATE(A20, ",",Totals!A21, ":", Totals!B21,)</f>
        <v>dialga:324,melmetal:152,giratina_origin:115,togekiss:108,kyogre:104,groudon:102,mewtwo:74,zekrom:38,dragonite:30,rhyperior:20,giratina_altered:19,snorlax:17,palkia:17,metagross:15,landorus_incarnate:6,machamp:4,garchomp:3,heatran:3,conkeldurr:3,regice:2</v>
      </c>
    </row>
    <row r="22" spans="1:1" x14ac:dyDescent="0.25">
      <c r="A22" t="str">
        <f>CONCATENATE(A21, ",",Totals!A22, ":", Totals!B22,)</f>
        <v>dialga:324,melmetal:152,giratina_origin:115,togekiss:108,kyogre:104,groudon:102,mewtwo:74,zekrom:38,dragonite:30,rhyperior:20,giratina_altered:19,snorlax:17,palkia:17,metagross:15,landorus_incarnate:6,machamp:4,garchomp:3,heatran:3,conkeldurr:3,regice:2,swampert:2</v>
      </c>
    </row>
    <row r="23" spans="1:1" x14ac:dyDescent="0.25">
      <c r="A23" t="str">
        <f>CONCATENATE(A22, ",",Totals!A23, ":", Totals!B23,)</f>
        <v>dialga:324,melmetal:152,giratina_origin:115,togekiss:108,kyogre:104,groudon:102,mewtwo:74,zekrom:38,dragonite:30,rhyperior:20,giratina_altered:19,snorlax:17,palkia:17,metagross:15,landorus_incarnate:6,machamp:4,garchomp:3,heatran:3,conkeldurr:3,regice:2,swampert:2,pinsir:1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topLeftCell="A3" workbookViewId="0">
      <selection activeCell="A10" sqref="A1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276</v>
      </c>
    </row>
    <row r="2" spans="1:1" x14ac:dyDescent="0.25">
      <c r="A2" t="str">
        <f>CONCATENATE(Totals!A2, ":", Totals!B2-Totals!C2)</f>
        <v>dialga:246</v>
      </c>
    </row>
    <row r="3" spans="1:1" x14ac:dyDescent="0.25">
      <c r="A3" t="str">
        <f>CONCATENATE(A2, ",",Totals!A3, ":", Totals!B3-Totals!C3)</f>
        <v>dialga:246,melmetal:77</v>
      </c>
    </row>
    <row r="4" spans="1:1" x14ac:dyDescent="0.25">
      <c r="A4" t="str">
        <f>CONCATENATE(A3, ",",Totals!A4, ":", Totals!B4-Totals!C4)</f>
        <v>dialga:246,melmetal:77,giratina_origin:60</v>
      </c>
    </row>
    <row r="5" spans="1:1" x14ac:dyDescent="0.25">
      <c r="A5" t="str">
        <f>CONCATENATE(A4, ",",Totals!A5, ":", Totals!B5-Totals!C5)</f>
        <v>dialga:246,melmetal:77,giratina_origin:60,togekiss:72</v>
      </c>
    </row>
    <row r="6" spans="1:1" x14ac:dyDescent="0.25">
      <c r="A6" t="str">
        <f>CONCATENATE(A5, ",",Totals!A6, ":", Totals!B6-Totals!C6)</f>
        <v>dialga:246,melmetal:77,giratina_origin:60,togekiss:72,kyogre:60</v>
      </c>
    </row>
    <row r="7" spans="1:1" x14ac:dyDescent="0.25">
      <c r="A7" t="str">
        <f>CONCATENATE(A6, ",",Totals!A7, ":", Totals!B7-Totals!C7)</f>
        <v>dialga:246,melmetal:77,giratina_origin:60,togekiss:72,kyogre:60,groudon:60</v>
      </c>
    </row>
    <row r="8" spans="1:1" x14ac:dyDescent="0.25">
      <c r="A8" t="str">
        <f>CONCATENATE(A7, ",",Totals!A8, ":", Totals!B8-Totals!C8)</f>
        <v>dialga:246,melmetal:77,giratina_origin:60,togekiss:72,kyogre:60,groudon:60,mewtwo:51</v>
      </c>
    </row>
    <row r="9" spans="1:1" x14ac:dyDescent="0.25">
      <c r="A9" t="str">
        <f>CONCATENATE(A8, ",",Totals!A9, ":", Totals!B9-Totals!C9)</f>
        <v>dialga:246,melmetal:77,giratina_origin:60,togekiss:72,kyogre:60,groudon:60,mewtwo:51,zekrom:31</v>
      </c>
    </row>
    <row r="10" spans="1:1" x14ac:dyDescent="0.25">
      <c r="A10" t="str">
        <f>CONCATENATE(A9, ",",Totals!A10, ":", Totals!B10-Totals!C10)</f>
        <v>dialga:246,melmetal:77,giratina_origin:60,togekiss:72,kyogre:60,groudon:60,mewtwo:51,zekrom:31,dragonite:21</v>
      </c>
    </row>
    <row r="11" spans="1:1" x14ac:dyDescent="0.25">
      <c r="A11" t="str">
        <f>CONCATENATE(A10, ",",Totals!A11, ":", Totals!B11-Totals!C11)</f>
        <v>dialga:246,melmetal:77,giratina_origin:60,togekiss:72,kyogre:60,groudon:60,mewtwo:51,zekrom:31,dragonite:21,rhyperior:14</v>
      </c>
    </row>
    <row r="12" spans="1:1" x14ac:dyDescent="0.25">
      <c r="A12" t="str">
        <f>CONCATENATE(A11, ",",Totals!A12, ":", Totals!B12-Totals!C12)</f>
        <v>dialga:246,melmetal:77,giratina_origin:60,togekiss:72,kyogre:60,groudon:60,mewtwo:51,zekrom:31,dragonite:21,rhyperior:14,giratina_altered:16</v>
      </c>
    </row>
    <row r="13" spans="1:1" x14ac:dyDescent="0.25">
      <c r="A13" t="str">
        <f>CONCATENATE(A12, ",",Totals!A13, ":", Totals!B13-Totals!C13)</f>
        <v>dialga:246,melmetal:77,giratina_origin:60,togekiss:72,kyogre:60,groudon:60,mewtwo:51,zekrom:31,dragonite:21,rhyperior:14,giratina_altered:16,snorlax:13</v>
      </c>
    </row>
    <row r="14" spans="1:1" x14ac:dyDescent="0.25">
      <c r="A14" t="str">
        <f>CONCATENATE(A13, ",",Totals!A14, ":", Totals!B14-Totals!C14)</f>
        <v>dialga:246,melmetal:77,giratina_origin:60,togekiss:72,kyogre:60,groudon:60,mewtwo:51,zekrom:31,dragonite:21,rhyperior:14,giratina_altered:16,snorlax:13,palkia:14</v>
      </c>
    </row>
    <row r="15" spans="1:1" x14ac:dyDescent="0.25">
      <c r="A15" t="str">
        <f>CONCATENATE(A14, ",",Totals!A15, ":", Totals!B15-Totals!C15)</f>
        <v>dialga:246,melmetal:77,giratina_origin:60,togekiss:72,kyogre:60,groudon:60,mewtwo:51,zekrom:31,dragonite:21,rhyperior:14,giratina_altered:16,snorlax:13,palkia:14,metagross:14</v>
      </c>
    </row>
    <row r="16" spans="1:1" x14ac:dyDescent="0.25">
      <c r="A16" t="str">
        <f>CONCATENATE(A15, ",",Totals!A16, ":", Totals!B16-Totals!C16)</f>
        <v>dialga:246,melmetal:77,giratina_origin:60,togekiss:72,kyogre:60,groudon:60,mewtwo:51,zekrom:31,dragonite:21,rhyperior:14,giratina_altered:16,snorlax:13,palkia:14,metagross:14,landorus_incarnate:4</v>
      </c>
    </row>
    <row r="17" spans="1:1" x14ac:dyDescent="0.25">
      <c r="A17" t="str">
        <f>CONCATENATE(A16, ",",Totals!A17, ":", Totals!B17-Totals!C17)</f>
        <v>dialga:246,melmetal:77,giratina_origin:60,togekiss:72,kyogre:60,groudon:60,mewtwo:51,zekrom:31,dragonite:21,rhyperior:14,giratina_altered:16,snorlax:13,palkia:14,metagross:14,landorus_incarnate:4,machamp:4</v>
      </c>
    </row>
    <row r="18" spans="1:1" x14ac:dyDescent="0.25">
      <c r="A18" t="str">
        <f>CONCATENATE(A17, ",",Totals!A18, ":", Totals!B18-Totals!C18)</f>
        <v>dialga:246,melmetal:77,giratina_origin:60,togekiss:72,kyogre:60,groudon:60,mewtwo:51,zekrom:31,dragonite:21,rhyperior:14,giratina_altered:16,snorlax:13,palkia:14,metagross:14,landorus_incarnate:4,machamp:4,garchomp:2</v>
      </c>
    </row>
    <row r="19" spans="1:1" x14ac:dyDescent="0.25">
      <c r="A19" t="str">
        <f>CONCATENATE(A18, ",",Totals!A19, ":", Totals!B19-Totals!C19)</f>
        <v>dialga:246,melmetal:77,giratina_origin:60,togekiss:72,kyogre:60,groudon:60,mewtwo:51,zekrom:31,dragonite:21,rhyperior:14,giratina_altered:16,snorlax:13,palkia:14,metagross:14,landorus_incarnate:4,machamp:4,garchomp:2,heatran:3</v>
      </c>
    </row>
    <row r="20" spans="1:1" x14ac:dyDescent="0.25">
      <c r="A20" t="str">
        <f>CONCATENATE(A19, ",",Totals!A20, ":", Totals!B20-Totals!C20)</f>
        <v>dialga:246,melmetal:77,giratina_origin:60,togekiss:72,kyogre:60,groudon:60,mewtwo:51,zekrom:31,dragonite:21,rhyperior:14,giratina_altered:16,snorlax:13,palkia:14,metagross:14,landorus_incarnate:4,machamp:4,garchomp:2,heatran:3,conkeldurr:3</v>
      </c>
    </row>
    <row r="21" spans="1:1" x14ac:dyDescent="0.25">
      <c r="A21" t="str">
        <f>CONCATENATE(A20, ",",Totals!A21, ":", Totals!B21-Totals!C21)</f>
        <v>dialga:246,melmetal:77,giratina_origin:60,togekiss:72,kyogre:60,groudon:60,mewtwo:51,zekrom:31,dragonite:21,rhyperior:14,giratina_altered:16,snorlax:13,palkia:14,metagross:14,landorus_incarnate:4,machamp:4,garchomp:2,heatran:3,conkeldurr:3,regice:0</v>
      </c>
    </row>
    <row r="22" spans="1:1" x14ac:dyDescent="0.25">
      <c r="A22" t="str">
        <f>CONCATENATE(A21, ",",Totals!A22, ":", Totals!B22-Totals!C22)</f>
        <v>dialga:246,melmetal:77,giratina_origin:60,togekiss:72,kyogre:60,groudon:60,mewtwo:51,zekrom:31,dragonite:21,rhyperior:14,giratina_altered:16,snorlax:13,palkia:14,metagross:14,landorus_incarnate:4,machamp:4,garchomp:2,heatran:3,conkeldurr:3,regice:0,swampert:1</v>
      </c>
    </row>
    <row r="23" spans="1:1" x14ac:dyDescent="0.25">
      <c r="A23" t="str">
        <f>CONCATENATE(A22, ",",Totals!A23, ":", Totals!B23-Totals!C23)</f>
        <v>dialga:246,melmetal:77,giratina_origin:60,togekiss:72,kyogre:60,groudon:60,mewtwo:51,zekrom:31,dragonite:21,rhyperior:14,giratina_altered:16,snorlax:13,palkia:14,metagross:14,landorus_incarnate:4,machamp:4,garchomp:2,heatran:3,conkeldurr:3,regice:0,swampert:1,pinsir:0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2020-07-19T14:38:23Z</dcterms:modified>
</cp:coreProperties>
</file>