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8D6B892-3DF9-480F-95CA-67EA14357919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7" i="8"/>
  <c r="C67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8" i="8"/>
  <c r="C68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8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7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6" i="8"/>
  <c r="C106" i="8"/>
  <c r="E106" i="8"/>
  <c r="F106" i="8"/>
  <c r="H106" i="8"/>
  <c r="I106" i="8"/>
  <c r="K106" i="8"/>
  <c r="L106" i="8"/>
  <c r="N106" i="8"/>
  <c r="O106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4" i="8"/>
  <c r="C104" i="8"/>
  <c r="E104" i="8"/>
  <c r="F104" i="8"/>
  <c r="H104" i="8"/>
  <c r="I104" i="8"/>
  <c r="K104" i="8"/>
  <c r="L104" i="8"/>
  <c r="N104" i="8"/>
  <c r="O104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4" i="8"/>
  <c r="C14" i="8"/>
  <c r="E14" i="8"/>
  <c r="F14" i="8"/>
  <c r="H14" i="8"/>
  <c r="I14" i="8"/>
  <c r="K14" i="8"/>
  <c r="L14" i="8"/>
  <c r="N14" i="8"/>
  <c r="O1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8" i="8"/>
  <c r="F68" i="8"/>
  <c r="H68" i="8"/>
  <c r="I68" i="8"/>
  <c r="K68" i="8"/>
  <c r="L68" i="8"/>
  <c r="N68" i="8"/>
  <c r="O68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6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8" i="8"/>
  <c r="J449" i="8"/>
  <c r="M444" i="8"/>
  <c r="J441" i="8"/>
  <c r="M428" i="8"/>
  <c r="P384" i="8"/>
  <c r="M365" i="8"/>
  <c r="J354" i="8"/>
  <c r="J265" i="8"/>
  <c r="J384" i="8"/>
  <c r="G104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8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4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4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6" i="8"/>
  <c r="M278" i="8"/>
  <c r="P277" i="8"/>
  <c r="J268" i="8"/>
  <c r="M267" i="8"/>
  <c r="M264" i="8"/>
  <c r="M301" i="8"/>
  <c r="P300" i="8"/>
  <c r="P297" i="8"/>
  <c r="G296" i="8"/>
  <c r="J295" i="8"/>
  <c r="P68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4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4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4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8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6" i="8"/>
  <c r="G106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4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4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6" i="8"/>
  <c r="D104" i="8"/>
  <c r="D14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0" i="8"/>
  <c r="I70" i="8"/>
  <c r="H34" i="8"/>
  <c r="I34" i="8"/>
  <c r="H26" i="8"/>
  <c r="I26" i="8"/>
  <c r="H47" i="8"/>
  <c r="I47" i="8"/>
  <c r="H3" i="8"/>
  <c r="I3" i="8"/>
  <c r="H10" i="8"/>
  <c r="I10" i="8"/>
  <c r="H20" i="8"/>
  <c r="I20" i="8"/>
  <c r="H17" i="8"/>
  <c r="I17" i="8"/>
  <c r="H41" i="8"/>
  <c r="I41" i="8"/>
  <c r="H12" i="8"/>
  <c r="I12" i="8"/>
  <c r="H19" i="8"/>
  <c r="I19" i="8"/>
  <c r="H32" i="8"/>
  <c r="I32" i="8"/>
  <c r="H86" i="8"/>
  <c r="I86" i="8"/>
  <c r="H110" i="8"/>
  <c r="I110" i="8"/>
  <c r="H94" i="8"/>
  <c r="I94" i="8"/>
  <c r="H73" i="8"/>
  <c r="I73" i="8"/>
  <c r="H31" i="8"/>
  <c r="I31" i="8"/>
  <c r="H45" i="8"/>
  <c r="I45" i="8"/>
  <c r="H2" i="8"/>
  <c r="I2" i="8"/>
  <c r="H49" i="8"/>
  <c r="I49" i="8"/>
  <c r="H23" i="8"/>
  <c r="I23" i="8"/>
  <c r="H11" i="8"/>
  <c r="I11" i="8"/>
  <c r="H112" i="8"/>
  <c r="I112" i="8"/>
  <c r="H44" i="8"/>
  <c r="I44" i="8"/>
  <c r="H90" i="8"/>
  <c r="I90" i="8"/>
  <c r="H91" i="8"/>
  <c r="I91" i="8"/>
  <c r="H21" i="8"/>
  <c r="I21" i="8"/>
  <c r="H24" i="8"/>
  <c r="I24" i="8"/>
  <c r="H71" i="8"/>
  <c r="I71" i="8"/>
  <c r="H15" i="8"/>
  <c r="I15" i="8"/>
  <c r="H33" i="8"/>
  <c r="I33" i="8"/>
  <c r="H39" i="8"/>
  <c r="I39" i="8"/>
  <c r="H113" i="8"/>
  <c r="I113" i="8"/>
  <c r="H88" i="8"/>
  <c r="I88" i="8"/>
  <c r="H84" i="8"/>
  <c r="I84" i="8"/>
  <c r="H37" i="8"/>
  <c r="I37" i="8"/>
  <c r="H5" i="8"/>
  <c r="I5" i="8"/>
  <c r="H66" i="8"/>
  <c r="I66" i="8"/>
  <c r="H64" i="8"/>
  <c r="I64" i="8"/>
  <c r="H60" i="8"/>
  <c r="I60" i="8"/>
  <c r="H38" i="8"/>
  <c r="I38" i="8"/>
  <c r="H40" i="8"/>
  <c r="I40" i="8"/>
  <c r="H87" i="8"/>
  <c r="I87" i="8"/>
  <c r="H78" i="8"/>
  <c r="I78" i="8"/>
  <c r="H114" i="8"/>
  <c r="I114" i="8"/>
  <c r="H89" i="8"/>
  <c r="I89" i="8"/>
  <c r="H69" i="8"/>
  <c r="I69" i="8"/>
  <c r="H115" i="8"/>
  <c r="I115" i="8"/>
  <c r="H61" i="8"/>
  <c r="I61" i="8"/>
  <c r="H22" i="8"/>
  <c r="I22" i="8"/>
  <c r="H80" i="8"/>
  <c r="I80" i="8"/>
  <c r="H55" i="8"/>
  <c r="I55" i="8"/>
  <c r="H116" i="8"/>
  <c r="I116" i="8"/>
  <c r="H95" i="8"/>
  <c r="I95" i="8"/>
  <c r="H54" i="8"/>
  <c r="I54" i="8"/>
  <c r="H117" i="8"/>
  <c r="I117" i="8"/>
  <c r="H76" i="8"/>
  <c r="I76" i="8"/>
  <c r="H9" i="8"/>
  <c r="I9" i="8"/>
  <c r="H48" i="8"/>
  <c r="I48" i="8"/>
  <c r="H118" i="8"/>
  <c r="I118" i="8"/>
  <c r="H79" i="8"/>
  <c r="I79" i="8"/>
  <c r="H92" i="8"/>
  <c r="I92" i="8"/>
  <c r="H65" i="8"/>
  <c r="I65" i="8"/>
  <c r="H119" i="8"/>
  <c r="I119" i="8"/>
  <c r="H107" i="8"/>
  <c r="I107" i="8"/>
  <c r="H120" i="8"/>
  <c r="I120" i="8"/>
  <c r="H25" i="8"/>
  <c r="I25" i="8"/>
  <c r="H93" i="8"/>
  <c r="I93" i="8"/>
  <c r="H6" i="8"/>
  <c r="I6" i="8"/>
  <c r="H74" i="8"/>
  <c r="I74" i="8"/>
  <c r="H59" i="8"/>
  <c r="I59" i="8"/>
  <c r="H13" i="8"/>
  <c r="I13" i="8"/>
  <c r="H29" i="8"/>
  <c r="I29" i="8"/>
  <c r="H121" i="8"/>
  <c r="I121" i="8"/>
  <c r="H122" i="8"/>
  <c r="I122" i="8"/>
  <c r="H42" i="8"/>
  <c r="I42" i="8"/>
  <c r="H27" i="8"/>
  <c r="I27" i="8"/>
  <c r="H18" i="8"/>
  <c r="I18" i="8"/>
  <c r="H50" i="8"/>
  <c r="I50" i="8"/>
  <c r="H85" i="8"/>
  <c r="I85" i="8"/>
  <c r="H123" i="8"/>
  <c r="I123" i="8"/>
  <c r="H124" i="8"/>
  <c r="I124" i="8"/>
  <c r="H125" i="8"/>
  <c r="I125" i="8"/>
  <c r="H30" i="8"/>
  <c r="I30" i="8"/>
  <c r="H126" i="8"/>
  <c r="I126" i="8"/>
  <c r="H82" i="8"/>
  <c r="I82" i="8"/>
  <c r="H101" i="8"/>
  <c r="I101" i="8"/>
  <c r="H127" i="8"/>
  <c r="I127" i="8"/>
  <c r="H16" i="8"/>
  <c r="I16" i="8"/>
  <c r="H96" i="8"/>
  <c r="I96" i="8"/>
  <c r="H52" i="8"/>
  <c r="I52" i="8"/>
  <c r="H83" i="8"/>
  <c r="I83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7" i="8"/>
  <c r="I57" i="8"/>
  <c r="H133" i="8"/>
  <c r="I133" i="8"/>
  <c r="H134" i="8"/>
  <c r="I134" i="8"/>
  <c r="H135" i="8"/>
  <c r="I135" i="8"/>
  <c r="H136" i="8"/>
  <c r="I136" i="8"/>
  <c r="H46" i="8"/>
  <c r="I46" i="8"/>
  <c r="H137" i="8"/>
  <c r="I137" i="8"/>
  <c r="H4" i="8"/>
  <c r="I4" i="8"/>
  <c r="H138" i="8"/>
  <c r="I138" i="8"/>
  <c r="H72" i="8"/>
  <c r="I72" i="8"/>
  <c r="H139" i="8"/>
  <c r="I139" i="8"/>
  <c r="H140" i="8"/>
  <c r="I140" i="8"/>
  <c r="H28" i="8"/>
  <c r="I28" i="8"/>
  <c r="H53" i="8"/>
  <c r="I53" i="8"/>
  <c r="H141" i="8"/>
  <c r="I141" i="8"/>
  <c r="H142" i="8"/>
  <c r="I142" i="8"/>
  <c r="H143" i="8"/>
  <c r="I143" i="8"/>
  <c r="H144" i="8"/>
  <c r="I144" i="8"/>
  <c r="H58" i="8"/>
  <c r="I58" i="8"/>
  <c r="H145" i="8"/>
  <c r="I145" i="8"/>
  <c r="H146" i="8"/>
  <c r="I146" i="8"/>
  <c r="H8" i="8"/>
  <c r="I8" i="8"/>
  <c r="H147" i="8"/>
  <c r="I147" i="8"/>
  <c r="H148" i="8"/>
  <c r="I148" i="8"/>
  <c r="H149" i="8"/>
  <c r="I149" i="8"/>
  <c r="H97" i="8"/>
  <c r="I97" i="8"/>
  <c r="H103" i="8"/>
  <c r="I103" i="8"/>
  <c r="H98" i="8"/>
  <c r="I98" i="8"/>
  <c r="H150" i="8"/>
  <c r="I150" i="8"/>
  <c r="H151" i="8"/>
  <c r="I151" i="8"/>
  <c r="H152" i="8"/>
  <c r="I152" i="8"/>
  <c r="H36" i="8"/>
  <c r="I36" i="8"/>
  <c r="H153" i="8"/>
  <c r="I153" i="8"/>
  <c r="H43" i="8"/>
  <c r="I43" i="8"/>
  <c r="H154" i="8"/>
  <c r="I154" i="8"/>
  <c r="H56" i="8"/>
  <c r="I56" i="8"/>
  <c r="H155" i="8"/>
  <c r="I155" i="8"/>
  <c r="H75" i="8"/>
  <c r="I75" i="8"/>
  <c r="H99" i="8"/>
  <c r="I99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5" i="8"/>
  <c r="I105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7" i="8"/>
  <c r="I77" i="8"/>
  <c r="H190" i="8"/>
  <c r="I190" i="8"/>
  <c r="H191" i="8"/>
  <c r="I191" i="8"/>
  <c r="H192" i="8"/>
  <c r="I192" i="8"/>
  <c r="H193" i="8"/>
  <c r="I193" i="8"/>
  <c r="H62" i="8"/>
  <c r="I62" i="8"/>
  <c r="H194" i="8"/>
  <c r="I194" i="8"/>
  <c r="H195" i="8"/>
  <c r="I195" i="8"/>
  <c r="H196" i="8"/>
  <c r="I196" i="8"/>
  <c r="H197" i="8"/>
  <c r="I197" i="8"/>
  <c r="H198" i="8"/>
  <c r="I198" i="8"/>
  <c r="H102" i="8"/>
  <c r="I102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5" i="8"/>
  <c r="I3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63" i="8"/>
  <c r="I63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1" i="8"/>
  <c r="I81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108" i="8"/>
  <c r="I108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1" i="8"/>
  <c r="I51" i="8"/>
  <c r="H250" i="8"/>
  <c r="I250" i="8"/>
  <c r="H251" i="8"/>
  <c r="I251" i="8"/>
  <c r="H252" i="8"/>
  <c r="I252" i="8"/>
  <c r="H253" i="8"/>
  <c r="I253" i="8"/>
  <c r="H67" i="8"/>
  <c r="I67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0" i="8"/>
  <c r="I100" i="8"/>
  <c r="I7" i="8"/>
  <c r="H7" i="8"/>
  <c r="E34" i="8" l="1"/>
  <c r="E70" i="8"/>
  <c r="E47" i="8"/>
  <c r="E26" i="8"/>
  <c r="E10" i="8"/>
  <c r="E3" i="8"/>
  <c r="E20" i="8"/>
  <c r="E94" i="8"/>
  <c r="E12" i="8"/>
  <c r="E19" i="8"/>
  <c r="E73" i="8"/>
  <c r="E41" i="8"/>
  <c r="E32" i="8"/>
  <c r="E17" i="8"/>
  <c r="E31" i="8"/>
  <c r="E45" i="8"/>
  <c r="E86" i="8"/>
  <c r="E110" i="8"/>
  <c r="E2" i="8"/>
  <c r="E49" i="8"/>
  <c r="E23" i="8"/>
  <c r="E11" i="8"/>
  <c r="E112" i="8"/>
  <c r="E44" i="8"/>
  <c r="E90" i="8"/>
  <c r="E91" i="8"/>
  <c r="E21" i="8"/>
  <c r="E24" i="8"/>
  <c r="E71" i="8"/>
  <c r="E15" i="8"/>
  <c r="E33" i="8"/>
  <c r="E39" i="8"/>
  <c r="E113" i="8"/>
  <c r="E88" i="8"/>
  <c r="E84" i="8"/>
  <c r="E37" i="8"/>
  <c r="E5" i="8"/>
  <c r="E66" i="8"/>
  <c r="E64" i="8"/>
  <c r="E60" i="8"/>
  <c r="E38" i="8"/>
  <c r="E40" i="8"/>
  <c r="E87" i="8"/>
  <c r="E78" i="8"/>
  <c r="E114" i="8"/>
  <c r="E89" i="8"/>
  <c r="E69" i="8"/>
  <c r="E115" i="8"/>
  <c r="E61" i="8"/>
  <c r="E22" i="8"/>
  <c r="E80" i="8"/>
  <c r="E55" i="8"/>
  <c r="E116" i="8"/>
  <c r="E95" i="8"/>
  <c r="E54" i="8"/>
  <c r="E117" i="8"/>
  <c r="E76" i="8"/>
  <c r="E9" i="8"/>
  <c r="E48" i="8"/>
  <c r="E118" i="8"/>
  <c r="E79" i="8"/>
  <c r="E92" i="8"/>
  <c r="E65" i="8"/>
  <c r="E119" i="8"/>
  <c r="E107" i="8"/>
  <c r="E120" i="8"/>
  <c r="E25" i="8"/>
  <c r="E93" i="8"/>
  <c r="E6" i="8"/>
  <c r="E74" i="8"/>
  <c r="E59" i="8"/>
  <c r="E13" i="8"/>
  <c r="E29" i="8"/>
  <c r="E121" i="8"/>
  <c r="E122" i="8"/>
  <c r="E42" i="8"/>
  <c r="E27" i="8"/>
  <c r="E18" i="8"/>
  <c r="E50" i="8"/>
  <c r="E85" i="8"/>
  <c r="E123" i="8"/>
  <c r="E124" i="8"/>
  <c r="E125" i="8"/>
  <c r="E30" i="8"/>
  <c r="E126" i="8"/>
  <c r="E82" i="8"/>
  <c r="E101" i="8"/>
  <c r="E127" i="8"/>
  <c r="E16" i="8"/>
  <c r="E96" i="8"/>
  <c r="E52" i="8"/>
  <c r="E83" i="8"/>
  <c r="E128" i="8"/>
  <c r="E129" i="8"/>
  <c r="E111" i="8"/>
  <c r="E130" i="8"/>
  <c r="E131" i="8"/>
  <c r="E132" i="8"/>
  <c r="E57" i="8"/>
  <c r="E133" i="8"/>
  <c r="E134" i="8"/>
  <c r="E135" i="8"/>
  <c r="E136" i="8"/>
  <c r="E46" i="8"/>
  <c r="E137" i="8"/>
  <c r="E4" i="8"/>
  <c r="E138" i="8"/>
  <c r="E72" i="8"/>
  <c r="E139" i="8"/>
  <c r="E140" i="8"/>
  <c r="E28" i="8"/>
  <c r="E53" i="8"/>
  <c r="E141" i="8"/>
  <c r="E142" i="8"/>
  <c r="E143" i="8"/>
  <c r="E144" i="8"/>
  <c r="E58" i="8"/>
  <c r="E145" i="8"/>
  <c r="E146" i="8"/>
  <c r="E8" i="8"/>
  <c r="E147" i="8"/>
  <c r="E148" i="8"/>
  <c r="E149" i="8"/>
  <c r="E97" i="8"/>
  <c r="E103" i="8"/>
  <c r="E98" i="8"/>
  <c r="E150" i="8"/>
  <c r="E151" i="8"/>
  <c r="E152" i="8"/>
  <c r="E36" i="8"/>
  <c r="E153" i="8"/>
  <c r="E43" i="8"/>
  <c r="E154" i="8"/>
  <c r="E56" i="8"/>
  <c r="E155" i="8"/>
  <c r="E75" i="8"/>
  <c r="E99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5" i="8"/>
  <c r="E182" i="8"/>
  <c r="E183" i="8"/>
  <c r="E184" i="8"/>
  <c r="E185" i="8"/>
  <c r="E186" i="8"/>
  <c r="E187" i="8"/>
  <c r="E188" i="8"/>
  <c r="E189" i="8"/>
  <c r="E77" i="8"/>
  <c r="E190" i="8"/>
  <c r="E191" i="8"/>
  <c r="E192" i="8"/>
  <c r="E193" i="8"/>
  <c r="E62" i="8"/>
  <c r="E194" i="8"/>
  <c r="E195" i="8"/>
  <c r="E196" i="8"/>
  <c r="E197" i="8"/>
  <c r="E198" i="8"/>
  <c r="E102" i="8"/>
  <c r="E199" i="8"/>
  <c r="E200" i="8"/>
  <c r="E201" i="8"/>
  <c r="E202" i="8"/>
  <c r="E203" i="8"/>
  <c r="E204" i="8"/>
  <c r="E205" i="8"/>
  <c r="E35" i="8"/>
  <c r="E206" i="8"/>
  <c r="E207" i="8"/>
  <c r="E208" i="8"/>
  <c r="E209" i="8"/>
  <c r="E210" i="8"/>
  <c r="E211" i="8"/>
  <c r="E212" i="8"/>
  <c r="E213" i="8"/>
  <c r="E214" i="8"/>
  <c r="E215" i="8"/>
  <c r="E216" i="8"/>
  <c r="E63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1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108" i="8"/>
  <c r="E243" i="8"/>
  <c r="E244" i="8"/>
  <c r="E245" i="8"/>
  <c r="E246" i="8"/>
  <c r="E247" i="8"/>
  <c r="E248" i="8"/>
  <c r="E249" i="8"/>
  <c r="E51" i="8"/>
  <c r="E250" i="8"/>
  <c r="E251" i="8"/>
  <c r="E252" i="8"/>
  <c r="E253" i="8"/>
  <c r="E67" i="8"/>
  <c r="E254" i="8"/>
  <c r="E255" i="8"/>
  <c r="E256" i="8"/>
  <c r="E257" i="8"/>
  <c r="E258" i="8"/>
  <c r="E259" i="8"/>
  <c r="E260" i="8"/>
  <c r="E261" i="8"/>
  <c r="E262" i="8"/>
  <c r="E263" i="8"/>
  <c r="E100" i="8"/>
  <c r="F34" i="8"/>
  <c r="F70" i="8"/>
  <c r="F47" i="8"/>
  <c r="F26" i="8"/>
  <c r="F10" i="8"/>
  <c r="F3" i="8"/>
  <c r="F20" i="8"/>
  <c r="F94" i="8"/>
  <c r="F12" i="8"/>
  <c r="F19" i="8"/>
  <c r="F73" i="8"/>
  <c r="F41" i="8"/>
  <c r="F32" i="8"/>
  <c r="F17" i="8"/>
  <c r="F31" i="8"/>
  <c r="F45" i="8"/>
  <c r="F86" i="8"/>
  <c r="F110" i="8"/>
  <c r="F2" i="8"/>
  <c r="F49" i="8"/>
  <c r="F23" i="8"/>
  <c r="F11" i="8"/>
  <c r="F112" i="8"/>
  <c r="F44" i="8"/>
  <c r="F90" i="8"/>
  <c r="F91" i="8"/>
  <c r="F21" i="8"/>
  <c r="F24" i="8"/>
  <c r="F71" i="8"/>
  <c r="F15" i="8"/>
  <c r="F33" i="8"/>
  <c r="F39" i="8"/>
  <c r="F113" i="8"/>
  <c r="F88" i="8"/>
  <c r="F84" i="8"/>
  <c r="F37" i="8"/>
  <c r="F5" i="8"/>
  <c r="F66" i="8"/>
  <c r="F64" i="8"/>
  <c r="F60" i="8"/>
  <c r="F38" i="8"/>
  <c r="F40" i="8"/>
  <c r="F87" i="8"/>
  <c r="F78" i="8"/>
  <c r="F114" i="8"/>
  <c r="F89" i="8"/>
  <c r="F69" i="8"/>
  <c r="F115" i="8"/>
  <c r="F61" i="8"/>
  <c r="F22" i="8"/>
  <c r="F80" i="8"/>
  <c r="F55" i="8"/>
  <c r="F116" i="8"/>
  <c r="F95" i="8"/>
  <c r="F54" i="8"/>
  <c r="F117" i="8"/>
  <c r="F76" i="8"/>
  <c r="F9" i="8"/>
  <c r="F48" i="8"/>
  <c r="F118" i="8"/>
  <c r="F79" i="8"/>
  <c r="F92" i="8"/>
  <c r="F65" i="8"/>
  <c r="F119" i="8"/>
  <c r="F107" i="8"/>
  <c r="F120" i="8"/>
  <c r="F25" i="8"/>
  <c r="F93" i="8"/>
  <c r="F6" i="8"/>
  <c r="F74" i="8"/>
  <c r="F59" i="8"/>
  <c r="F13" i="8"/>
  <c r="F29" i="8"/>
  <c r="F121" i="8"/>
  <c r="F122" i="8"/>
  <c r="F42" i="8"/>
  <c r="F27" i="8"/>
  <c r="F18" i="8"/>
  <c r="F50" i="8"/>
  <c r="F85" i="8"/>
  <c r="F123" i="8"/>
  <c r="F124" i="8"/>
  <c r="F125" i="8"/>
  <c r="F30" i="8"/>
  <c r="F126" i="8"/>
  <c r="F82" i="8"/>
  <c r="F101" i="8"/>
  <c r="F127" i="8"/>
  <c r="F16" i="8"/>
  <c r="F96" i="8"/>
  <c r="F52" i="8"/>
  <c r="F83" i="8"/>
  <c r="F128" i="8"/>
  <c r="F129" i="8"/>
  <c r="F111" i="8"/>
  <c r="F130" i="8"/>
  <c r="F131" i="8"/>
  <c r="F132" i="8"/>
  <c r="F57" i="8"/>
  <c r="F133" i="8"/>
  <c r="F134" i="8"/>
  <c r="F135" i="8"/>
  <c r="F136" i="8"/>
  <c r="F46" i="8"/>
  <c r="F137" i="8"/>
  <c r="F4" i="8"/>
  <c r="F138" i="8"/>
  <c r="F72" i="8"/>
  <c r="F139" i="8"/>
  <c r="F140" i="8"/>
  <c r="F28" i="8"/>
  <c r="F53" i="8"/>
  <c r="F141" i="8"/>
  <c r="F142" i="8"/>
  <c r="F143" i="8"/>
  <c r="F144" i="8"/>
  <c r="F58" i="8"/>
  <c r="F145" i="8"/>
  <c r="F146" i="8"/>
  <c r="F8" i="8"/>
  <c r="F147" i="8"/>
  <c r="F148" i="8"/>
  <c r="F149" i="8"/>
  <c r="F97" i="8"/>
  <c r="F103" i="8"/>
  <c r="F98" i="8"/>
  <c r="F150" i="8"/>
  <c r="F151" i="8"/>
  <c r="F152" i="8"/>
  <c r="F36" i="8"/>
  <c r="F153" i="8"/>
  <c r="F43" i="8"/>
  <c r="F154" i="8"/>
  <c r="F56" i="8"/>
  <c r="F155" i="8"/>
  <c r="F75" i="8"/>
  <c r="F99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5" i="8"/>
  <c r="F182" i="8"/>
  <c r="F183" i="8"/>
  <c r="F184" i="8"/>
  <c r="F185" i="8"/>
  <c r="F186" i="8"/>
  <c r="F187" i="8"/>
  <c r="F188" i="8"/>
  <c r="F189" i="8"/>
  <c r="F77" i="8"/>
  <c r="F190" i="8"/>
  <c r="F191" i="8"/>
  <c r="F192" i="8"/>
  <c r="F193" i="8"/>
  <c r="F62" i="8"/>
  <c r="F194" i="8"/>
  <c r="F195" i="8"/>
  <c r="F196" i="8"/>
  <c r="F197" i="8"/>
  <c r="F198" i="8"/>
  <c r="F102" i="8"/>
  <c r="F199" i="8"/>
  <c r="F200" i="8"/>
  <c r="F201" i="8"/>
  <c r="F202" i="8"/>
  <c r="F203" i="8"/>
  <c r="F204" i="8"/>
  <c r="F205" i="8"/>
  <c r="F35" i="8"/>
  <c r="F206" i="8"/>
  <c r="F207" i="8"/>
  <c r="F208" i="8"/>
  <c r="F209" i="8"/>
  <c r="F210" i="8"/>
  <c r="F211" i="8"/>
  <c r="F212" i="8"/>
  <c r="F213" i="8"/>
  <c r="F214" i="8"/>
  <c r="F215" i="8"/>
  <c r="F216" i="8"/>
  <c r="F63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1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108" i="8"/>
  <c r="F243" i="8"/>
  <c r="F244" i="8"/>
  <c r="F245" i="8"/>
  <c r="F246" i="8"/>
  <c r="F247" i="8"/>
  <c r="F248" i="8"/>
  <c r="F249" i="8"/>
  <c r="F51" i="8"/>
  <c r="F250" i="8"/>
  <c r="F251" i="8"/>
  <c r="F252" i="8"/>
  <c r="F253" i="8"/>
  <c r="F67" i="8"/>
  <c r="F254" i="8"/>
  <c r="F255" i="8"/>
  <c r="F256" i="8"/>
  <c r="F257" i="8"/>
  <c r="F258" i="8"/>
  <c r="F259" i="8"/>
  <c r="F260" i="8"/>
  <c r="F261" i="8"/>
  <c r="F262" i="8"/>
  <c r="F263" i="8"/>
  <c r="F100" i="8"/>
  <c r="F7" i="8"/>
  <c r="E7" i="8"/>
  <c r="K3" i="8" l="1"/>
  <c r="L3" i="8"/>
  <c r="N3" i="8"/>
  <c r="O3" i="8"/>
  <c r="Q3" i="8"/>
  <c r="R3" i="8"/>
  <c r="K20" i="8"/>
  <c r="L20" i="8"/>
  <c r="N20" i="8"/>
  <c r="O20" i="8"/>
  <c r="Q20" i="8"/>
  <c r="R20" i="8"/>
  <c r="K10" i="8"/>
  <c r="L10" i="8"/>
  <c r="N10" i="8"/>
  <c r="O10" i="8"/>
  <c r="Q10" i="8"/>
  <c r="R10" i="8"/>
  <c r="K34" i="8"/>
  <c r="L34" i="8"/>
  <c r="N34" i="8"/>
  <c r="O34" i="8"/>
  <c r="Q34" i="8"/>
  <c r="R34" i="8"/>
  <c r="K7" i="8"/>
  <c r="L7" i="8"/>
  <c r="N7" i="8"/>
  <c r="O7" i="8"/>
  <c r="Q7" i="8"/>
  <c r="R7" i="8"/>
  <c r="K26" i="8"/>
  <c r="L26" i="8"/>
  <c r="N26" i="8"/>
  <c r="O26" i="8"/>
  <c r="Q26" i="8"/>
  <c r="R26" i="8"/>
  <c r="K47" i="8"/>
  <c r="L47" i="8"/>
  <c r="N47" i="8"/>
  <c r="O47" i="8"/>
  <c r="Q47" i="8"/>
  <c r="R47" i="8"/>
  <c r="K32" i="8"/>
  <c r="L32" i="8"/>
  <c r="N32" i="8"/>
  <c r="O32" i="8"/>
  <c r="Q32" i="8"/>
  <c r="R32" i="8"/>
  <c r="K23" i="8"/>
  <c r="L23" i="8"/>
  <c r="N23" i="8"/>
  <c r="O23" i="8"/>
  <c r="Q23" i="8"/>
  <c r="R23" i="8"/>
  <c r="K41" i="8"/>
  <c r="L41" i="8"/>
  <c r="N41" i="8"/>
  <c r="O41" i="8"/>
  <c r="Q41" i="8"/>
  <c r="R41" i="8"/>
  <c r="K17" i="8"/>
  <c r="L17" i="8"/>
  <c r="N17" i="8"/>
  <c r="O17" i="8"/>
  <c r="Q17" i="8"/>
  <c r="R17" i="8"/>
  <c r="K94" i="8"/>
  <c r="L94" i="8"/>
  <c r="N94" i="8"/>
  <c r="O94" i="8"/>
  <c r="Q94" i="8"/>
  <c r="R94" i="8"/>
  <c r="K112" i="8"/>
  <c r="L112" i="8"/>
  <c r="N112" i="8"/>
  <c r="O112" i="8"/>
  <c r="Q112" i="8"/>
  <c r="R112" i="8"/>
  <c r="K45" i="8"/>
  <c r="L45" i="8"/>
  <c r="N45" i="8"/>
  <c r="O45" i="8"/>
  <c r="Q45" i="8"/>
  <c r="R45" i="8"/>
  <c r="K11" i="8"/>
  <c r="L11" i="8"/>
  <c r="N11" i="8"/>
  <c r="O11" i="8"/>
  <c r="Q11" i="8"/>
  <c r="R11" i="8"/>
  <c r="K44" i="8"/>
  <c r="L44" i="8"/>
  <c r="N44" i="8"/>
  <c r="O44" i="8"/>
  <c r="Q44" i="8"/>
  <c r="R44" i="8"/>
  <c r="K110" i="8"/>
  <c r="L110" i="8"/>
  <c r="N110" i="8"/>
  <c r="O110" i="8"/>
  <c r="Q110" i="8"/>
  <c r="R110" i="8"/>
  <c r="K90" i="8"/>
  <c r="L90" i="8"/>
  <c r="N90" i="8"/>
  <c r="O90" i="8"/>
  <c r="Q90" i="8"/>
  <c r="R90" i="8"/>
  <c r="K15" i="8"/>
  <c r="L15" i="8"/>
  <c r="N15" i="8"/>
  <c r="O15" i="8"/>
  <c r="Q15" i="8"/>
  <c r="R15" i="8"/>
  <c r="K91" i="8"/>
  <c r="L91" i="8"/>
  <c r="N91" i="8"/>
  <c r="O91" i="8"/>
  <c r="Q91" i="8"/>
  <c r="R91" i="8"/>
  <c r="K33" i="8"/>
  <c r="L33" i="8"/>
  <c r="N33" i="8"/>
  <c r="O33" i="8"/>
  <c r="Q33" i="8"/>
  <c r="R33" i="8"/>
  <c r="K24" i="8"/>
  <c r="L24" i="8"/>
  <c r="N24" i="8"/>
  <c r="O24" i="8"/>
  <c r="Q24" i="8"/>
  <c r="R24" i="8"/>
  <c r="K70" i="8"/>
  <c r="L70" i="8"/>
  <c r="N70" i="8"/>
  <c r="O70" i="8"/>
  <c r="Q70" i="8"/>
  <c r="R70" i="8"/>
  <c r="K5" i="8"/>
  <c r="L5" i="8"/>
  <c r="N5" i="8"/>
  <c r="O5" i="8"/>
  <c r="Q5" i="8"/>
  <c r="R5" i="8"/>
  <c r="K113" i="8"/>
  <c r="L113" i="8"/>
  <c r="N113" i="8"/>
  <c r="O113" i="8"/>
  <c r="Q113" i="8"/>
  <c r="R113" i="8"/>
  <c r="K21" i="8"/>
  <c r="L21" i="8"/>
  <c r="N21" i="8"/>
  <c r="O21" i="8"/>
  <c r="Q21" i="8"/>
  <c r="R21" i="8"/>
  <c r="K73" i="8"/>
  <c r="L73" i="8"/>
  <c r="N73" i="8"/>
  <c r="O73" i="8"/>
  <c r="Q73" i="8"/>
  <c r="R73" i="8"/>
  <c r="K88" i="8"/>
  <c r="L88" i="8"/>
  <c r="N88" i="8"/>
  <c r="O88" i="8"/>
  <c r="Q88" i="8"/>
  <c r="R88" i="8"/>
  <c r="K19" i="8"/>
  <c r="L19" i="8"/>
  <c r="N19" i="8"/>
  <c r="O19" i="8"/>
  <c r="Q19" i="8"/>
  <c r="R19" i="8"/>
  <c r="K39" i="8"/>
  <c r="L39" i="8"/>
  <c r="N39" i="8"/>
  <c r="O39" i="8"/>
  <c r="Q39" i="8"/>
  <c r="R39" i="8"/>
  <c r="K66" i="8"/>
  <c r="L66" i="8"/>
  <c r="N66" i="8"/>
  <c r="O66" i="8"/>
  <c r="Q66" i="8"/>
  <c r="R66" i="8"/>
  <c r="K84" i="8"/>
  <c r="L84" i="8"/>
  <c r="N84" i="8"/>
  <c r="O84" i="8"/>
  <c r="Q84" i="8"/>
  <c r="R84" i="8"/>
  <c r="K38" i="8"/>
  <c r="L38" i="8"/>
  <c r="N38" i="8"/>
  <c r="O38" i="8"/>
  <c r="Q38" i="8"/>
  <c r="R38" i="8"/>
  <c r="K86" i="8"/>
  <c r="L86" i="8"/>
  <c r="N86" i="8"/>
  <c r="O86" i="8"/>
  <c r="Q86" i="8"/>
  <c r="R86" i="8"/>
  <c r="K40" i="8"/>
  <c r="L40" i="8"/>
  <c r="N40" i="8"/>
  <c r="O40" i="8"/>
  <c r="Q40" i="8"/>
  <c r="R40" i="8"/>
  <c r="K31" i="8"/>
  <c r="L31" i="8"/>
  <c r="N31" i="8"/>
  <c r="O31" i="8"/>
  <c r="Q31" i="8"/>
  <c r="R31" i="8"/>
  <c r="K87" i="8"/>
  <c r="L87" i="8"/>
  <c r="N87" i="8"/>
  <c r="O87" i="8"/>
  <c r="Q87" i="8"/>
  <c r="R87" i="8"/>
  <c r="K60" i="8"/>
  <c r="L60" i="8"/>
  <c r="N60" i="8"/>
  <c r="O60" i="8"/>
  <c r="Q60" i="8"/>
  <c r="R60" i="8"/>
  <c r="K22" i="8"/>
  <c r="L22" i="8"/>
  <c r="N22" i="8"/>
  <c r="O22" i="8"/>
  <c r="Q22" i="8"/>
  <c r="R22" i="8"/>
  <c r="K61" i="8"/>
  <c r="L61" i="8"/>
  <c r="N61" i="8"/>
  <c r="O61" i="8"/>
  <c r="Q61" i="8"/>
  <c r="R61" i="8"/>
  <c r="K80" i="8"/>
  <c r="L80" i="8"/>
  <c r="N80" i="8"/>
  <c r="O80" i="8"/>
  <c r="Q80" i="8"/>
  <c r="R80" i="8"/>
  <c r="K55" i="8"/>
  <c r="L55" i="8"/>
  <c r="N55" i="8"/>
  <c r="O55" i="8"/>
  <c r="Q55" i="8"/>
  <c r="R55" i="8"/>
  <c r="K116" i="8"/>
  <c r="L116" i="8"/>
  <c r="N116" i="8"/>
  <c r="O116" i="8"/>
  <c r="Q116" i="8"/>
  <c r="R116" i="8"/>
  <c r="K89" i="8"/>
  <c r="L89" i="8"/>
  <c r="N89" i="8"/>
  <c r="O89" i="8"/>
  <c r="Q89" i="8"/>
  <c r="R89" i="8"/>
  <c r="K95" i="8"/>
  <c r="L95" i="8"/>
  <c r="N95" i="8"/>
  <c r="O95" i="8"/>
  <c r="Q95" i="8"/>
  <c r="R95" i="8"/>
  <c r="K54" i="8"/>
  <c r="L54" i="8"/>
  <c r="N54" i="8"/>
  <c r="O54" i="8"/>
  <c r="Q54" i="8"/>
  <c r="R54" i="8"/>
  <c r="K117" i="8"/>
  <c r="L117" i="8"/>
  <c r="N117" i="8"/>
  <c r="O117" i="8"/>
  <c r="Q117" i="8"/>
  <c r="R117" i="8"/>
  <c r="K76" i="8"/>
  <c r="L76" i="8"/>
  <c r="N76" i="8"/>
  <c r="O76" i="8"/>
  <c r="Q76" i="8"/>
  <c r="R76" i="8"/>
  <c r="K9" i="8"/>
  <c r="L9" i="8"/>
  <c r="N9" i="8"/>
  <c r="O9" i="8"/>
  <c r="Q9" i="8"/>
  <c r="R9" i="8"/>
  <c r="K48" i="8"/>
  <c r="L48" i="8"/>
  <c r="N48" i="8"/>
  <c r="O48" i="8"/>
  <c r="Q48" i="8"/>
  <c r="R48" i="8"/>
  <c r="K49" i="8"/>
  <c r="L49" i="8"/>
  <c r="N49" i="8"/>
  <c r="O49" i="8"/>
  <c r="Q49" i="8"/>
  <c r="R49" i="8"/>
  <c r="K37" i="8"/>
  <c r="L37" i="8"/>
  <c r="N37" i="8"/>
  <c r="O37" i="8"/>
  <c r="Q37" i="8"/>
  <c r="R37" i="8"/>
  <c r="K118" i="8"/>
  <c r="L118" i="8"/>
  <c r="N118" i="8"/>
  <c r="O118" i="8"/>
  <c r="Q118" i="8"/>
  <c r="R118" i="8"/>
  <c r="K79" i="8"/>
  <c r="L79" i="8"/>
  <c r="N79" i="8"/>
  <c r="O79" i="8"/>
  <c r="Q79" i="8"/>
  <c r="R79" i="8"/>
  <c r="K92" i="8"/>
  <c r="L92" i="8"/>
  <c r="N92" i="8"/>
  <c r="O92" i="8"/>
  <c r="Q92" i="8"/>
  <c r="R92" i="8"/>
  <c r="K65" i="8"/>
  <c r="L65" i="8"/>
  <c r="N65" i="8"/>
  <c r="O65" i="8"/>
  <c r="Q65" i="8"/>
  <c r="R65" i="8"/>
  <c r="K119" i="8"/>
  <c r="L119" i="8"/>
  <c r="N119" i="8"/>
  <c r="O119" i="8"/>
  <c r="Q119" i="8"/>
  <c r="R119" i="8"/>
  <c r="K2" i="8"/>
  <c r="L2" i="8"/>
  <c r="N2" i="8"/>
  <c r="O2" i="8"/>
  <c r="Q2" i="8"/>
  <c r="R2" i="8"/>
  <c r="K107" i="8"/>
  <c r="L107" i="8"/>
  <c r="N107" i="8"/>
  <c r="O107" i="8"/>
  <c r="Q107" i="8"/>
  <c r="R107" i="8"/>
  <c r="K120" i="8"/>
  <c r="L120" i="8"/>
  <c r="N120" i="8"/>
  <c r="O120" i="8"/>
  <c r="Q120" i="8"/>
  <c r="R120" i="8"/>
  <c r="K25" i="8"/>
  <c r="L25" i="8"/>
  <c r="N25" i="8"/>
  <c r="O25" i="8"/>
  <c r="Q25" i="8"/>
  <c r="R25" i="8"/>
  <c r="K93" i="8"/>
  <c r="L93" i="8"/>
  <c r="N93" i="8"/>
  <c r="O93" i="8"/>
  <c r="Q93" i="8"/>
  <c r="R93" i="8"/>
  <c r="K6" i="8"/>
  <c r="L6" i="8"/>
  <c r="N6" i="8"/>
  <c r="O6" i="8"/>
  <c r="Q6" i="8"/>
  <c r="R6" i="8"/>
  <c r="K74" i="8"/>
  <c r="L74" i="8"/>
  <c r="N74" i="8"/>
  <c r="O74" i="8"/>
  <c r="Q74" i="8"/>
  <c r="R74" i="8"/>
  <c r="K59" i="8"/>
  <c r="L59" i="8"/>
  <c r="N59" i="8"/>
  <c r="O59" i="8"/>
  <c r="Q59" i="8"/>
  <c r="R59" i="8"/>
  <c r="K13" i="8"/>
  <c r="L13" i="8"/>
  <c r="N13" i="8"/>
  <c r="O13" i="8"/>
  <c r="Q13" i="8"/>
  <c r="R13" i="8"/>
  <c r="K29" i="8"/>
  <c r="L29" i="8"/>
  <c r="N29" i="8"/>
  <c r="O29" i="8"/>
  <c r="Q29" i="8"/>
  <c r="R29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42" i="8"/>
  <c r="L42" i="8"/>
  <c r="N42" i="8"/>
  <c r="O42" i="8"/>
  <c r="Q42" i="8"/>
  <c r="R42" i="8"/>
  <c r="K27" i="8"/>
  <c r="L27" i="8"/>
  <c r="N27" i="8"/>
  <c r="O27" i="8"/>
  <c r="Q27" i="8"/>
  <c r="R27" i="8"/>
  <c r="K18" i="8"/>
  <c r="L18" i="8"/>
  <c r="N18" i="8"/>
  <c r="O18" i="8"/>
  <c r="Q18" i="8"/>
  <c r="R18" i="8"/>
  <c r="K78" i="8"/>
  <c r="L78" i="8"/>
  <c r="N78" i="8"/>
  <c r="O78" i="8"/>
  <c r="Q78" i="8"/>
  <c r="R78" i="8"/>
  <c r="K71" i="8"/>
  <c r="L71" i="8"/>
  <c r="N71" i="8"/>
  <c r="O71" i="8"/>
  <c r="Q71" i="8"/>
  <c r="R71" i="8"/>
  <c r="K50" i="8"/>
  <c r="L50" i="8"/>
  <c r="N50" i="8"/>
  <c r="O50" i="8"/>
  <c r="Q50" i="8"/>
  <c r="R50" i="8"/>
  <c r="K85" i="8"/>
  <c r="L85" i="8"/>
  <c r="N85" i="8"/>
  <c r="O85" i="8"/>
  <c r="Q85" i="8"/>
  <c r="R85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0" i="8"/>
  <c r="L30" i="8"/>
  <c r="N30" i="8"/>
  <c r="O30" i="8"/>
  <c r="Q30" i="8"/>
  <c r="R30" i="8"/>
  <c r="K126" i="8"/>
  <c r="L126" i="8"/>
  <c r="N126" i="8"/>
  <c r="O126" i="8"/>
  <c r="Q126" i="8"/>
  <c r="R126" i="8"/>
  <c r="K82" i="8"/>
  <c r="L82" i="8"/>
  <c r="N82" i="8"/>
  <c r="O82" i="8"/>
  <c r="Q82" i="8"/>
  <c r="R82" i="8"/>
  <c r="K101" i="8"/>
  <c r="L101" i="8"/>
  <c r="N101" i="8"/>
  <c r="O101" i="8"/>
  <c r="Q101" i="8"/>
  <c r="R101" i="8"/>
  <c r="K127" i="8"/>
  <c r="L127" i="8"/>
  <c r="N127" i="8"/>
  <c r="O127" i="8"/>
  <c r="Q127" i="8"/>
  <c r="R127" i="8"/>
  <c r="K16" i="8"/>
  <c r="L16" i="8"/>
  <c r="N16" i="8"/>
  <c r="O16" i="8"/>
  <c r="Q16" i="8"/>
  <c r="R16" i="8"/>
  <c r="K96" i="8"/>
  <c r="L96" i="8"/>
  <c r="N96" i="8"/>
  <c r="O96" i="8"/>
  <c r="Q96" i="8"/>
  <c r="R96" i="8"/>
  <c r="K52" i="8"/>
  <c r="L52" i="8"/>
  <c r="N52" i="8"/>
  <c r="O52" i="8"/>
  <c r="Q52" i="8"/>
  <c r="R52" i="8"/>
  <c r="K83" i="8"/>
  <c r="L83" i="8"/>
  <c r="N83" i="8"/>
  <c r="O83" i="8"/>
  <c r="Q83" i="8"/>
  <c r="R83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46" i="8"/>
  <c r="L46" i="8"/>
  <c r="N46" i="8"/>
  <c r="O46" i="8"/>
  <c r="Q46" i="8"/>
  <c r="R46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72" i="8"/>
  <c r="L72" i="8"/>
  <c r="N72" i="8"/>
  <c r="O72" i="8"/>
  <c r="Q72" i="8"/>
  <c r="R72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53" i="8"/>
  <c r="L53" i="8"/>
  <c r="N53" i="8"/>
  <c r="O53" i="8"/>
  <c r="Q53" i="8"/>
  <c r="R53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58" i="8"/>
  <c r="L58" i="8"/>
  <c r="N58" i="8"/>
  <c r="O58" i="8"/>
  <c r="Q58" i="8"/>
  <c r="R58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8" i="8"/>
  <c r="L8" i="8"/>
  <c r="N8" i="8"/>
  <c r="O8" i="8"/>
  <c r="Q8" i="8"/>
  <c r="R8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7" i="8"/>
  <c r="L97" i="8"/>
  <c r="N97" i="8"/>
  <c r="O97" i="8"/>
  <c r="Q97" i="8"/>
  <c r="R97" i="8"/>
  <c r="K103" i="8"/>
  <c r="L103" i="8"/>
  <c r="N103" i="8"/>
  <c r="O103" i="8"/>
  <c r="Q103" i="8"/>
  <c r="R103" i="8"/>
  <c r="K98" i="8"/>
  <c r="L98" i="8"/>
  <c r="N98" i="8"/>
  <c r="O98" i="8"/>
  <c r="Q98" i="8"/>
  <c r="R98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36" i="8"/>
  <c r="L36" i="8"/>
  <c r="N36" i="8"/>
  <c r="O36" i="8"/>
  <c r="Q36" i="8"/>
  <c r="R36" i="8"/>
  <c r="K153" i="8"/>
  <c r="L153" i="8"/>
  <c r="N153" i="8"/>
  <c r="O153" i="8"/>
  <c r="Q153" i="8"/>
  <c r="R153" i="8"/>
  <c r="K43" i="8"/>
  <c r="L43" i="8"/>
  <c r="N43" i="8"/>
  <c r="O43" i="8"/>
  <c r="Q43" i="8"/>
  <c r="R43" i="8"/>
  <c r="K154" i="8"/>
  <c r="L154" i="8"/>
  <c r="N154" i="8"/>
  <c r="O154" i="8"/>
  <c r="Q154" i="8"/>
  <c r="R154" i="8"/>
  <c r="K56" i="8"/>
  <c r="L56" i="8"/>
  <c r="N56" i="8"/>
  <c r="O56" i="8"/>
  <c r="Q56" i="8"/>
  <c r="R56" i="8"/>
  <c r="K155" i="8"/>
  <c r="L155" i="8"/>
  <c r="N155" i="8"/>
  <c r="O155" i="8"/>
  <c r="Q155" i="8"/>
  <c r="R155" i="8"/>
  <c r="K75" i="8"/>
  <c r="L75" i="8"/>
  <c r="N75" i="8"/>
  <c r="O75" i="8"/>
  <c r="Q75" i="8"/>
  <c r="R75" i="8"/>
  <c r="K99" i="8"/>
  <c r="L99" i="8"/>
  <c r="N99" i="8"/>
  <c r="O99" i="8"/>
  <c r="Q99" i="8"/>
  <c r="R99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4" i="8"/>
  <c r="L64" i="8"/>
  <c r="N64" i="8"/>
  <c r="O64" i="8"/>
  <c r="Q64" i="8"/>
  <c r="R6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5" i="8"/>
  <c r="L105" i="8"/>
  <c r="N105" i="8"/>
  <c r="O105" i="8"/>
  <c r="Q105" i="8"/>
  <c r="R105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7" i="8"/>
  <c r="L77" i="8"/>
  <c r="N77" i="8"/>
  <c r="O77" i="8"/>
  <c r="Q77" i="8"/>
  <c r="R77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62" i="8"/>
  <c r="L62" i="8"/>
  <c r="N62" i="8"/>
  <c r="O62" i="8"/>
  <c r="Q62" i="8"/>
  <c r="R62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2" i="8"/>
  <c r="L102" i="8"/>
  <c r="N102" i="8"/>
  <c r="O102" i="8"/>
  <c r="Q102" i="8"/>
  <c r="R102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5" i="8"/>
  <c r="L35" i="8"/>
  <c r="N35" i="8"/>
  <c r="O35" i="8"/>
  <c r="Q35" i="8"/>
  <c r="R3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63" i="8"/>
  <c r="L63" i="8"/>
  <c r="N63" i="8"/>
  <c r="O63" i="8"/>
  <c r="Q63" i="8"/>
  <c r="R63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1" i="8"/>
  <c r="L81" i="8"/>
  <c r="N81" i="8"/>
  <c r="O81" i="8"/>
  <c r="Q81" i="8"/>
  <c r="R81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08" i="8"/>
  <c r="L108" i="8"/>
  <c r="N108" i="8"/>
  <c r="O108" i="8"/>
  <c r="Q108" i="8"/>
  <c r="R10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1" i="8"/>
  <c r="L51" i="8"/>
  <c r="N51" i="8"/>
  <c r="O51" i="8"/>
  <c r="Q51" i="8"/>
  <c r="R51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7" i="8"/>
  <c r="L67" i="8"/>
  <c r="N67" i="8"/>
  <c r="O67" i="8"/>
  <c r="Q67" i="8"/>
  <c r="R67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0" i="8"/>
  <c r="L100" i="8"/>
  <c r="N100" i="8"/>
  <c r="O100" i="8"/>
  <c r="Q100" i="8"/>
  <c r="R100" i="8"/>
  <c r="R12" i="8"/>
  <c r="O12" i="8"/>
  <c r="Q12" i="8"/>
  <c r="N12" i="8"/>
  <c r="L12" i="8"/>
  <c r="K12" i="8"/>
  <c r="M6" i="8" l="1"/>
  <c r="G80" i="8"/>
  <c r="S225" i="8"/>
  <c r="P237" i="8"/>
  <c r="M238" i="8"/>
  <c r="P233" i="8"/>
  <c r="S85" i="8"/>
  <c r="S132" i="8"/>
  <c r="S129" i="8"/>
  <c r="S96" i="8"/>
  <c r="S6" i="8"/>
  <c r="J128" i="8"/>
  <c r="J126" i="8"/>
  <c r="G6" i="8"/>
  <c r="M25" i="8"/>
  <c r="G110" i="8"/>
  <c r="M11" i="8"/>
  <c r="S134" i="8"/>
  <c r="P67" i="8"/>
  <c r="S224" i="8"/>
  <c r="S256" i="8"/>
  <c r="P50" i="8"/>
  <c r="S7" i="8"/>
  <c r="M83" i="8"/>
  <c r="M30" i="8"/>
  <c r="M85" i="8"/>
  <c r="P120" i="8"/>
  <c r="P65" i="8"/>
  <c r="J235" i="8"/>
  <c r="P2" i="8"/>
  <c r="P90" i="8"/>
  <c r="P20" i="8"/>
  <c r="M261" i="8"/>
  <c r="M81" i="8"/>
  <c r="M3" i="8"/>
  <c r="G236" i="8"/>
  <c r="G232" i="8"/>
  <c r="J62" i="8"/>
  <c r="M193" i="8"/>
  <c r="J183" i="8"/>
  <c r="P153" i="8"/>
  <c r="S36" i="8"/>
  <c r="M97" i="8"/>
  <c r="P149" i="8"/>
  <c r="S148" i="8"/>
  <c r="S142" i="8"/>
  <c r="M72" i="8"/>
  <c r="P138" i="8"/>
  <c r="S43" i="8"/>
  <c r="P152" i="8"/>
  <c r="M98" i="8"/>
  <c r="P103" i="8"/>
  <c r="P58" i="8"/>
  <c r="M142" i="8"/>
  <c r="P135" i="8"/>
  <c r="M62" i="8"/>
  <c r="P193" i="8"/>
  <c r="M187" i="8"/>
  <c r="P43" i="8"/>
  <c r="S153" i="8"/>
  <c r="M103" i="8"/>
  <c r="P97" i="8"/>
  <c r="S149" i="8"/>
  <c r="M141" i="8"/>
  <c r="P72" i="8"/>
  <c r="S138" i="8"/>
  <c r="M135" i="8"/>
  <c r="J135" i="8"/>
  <c r="G251" i="8"/>
  <c r="J224" i="8"/>
  <c r="M223" i="8"/>
  <c r="S182" i="8"/>
  <c r="P176" i="8"/>
  <c r="S21" i="8"/>
  <c r="J113" i="8"/>
  <c r="S90" i="8"/>
  <c r="P26" i="8"/>
  <c r="J193" i="8"/>
  <c r="G183" i="8"/>
  <c r="S210" i="8"/>
  <c r="J192" i="8"/>
  <c r="P190" i="8"/>
  <c r="M184" i="8"/>
  <c r="P183" i="8"/>
  <c r="P165" i="8"/>
  <c r="M57" i="8"/>
  <c r="G131" i="8"/>
  <c r="P129" i="8"/>
  <c r="M52" i="8"/>
  <c r="M101" i="8"/>
  <c r="P82" i="8"/>
  <c r="G122" i="8"/>
  <c r="M69" i="8"/>
  <c r="S13" i="8"/>
  <c r="M74" i="8"/>
  <c r="S93" i="8"/>
  <c r="S2" i="8"/>
  <c r="M37" i="8"/>
  <c r="S48" i="8"/>
  <c r="J80" i="8"/>
  <c r="P22" i="8"/>
  <c r="S86" i="8"/>
  <c r="M44" i="8"/>
  <c r="S45" i="8"/>
  <c r="P175" i="8"/>
  <c r="S33" i="8"/>
  <c r="P41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62" i="8"/>
  <c r="S77" i="8"/>
  <c r="G77" i="8"/>
  <c r="M181" i="8"/>
  <c r="M177" i="8"/>
  <c r="M169" i="8"/>
  <c r="P168" i="8"/>
  <c r="S167" i="8"/>
  <c r="M166" i="8"/>
  <c r="S99" i="8"/>
  <c r="S154" i="8"/>
  <c r="J222" i="8"/>
  <c r="M221" i="8"/>
  <c r="P220" i="8"/>
  <c r="P182" i="8"/>
  <c r="S105" i="8"/>
  <c r="M172" i="8"/>
  <c r="M163" i="8"/>
  <c r="M148" i="8"/>
  <c r="S8" i="8"/>
  <c r="G55" i="8"/>
  <c r="P66" i="8"/>
  <c r="G39" i="8"/>
  <c r="P44" i="8"/>
  <c r="S11" i="8"/>
  <c r="P94" i="8"/>
  <c r="P32" i="8"/>
  <c r="S47" i="8"/>
  <c r="G10" i="8"/>
  <c r="M220" i="8"/>
  <c r="S218" i="8"/>
  <c r="M199" i="8"/>
  <c r="M182" i="8"/>
  <c r="P105" i="8"/>
  <c r="S177" i="8"/>
  <c r="M171" i="8"/>
  <c r="S169" i="8"/>
  <c r="J168" i="8"/>
  <c r="P114" i="8"/>
  <c r="S118" i="8"/>
  <c r="G118" i="8"/>
  <c r="G9" i="8"/>
  <c r="P55" i="8"/>
  <c r="M32" i="8"/>
  <c r="S20" i="8"/>
  <c r="J51" i="8"/>
  <c r="M245" i="8"/>
  <c r="S240" i="8"/>
  <c r="J239" i="8"/>
  <c r="S217" i="8"/>
  <c r="J63" i="8"/>
  <c r="P215" i="8"/>
  <c r="G214" i="8"/>
  <c r="M212" i="8"/>
  <c r="J182" i="8"/>
  <c r="M105" i="8"/>
  <c r="P166" i="8"/>
  <c r="S165" i="8"/>
  <c r="P155" i="8"/>
  <c r="P118" i="8"/>
  <c r="S37" i="8"/>
  <c r="S76" i="8"/>
  <c r="G23" i="8"/>
  <c r="G249" i="8"/>
  <c r="G219" i="8"/>
  <c r="M88" i="8"/>
  <c r="M91" i="8"/>
  <c r="G254" i="8"/>
  <c r="G62" i="8"/>
  <c r="P92" i="8"/>
  <c r="M76" i="8"/>
  <c r="S66" i="8"/>
  <c r="G66" i="8"/>
  <c r="P5" i="8"/>
  <c r="S70" i="8"/>
  <c r="G70" i="8"/>
  <c r="G262" i="8"/>
  <c r="P260" i="8"/>
  <c r="J252" i="8"/>
  <c r="M251" i="8"/>
  <c r="S51" i="8"/>
  <c r="M249" i="8"/>
  <c r="P248" i="8"/>
  <c r="J246" i="8"/>
  <c r="J108" i="8"/>
  <c r="M234" i="8"/>
  <c r="M230" i="8"/>
  <c r="M227" i="8"/>
  <c r="J203" i="8"/>
  <c r="M202" i="8"/>
  <c r="P201" i="8"/>
  <c r="M102" i="8"/>
  <c r="P198" i="8"/>
  <c r="S62" i="8"/>
  <c r="M77" i="8"/>
  <c r="G179" i="8"/>
  <c r="J174" i="8"/>
  <c r="P172" i="8"/>
  <c r="S162" i="8"/>
  <c r="G162" i="8"/>
  <c r="P160" i="8"/>
  <c r="S159" i="8"/>
  <c r="S28" i="8"/>
  <c r="G133" i="8"/>
  <c r="M132" i="8"/>
  <c r="S130" i="8"/>
  <c r="G83" i="8"/>
  <c r="M96" i="8"/>
  <c r="P16" i="8"/>
  <c r="S127" i="8"/>
  <c r="G30" i="8"/>
  <c r="J27" i="8"/>
  <c r="M42" i="8"/>
  <c r="P122" i="8"/>
  <c r="P13" i="8"/>
  <c r="S59" i="8"/>
  <c r="G59" i="8"/>
  <c r="J120" i="8"/>
  <c r="M92" i="8"/>
  <c r="P79" i="8"/>
  <c r="P117" i="8"/>
  <c r="S54" i="8"/>
  <c r="P116" i="8"/>
  <c r="M31" i="8"/>
  <c r="S24" i="8"/>
  <c r="S41" i="8"/>
  <c r="P47" i="8"/>
  <c r="M67" i="8"/>
  <c r="P253" i="8"/>
  <c r="M250" i="8"/>
  <c r="J238" i="8"/>
  <c r="M237" i="8"/>
  <c r="P236" i="8"/>
  <c r="G235" i="8"/>
  <c r="J230" i="8"/>
  <c r="M229" i="8"/>
  <c r="P81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8" i="8"/>
  <c r="S103" i="8"/>
  <c r="P148" i="8"/>
  <c r="S57" i="8"/>
  <c r="P127" i="8"/>
  <c r="S101" i="8"/>
  <c r="P18" i="8"/>
  <c r="M122" i="8"/>
  <c r="M13" i="8"/>
  <c r="P59" i="8"/>
  <c r="S74" i="8"/>
  <c r="J92" i="8"/>
  <c r="M79" i="8"/>
  <c r="S95" i="8"/>
  <c r="S87" i="8"/>
  <c r="M40" i="8"/>
  <c r="M66" i="8"/>
  <c r="M34" i="8"/>
  <c r="S100" i="8"/>
  <c r="G100" i="8"/>
  <c r="M262" i="8"/>
  <c r="S249" i="8"/>
  <c r="M243" i="8"/>
  <c r="S234" i="8"/>
  <c r="M218" i="8"/>
  <c r="P217" i="8"/>
  <c r="M207" i="8"/>
  <c r="P206" i="8"/>
  <c r="S35" i="8"/>
  <c r="P203" i="8"/>
  <c r="M200" i="8"/>
  <c r="P199" i="8"/>
  <c r="S102" i="8"/>
  <c r="S193" i="8"/>
  <c r="P187" i="8"/>
  <c r="M165" i="8"/>
  <c r="S64" i="8"/>
  <c r="G64" i="8"/>
  <c r="J163" i="8"/>
  <c r="M162" i="8"/>
  <c r="P161" i="8"/>
  <c r="S109" i="8"/>
  <c r="J160" i="8"/>
  <c r="M145" i="8"/>
  <c r="M28" i="8"/>
  <c r="P140" i="8"/>
  <c r="S139" i="8"/>
  <c r="G137" i="8"/>
  <c r="M46" i="8"/>
  <c r="P136" i="8"/>
  <c r="P87" i="8"/>
  <c r="S31" i="8"/>
  <c r="M258" i="8"/>
  <c r="J232" i="8"/>
  <c r="M231" i="8"/>
  <c r="J225" i="8"/>
  <c r="M214" i="8"/>
  <c r="P35" i="8"/>
  <c r="S205" i="8"/>
  <c r="J197" i="8"/>
  <c r="P77" i="8"/>
  <c r="S186" i="8"/>
  <c r="S172" i="8"/>
  <c r="J162" i="8"/>
  <c r="M161" i="8"/>
  <c r="P109" i="8"/>
  <c r="S146" i="8"/>
  <c r="G146" i="8"/>
  <c r="S144" i="8"/>
  <c r="P141" i="8"/>
  <c r="M4" i="8"/>
  <c r="S115" i="8"/>
  <c r="J133" i="8"/>
  <c r="M111" i="8"/>
  <c r="P96" i="8"/>
  <c r="P124" i="8"/>
  <c r="M50" i="8"/>
  <c r="S78" i="8"/>
  <c r="P89" i="8"/>
  <c r="S116" i="8"/>
  <c r="J9" i="8"/>
  <c r="M110" i="8"/>
  <c r="G11" i="8"/>
  <c r="M112" i="8"/>
  <c r="M23" i="8"/>
  <c r="G210" i="8"/>
  <c r="G152" i="8"/>
  <c r="J111" i="8"/>
  <c r="G119" i="8"/>
  <c r="G60" i="8"/>
  <c r="J38" i="8"/>
  <c r="M84" i="8"/>
  <c r="M5" i="8"/>
  <c r="G26" i="8"/>
  <c r="M7" i="8"/>
  <c r="G238" i="8"/>
  <c r="G209" i="8"/>
  <c r="G35" i="8"/>
  <c r="G202" i="8"/>
  <c r="G102" i="8"/>
  <c r="J109" i="8"/>
  <c r="G43" i="8"/>
  <c r="G151" i="8"/>
  <c r="G97" i="8"/>
  <c r="J53" i="8"/>
  <c r="G27" i="8"/>
  <c r="J42" i="8"/>
  <c r="M117" i="8"/>
  <c r="G87" i="8"/>
  <c r="J31" i="8"/>
  <c r="G113" i="8"/>
  <c r="M70" i="8"/>
  <c r="J94" i="8"/>
  <c r="G51" i="8"/>
  <c r="G208" i="8"/>
  <c r="G194" i="8"/>
  <c r="J56" i="8"/>
  <c r="G153" i="8"/>
  <c r="J98" i="8"/>
  <c r="G149" i="8"/>
  <c r="J143" i="8"/>
  <c r="G53" i="8"/>
  <c r="J16" i="8"/>
  <c r="J79" i="8"/>
  <c r="G31" i="8"/>
  <c r="J40" i="8"/>
  <c r="G253" i="8"/>
  <c r="G247" i="8"/>
  <c r="G243" i="8"/>
  <c r="G182" i="8"/>
  <c r="G168" i="8"/>
  <c r="J103" i="8"/>
  <c r="G138" i="8"/>
  <c r="J136" i="8"/>
  <c r="J127" i="8"/>
  <c r="J30" i="8"/>
  <c r="J18" i="8"/>
  <c r="G79" i="8"/>
  <c r="J118" i="8"/>
  <c r="M95" i="8"/>
  <c r="J263" i="8"/>
  <c r="M259" i="8"/>
  <c r="P258" i="8"/>
  <c r="S252" i="8"/>
  <c r="P51" i="8"/>
  <c r="P225" i="8"/>
  <c r="P100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1" i="8"/>
  <c r="J228" i="8"/>
  <c r="S222" i="8"/>
  <c r="G216" i="8"/>
  <c r="P213" i="8"/>
  <c r="S212" i="8"/>
  <c r="P210" i="8"/>
  <c r="G203" i="8"/>
  <c r="M201" i="8"/>
  <c r="S199" i="8"/>
  <c r="J102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56" i="8"/>
  <c r="M152" i="8"/>
  <c r="S150" i="8"/>
  <c r="M147" i="8"/>
  <c r="P8" i="8"/>
  <c r="G144" i="8"/>
  <c r="S141" i="8"/>
  <c r="S140" i="8"/>
  <c r="J139" i="8"/>
  <c r="M137" i="8"/>
  <c r="P115" i="8"/>
  <c r="S46" i="8"/>
  <c r="G46" i="8"/>
  <c r="G134" i="8"/>
  <c r="G82" i="8"/>
  <c r="J50" i="8"/>
  <c r="P78" i="8"/>
  <c r="S121" i="8"/>
  <c r="G121" i="8"/>
  <c r="P6" i="8"/>
  <c r="G93" i="8"/>
  <c r="S107" i="8"/>
  <c r="M48" i="8"/>
  <c r="P9" i="8"/>
  <c r="J89" i="8"/>
  <c r="M116" i="8"/>
  <c r="M61" i="8"/>
  <c r="S40" i="8"/>
  <c r="J91" i="8"/>
  <c r="S112" i="8"/>
  <c r="P17" i="8"/>
  <c r="J23" i="8"/>
  <c r="P34" i="8"/>
  <c r="S26" i="8"/>
  <c r="J7" i="8"/>
  <c r="M242" i="8"/>
  <c r="M239" i="8"/>
  <c r="M236" i="8"/>
  <c r="P231" i="8"/>
  <c r="G225" i="8"/>
  <c r="P222" i="8"/>
  <c r="J217" i="8"/>
  <c r="M63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99" i="8"/>
  <c r="J75" i="8"/>
  <c r="M155" i="8"/>
  <c r="G148" i="8"/>
  <c r="J145" i="8"/>
  <c r="M58" i="8"/>
  <c r="P144" i="8"/>
  <c r="S143" i="8"/>
  <c r="G139" i="8"/>
  <c r="G4" i="8"/>
  <c r="P134" i="8"/>
  <c r="S133" i="8"/>
  <c r="P132" i="8"/>
  <c r="G132" i="8"/>
  <c r="J129" i="8"/>
  <c r="J52" i="8"/>
  <c r="G16" i="8"/>
  <c r="S126" i="8"/>
  <c r="G126" i="8"/>
  <c r="S124" i="8"/>
  <c r="G124" i="8"/>
  <c r="G69" i="8"/>
  <c r="J29" i="8"/>
  <c r="S25" i="8"/>
  <c r="G25" i="8"/>
  <c r="J119" i="8"/>
  <c r="M65" i="8"/>
  <c r="M118" i="8"/>
  <c r="P37" i="8"/>
  <c r="G49" i="8"/>
  <c r="S89" i="8"/>
  <c r="J61" i="8"/>
  <c r="M22" i="8"/>
  <c r="G86" i="8"/>
  <c r="M19" i="8"/>
  <c r="P88" i="8"/>
  <c r="S73" i="8"/>
  <c r="J21" i="8"/>
  <c r="M113" i="8"/>
  <c r="M47" i="8"/>
  <c r="G230" i="8"/>
  <c r="S227" i="8"/>
  <c r="G227" i="8"/>
  <c r="J226" i="8"/>
  <c r="G221" i="8"/>
  <c r="M219" i="8"/>
  <c r="J210" i="8"/>
  <c r="M209" i="8"/>
  <c r="P208" i="8"/>
  <c r="M35" i="8"/>
  <c r="P205" i="8"/>
  <c r="G201" i="8"/>
  <c r="P102" i="8"/>
  <c r="S198" i="8"/>
  <c r="G193" i="8"/>
  <c r="J77" i="8"/>
  <c r="J105" i="8"/>
  <c r="S176" i="8"/>
  <c r="J169" i="8"/>
  <c r="M168" i="8"/>
  <c r="P167" i="8"/>
  <c r="S114" i="8"/>
  <c r="J166" i="8"/>
  <c r="S161" i="8"/>
  <c r="M160" i="8"/>
  <c r="G103" i="8"/>
  <c r="P10" i="8"/>
  <c r="G143" i="8"/>
  <c r="S53" i="8"/>
  <c r="M140" i="8"/>
  <c r="P139" i="8"/>
  <c r="S72" i="8"/>
  <c r="J72" i="8"/>
  <c r="M138" i="8"/>
  <c r="P4" i="8"/>
  <c r="G52" i="8"/>
  <c r="J101" i="8"/>
  <c r="M82" i="8"/>
  <c r="P126" i="8"/>
  <c r="S30" i="8"/>
  <c r="M125" i="8"/>
  <c r="S123" i="8"/>
  <c r="J85" i="8"/>
  <c r="S71" i="8"/>
  <c r="J78" i="8"/>
  <c r="M18" i="8"/>
  <c r="P27" i="8"/>
  <c r="G42" i="8"/>
  <c r="G29" i="8"/>
  <c r="M93" i="8"/>
  <c r="S79" i="8"/>
  <c r="G48" i="8"/>
  <c r="S117" i="8"/>
  <c r="J54" i="8"/>
  <c r="J22" i="8"/>
  <c r="M60" i="8"/>
  <c r="P86" i="8"/>
  <c r="S38" i="8"/>
  <c r="G38" i="8"/>
  <c r="S39" i="8"/>
  <c r="P73" i="8"/>
  <c r="P70" i="8"/>
  <c r="G24" i="8"/>
  <c r="M33" i="8"/>
  <c r="P91" i="8"/>
  <c r="S15" i="8"/>
  <c r="G32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34" i="8"/>
  <c r="G245" i="8"/>
  <c r="S242" i="8"/>
  <c r="J241" i="8"/>
  <c r="S232" i="8"/>
  <c r="J231" i="8"/>
  <c r="S223" i="8"/>
  <c r="G63" i="8"/>
  <c r="M215" i="8"/>
  <c r="P214" i="8"/>
  <c r="S213" i="8"/>
  <c r="G213" i="8"/>
  <c r="J35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5" i="8"/>
  <c r="S155" i="8"/>
  <c r="G155" i="8"/>
  <c r="M154" i="8"/>
  <c r="J153" i="8"/>
  <c r="M36" i="8"/>
  <c r="S151" i="8"/>
  <c r="S97" i="8"/>
  <c r="J149" i="8"/>
  <c r="P147" i="8"/>
  <c r="M146" i="8"/>
  <c r="P145" i="8"/>
  <c r="S58" i="8"/>
  <c r="G58" i="8"/>
  <c r="J140" i="8"/>
  <c r="P137" i="8"/>
  <c r="G115" i="8"/>
  <c r="M136" i="8"/>
  <c r="S135" i="8"/>
  <c r="S128" i="8"/>
  <c r="P52" i="8"/>
  <c r="G101" i="8"/>
  <c r="J82" i="8"/>
  <c r="M126" i="8"/>
  <c r="P30" i="8"/>
  <c r="P71" i="8"/>
  <c r="J121" i="8"/>
  <c r="P74" i="8"/>
  <c r="G65" i="8"/>
  <c r="J37" i="8"/>
  <c r="M49" i="8"/>
  <c r="P48" i="8"/>
  <c r="G54" i="8"/>
  <c r="M89" i="8"/>
  <c r="S55" i="8"/>
  <c r="J55" i="8"/>
  <c r="M80" i="8"/>
  <c r="J60" i="8"/>
  <c r="S84" i="8"/>
  <c r="S19" i="8"/>
  <c r="J88" i="8"/>
  <c r="P21" i="8"/>
  <c r="P15" i="8"/>
  <c r="J110" i="8"/>
  <c r="P11" i="8"/>
  <c r="G45" i="8"/>
  <c r="M94" i="8"/>
  <c r="S17" i="8"/>
  <c r="G263" i="8"/>
  <c r="G246" i="8"/>
  <c r="S250" i="8"/>
  <c r="G255" i="8"/>
  <c r="G261" i="8"/>
  <c r="J260" i="8"/>
  <c r="G67" i="8"/>
  <c r="J253" i="8"/>
  <c r="P251" i="8"/>
  <c r="M51" i="8"/>
  <c r="J244" i="8"/>
  <c r="S108" i="8"/>
  <c r="G108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63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5" i="8"/>
  <c r="G75" i="8"/>
  <c r="J36" i="8"/>
  <c r="G8" i="8"/>
  <c r="J58" i="8"/>
  <c r="P128" i="8"/>
  <c r="S83" i="8"/>
  <c r="G125" i="8"/>
  <c r="G18" i="8"/>
  <c r="J59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56" i="8"/>
  <c r="J146" i="8"/>
  <c r="P143" i="8"/>
  <c r="J142" i="8"/>
  <c r="M115" i="8"/>
  <c r="J69" i="8"/>
  <c r="M120" i="8"/>
  <c r="J248" i="8"/>
  <c r="P108" i="8"/>
  <c r="G242" i="8"/>
  <c r="P211" i="8"/>
  <c r="P204" i="8"/>
  <c r="G175" i="8"/>
  <c r="P154" i="8"/>
  <c r="J100" i="8"/>
  <c r="M263" i="8"/>
  <c r="G259" i="8"/>
  <c r="J256" i="8"/>
  <c r="M255" i="8"/>
  <c r="G252" i="8"/>
  <c r="J251" i="8"/>
  <c r="P250" i="8"/>
  <c r="M247" i="8"/>
  <c r="M108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5" i="8"/>
  <c r="M178" i="8"/>
  <c r="P177" i="8"/>
  <c r="J176" i="8"/>
  <c r="S174" i="8"/>
  <c r="G172" i="8"/>
  <c r="J171" i="8"/>
  <c r="G167" i="8"/>
  <c r="S163" i="8"/>
  <c r="G161" i="8"/>
  <c r="G159" i="8"/>
  <c r="J158" i="8"/>
  <c r="J99" i="8"/>
  <c r="J97" i="8"/>
  <c r="M149" i="8"/>
  <c r="M8" i="8"/>
  <c r="J138" i="8"/>
  <c r="S137" i="8"/>
  <c r="J57" i="8"/>
  <c r="S131" i="8"/>
  <c r="M130" i="8"/>
  <c r="P111" i="8"/>
  <c r="G123" i="8"/>
  <c r="G71" i="8"/>
  <c r="P262" i="8"/>
  <c r="S261" i="8"/>
  <c r="S258" i="8"/>
  <c r="J258" i="8"/>
  <c r="P254" i="8"/>
  <c r="S67" i="8"/>
  <c r="J247" i="8"/>
  <c r="S245" i="8"/>
  <c r="M244" i="8"/>
  <c r="J240" i="8"/>
  <c r="S236" i="8"/>
  <c r="S233" i="8"/>
  <c r="S230" i="8"/>
  <c r="S81" i="8"/>
  <c r="P224" i="8"/>
  <c r="J223" i="8"/>
  <c r="J218" i="8"/>
  <c r="S63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4" i="8"/>
  <c r="P163" i="8"/>
  <c r="G109" i="8"/>
  <c r="J154" i="8"/>
  <c r="J151" i="8"/>
  <c r="S98" i="8"/>
  <c r="S147" i="8"/>
  <c r="J83" i="8"/>
  <c r="M124" i="8"/>
  <c r="P123" i="8"/>
  <c r="M27" i="8"/>
  <c r="P42" i="8"/>
  <c r="J84" i="8"/>
  <c r="J73" i="8"/>
  <c r="S113" i="8"/>
  <c r="J24" i="8"/>
  <c r="S91" i="8"/>
  <c r="M15" i="8"/>
  <c r="G90" i="8"/>
  <c r="M45" i="8"/>
  <c r="G112" i="8"/>
  <c r="J41" i="8"/>
  <c r="P107" i="8"/>
  <c r="J2" i="8"/>
  <c r="M119" i="8"/>
  <c r="G117" i="8"/>
  <c r="P61" i="8"/>
  <c r="S10" i="8"/>
  <c r="J64" i="8"/>
  <c r="S160" i="8"/>
  <c r="S158" i="8"/>
  <c r="J43" i="8"/>
  <c r="M153" i="8"/>
  <c r="G36" i="8"/>
  <c r="P151" i="8"/>
  <c r="J150" i="8"/>
  <c r="J8" i="8"/>
  <c r="S145" i="8"/>
  <c r="J144" i="8"/>
  <c r="M143" i="8"/>
  <c r="G142" i="8"/>
  <c r="P53" i="8"/>
  <c r="J28" i="8"/>
  <c r="J115" i="8"/>
  <c r="S136" i="8"/>
  <c r="J134" i="8"/>
  <c r="M133" i="8"/>
  <c r="G57" i="8"/>
  <c r="P131" i="8"/>
  <c r="J130" i="8"/>
  <c r="G129" i="8"/>
  <c r="P83" i="8"/>
  <c r="G96" i="8"/>
  <c r="P125" i="8"/>
  <c r="M123" i="8"/>
  <c r="G85" i="8"/>
  <c r="S122" i="8"/>
  <c r="M121" i="8"/>
  <c r="P69" i="8"/>
  <c r="J93" i="8"/>
  <c r="S120" i="8"/>
  <c r="M107" i="8"/>
  <c r="G2" i="8"/>
  <c r="S49" i="8"/>
  <c r="J76" i="8"/>
  <c r="J116" i="8"/>
  <c r="S80" i="8"/>
  <c r="S22" i="8"/>
  <c r="P40" i="8"/>
  <c r="J86" i="8"/>
  <c r="M38" i="8"/>
  <c r="G84" i="8"/>
  <c r="P39" i="8"/>
  <c r="J19" i="8"/>
  <c r="G73" i="8"/>
  <c r="P113" i="8"/>
  <c r="J5" i="8"/>
  <c r="J15" i="8"/>
  <c r="S110" i="8"/>
  <c r="J45" i="8"/>
  <c r="S94" i="8"/>
  <c r="M17" i="8"/>
  <c r="G41" i="8"/>
  <c r="M26" i="8"/>
  <c r="G7" i="8"/>
  <c r="J20" i="8"/>
  <c r="P99" i="8"/>
  <c r="G56" i="8"/>
  <c r="P36" i="8"/>
  <c r="S152" i="8"/>
  <c r="M151" i="8"/>
  <c r="G150" i="8"/>
  <c r="J148" i="8"/>
  <c r="P142" i="8"/>
  <c r="M53" i="8"/>
  <c r="G28" i="8"/>
  <c r="J4" i="8"/>
  <c r="P57" i="8"/>
  <c r="M131" i="8"/>
  <c r="G130" i="8"/>
  <c r="S16" i="8"/>
  <c r="M127" i="8"/>
  <c r="P101" i="8"/>
  <c r="J123" i="8"/>
  <c r="S50" i="8"/>
  <c r="M71" i="8"/>
  <c r="G78" i="8"/>
  <c r="S29" i="8"/>
  <c r="J74" i="8"/>
  <c r="J107" i="8"/>
  <c r="S119" i="8"/>
  <c r="S92" i="8"/>
  <c r="P49" i="8"/>
  <c r="J48" i="8"/>
  <c r="M9" i="8"/>
  <c r="G76" i="8"/>
  <c r="P54" i="8"/>
  <c r="J95" i="8"/>
  <c r="G116" i="8"/>
  <c r="P80" i="8"/>
  <c r="G22" i="8"/>
  <c r="P84" i="8"/>
  <c r="M39" i="8"/>
  <c r="G19" i="8"/>
  <c r="G5" i="8"/>
  <c r="P24" i="8"/>
  <c r="J33" i="8"/>
  <c r="G15" i="8"/>
  <c r="P110" i="8"/>
  <c r="J44" i="8"/>
  <c r="J17" i="8"/>
  <c r="S23" i="8"/>
  <c r="G47" i="8"/>
  <c r="J26" i="8"/>
  <c r="P7" i="8"/>
  <c r="S34" i="8"/>
  <c r="M10" i="8"/>
  <c r="G20" i="8"/>
  <c r="J3" i="8"/>
  <c r="S4" i="8"/>
  <c r="J46" i="8"/>
  <c r="J131" i="8"/>
  <c r="S111" i="8"/>
  <c r="M129" i="8"/>
  <c r="G128" i="8"/>
  <c r="S82" i="8"/>
  <c r="J125" i="8"/>
  <c r="J71" i="8"/>
  <c r="S18" i="8"/>
  <c r="S42" i="8"/>
  <c r="P29" i="8"/>
  <c r="J13" i="8"/>
  <c r="M59" i="8"/>
  <c r="G74" i="8"/>
  <c r="P93" i="8"/>
  <c r="J25" i="8"/>
  <c r="G107" i="8"/>
  <c r="P119" i="8"/>
  <c r="G92" i="8"/>
  <c r="P76" i="8"/>
  <c r="M54" i="8"/>
  <c r="G95" i="8"/>
  <c r="S60" i="8"/>
  <c r="M87" i="8"/>
  <c r="P31" i="8"/>
  <c r="J39" i="8"/>
  <c r="S88" i="8"/>
  <c r="M73" i="8"/>
  <c r="G21" i="8"/>
  <c r="M24" i="8"/>
  <c r="G33" i="8"/>
  <c r="J90" i="8"/>
  <c r="G44" i="8"/>
  <c r="P45" i="8"/>
  <c r="J112" i="8"/>
  <c r="G17" i="8"/>
  <c r="P23" i="8"/>
  <c r="J32" i="8"/>
  <c r="J10" i="8"/>
  <c r="S3" i="8"/>
  <c r="G3" i="8"/>
  <c r="G141" i="8"/>
  <c r="M139" i="8"/>
  <c r="G72" i="8"/>
  <c r="G135" i="8"/>
  <c r="P133" i="8"/>
  <c r="M16" i="8"/>
  <c r="G127" i="8"/>
  <c r="J122" i="8"/>
  <c r="S69" i="8"/>
  <c r="M29" i="8"/>
  <c r="G13" i="8"/>
  <c r="J65" i="8"/>
  <c r="J49" i="8"/>
  <c r="S9" i="8"/>
  <c r="G61" i="8"/>
  <c r="P60" i="8"/>
  <c r="J87" i="8"/>
  <c r="G40" i="8"/>
  <c r="P38" i="8"/>
  <c r="M100" i="8"/>
  <c r="M256" i="8"/>
  <c r="S262" i="8"/>
  <c r="S254" i="8"/>
  <c r="J261" i="8"/>
  <c r="J67" i="8"/>
  <c r="P259" i="8"/>
  <c r="P252" i="8"/>
  <c r="P245" i="8"/>
  <c r="G233" i="8"/>
  <c r="J81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4" i="8"/>
  <c r="J159" i="8"/>
  <c r="P56" i="8"/>
  <c r="G163" i="8"/>
  <c r="P157" i="8"/>
  <c r="M99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8" i="8"/>
  <c r="J147" i="8"/>
  <c r="G140" i="8"/>
  <c r="J137" i="8"/>
  <c r="G111" i="8"/>
  <c r="M78" i="8"/>
  <c r="J6" i="8"/>
  <c r="S65" i="8"/>
  <c r="P95" i="8"/>
  <c r="G88" i="8"/>
  <c r="P33" i="8"/>
  <c r="J11" i="8"/>
  <c r="S32" i="8"/>
  <c r="M20" i="8"/>
  <c r="P146" i="8"/>
  <c r="P46" i="8"/>
  <c r="M128" i="8"/>
  <c r="J124" i="8"/>
  <c r="S27" i="8"/>
  <c r="P25" i="8"/>
  <c r="G89" i="8"/>
  <c r="M21" i="8"/>
  <c r="G91" i="8"/>
  <c r="P112" i="8"/>
  <c r="J47" i="8"/>
  <c r="J152" i="8"/>
  <c r="G145" i="8"/>
  <c r="J141" i="8"/>
  <c r="G136" i="8"/>
  <c r="J132" i="8"/>
  <c r="S52" i="8"/>
  <c r="P85" i="8"/>
  <c r="G120" i="8"/>
  <c r="M55" i="8"/>
  <c r="J66" i="8"/>
  <c r="S5" i="8"/>
  <c r="M90" i="8"/>
  <c r="G94" i="8"/>
  <c r="M75" i="8"/>
  <c r="G154" i="8"/>
  <c r="M43" i="8"/>
  <c r="P150" i="8"/>
  <c r="P28" i="8"/>
  <c r="P130" i="8"/>
  <c r="G50" i="8"/>
  <c r="M2" i="8"/>
  <c r="J117" i="8"/>
  <c r="S61" i="8"/>
  <c r="P19" i="8"/>
  <c r="J70" i="8"/>
  <c r="S44" i="8"/>
  <c r="M41" i="8"/>
  <c r="G34" i="8"/>
  <c r="G156" i="8"/>
  <c r="M144" i="8"/>
  <c r="M134" i="8"/>
  <c r="J96" i="8"/>
  <c r="S125" i="8"/>
  <c r="P121" i="8"/>
  <c r="G37" i="8"/>
  <c r="M86" i="8"/>
  <c r="S12" i="8"/>
  <c r="P12" i="8"/>
  <c r="M12" i="8"/>
  <c r="G12" i="8"/>
  <c r="J12" i="8"/>
  <c r="C37" i="8"/>
  <c r="B37" i="8"/>
  <c r="B26" i="8" l="1"/>
  <c r="C26" i="8"/>
  <c r="C10" i="8"/>
  <c r="C111" i="8"/>
  <c r="C140" i="8"/>
  <c r="C44" i="8"/>
  <c r="C143" i="8"/>
  <c r="C163" i="8"/>
  <c r="C123" i="8"/>
  <c r="C128" i="8"/>
  <c r="C70" i="8"/>
  <c r="C72" i="8"/>
  <c r="C29" i="8"/>
  <c r="C49" i="8"/>
  <c r="C164" i="8"/>
  <c r="C74" i="8"/>
  <c r="C79" i="8"/>
  <c r="C112" i="8"/>
  <c r="C40" i="8"/>
  <c r="C20" i="8"/>
  <c r="C170" i="8"/>
  <c r="C98" i="8"/>
  <c r="C124" i="8"/>
  <c r="C38" i="8"/>
  <c r="C157" i="8"/>
  <c r="C144" i="8"/>
  <c r="C7" i="8"/>
  <c r="C161" i="8"/>
  <c r="C24" i="8"/>
  <c r="C32" i="8"/>
  <c r="C114" i="8"/>
  <c r="C28" i="8"/>
  <c r="C138" i="8"/>
  <c r="C118" i="8"/>
  <c r="C3" i="8"/>
  <c r="C4" i="8"/>
  <c r="C39" i="8"/>
  <c r="C97" i="8"/>
  <c r="C82" i="8"/>
  <c r="C30" i="8"/>
  <c r="C25" i="8"/>
  <c r="C172" i="8"/>
  <c r="C117" i="8"/>
  <c r="C116" i="8"/>
  <c r="C55" i="8"/>
  <c r="C110" i="8"/>
  <c r="C41" i="8"/>
  <c r="C146" i="8"/>
  <c r="C132" i="8"/>
  <c r="C152" i="8"/>
  <c r="C85" i="8"/>
  <c r="C92" i="8"/>
  <c r="C127" i="8"/>
  <c r="C47" i="8"/>
  <c r="C22" i="8"/>
  <c r="C66" i="8"/>
  <c r="C119" i="8"/>
  <c r="C42" i="8"/>
  <c r="C134" i="8"/>
  <c r="C158" i="8"/>
  <c r="C130" i="8"/>
  <c r="C145" i="8"/>
  <c r="C168" i="8"/>
  <c r="C50" i="8"/>
  <c r="C160" i="8"/>
  <c r="C90" i="8"/>
  <c r="C166" i="8"/>
  <c r="C56" i="8"/>
  <c r="C65" i="8"/>
  <c r="C9" i="8"/>
  <c r="C94" i="8"/>
  <c r="C141" i="8"/>
  <c r="C103" i="8"/>
  <c r="C147" i="8"/>
  <c r="C75" i="8"/>
  <c r="C151" i="8"/>
  <c r="C15" i="8"/>
  <c r="C159" i="8"/>
  <c r="C52" i="8"/>
  <c r="C149" i="8"/>
  <c r="C120" i="8"/>
  <c r="C93" i="8"/>
  <c r="C126" i="8"/>
  <c r="B10" i="8"/>
  <c r="C133" i="8"/>
  <c r="C64" i="8"/>
  <c r="C153" i="8"/>
  <c r="C17" i="8"/>
  <c r="C165" i="8"/>
  <c r="C154" i="8"/>
  <c r="C27" i="8"/>
  <c r="C11" i="8"/>
  <c r="C84" i="8"/>
  <c r="C53" i="8"/>
  <c r="C61" i="8"/>
  <c r="C129" i="8"/>
  <c r="C88" i="8"/>
  <c r="C71" i="8"/>
  <c r="C34" i="8"/>
  <c r="C174" i="8"/>
  <c r="C162" i="8"/>
  <c r="C76" i="8"/>
  <c r="C19" i="8"/>
  <c r="C125" i="8"/>
  <c r="C156" i="8"/>
  <c r="C95" i="8"/>
  <c r="C16" i="8"/>
  <c r="C58" i="8"/>
  <c r="C43" i="8"/>
  <c r="C96" i="8"/>
  <c r="C167" i="8"/>
  <c r="C86" i="8"/>
  <c r="C36" i="8"/>
  <c r="C89" i="8"/>
  <c r="C59" i="8"/>
  <c r="C6" i="8"/>
  <c r="C121" i="8"/>
  <c r="C171" i="8"/>
  <c r="C83" i="8"/>
  <c r="C69" i="8"/>
  <c r="C148" i="8"/>
  <c r="C99" i="8"/>
  <c r="C109" i="8"/>
  <c r="C122" i="8"/>
  <c r="C33" i="8"/>
  <c r="C8" i="8"/>
  <c r="C101" i="8"/>
  <c r="C21" i="8"/>
  <c r="C12" i="8"/>
  <c r="C57" i="8"/>
  <c r="C78" i="8"/>
  <c r="C13" i="8"/>
  <c r="C87" i="8"/>
  <c r="C173" i="8"/>
  <c r="C80" i="8"/>
  <c r="C113" i="8"/>
  <c r="C142" i="8"/>
  <c r="C131" i="8"/>
  <c r="C2" i="8"/>
  <c r="C5" i="8"/>
  <c r="C54" i="8"/>
  <c r="C91" i="8"/>
  <c r="C23" i="8"/>
  <c r="C139" i="8"/>
  <c r="C155" i="8"/>
  <c r="C150" i="8"/>
  <c r="C45" i="8"/>
  <c r="C48" i="8"/>
  <c r="C135" i="8"/>
  <c r="C18" i="8"/>
  <c r="C73" i="8"/>
  <c r="C169" i="8"/>
  <c r="C136" i="8"/>
  <c r="C175" i="8"/>
  <c r="C176" i="8"/>
  <c r="C81" i="8"/>
  <c r="C192" i="8"/>
  <c r="C46" i="8"/>
  <c r="C105" i="8"/>
  <c r="C189" i="8"/>
  <c r="C203" i="8"/>
  <c r="C194" i="8"/>
  <c r="C215" i="8"/>
  <c r="C196" i="8"/>
  <c r="C62" i="8"/>
  <c r="C209" i="8"/>
  <c r="C199" i="8"/>
  <c r="C214" i="8"/>
  <c r="C102" i="8"/>
  <c r="C185" i="8"/>
  <c r="C186" i="8"/>
  <c r="C200" i="8"/>
  <c r="C188" i="8"/>
  <c r="C198" i="8"/>
  <c r="C216" i="8"/>
  <c r="C190" i="8"/>
  <c r="C211" i="8"/>
  <c r="C100" i="8"/>
  <c r="C191" i="8"/>
  <c r="C187" i="8"/>
  <c r="C51" i="8"/>
  <c r="C179" i="8"/>
  <c r="C183" i="8"/>
  <c r="C195" i="8"/>
  <c r="C35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63" i="8"/>
  <c r="C182" i="8"/>
  <c r="C137" i="8"/>
  <c r="C180" i="8"/>
  <c r="C181" i="8"/>
  <c r="C201" i="8"/>
  <c r="C60" i="8"/>
  <c r="C218" i="8"/>
  <c r="C184" i="8"/>
  <c r="C206" i="8"/>
  <c r="C207" i="8"/>
  <c r="C77" i="8"/>
  <c r="C108" i="8"/>
  <c r="C31" i="8"/>
  <c r="B180" i="8"/>
  <c r="B216" i="8"/>
  <c r="B205" i="8"/>
  <c r="B199" i="8"/>
  <c r="B193" i="8"/>
  <c r="B51" i="8"/>
  <c r="B215" i="8"/>
  <c r="B209" i="8"/>
  <c r="B198" i="8"/>
  <c r="B192" i="8"/>
  <c r="B31" i="8"/>
  <c r="B179" i="8"/>
  <c r="B186" i="8"/>
  <c r="B208" i="8"/>
  <c r="B203" i="8"/>
  <c r="B197" i="8"/>
  <c r="B191" i="8"/>
  <c r="B185" i="8"/>
  <c r="B178" i="8"/>
  <c r="B166" i="8"/>
  <c r="B210" i="8"/>
  <c r="B108" i="8"/>
  <c r="B218" i="8"/>
  <c r="B214" i="8"/>
  <c r="B207" i="8"/>
  <c r="B202" i="8"/>
  <c r="B102" i="8"/>
  <c r="B217" i="8"/>
  <c r="B213" i="8"/>
  <c r="B201" i="8"/>
  <c r="B196" i="8"/>
  <c r="B77" i="8"/>
  <c r="B183" i="8"/>
  <c r="B176" i="8"/>
  <c r="B163" i="8"/>
  <c r="B60" i="8"/>
  <c r="B169" i="8"/>
  <c r="B100" i="8"/>
  <c r="B81" i="8"/>
  <c r="B212" i="8"/>
  <c r="B206" i="8"/>
  <c r="B200" i="8"/>
  <c r="B195" i="8"/>
  <c r="B189" i="8"/>
  <c r="B182" i="8"/>
  <c r="B204" i="8"/>
  <c r="B63" i="8"/>
  <c r="B211" i="8"/>
  <c r="B35" i="8"/>
  <c r="B194" i="8"/>
  <c r="B188" i="8"/>
  <c r="B105" i="8"/>
  <c r="B173" i="8"/>
  <c r="B161" i="8"/>
  <c r="B159" i="8"/>
  <c r="B99" i="8"/>
  <c r="B154" i="8"/>
  <c r="B95" i="8"/>
  <c r="B98" i="8"/>
  <c r="B149" i="8"/>
  <c r="B146" i="8"/>
  <c r="B144" i="8"/>
  <c r="B141" i="8"/>
  <c r="B139" i="8"/>
  <c r="B76" i="8"/>
  <c r="B46" i="8"/>
  <c r="B134" i="8"/>
  <c r="B131" i="8"/>
  <c r="B48" i="8"/>
  <c r="B83" i="8"/>
  <c r="B33" i="8"/>
  <c r="B96" i="8"/>
  <c r="B127" i="8"/>
  <c r="B47" i="8"/>
  <c r="B23" i="8"/>
  <c r="B50" i="8"/>
  <c r="B88" i="8"/>
  <c r="B122" i="8"/>
  <c r="B13" i="8"/>
  <c r="B80" i="8"/>
  <c r="B6" i="8"/>
  <c r="B5" i="8"/>
  <c r="B89" i="8"/>
  <c r="B94" i="8"/>
  <c r="B65" i="8"/>
  <c r="B91" i="8"/>
  <c r="B20" i="8"/>
  <c r="B175" i="8"/>
  <c r="B172" i="8"/>
  <c r="B168" i="8"/>
  <c r="B165" i="8"/>
  <c r="B162" i="8"/>
  <c r="B109" i="8"/>
  <c r="B158" i="8"/>
  <c r="B75" i="8"/>
  <c r="B43" i="8"/>
  <c r="B152" i="8"/>
  <c r="B103" i="8"/>
  <c r="B148" i="8"/>
  <c r="B86" i="8"/>
  <c r="B143" i="8"/>
  <c r="B53" i="8"/>
  <c r="B72" i="8"/>
  <c r="B4" i="8"/>
  <c r="B32" i="8"/>
  <c r="B133" i="8"/>
  <c r="B130" i="8"/>
  <c r="B112" i="8"/>
  <c r="B73" i="8"/>
  <c r="B40" i="8"/>
  <c r="B113" i="8"/>
  <c r="B101" i="8"/>
  <c r="B126" i="8"/>
  <c r="B124" i="8"/>
  <c r="B7" i="8"/>
  <c r="B18" i="8"/>
  <c r="B121" i="8"/>
  <c r="B9" i="8"/>
  <c r="B74" i="8"/>
  <c r="B93" i="8"/>
  <c r="B90" i="8"/>
  <c r="B120" i="8"/>
  <c r="B119" i="8"/>
  <c r="B39" i="8"/>
  <c r="B15" i="8"/>
  <c r="B3" i="8"/>
  <c r="B174" i="8"/>
  <c r="B171" i="8"/>
  <c r="B167" i="8"/>
  <c r="B164" i="8"/>
  <c r="B19" i="8"/>
  <c r="B160" i="8"/>
  <c r="B157" i="8"/>
  <c r="B155" i="8"/>
  <c r="B153" i="8"/>
  <c r="B151" i="8"/>
  <c r="B118" i="8"/>
  <c r="B147" i="8"/>
  <c r="B145" i="8"/>
  <c r="B142" i="8"/>
  <c r="B28" i="8"/>
  <c r="B45" i="8"/>
  <c r="B137" i="8"/>
  <c r="B136" i="8"/>
  <c r="B57" i="8"/>
  <c r="B111" i="8"/>
  <c r="B129" i="8"/>
  <c r="B52" i="8"/>
  <c r="B66" i="8"/>
  <c r="B24" i="8"/>
  <c r="B22" i="8"/>
  <c r="B30" i="8"/>
  <c r="B123" i="8"/>
  <c r="B71" i="8"/>
  <c r="B27" i="8"/>
  <c r="B69" i="8"/>
  <c r="B61" i="8"/>
  <c r="B84" i="8"/>
  <c r="B55" i="8"/>
  <c r="B25" i="8"/>
  <c r="B107" i="8"/>
  <c r="B11" i="8"/>
  <c r="B92" i="8"/>
  <c r="B17" i="8"/>
  <c r="B79" i="8"/>
  <c r="B62" i="8"/>
  <c r="B190" i="8"/>
  <c r="B187" i="8"/>
  <c r="B184" i="8"/>
  <c r="B181" i="8"/>
  <c r="B177" i="8"/>
  <c r="B87" i="8"/>
  <c r="B170" i="8"/>
  <c r="B114" i="8"/>
  <c r="B64" i="8"/>
  <c r="B38" i="8"/>
  <c r="B54" i="8"/>
  <c r="B156" i="8"/>
  <c r="B56" i="8"/>
  <c r="B36" i="8"/>
  <c r="B150" i="8"/>
  <c r="B97" i="8"/>
  <c r="B8" i="8"/>
  <c r="B58" i="8"/>
  <c r="B117" i="8"/>
  <c r="B140" i="8"/>
  <c r="B138" i="8"/>
  <c r="B115" i="8"/>
  <c r="B135" i="8"/>
  <c r="B132" i="8"/>
  <c r="B49" i="8"/>
  <c r="B128" i="8"/>
  <c r="B21" i="8"/>
  <c r="B116" i="8"/>
  <c r="B16" i="8"/>
  <c r="B82" i="8"/>
  <c r="B125" i="8"/>
  <c r="B85" i="8"/>
  <c r="B78" i="8"/>
  <c r="B42" i="8"/>
  <c r="B29" i="8"/>
  <c r="B59" i="8"/>
  <c r="B41" i="8"/>
  <c r="B34" i="8"/>
  <c r="B44" i="8"/>
  <c r="B2" i="8"/>
  <c r="B70" i="8"/>
  <c r="B110" i="8"/>
  <c r="B12" i="8"/>
  <c r="C107" i="8"/>
  <c r="A2" i="12" l="1"/>
  <c r="A3" i="12" s="1"/>
  <c r="A4" i="12" s="1"/>
  <c r="A5" i="12" s="1"/>
  <c r="A6" i="12" s="1"/>
  <c r="A7" i="12" s="1"/>
  <c r="A8" i="12" s="1"/>
  <c r="D108" i="8"/>
  <c r="D177" i="8"/>
  <c r="D203" i="8"/>
  <c r="D163" i="8"/>
  <c r="D189" i="8"/>
  <c r="D146" i="8"/>
  <c r="D157" i="8"/>
  <c r="D109" i="8"/>
  <c r="D181" i="8"/>
  <c r="D105" i="8"/>
  <c r="D199" i="8"/>
  <c r="D19" i="8"/>
  <c r="D72" i="8"/>
  <c r="D2" i="8"/>
  <c r="D3" i="8"/>
  <c r="D76" i="8"/>
  <c r="D5" i="8"/>
  <c r="D27" i="8"/>
  <c r="D138" i="8"/>
  <c r="D135" i="8"/>
  <c r="D4" i="8"/>
  <c r="D124" i="8"/>
  <c r="D123" i="8"/>
  <c r="D23" i="8"/>
  <c r="D2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11" i="8"/>
  <c r="D15" i="8"/>
  <c r="D84" i="8"/>
  <c r="D205" i="8"/>
  <c r="D175" i="8"/>
  <c r="D196" i="8"/>
  <c r="D191" i="8"/>
  <c r="D51" i="8"/>
  <c r="D178" i="8"/>
  <c r="D165" i="8"/>
  <c r="D133" i="8"/>
  <c r="D69" i="8"/>
  <c r="D112" i="8"/>
  <c r="D54" i="8"/>
  <c r="D140" i="8"/>
  <c r="D107" i="8"/>
  <c r="D85" i="8"/>
  <c r="D110" i="8"/>
  <c r="D194" i="8"/>
  <c r="D195" i="8"/>
  <c r="D200" i="8"/>
  <c r="D89" i="8"/>
  <c r="D170" i="8"/>
  <c r="D63" i="8"/>
  <c r="D217" i="8"/>
  <c r="D210" i="8"/>
  <c r="D201" i="8"/>
  <c r="D184" i="8"/>
  <c r="D218" i="8"/>
  <c r="D172" i="8"/>
  <c r="D21" i="8"/>
  <c r="D20" i="8"/>
  <c r="D156" i="8"/>
  <c r="D121" i="8"/>
  <c r="D37" i="8"/>
  <c r="D48" i="8"/>
  <c r="D147" i="8"/>
  <c r="D151" i="8"/>
  <c r="D56" i="8"/>
  <c r="D73" i="8"/>
  <c r="D122" i="8"/>
  <c r="D130" i="8"/>
  <c r="D80" i="8"/>
  <c r="D50" i="8"/>
  <c r="D213" i="8"/>
  <c r="D209" i="8"/>
  <c r="D188" i="8"/>
  <c r="D62" i="8"/>
  <c r="D192" i="8"/>
  <c r="D171" i="8"/>
  <c r="D75" i="8"/>
  <c r="D24" i="8"/>
  <c r="D153" i="8"/>
  <c r="D98" i="8"/>
  <c r="D45" i="8"/>
  <c r="D150" i="8"/>
  <c r="D25" i="8"/>
  <c r="D36" i="8"/>
  <c r="D162" i="8"/>
  <c r="D96" i="8"/>
  <c r="D65" i="8"/>
  <c r="D115" i="8"/>
  <c r="D10" i="8"/>
  <c r="D119" i="8"/>
  <c r="D182" i="8"/>
  <c r="D102" i="8"/>
  <c r="D215" i="8"/>
  <c r="D35" i="8"/>
  <c r="D214" i="8"/>
  <c r="D81" i="8"/>
  <c r="D83" i="8"/>
  <c r="D70" i="8"/>
  <c r="D168" i="8"/>
  <c r="D142" i="8"/>
  <c r="D55" i="8"/>
  <c r="D131" i="8"/>
  <c r="D161" i="8"/>
  <c r="D60" i="8"/>
  <c r="D141" i="8"/>
  <c r="D91" i="8"/>
  <c r="D9" i="8"/>
  <c r="D148" i="8"/>
  <c r="D167" i="8"/>
  <c r="D58" i="8"/>
  <c r="D159" i="8"/>
  <c r="D202" i="8"/>
  <c r="D193" i="8"/>
  <c r="D198" i="8"/>
  <c r="D206" i="8"/>
  <c r="D128" i="8"/>
  <c r="D8" i="8"/>
  <c r="D169" i="8"/>
  <c r="D74" i="8"/>
  <c r="D86" i="8"/>
  <c r="D158" i="8"/>
  <c r="D90" i="8"/>
  <c r="D38" i="8"/>
  <c r="D145" i="8"/>
  <c r="D99" i="8"/>
  <c r="D39" i="8"/>
  <c r="D101" i="8"/>
  <c r="D40" i="8"/>
  <c r="D132" i="8"/>
  <c r="D154" i="8"/>
  <c r="D113" i="8"/>
  <c r="D125" i="8"/>
  <c r="D204" i="8"/>
  <c r="D173" i="8"/>
  <c r="D129" i="8"/>
  <c r="D180" i="8"/>
  <c r="D152" i="8"/>
  <c r="D66" i="8"/>
  <c r="D53" i="8"/>
  <c r="D97" i="8"/>
  <c r="D13" i="8"/>
  <c r="D136" i="8"/>
  <c r="D143" i="8"/>
  <c r="D46" i="8"/>
  <c r="D92" i="8"/>
  <c r="D42" i="8"/>
  <c r="D28" i="8"/>
  <c r="D120" i="8"/>
  <c r="D95" i="8"/>
  <c r="D176" i="8"/>
  <c r="D174" i="8"/>
  <c r="D216" i="8"/>
  <c r="D183" i="8"/>
  <c r="D211" i="8"/>
  <c r="D212" i="8"/>
  <c r="D77" i="8"/>
  <c r="D78" i="8"/>
  <c r="D82" i="8"/>
  <c r="D41" i="8"/>
  <c r="D71" i="8"/>
  <c r="D149" i="8"/>
  <c r="D61" i="8"/>
  <c r="D103" i="8"/>
  <c r="D18" i="8"/>
  <c r="D44" i="8"/>
  <c r="D164" i="8"/>
  <c r="D6" i="8"/>
  <c r="D33" i="8"/>
  <c r="D93" i="8"/>
  <c r="D57" i="8"/>
  <c r="D7" i="8"/>
  <c r="D187" i="8"/>
  <c r="D111" i="8"/>
  <c r="D207" i="8"/>
  <c r="D190" i="8"/>
  <c r="D208" i="8"/>
  <c r="D49" i="8"/>
  <c r="D137" i="8"/>
  <c r="D118" i="8"/>
  <c r="D114" i="8"/>
  <c r="D43" i="8"/>
  <c r="D31" i="8"/>
  <c r="D160" i="8"/>
  <c r="D155" i="8"/>
  <c r="D116" i="8"/>
  <c r="D139" i="8"/>
  <c r="D32" i="8"/>
  <c r="D34" i="8"/>
  <c r="D144" i="8"/>
  <c r="D17" i="8"/>
  <c r="D134" i="8"/>
  <c r="D100" i="8"/>
  <c r="D185" i="8"/>
  <c r="D197" i="8"/>
  <c r="D186" i="8"/>
  <c r="D52" i="8"/>
  <c r="D47" i="8"/>
  <c r="D127" i="8"/>
  <c r="D117" i="8"/>
  <c r="D64" i="8"/>
  <c r="D79" i="8"/>
  <c r="D16" i="8"/>
  <c r="D26" i="8"/>
  <c r="D88" i="8"/>
  <c r="D126" i="8"/>
  <c r="D59" i="8"/>
  <c r="D87" i="8"/>
  <c r="D94" i="8"/>
  <c r="D29" i="8"/>
  <c r="D166" i="8"/>
  <c r="D30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<sst xmlns="http://schemas.openxmlformats.org/spreadsheetml/2006/main" count="2193" uniqueCount="873">
  <si>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</si>
  <si>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</si>
  <si>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</si>
  <si>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</si>
  <si>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</si>
  <si>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</si>
  <si>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</si>
  <si>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</si>
  <si>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</si>
  <si>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</si>
  <si>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</si>
  <si>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</si>
  <si>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</si>
  <si>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</si>
  <si>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</si>
  <si>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</si>
  <si>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</si>
  <si>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</si>
  <si>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</si>
  <si>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</si>
  <si>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</si>
  <si>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</si>
  <si>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</si>
  <si>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</si>
  <si>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</si>
  <si>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</si>
  <si>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</si>
  <si>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</si>
  <si>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</si>
  <si>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</si>
  <si>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</si>
  <si>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</si>
  <si>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</si>
  <si>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</si>
  <si>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</si>
  <si>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</si>
  <si>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</si>
  <si>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</si>
  <si>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</si>
  <si>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</si>
  <si>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</si>
  <si>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</si>
  <si>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</si>
  <si>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</si>
  <si>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</si>
  <si>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</si>
  <si>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</si>
  <si>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</si>
  <si>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</si>
  <si>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</si>
  <si>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</si>
  <si>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</si>
  <si>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</si>
  <si>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</si>
  <si>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</si>
  <si>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</si>
  <si>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</si>
  <si>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</si>
  <si>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</si>
  <si>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</si>
  <si>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</si>
  <si>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</si>
  <si>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</si>
  <si>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</si>
  <si>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</si>
  <si>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</si>
  <si>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</si>
  <si>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</si>
  <si>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</si>
  <si>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</si>
  <si>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</si>
  <si>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</si>
  <si>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</si>
  <si>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</si>
  <si>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</si>
  <si>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</si>
  <si>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</si>
  <si>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</si>
  <si>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</si>
  <si>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</si>
  <si>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</si>
  <si>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</si>
  <si>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</si>
  <si>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</si>
  <si>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</si>
  <si>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</si>
  <si>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</si>
  <si>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</si>
  <si>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</si>
  <si>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</si>
  <si>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</si>
  <si>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</si>
  <si>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</si>
  <si>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</si>
  <si>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</si>
  <si>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</si>
  <si>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</si>
  <si>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</si>
  <si>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</si>
  <si>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</si>
  <si>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</si>
  <si>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</si>
  <si>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</si>
  <si>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</si>
  <si>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</si>
  <si>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</si>
  <si>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</si>
  <si>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</si>
  <si>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</si>
  <si>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</si>
  <si>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</si>
  <si>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</si>
  <si>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</si>
  <si>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</si>
  <si>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</si>
  <si>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</si>
  <si>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</si>
  <si>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</si>
  <si>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</si>
  <si>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</si>
  <si>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</si>
  <si>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</si>
  <si>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</si>
  <si>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</si>
  <si>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</si>
  <si>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</si>
  <si>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</si>
  <si>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</si>
  <si>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</si>
  <si>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</si>
  <si>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</si>
  <si>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</si>
  <si>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</si>
  <si>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</si>
  <si>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</si>
  <si>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</si>
  <si>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</si>
  <si>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</si>
  <si>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</si>
  <si>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</si>
  <si>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</si>
  <si>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</si>
  <si>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</si>
  <si>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</si>
  <si>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</si>
  <si>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</si>
  <si>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</si>
  <si>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</si>
  <si>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</si>
  <si>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</si>
  <si>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</si>
  <si>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</si>
  <si>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</si>
  <si>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</si>
  <si>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</si>
  <si>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</si>
  <si>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</si>
  <si>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</si>
  <si>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</si>
  <si>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</si>
  <si>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</si>
  <si>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</si>
  <si>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</si>
  <si>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</si>
  <si>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</si>
  <si>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</si>
  <si>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</si>
  <si>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</si>
  <si>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</si>
  <si>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</si>
  <si>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</si>
  <si>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</si>
  <si>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</si>
  <si>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</si>
  <si>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</si>
  <si>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</si>
  <si>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</si>
  <si>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</si>
  <si>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</si>
  <si>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</si>
  <si>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</si>
  <si>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</si>
  <si>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</si>
  <si>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</si>
  <si>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</si>
  <si>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</si>
  <si>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</si>
  <si>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</si>
  <si>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</si>
  <si>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</si>
  <si>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</si>
  <si>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</si>
  <si>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</si>
  <si>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</si>
  <si>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</si>
  <si>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</si>
  <si>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</si>
  <si>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</si>
  <si>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</si>
  <si>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</si>
  <si>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</si>
  <si>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</si>
  <si>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</si>
  <si>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</si>
  <si>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</si>
  <si>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</si>
  <si>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</si>
  <si>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</si>
  <si>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</si>
  <si>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</si>
  <si>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</si>
  <si>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</si>
  <si>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</si>
  <si>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</si>
  <si>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</si>
  <si>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</si>
  <si>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</si>
  <si>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</si>
  <si>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</si>
  <si>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</si>
  <si>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</si>
  <si>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</si>
  <si>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</si>
  <si>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</si>
  <si>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</si>
  <si>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</si>
  <si>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</si>
  <si>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</si>
  <si>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</si>
  <si>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</si>
  <si>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</si>
  <si>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</si>
  <si>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</si>
  <si>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</si>
  <si>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</si>
  <si>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</si>
  <si>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</si>
  <si>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</si>
  <si>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</si>
  <si>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</si>
  <si>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</si>
  <si>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</si>
  <si>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</si>
  <si>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</si>
  <si>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</si>
  <si>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</si>
  <si>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</si>
  <si>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</si>
  <si>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</si>
  <si>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</si>
  <si>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</si>
  <si>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</si>
  <si>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</si>
  <si>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</si>
  <si>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</si>
  <si>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</si>
  <si>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</si>
  <si>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</si>
  <si>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</si>
  <si>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</si>
  <si>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</si>
  <si>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</si>
  <si>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</si>
  <si>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</si>
  <si>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</si>
  <si>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</si>
  <si>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</si>
  <si>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</si>
  <si>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</si>
  <si>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</si>
  <si>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</si>
  <si>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</si>
  <si>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</si>
  <si>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</si>
  <si>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</si>
  <si>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</si>
  <si>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</si>
  <si>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</si>
  <si>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</si>
  <si>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</si>
  <si>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</si>
  <si>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</si>
  <si>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</si>
  <si>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</si>
  <si>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</si>
  <si>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</si>
  <si>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</si>
  <si>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</si>
  <si>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</si>
  <si>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</si>
  <si>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</si>
  <si>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</si>
  <si>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</si>
  <si>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</si>
  <si>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</si>
  <si>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</si>
  <si>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</si>
  <si>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</si>
  <si>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</si>
  <si>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</si>
  <si>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</si>
  <si>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</si>
  <si>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</si>
  <si>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</si>
  <si>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</si>
  <si>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</si>
  <si>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</si>
  <si>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</si>
  <si>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</si>
  <si>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</si>
  <si>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</si>
  <si>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</si>
  <si>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</si>
  <si>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</si>
  <si>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</si>
  <si>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</si>
  <si>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</si>
  <si>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</si>
  <si>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</si>
  <si>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</si>
  <si>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</si>
  <si>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</si>
  <si>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</si>
  <si>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</si>
  <si>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</si>
  <si>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</si>
  <si>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</si>
  <si>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</si>
  <si>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</si>
  <si>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</si>
  <si>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</si>
  <si>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</si>
  <si>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</si>
  <si>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</si>
  <si>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</si>
  <si>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</si>
  <si>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</si>
  <si>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</si>
  <si>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</si>
  <si>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</si>
  <si>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</si>
  <si>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</si>
  <si>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</si>
  <si>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</si>
  <si>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</si>
  <si>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</si>
  <si>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</si>
  <si>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</si>
  <si>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</si>
  <si>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</si>
  <si>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</si>
  <si>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</si>
  <si>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</si>
  <si>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</si>
  <si>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</si>
  <si>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</si>
  <si>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</si>
  <si>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</si>
  <si>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</si>
  <si>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</si>
  <si>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</si>
  <si>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</si>
  <si>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</si>
  <si>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</si>
  <si>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</si>
  <si>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</si>
  <si>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</si>
  <si>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</si>
  <si>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</si>
  <si>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</si>
  <si>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</si>
  <si>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</si>
  <si>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</si>
  <si>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</si>
  <si>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</si>
  <si>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</si>
  <si>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</si>
  <si>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</si>
  <si>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</si>
  <si>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</si>
  <si>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</si>
  <si>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</si>
  <si>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</si>
  <si>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</si>
  <si>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</si>
  <si>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</si>
  <si>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</si>
  <si>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</si>
  <si>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</si>
  <si>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</si>
  <si>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</si>
  <si>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</si>
  <si>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</si>
  <si>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</si>
  <si>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</si>
  <si>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</si>
  <si>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</si>
  <si>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</si>
  <si>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</si>
  <si>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</si>
  <si>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</si>
  <si>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</si>
  <si>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</si>
  <si>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</si>
  <si>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</si>
  <si>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</si>
  <si>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</si>
  <si>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</si>
  <si>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</si>
  <si>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</si>
  <si>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</si>
  <si>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</si>
  <si>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</si>
  <si>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</si>
  <si>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</si>
  <si>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</si>
  <si>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</si>
  <si>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</si>
  <si>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</si>
  <si>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</si>
  <si>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</si>
  <si>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</si>
  <si>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</si>
  <si>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</si>
  <si>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</si>
  <si>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</si>
  <si>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</si>
  <si>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</si>
  <si>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</si>
  <si>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</si>
  <si>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</si>
  <si>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</si>
  <si>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</si>
  <si>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</si>
  <si>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</si>
  <si>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</si>
  <si>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</si>
  <si>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</si>
  <si>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</si>
  <si>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</si>
  <si>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</si>
  <si>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</si>
  <si>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</si>
  <si>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</si>
  <si>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</si>
  <si>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</si>
  <si>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</si>
  <si>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</si>
  <si>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</si>
  <si>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</si>
  <si>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</si>
  <si>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</si>
  <si>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</si>
  <si>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</si>
  <si>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</si>
  <si>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</si>
  <si>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</si>
  <si>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</si>
  <si>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</si>
  <si>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</si>
  <si>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</si>
  <si>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</si>
  <si>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</si>
  <si>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</si>
  <si>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</si>
  <si>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</si>
  <si>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</si>
  <si>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</si>
  <si>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</si>
  <si>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</si>
  <si>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</si>
  <si>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</si>
  <si>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</si>
  <si>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</si>
  <si>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</si>
  <si>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</si>
  <si>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</si>
  <si>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</si>
  <si>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</si>
  <si>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</si>
  <si>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</si>
  <si>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</si>
  <si>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</si>
  <si>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</si>
  <si>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</si>
  <si>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</si>
  <si>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</si>
  <si>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</si>
  <si>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</si>
  <si>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</si>
  <si>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</si>
  <si>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</si>
  <si>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</si>
  <si>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</si>
  <si>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</si>
  <si>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</si>
  <si>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</si>
  <si>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</si>
  <si>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</si>
  <si>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</si>
  <si>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</si>
  <si>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</si>
  <si>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</si>
  <si>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</si>
  <si>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</si>
  <si>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</si>
  <si>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</si>
  <si>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</si>
  <si>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</si>
  <si>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</si>
  <si>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</si>
  <si>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</si>
  <si>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</si>
  <si>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</si>
  <si>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</si>
  <si>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</si>
  <si>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</si>
  <si>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</si>
  <si>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</si>
  <si>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</si>
  <si>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</si>
  <si>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</si>
  <si>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</si>
  <si>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</si>
  <si>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</si>
  <si>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</si>
  <si>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</si>
  <si>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</si>
  <si>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</si>
  <si>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</si>
  <si>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</si>
  <si>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</si>
  <si>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</si>
  <si>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</si>
  <si>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</si>
  <si>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</si>
  <si>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</si>
  <si>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</si>
  <si>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</si>
  <si>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</si>
  <si>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</si>
  <si>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</si>
  <si>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</si>
  <si>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</si>
  <si>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</si>
  <si>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</si>
  <si>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</si>
  <si>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</si>
  <si>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</si>
  <si>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</si>
  <si>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</si>
  <si>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</si>
  <si>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</si>
  <si>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</si>
  <si>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</si>
  <si>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</si>
  <si>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</si>
  <si>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</si>
  <si>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</si>
  <si>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</si>
  <si>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</si>
  <si>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</si>
  <si>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</si>
  <si>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</si>
  <si>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</si>
  <si>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</si>
  <si>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</si>
  <si>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</si>
  <si>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</si>
  <si>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</si>
  <si>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</si>
  <si>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</si>
  <si>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</si>
  <si>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</si>
  <si>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</si>
  <si>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</si>
  <si>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</si>
  <si>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</si>
  <si>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</si>
  <si>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</si>
  <si>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</si>
  <si>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</si>
  <si>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</si>
  <si>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</si>
  <si>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</si>
  <si>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</si>
  <si>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</si>
  <si>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</si>
  <si>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</si>
  <si>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</si>
  <si>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</si>
  <si>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</si>
  <si>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</si>
  <si>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</si>
  <si>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</si>
  <si>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</si>
  <si>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</si>
  <si>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</si>
  <si>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</si>
  <si>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</si>
  <si>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</si>
  <si>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</si>
  <si>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</si>
  <si>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</si>
  <si>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</si>
  <si>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</si>
  <si>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</si>
  <si>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</si>
  <si>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</si>
  <si>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</si>
  <si>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</si>
  <si>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</si>
  <si>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</si>
  <si>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</si>
  <si>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</si>
  <si>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</si>
  <si>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</si>
  <si>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</si>
  <si>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</si>
  <si>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</si>
  <si>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</si>
  <si>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</si>
  <si>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</si>
  <si>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</si>
  <si>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</si>
  <si>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</si>
  <si>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</si>
  <si>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</si>
  <si>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</si>
  <si>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</si>
  <si>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</si>
  <si>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</si>
  <si>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</si>
  <si>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</si>
  <si>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</si>
  <si>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</si>
  <si>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</si>
  <si>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</si>
  <si>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</si>
  <si>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</si>
  <si>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</si>
  <si>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</si>
  <si>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</si>
  <si>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</si>
  <si>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</si>
  <si>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</si>
  <si>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</si>
  <si>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</si>
  <si>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</si>
  <si>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</si>
  <si>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</si>
  <si>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</si>
  <si>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</si>
  <si>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</si>
  <si>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</si>
  <si>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</si>
  <si>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</si>
  <si>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</si>
  <si>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</si>
  <si>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</si>
  <si>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</si>
  <si>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</si>
  <si>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</si>
  <si>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</si>
  <si>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</si>
  <si>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</si>
  <si>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</si>
  <si>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</si>
  <si>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</si>
  <si>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</si>
  <si>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</si>
  <si>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</si>
  <si>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</si>
  <si>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</si>
  <si>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</si>
  <si>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</si>
  <si>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</si>
  <si>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</si>
  <si>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</si>
  <si>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</si>
  <si>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</si>
  <si>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</si>
  <si>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</si>
  <si>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</si>
  <si>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</si>
  <si>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</si>
  <si>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</si>
  <si>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</si>
  <si>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</si>
  <si>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</si>
  <si>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</si>
  <si>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</si>
  <si>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</si>
  <si>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</si>
  <si>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</si>
  <si>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</si>
  <si>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</si>
  <si>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</si>
  <si>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</si>
  <si>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</si>
  <si>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</si>
  <si>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</si>
  <si>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</si>
  <si>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</si>
  <si>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</si>
  <si>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</si>
  <si>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</si>
  <si>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</si>
  <si>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</si>
  <si>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</si>
  <si>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</si>
  <si>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</si>
  <si>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</si>
  <si>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</si>
  <si>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</si>
  <si>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</si>
  <si>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</si>
  <si>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</si>
  <si>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</si>
  <si>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</si>
  <si>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</si>
  <si>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</si>
  <si>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</si>
  <si>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</si>
  <si>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</si>
  <si>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</si>
  <si>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</si>
  <si>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</si>
  <si>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</si>
  <si>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</si>
  <si>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</si>
  <si>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</si>
  <si>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</si>
  <si>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</si>
  <si>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</si>
  <si>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</si>
  <si>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</si>
  <si>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</si>
  <si>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</si>
  <si>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</si>
  <si>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</si>
  <si>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</si>
  <si>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</si>
  <si>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</si>
  <si>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</si>
  <si>
    <t>MarioMaster420</t>
  </si>
  <si>
    <t>Sakamichi14</t>
  </si>
  <si>
    <t>avatarofnate</t>
  </si>
  <si>
    <t>umuweivaivaichi</t>
  </si>
  <si>
    <t>EJSalas</t>
  </si>
  <si>
    <t>QleeQ0</t>
  </si>
  <si>
    <t>RINDAMAN510</t>
  </si>
  <si>
    <t>Raykorr</t>
  </si>
  <si>
    <t>Nightmare1016</t>
  </si>
  <si>
    <t>yoloz144</t>
  </si>
  <si>
    <t>sankeylor</t>
  </si>
  <si>
    <t>Gengar</t>
  </si>
  <si>
    <t>GucciAnto</t>
  </si>
  <si>
    <t>Stevocus</t>
  </si>
  <si>
    <t>ZyariBoooy</t>
  </si>
  <si>
    <t>NenNemPaPa</t>
  </si>
  <si>
    <t>JayGee89</t>
  </si>
  <si>
    <t>RedAsh000</t>
  </si>
  <si>
    <t>marlon2789</t>
  </si>
  <si>
    <t>Pelipper</t>
  </si>
  <si>
    <t>13augustus</t>
  </si>
  <si>
    <t>Threeliters</t>
  </si>
  <si>
    <t>ScottFreeSummer</t>
  </si>
  <si>
    <t>hsineerg</t>
  </si>
  <si>
    <t>Stevie230</t>
  </si>
  <si>
    <t>zzzutter</t>
  </si>
  <si>
    <t>Beedrill</t>
  </si>
  <si>
    <t>Scottie</t>
  </si>
  <si>
    <t>JeffersonFrk</t>
  </si>
  <si>
    <t>BlaineOSU</t>
  </si>
  <si>
    <t>Mikebr33</t>
  </si>
  <si>
    <t>BoogieDCousins</t>
  </si>
  <si>
    <t>Distincit97</t>
  </si>
  <si>
    <t>Dylan9497</t>
  </si>
  <si>
    <t>TheMummyDust</t>
  </si>
  <si>
    <t>Magnezone</t>
  </si>
  <si>
    <t>mxchmp</t>
  </si>
  <si>
    <t>qu1zz3r</t>
  </si>
  <si>
    <t>Nitsuj9</t>
  </si>
  <si>
    <t>justdoitDT</t>
  </si>
  <si>
    <t>papyrus0825</t>
  </si>
  <si>
    <t>jerseytoof</t>
  </si>
  <si>
    <t>Mhans0415</t>
  </si>
  <si>
    <t>matteorob</t>
  </si>
  <si>
    <t>davdangg</t>
  </si>
  <si>
    <t>BradyDaSvagexw</t>
  </si>
  <si>
    <t>kozufutoro</t>
  </si>
  <si>
    <t>Validictus</t>
  </si>
  <si>
    <t>notsunekawa8</t>
  </si>
  <si>
    <t>ReTriEveRYuki</t>
  </si>
  <si>
    <t>Lukewz</t>
  </si>
  <si>
    <t>VergyVerg</t>
  </si>
  <si>
    <t>Maggotsthe2nd</t>
  </si>
  <si>
    <t>jlb16</t>
  </si>
  <si>
    <t>kaletaklt</t>
  </si>
  <si>
    <t>alyshahb</t>
  </si>
  <si>
    <t>VitaminC4G</t>
  </si>
  <si>
    <t>Gareed98</t>
  </si>
  <si>
    <t>Danary631</t>
  </si>
  <si>
    <t>SertN1</t>
  </si>
  <si>
    <t>FlyingBurrito35</t>
  </si>
  <si>
    <t>HurricaneAlice1</t>
  </si>
  <si>
    <t>becos24</t>
  </si>
  <si>
    <t>Zjean</t>
  </si>
  <si>
    <t>VietDo1905</t>
  </si>
  <si>
    <t>Byeolzzzz</t>
  </si>
  <si>
    <t>88yacco88</t>
  </si>
  <si>
    <t>JasonH25</t>
  </si>
  <si>
    <t>Gambit525</t>
  </si>
  <si>
    <t>Harfatum</t>
  </si>
  <si>
    <t>Vladilad</t>
  </si>
  <si>
    <t>Kaicraft1209</t>
  </si>
  <si>
    <t>Sultan84</t>
  </si>
  <si>
    <t>AjaniGM</t>
  </si>
  <si>
    <t>RONUNIVERSE</t>
  </si>
  <si>
    <t>enriquevallenas</t>
  </si>
  <si>
    <t>Kryptic92</t>
  </si>
  <si>
    <t>RareNC</t>
  </si>
  <si>
    <t>Crisrullz</t>
  </si>
  <si>
    <t>masterkeitaaa</t>
  </si>
  <si>
    <t>Leviathan77777</t>
  </si>
  <si>
    <t>Cals94</t>
  </si>
  <si>
    <t>Hiltonluo123</t>
  </si>
  <si>
    <t>Stepaside303</t>
  </si>
  <si>
    <t>tabeben33</t>
  </si>
  <si>
    <t>DiegoAAG</t>
  </si>
  <si>
    <t>jksmb....</t>
  </si>
  <si>
    <t>Pedronaldo7</t>
  </si>
  <si>
    <t>D</t>
  </si>
  <si>
    <t>sheepking30</t>
  </si>
  <si>
    <t>RazzleDazzler</t>
  </si>
  <si>
    <t>Annttonioo17</t>
  </si>
  <si>
    <t>PAULfromLIC</t>
  </si>
  <si>
    <t>Ramon666R</t>
  </si>
  <si>
    <t>Kaiitoryota</t>
  </si>
  <si>
    <t>lgouP40</t>
  </si>
  <si>
    <t>SaintsCloud</t>
  </si>
  <si>
    <t>taichanttt</t>
  </si>
  <si>
    <t>Sugardumps2</t>
  </si>
  <si>
    <t>Lapras</t>
  </si>
  <si>
    <t>Geokeystime</t>
  </si>
  <si>
    <t>DaSpacemanMD</t>
  </si>
  <si>
    <t>lmega</t>
  </si>
  <si>
    <t>Ccoftw</t>
  </si>
  <si>
    <t>ThimeMERON</t>
  </si>
  <si>
    <t>jtpmap</t>
  </si>
  <si>
    <t>AppleisB</t>
  </si>
  <si>
    <t>Masaqoo</t>
  </si>
  <si>
    <t>Adolfo2795</t>
  </si>
  <si>
    <t>MrJuandersen</t>
  </si>
  <si>
    <t>Tiptoppi</t>
  </si>
  <si>
    <t>LazerBrian</t>
  </si>
  <si>
    <t>piton88</t>
  </si>
  <si>
    <t>davin57</t>
  </si>
  <si>
    <t>ShomilloSk8</t>
  </si>
  <si>
    <t>SieqFrozen</t>
  </si>
  <si>
    <t>igosplatt</t>
  </si>
  <si>
    <t>TiagoM1603</t>
  </si>
  <si>
    <t>Mandanauros</t>
  </si>
  <si>
    <t>CemoCemo91</t>
  </si>
  <si>
    <t>DanTheMan2587</t>
  </si>
  <si>
    <t>DPSezMaximumE</t>
  </si>
  <si>
    <t>Kracket15LFX</t>
  </si>
  <si>
    <t>JPThib</t>
  </si>
  <si>
    <t>DizzyDuzlt902</t>
  </si>
  <si>
    <t>GngrGirthQuake</t>
  </si>
  <si>
    <t>Watar1992</t>
  </si>
  <si>
    <t>akinasubito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</si>
</sst>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01" zoomScale="115" zoomScaleNormal="115" workbookViewId="0">
      <selection activeCell="A328" sqref="A328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190</v>
      </c>
      <c r="E1" s="3" t="s">
        <v>192</v>
      </c>
      <c r="F1" s="3" t="s">
        <v>37</v>
      </c>
    </row>
    <row r="2" spans="1:6" x14ac:dyDescent="0.25">
      <c r="A2" s="2" t="s">
        <v>486</v>
      </c>
      <c r="B2" s="2" t="s">
        <v>487</v>
      </c>
      <c r="C2" s="2" t="s">
        <v>488</v>
      </c>
      <c r="D2" s="9" t="s">
        <v>191</v>
      </c>
      <c r="E2" s="2">
        <v>1</v>
      </c>
      <c r="F2" s="2" t="s">
        <v>485</v>
      </c>
    </row>
    <row r="3" spans="1:6" x14ac:dyDescent="0.25">
      <c r="A3" s="2" t="s">
        <v>490</v>
      </c>
      <c r="B3" s="2" t="s">
        <v>491</v>
      </c>
      <c r="C3" s="2" t="s">
        <v>492</v>
      </c>
      <c r="D3" s="9" t="s">
        <v>191</v>
      </c>
      <c r="E3" s="2">
        <v>1</v>
      </c>
      <c r="F3" s="2" t="s">
        <v>489</v>
      </c>
    </row>
    <row r="4" spans="1:6" x14ac:dyDescent="0.25">
      <c r="A4" s="2" t="s">
        <v>494</v>
      </c>
      <c r="B4" s="2" t="s">
        <v>495</v>
      </c>
      <c r="C4" s="2" t="s">
        <v>496</v>
      </c>
      <c r="D4" s="9" t="s">
        <v>497</v>
      </c>
      <c r="E4" s="2">
        <v>1</v>
      </c>
      <c r="F4" s="2" t="s">
        <v>493</v>
      </c>
    </row>
    <row r="5" spans="1:6" x14ac:dyDescent="0.25">
      <c r="A5" s="2" t="s">
        <v>499</v>
      </c>
      <c r="B5" s="2" t="s">
        <v>500</v>
      </c>
      <c r="C5" s="2" t="s">
        <v>494</v>
      </c>
      <c r="D5" s="9" t="s">
        <v>191</v>
      </c>
      <c r="E5" s="2">
        <v>1</v>
      </c>
      <c r="F5" s="2" t="s">
        <v>498</v>
      </c>
    </row>
    <row r="6" spans="1:6" x14ac:dyDescent="0.25">
      <c r="A6" s="8" t="s">
        <v>490</v>
      </c>
      <c r="B6" s="2" t="s">
        <v>502</v>
      </c>
      <c r="C6" s="8" t="s">
        <v>503</v>
      </c>
      <c r="D6" s="9" t="s">
        <v>191</v>
      </c>
      <c r="E6" s="2">
        <v>1</v>
      </c>
      <c r="F6" s="2" t="s">
        <v>501</v>
      </c>
    </row>
    <row r="7" spans="1:6" x14ac:dyDescent="0.25">
      <c r="A7" s="2" t="s">
        <v>505</v>
      </c>
      <c r="B7" s="2" t="s">
        <v>500</v>
      </c>
      <c r="C7" s="2" t="s">
        <v>488</v>
      </c>
      <c r="D7" s="9" t="s">
        <v>497</v>
      </c>
      <c r="E7" s="2">
        <v>2</v>
      </c>
      <c r="F7" s="2" t="s">
        <v>504</v>
      </c>
    </row>
    <row r="8" spans="1:6" x14ac:dyDescent="0.25">
      <c r="A8" s="2" t="s">
        <v>507</v>
      </c>
      <c r="B8" s="2" t="s">
        <v>508</v>
      </c>
      <c r="C8" s="2" t="s">
        <v>492</v>
      </c>
      <c r="D8" s="9" t="s">
        <v>191</v>
      </c>
      <c r="E8" s="2">
        <v>2</v>
      </c>
      <c r="F8" s="2" t="s">
        <v>506</v>
      </c>
    </row>
    <row r="9" spans="1:6" x14ac:dyDescent="0.25">
      <c r="A9" s="2" t="s">
        <v>505</v>
      </c>
      <c r="B9" s="2" t="s">
        <v>486</v>
      </c>
      <c r="C9" s="2" t="s">
        <v>510</v>
      </c>
      <c r="D9" s="9" t="s">
        <v>191</v>
      </c>
      <c r="E9" s="2">
        <v>2</v>
      </c>
      <c r="F9" s="2" t="s">
        <v>509</v>
      </c>
    </row>
    <row r="10" spans="1:6" x14ac:dyDescent="0.25">
      <c r="A10" s="2" t="s">
        <v>512</v>
      </c>
      <c r="B10" s="2" t="s">
        <v>488</v>
      </c>
      <c r="C10" s="2" t="s">
        <v>487</v>
      </c>
      <c r="D10" s="9" t="s">
        <v>191</v>
      </c>
      <c r="E10" s="2">
        <v>2</v>
      </c>
      <c r="F10" s="2" t="s">
        <v>511</v>
      </c>
    </row>
    <row r="11" spans="1:6" x14ac:dyDescent="0.25">
      <c r="A11" s="2" t="s">
        <v>507</v>
      </c>
      <c r="B11" s="2" t="s">
        <v>508</v>
      </c>
      <c r="C11" s="2" t="s">
        <v>492</v>
      </c>
      <c r="D11" s="9" t="s">
        <v>497</v>
      </c>
      <c r="E11" s="2">
        <v>2</v>
      </c>
      <c r="F11" s="8" t="s">
        <v>513</v>
      </c>
    </row>
    <row r="12" spans="1:6" x14ac:dyDescent="0.25">
      <c r="A12" s="2" t="s">
        <v>492</v>
      </c>
      <c r="B12" s="2" t="s">
        <v>488</v>
      </c>
      <c r="C12" s="2" t="s">
        <v>515</v>
      </c>
      <c r="D12" s="9" t="s">
        <v>191</v>
      </c>
      <c r="E12" s="2">
        <v>3</v>
      </c>
      <c r="F12" s="2" t="s">
        <v>514</v>
      </c>
    </row>
    <row r="13" spans="1:6" x14ac:dyDescent="0.25">
      <c r="A13" s="2" t="s">
        <v>517</v>
      </c>
      <c r="B13" s="2" t="s">
        <v>518</v>
      </c>
      <c r="C13" s="2" t="s">
        <v>519</v>
      </c>
      <c r="D13" s="9" t="s">
        <v>191</v>
      </c>
      <c r="E13" s="2">
        <v>3</v>
      </c>
      <c r="F13" s="2" t="s">
        <v>516</v>
      </c>
    </row>
    <row r="14" spans="1:6" x14ac:dyDescent="0.25">
      <c r="A14" s="8" t="s">
        <v>486</v>
      </c>
      <c r="B14" s="8" t="s">
        <v>495</v>
      </c>
      <c r="C14" s="8" t="s">
        <v>488</v>
      </c>
      <c r="D14" s="9" t="s">
        <v>191</v>
      </c>
      <c r="E14" s="2">
        <v>3</v>
      </c>
      <c r="F14" s="2" t="s">
        <v>520</v>
      </c>
    </row>
    <row r="15" spans="1:6" x14ac:dyDescent="0.25">
      <c r="A15" s="2" t="s">
        <v>522</v>
      </c>
      <c r="B15" s="2" t="s">
        <v>499</v>
      </c>
      <c r="C15" s="2" t="s">
        <v>507</v>
      </c>
      <c r="D15" s="9" t="s">
        <v>191</v>
      </c>
      <c r="E15" s="2">
        <v>3</v>
      </c>
      <c r="F15" s="2" t="s">
        <v>521</v>
      </c>
    </row>
    <row r="16" spans="1:6" x14ac:dyDescent="0.25">
      <c r="A16" s="2" t="s">
        <v>524</v>
      </c>
      <c r="B16" s="2" t="s">
        <v>488</v>
      </c>
      <c r="C16" s="2" t="s">
        <v>487</v>
      </c>
      <c r="D16" s="9" t="s">
        <v>497</v>
      </c>
      <c r="E16" s="2">
        <v>3</v>
      </c>
      <c r="F16" s="2" t="s">
        <v>523</v>
      </c>
    </row>
    <row r="17" spans="1:6" x14ac:dyDescent="0.25">
      <c r="A17" s="8" t="s">
        <v>526</v>
      </c>
      <c r="B17" s="8" t="s">
        <v>505</v>
      </c>
      <c r="C17" s="8" t="s">
        <v>527</v>
      </c>
      <c r="D17" s="9" t="s">
        <v>191</v>
      </c>
      <c r="E17" s="2">
        <v>4</v>
      </c>
      <c r="F17" s="2" t="s">
        <v>525</v>
      </c>
    </row>
    <row r="18" spans="1:6" x14ac:dyDescent="0.25">
      <c r="A18" s="2" t="s">
        <v>519</v>
      </c>
      <c r="B18" s="2" t="s">
        <v>488</v>
      </c>
      <c r="C18" s="2" t="s">
        <v>529</v>
      </c>
      <c r="D18" s="9" t="s">
        <v>191</v>
      </c>
      <c r="E18" s="2">
        <v>4</v>
      </c>
      <c r="F18" s="2" t="s">
        <v>528</v>
      </c>
    </row>
    <row r="19" spans="1:6" x14ac:dyDescent="0.25">
      <c r="A19" s="2" t="s">
        <v>531</v>
      </c>
      <c r="B19" s="2" t="s">
        <v>488</v>
      </c>
      <c r="C19" s="2" t="s">
        <v>518</v>
      </c>
      <c r="D19" s="9" t="s">
        <v>191</v>
      </c>
      <c r="E19" s="2">
        <v>4</v>
      </c>
      <c r="F19" s="2" t="s">
        <v>530</v>
      </c>
    </row>
    <row r="20" spans="1:6" x14ac:dyDescent="0.25">
      <c r="A20" s="2" t="s">
        <v>508</v>
      </c>
      <c r="B20" s="2" t="s">
        <v>533</v>
      </c>
      <c r="C20" s="2" t="s">
        <v>519</v>
      </c>
      <c r="D20" s="9" t="s">
        <v>191</v>
      </c>
      <c r="E20" s="2">
        <v>4</v>
      </c>
      <c r="F20" s="2" t="s">
        <v>532</v>
      </c>
    </row>
    <row r="21" spans="1:6" x14ac:dyDescent="0.25">
      <c r="A21" s="2" t="s">
        <v>503</v>
      </c>
      <c r="B21" s="2" t="s">
        <v>535</v>
      </c>
      <c r="C21" s="2" t="s">
        <v>496</v>
      </c>
      <c r="D21" s="9" t="s">
        <v>497</v>
      </c>
      <c r="E21" s="2">
        <v>4</v>
      </c>
      <c r="F21" s="2" t="s">
        <v>534</v>
      </c>
    </row>
    <row r="22" spans="1:6" x14ac:dyDescent="0.25">
      <c r="A22" s="2" t="s">
        <v>488</v>
      </c>
      <c r="B22" s="2" t="s">
        <v>495</v>
      </c>
      <c r="C22" s="2" t="s">
        <v>505</v>
      </c>
      <c r="D22" s="9" t="s">
        <v>191</v>
      </c>
      <c r="E22" s="2">
        <v>4</v>
      </c>
      <c r="F22" s="2" t="s">
        <v>536</v>
      </c>
    </row>
    <row r="23" spans="1:6" x14ac:dyDescent="0.25">
      <c r="A23" s="2" t="s">
        <v>486</v>
      </c>
      <c r="B23" s="2" t="s">
        <v>538</v>
      </c>
      <c r="C23" s="2" t="s">
        <v>519</v>
      </c>
      <c r="D23" s="9" t="s">
        <v>191</v>
      </c>
      <c r="E23" s="2">
        <v>4</v>
      </c>
      <c r="F23" s="2" t="s">
        <v>537</v>
      </c>
    </row>
    <row r="24" spans="1:6" x14ac:dyDescent="0.25">
      <c r="A24" s="2" t="s">
        <v>486</v>
      </c>
      <c r="B24" s="2" t="s">
        <v>488</v>
      </c>
      <c r="C24" s="2" t="s">
        <v>492</v>
      </c>
      <c r="D24" s="9" t="s">
        <v>191</v>
      </c>
      <c r="E24" s="2">
        <v>4</v>
      </c>
      <c r="F24" s="2" t="s">
        <v>539</v>
      </c>
    </row>
    <row r="25" spans="1:6" x14ac:dyDescent="0.25">
      <c r="A25" s="8" t="s">
        <v>541</v>
      </c>
      <c r="B25" s="2" t="s">
        <v>502</v>
      </c>
      <c r="C25" s="2" t="s">
        <v>542</v>
      </c>
      <c r="D25" s="9" t="s">
        <v>191</v>
      </c>
      <c r="E25" s="2">
        <v>4</v>
      </c>
      <c r="F25" s="2" t="s">
        <v>540</v>
      </c>
    </row>
    <row r="26" spans="1:6" x14ac:dyDescent="0.25">
      <c r="A26" s="2" t="s">
        <v>508</v>
      </c>
      <c r="B26" s="8" t="s">
        <v>492</v>
      </c>
      <c r="C26" s="8" t="s">
        <v>488</v>
      </c>
      <c r="D26" s="9" t="s">
        <v>191</v>
      </c>
      <c r="E26" s="2">
        <v>4</v>
      </c>
      <c r="F26" s="2" t="s">
        <v>543</v>
      </c>
    </row>
    <row r="27" spans="1:6" x14ac:dyDescent="0.25">
      <c r="A27" s="2" t="s">
        <v>494</v>
      </c>
      <c r="B27" s="2" t="s">
        <v>545</v>
      </c>
      <c r="C27" s="2" t="s">
        <v>490</v>
      </c>
      <c r="D27" s="9" t="s">
        <v>497</v>
      </c>
      <c r="E27" s="2">
        <v>5</v>
      </c>
      <c r="F27" s="2" t="s">
        <v>544</v>
      </c>
    </row>
    <row r="28" spans="1:6" x14ac:dyDescent="0.25">
      <c r="A28" s="8" t="s">
        <v>490</v>
      </c>
      <c r="B28" s="8" t="s">
        <v>547</v>
      </c>
      <c r="C28" s="8" t="s">
        <v>507</v>
      </c>
      <c r="D28" s="9" t="s">
        <v>497</v>
      </c>
      <c r="E28" s="2">
        <v>5</v>
      </c>
      <c r="F28" s="2" t="s">
        <v>546</v>
      </c>
    </row>
    <row r="29" spans="1:6" x14ac:dyDescent="0.25">
      <c r="A29" s="2" t="s">
        <v>512</v>
      </c>
      <c r="B29" s="2" t="s">
        <v>518</v>
      </c>
      <c r="C29" s="2" t="s">
        <v>499</v>
      </c>
      <c r="D29" s="9" t="s">
        <v>191</v>
      </c>
      <c r="E29" s="2">
        <v>5</v>
      </c>
      <c r="F29" s="2" t="s">
        <v>548</v>
      </c>
    </row>
    <row r="30" spans="1:6" x14ac:dyDescent="0.25">
      <c r="A30" s="2" t="s">
        <v>519</v>
      </c>
      <c r="B30" s="2" t="s">
        <v>488</v>
      </c>
      <c r="C30" s="2" t="s">
        <v>512</v>
      </c>
      <c r="D30" s="9" t="s">
        <v>497</v>
      </c>
      <c r="E30" s="2">
        <v>5</v>
      </c>
      <c r="F30" s="2" t="s">
        <v>549</v>
      </c>
    </row>
    <row r="31" spans="1:6" x14ac:dyDescent="0.25">
      <c r="A31" s="2" t="s">
        <v>495</v>
      </c>
      <c r="B31" s="2" t="s">
        <v>508</v>
      </c>
      <c r="C31" s="2" t="s">
        <v>488</v>
      </c>
      <c r="D31" s="9" t="s">
        <v>497</v>
      </c>
      <c r="E31" s="2">
        <v>5</v>
      </c>
      <c r="F31" s="2" t="s">
        <v>550</v>
      </c>
    </row>
    <row r="32" spans="1:6" x14ac:dyDescent="0.25">
      <c r="A32" s="2" t="s">
        <v>512</v>
      </c>
      <c r="B32" s="2" t="s">
        <v>518</v>
      </c>
      <c r="C32" s="2" t="s">
        <v>499</v>
      </c>
      <c r="D32" s="9" t="s">
        <v>497</v>
      </c>
      <c r="E32" s="2">
        <v>5</v>
      </c>
      <c r="F32" s="2" t="s">
        <v>551</v>
      </c>
    </row>
    <row r="33" spans="1:6" x14ac:dyDescent="0.25">
      <c r="A33" s="2" t="s">
        <v>488</v>
      </c>
      <c r="B33" s="2" t="s">
        <v>553</v>
      </c>
      <c r="C33" s="2" t="s">
        <v>519</v>
      </c>
      <c r="D33" s="9" t="s">
        <v>497</v>
      </c>
      <c r="E33" s="2">
        <v>5</v>
      </c>
      <c r="F33" s="2" t="s">
        <v>552</v>
      </c>
    </row>
    <row r="34" spans="1:6" x14ac:dyDescent="0.25">
      <c r="A34" s="8" t="s">
        <v>499</v>
      </c>
      <c r="B34" s="2" t="s">
        <v>555</v>
      </c>
      <c r="C34" s="8" t="s">
        <v>488</v>
      </c>
      <c r="D34" s="9" t="s">
        <v>191</v>
      </c>
      <c r="E34" s="2">
        <v>5</v>
      </c>
      <c r="F34" s="2" t="s">
        <v>554</v>
      </c>
    </row>
    <row r="35" spans="1:6" x14ac:dyDescent="0.25">
      <c r="A35" s="8" t="s">
        <v>491</v>
      </c>
      <c r="B35" s="8" t="s">
        <v>492</v>
      </c>
      <c r="C35" s="2" t="s">
        <v>524</v>
      </c>
      <c r="D35" s="9" t="s">
        <v>191</v>
      </c>
      <c r="E35" s="2">
        <v>5</v>
      </c>
      <c r="F35" s="2" t="s">
        <v>556</v>
      </c>
    </row>
    <row r="36" spans="1:6" x14ac:dyDescent="0.25">
      <c r="A36" s="2" t="s">
        <v>508</v>
      </c>
      <c r="B36" s="2" t="s">
        <v>558</v>
      </c>
      <c r="C36" s="2" t="s">
        <v>499</v>
      </c>
      <c r="D36" s="9" t="s">
        <v>497</v>
      </c>
      <c r="E36" s="2">
        <v>5</v>
      </c>
      <c r="F36" s="2" t="s">
        <v>557</v>
      </c>
    </row>
    <row r="37" spans="1:6" x14ac:dyDescent="0.25">
      <c r="A37" s="2" t="s">
        <v>547</v>
      </c>
      <c r="B37" s="2" t="s">
        <v>542</v>
      </c>
      <c r="C37" s="2" t="s">
        <v>492</v>
      </c>
      <c r="D37" s="9" t="s">
        <v>497</v>
      </c>
      <c r="E37" s="2">
        <v>5</v>
      </c>
      <c r="F37" s="2" t="s">
        <v>559</v>
      </c>
    </row>
    <row r="38" spans="1:6" x14ac:dyDescent="0.25">
      <c r="A38" s="2" t="s">
        <v>515</v>
      </c>
      <c r="B38" s="2" t="s">
        <v>499</v>
      </c>
      <c r="C38" s="2" t="s">
        <v>561</v>
      </c>
      <c r="D38" s="9" t="s">
        <v>191</v>
      </c>
      <c r="E38" s="2">
        <v>5</v>
      </c>
      <c r="F38" s="2" t="s">
        <v>560</v>
      </c>
    </row>
    <row r="39" spans="1:6" x14ac:dyDescent="0.25">
      <c r="A39" s="2" t="s">
        <v>562</v>
      </c>
      <c r="B39" s="2" t="s">
        <v>486</v>
      </c>
      <c r="C39" s="2" t="s">
        <v>563</v>
      </c>
      <c r="D39" s="9" t="s">
        <v>191</v>
      </c>
      <c r="E39" s="2">
        <v>5</v>
      </c>
      <c r="F39" s="2" t="s">
        <v>564</v>
      </c>
    </row>
    <row r="40" spans="1:6" x14ac:dyDescent="0.25">
      <c r="A40" s="2" t="s">
        <v>508</v>
      </c>
      <c r="B40" s="2" t="s">
        <v>565</v>
      </c>
      <c r="C40" s="2" t="s">
        <v>487</v>
      </c>
      <c r="D40" s="9" t="s">
        <v>191</v>
      </c>
      <c r="E40" s="2">
        <v>5</v>
      </c>
      <c r="F40" s="2" t="s">
        <v>566</v>
      </c>
    </row>
    <row r="41" spans="1:6" x14ac:dyDescent="0.25">
      <c r="A41" s="2" t="s">
        <v>515</v>
      </c>
      <c r="B41" s="8" t="s">
        <v>508</v>
      </c>
      <c r="C41" s="2" t="s">
        <v>562</v>
      </c>
      <c r="D41" s="9" t="s">
        <v>191</v>
      </c>
      <c r="E41" s="2">
        <v>5</v>
      </c>
      <c r="F41" s="2" t="s">
        <v>567</v>
      </c>
    </row>
    <row r="42" spans="1:6" x14ac:dyDescent="0.25">
      <c r="A42" s="2" t="s">
        <v>490</v>
      </c>
      <c r="B42" s="2" t="s">
        <v>522</v>
      </c>
      <c r="C42" s="2" t="s">
        <v>547</v>
      </c>
      <c r="D42" s="9" t="s">
        <v>191</v>
      </c>
      <c r="E42" s="2">
        <v>5</v>
      </c>
      <c r="F42" s="2" t="s">
        <v>568</v>
      </c>
    </row>
    <row r="43" spans="1:6" x14ac:dyDescent="0.25">
      <c r="A43" s="2" t="s">
        <v>488</v>
      </c>
      <c r="B43" s="2" t="s">
        <v>553</v>
      </c>
      <c r="C43" s="2" t="s">
        <v>519</v>
      </c>
      <c r="D43" s="9" t="s">
        <v>497</v>
      </c>
      <c r="E43" s="2">
        <v>5</v>
      </c>
      <c r="F43" s="2" t="s">
        <v>569</v>
      </c>
    </row>
    <row r="44" spans="1:6" x14ac:dyDescent="0.25">
      <c r="A44" s="2" t="s">
        <v>499</v>
      </c>
      <c r="B44" s="2" t="s">
        <v>512</v>
      </c>
      <c r="C44" s="2" t="s">
        <v>488</v>
      </c>
      <c r="D44" s="9" t="s">
        <v>191</v>
      </c>
      <c r="E44" s="2">
        <v>5</v>
      </c>
      <c r="F44" s="2" t="s">
        <v>570</v>
      </c>
    </row>
    <row r="45" spans="1:6" x14ac:dyDescent="0.25">
      <c r="A45" s="2" t="s">
        <v>490</v>
      </c>
      <c r="B45" s="2" t="s">
        <v>555</v>
      </c>
      <c r="C45" s="2" t="s">
        <v>522</v>
      </c>
      <c r="D45" s="9" t="s">
        <v>497</v>
      </c>
      <c r="E45" s="2">
        <v>5</v>
      </c>
      <c r="F45" s="2" t="s">
        <v>571</v>
      </c>
    </row>
    <row r="46" spans="1:6" x14ac:dyDescent="0.25">
      <c r="A46" s="2" t="s">
        <v>490</v>
      </c>
      <c r="B46" s="2" t="s">
        <v>518</v>
      </c>
      <c r="C46" s="2" t="s">
        <v>522</v>
      </c>
      <c r="D46" s="9" t="s">
        <v>497</v>
      </c>
      <c r="E46" s="2">
        <v>5</v>
      </c>
      <c r="F46" s="2" t="s">
        <v>572</v>
      </c>
    </row>
    <row r="47" spans="1:6" x14ac:dyDescent="0.25">
      <c r="A47" s="2" t="s">
        <v>499</v>
      </c>
      <c r="B47" s="2" t="s">
        <v>488</v>
      </c>
      <c r="C47" s="2" t="s">
        <v>494</v>
      </c>
      <c r="D47" s="9" t="s">
        <v>191</v>
      </c>
      <c r="E47" s="2">
        <v>5</v>
      </c>
      <c r="F47" s="2" t="s">
        <v>573</v>
      </c>
    </row>
    <row r="48" spans="1:6" x14ac:dyDescent="0.25">
      <c r="A48" s="2" t="s">
        <v>496</v>
      </c>
      <c r="B48" s="2" t="s">
        <v>491</v>
      </c>
      <c r="C48" s="2" t="s">
        <v>512</v>
      </c>
      <c r="D48" s="9" t="s">
        <v>497</v>
      </c>
      <c r="E48" s="2">
        <v>5</v>
      </c>
      <c r="F48" s="2" t="s">
        <v>574</v>
      </c>
    </row>
    <row r="49" spans="1:6" x14ac:dyDescent="0.25">
      <c r="A49" s="2" t="s">
        <v>492</v>
      </c>
      <c r="B49" s="2" t="s">
        <v>499</v>
      </c>
      <c r="C49" s="2" t="s">
        <v>576</v>
      </c>
      <c r="D49" s="9" t="s">
        <v>191</v>
      </c>
      <c r="E49" s="2">
        <v>5</v>
      </c>
      <c r="F49" s="2" t="s">
        <v>575</v>
      </c>
    </row>
    <row r="50" spans="1:6" x14ac:dyDescent="0.25">
      <c r="A50" s="2" t="s">
        <v>486</v>
      </c>
      <c r="B50" s="2" t="s">
        <v>488</v>
      </c>
      <c r="C50" s="2" t="s">
        <v>519</v>
      </c>
      <c r="D50" s="9" t="s">
        <v>191</v>
      </c>
      <c r="E50" s="2">
        <v>5</v>
      </c>
      <c r="F50" s="2" t="s">
        <v>577</v>
      </c>
    </row>
    <row r="51" spans="1:6" x14ac:dyDescent="0.25">
      <c r="A51" s="2" t="s">
        <v>499</v>
      </c>
      <c r="B51" s="2" t="s">
        <v>579</v>
      </c>
      <c r="C51" s="2" t="s">
        <v>488</v>
      </c>
      <c r="D51" s="9" t="s">
        <v>191</v>
      </c>
      <c r="E51" s="2">
        <v>5</v>
      </c>
      <c r="F51" s="2" t="s">
        <v>578</v>
      </c>
    </row>
    <row r="52" spans="1:6" x14ac:dyDescent="0.25">
      <c r="A52" s="2" t="s">
        <v>491</v>
      </c>
      <c r="B52" s="2" t="s">
        <v>492</v>
      </c>
      <c r="C52" s="2" t="s">
        <v>524</v>
      </c>
      <c r="D52" s="9" t="s">
        <v>191</v>
      </c>
      <c r="E52" s="2">
        <v>5</v>
      </c>
      <c r="F52" s="2" t="s">
        <v>580</v>
      </c>
    </row>
    <row r="53" spans="1:6" x14ac:dyDescent="0.25">
      <c r="A53" s="2" t="s">
        <v>507</v>
      </c>
      <c r="B53" s="2" t="s">
        <v>582</v>
      </c>
      <c r="C53" s="2" t="s">
        <v>499</v>
      </c>
      <c r="D53" s="9" t="s">
        <v>191</v>
      </c>
      <c r="E53" s="2">
        <v>5</v>
      </c>
      <c r="F53" s="2" t="s">
        <v>581</v>
      </c>
    </row>
    <row r="54" spans="1:6" x14ac:dyDescent="0.25">
      <c r="A54" s="8" t="s">
        <v>488</v>
      </c>
      <c r="B54" s="8" t="s">
        <v>512</v>
      </c>
      <c r="C54" s="8" t="s">
        <v>505</v>
      </c>
      <c r="D54" s="9" t="s">
        <v>497</v>
      </c>
      <c r="E54" s="2">
        <v>5</v>
      </c>
      <c r="F54" s="2" t="s">
        <v>583</v>
      </c>
    </row>
    <row r="55" spans="1:6" x14ac:dyDescent="0.25">
      <c r="A55" s="8" t="s">
        <v>494</v>
      </c>
      <c r="B55" s="8" t="s">
        <v>487</v>
      </c>
      <c r="C55" s="8" t="s">
        <v>490</v>
      </c>
      <c r="D55" s="9" t="s">
        <v>497</v>
      </c>
      <c r="E55" s="2">
        <v>5</v>
      </c>
      <c r="F55" s="2" t="s">
        <v>584</v>
      </c>
    </row>
    <row r="56" spans="1:6" x14ac:dyDescent="0.25">
      <c r="A56" s="2" t="s">
        <v>488</v>
      </c>
      <c r="B56" s="2" t="s">
        <v>487</v>
      </c>
      <c r="C56" s="2" t="s">
        <v>507</v>
      </c>
      <c r="D56" s="9" t="s">
        <v>191</v>
      </c>
      <c r="E56" s="2">
        <v>5</v>
      </c>
      <c r="F56" s="2" t="s">
        <v>585</v>
      </c>
    </row>
    <row r="57" spans="1:6" x14ac:dyDescent="0.25">
      <c r="A57" s="2" t="s">
        <v>507</v>
      </c>
      <c r="B57" s="2" t="s">
        <v>500</v>
      </c>
      <c r="C57" s="2" t="s">
        <v>499</v>
      </c>
      <c r="D57" s="9" t="s">
        <v>497</v>
      </c>
      <c r="E57" s="2">
        <v>6</v>
      </c>
      <c r="F57" s="9" t="s">
        <v>586</v>
      </c>
    </row>
    <row r="58" spans="1:6" x14ac:dyDescent="0.25">
      <c r="A58" s="8" t="s">
        <v>490</v>
      </c>
      <c r="B58" s="8" t="s">
        <v>522</v>
      </c>
      <c r="C58" s="8" t="s">
        <v>555</v>
      </c>
      <c r="D58" s="9" t="s">
        <v>497</v>
      </c>
      <c r="E58" s="2">
        <v>6</v>
      </c>
      <c r="F58" s="2" t="s">
        <v>587</v>
      </c>
    </row>
    <row r="59" spans="1:6" x14ac:dyDescent="0.25">
      <c r="A59" s="2" t="s">
        <v>505</v>
      </c>
      <c r="B59" s="2" t="s">
        <v>488</v>
      </c>
      <c r="C59" s="2" t="s">
        <v>582</v>
      </c>
      <c r="D59" s="9" t="s">
        <v>497</v>
      </c>
      <c r="E59" s="2">
        <v>6</v>
      </c>
      <c r="F59" s="2" t="s">
        <v>588</v>
      </c>
    </row>
    <row r="60" spans="1:6" x14ac:dyDescent="0.25">
      <c r="A60" s="2" t="s">
        <v>488</v>
      </c>
      <c r="B60" s="2" t="s">
        <v>553</v>
      </c>
      <c r="C60" s="2" t="s">
        <v>519</v>
      </c>
      <c r="D60" s="9" t="s">
        <v>191</v>
      </c>
      <c r="E60" s="2">
        <v>6</v>
      </c>
      <c r="F60" s="2" t="s">
        <v>552</v>
      </c>
    </row>
    <row r="61" spans="1:6" x14ac:dyDescent="0.25">
      <c r="A61" s="2" t="s">
        <v>488</v>
      </c>
      <c r="B61" s="2" t="s">
        <v>590</v>
      </c>
      <c r="C61" s="2" t="s">
        <v>524</v>
      </c>
      <c r="D61" s="9" t="s">
        <v>191</v>
      </c>
      <c r="E61" s="2">
        <v>6</v>
      </c>
      <c r="F61" s="2" t="s">
        <v>589</v>
      </c>
    </row>
    <row r="62" spans="1:6" x14ac:dyDescent="0.25">
      <c r="A62" s="2" t="s">
        <v>512</v>
      </c>
      <c r="B62" s="2" t="s">
        <v>505</v>
      </c>
      <c r="C62" s="2" t="s">
        <v>592</v>
      </c>
      <c r="D62" s="9" t="s">
        <v>497</v>
      </c>
      <c r="E62" s="2">
        <v>6</v>
      </c>
      <c r="F62" s="2" t="s">
        <v>591</v>
      </c>
    </row>
    <row r="63" spans="1:6" x14ac:dyDescent="0.25">
      <c r="A63" s="2" t="s">
        <v>499</v>
      </c>
      <c r="B63" s="2" t="s">
        <v>488</v>
      </c>
      <c r="C63" s="2" t="s">
        <v>492</v>
      </c>
      <c r="D63" s="9" t="s">
        <v>191</v>
      </c>
      <c r="E63" s="2">
        <v>6</v>
      </c>
      <c r="F63" s="2" t="s">
        <v>593</v>
      </c>
    </row>
    <row r="64" spans="1:6" x14ac:dyDescent="0.25">
      <c r="A64" s="2" t="s">
        <v>495</v>
      </c>
      <c r="B64" s="2" t="s">
        <v>500</v>
      </c>
      <c r="C64" s="2" t="s">
        <v>492</v>
      </c>
      <c r="D64" s="9" t="s">
        <v>191</v>
      </c>
      <c r="E64" s="2">
        <v>6</v>
      </c>
      <c r="F64" s="2" t="s">
        <v>594</v>
      </c>
    </row>
    <row r="65" spans="1:6" x14ac:dyDescent="0.25">
      <c r="A65" s="2" t="s">
        <v>508</v>
      </c>
      <c r="B65" s="2" t="s">
        <v>488</v>
      </c>
      <c r="C65" s="2" t="s">
        <v>499</v>
      </c>
      <c r="D65" s="9" t="s">
        <v>497</v>
      </c>
      <c r="E65" s="2">
        <v>6</v>
      </c>
      <c r="F65" s="2" t="s">
        <v>595</v>
      </c>
    </row>
    <row r="66" spans="1:6" x14ac:dyDescent="0.25">
      <c r="A66" s="2" t="s">
        <v>597</v>
      </c>
      <c r="B66" s="2" t="s">
        <v>488</v>
      </c>
      <c r="C66" s="2" t="s">
        <v>505</v>
      </c>
      <c r="D66" s="9" t="s">
        <v>191</v>
      </c>
      <c r="E66" s="2">
        <v>6</v>
      </c>
      <c r="F66" s="2" t="s">
        <v>596</v>
      </c>
    </row>
    <row r="67" spans="1:6" x14ac:dyDescent="0.25">
      <c r="A67" s="2" t="s">
        <v>488</v>
      </c>
      <c r="B67" s="2" t="s">
        <v>579</v>
      </c>
      <c r="C67" s="2" t="s">
        <v>519</v>
      </c>
      <c r="D67" s="9" t="s">
        <v>191</v>
      </c>
      <c r="E67" s="2">
        <v>6</v>
      </c>
      <c r="F67" s="2" t="s">
        <v>598</v>
      </c>
    </row>
    <row r="68" spans="1:6" x14ac:dyDescent="0.25">
      <c r="A68" s="2" t="s">
        <v>490</v>
      </c>
      <c r="B68" s="2" t="s">
        <v>488</v>
      </c>
      <c r="C68" s="2" t="s">
        <v>494</v>
      </c>
      <c r="D68" s="9" t="s">
        <v>191</v>
      </c>
      <c r="E68" s="2">
        <v>6</v>
      </c>
      <c r="F68" s="2" t="s">
        <v>599</v>
      </c>
    </row>
    <row r="69" spans="1:6" x14ac:dyDescent="0.25">
      <c r="A69" s="2" t="s">
        <v>499</v>
      </c>
      <c r="B69" s="2" t="s">
        <v>541</v>
      </c>
      <c r="C69" s="2" t="s">
        <v>492</v>
      </c>
      <c r="D69" s="9" t="s">
        <v>191</v>
      </c>
      <c r="E69" s="2">
        <v>6</v>
      </c>
      <c r="F69" s="2" t="s">
        <v>600</v>
      </c>
    </row>
    <row r="70" spans="1:6" x14ac:dyDescent="0.25">
      <c r="A70" s="8" t="s">
        <v>602</v>
      </c>
      <c r="B70" s="8" t="s">
        <v>488</v>
      </c>
      <c r="C70" s="8" t="s">
        <v>553</v>
      </c>
      <c r="D70" s="9" t="s">
        <v>191</v>
      </c>
      <c r="E70" s="2">
        <v>6</v>
      </c>
      <c r="F70" s="2" t="s">
        <v>601</v>
      </c>
    </row>
    <row r="71" spans="1:6" x14ac:dyDescent="0.25">
      <c r="A71" s="2" t="s">
        <v>491</v>
      </c>
      <c r="B71" s="2" t="s">
        <v>553</v>
      </c>
      <c r="C71" s="2" t="s">
        <v>492</v>
      </c>
      <c r="D71" s="9" t="s">
        <v>191</v>
      </c>
      <c r="E71" s="2">
        <v>6</v>
      </c>
      <c r="F71" s="2" t="s">
        <v>603</v>
      </c>
    </row>
    <row r="72" spans="1:6" x14ac:dyDescent="0.25">
      <c r="A72" s="2" t="s">
        <v>487</v>
      </c>
      <c r="B72" s="2" t="s">
        <v>524</v>
      </c>
      <c r="C72" s="2" t="s">
        <v>488</v>
      </c>
      <c r="D72" s="9" t="s">
        <v>497</v>
      </c>
      <c r="E72" s="2">
        <v>6</v>
      </c>
      <c r="F72" s="2" t="s">
        <v>604</v>
      </c>
    </row>
    <row r="73" spans="1:6" x14ac:dyDescent="0.25">
      <c r="A73" s="2" t="s">
        <v>486</v>
      </c>
      <c r="B73" s="2" t="s">
        <v>522</v>
      </c>
      <c r="C73" s="2" t="s">
        <v>499</v>
      </c>
      <c r="D73" s="9" t="s">
        <v>191</v>
      </c>
      <c r="E73" s="2">
        <v>6</v>
      </c>
      <c r="F73" s="2" t="s">
        <v>605</v>
      </c>
    </row>
    <row r="74" spans="1:6" x14ac:dyDescent="0.25">
      <c r="A74" s="2" t="s">
        <v>607</v>
      </c>
      <c r="B74" s="2" t="s">
        <v>507</v>
      </c>
      <c r="C74" s="2" t="s">
        <v>492</v>
      </c>
      <c r="D74" s="9" t="s">
        <v>191</v>
      </c>
      <c r="E74" s="2">
        <v>6</v>
      </c>
      <c r="F74" s="2" t="s">
        <v>606</v>
      </c>
    </row>
    <row r="75" spans="1:6" x14ac:dyDescent="0.25">
      <c r="A75" s="2" t="s">
        <v>553</v>
      </c>
      <c r="B75" s="2" t="s">
        <v>488</v>
      </c>
      <c r="C75" s="2" t="s">
        <v>492</v>
      </c>
      <c r="D75" s="9" t="s">
        <v>191</v>
      </c>
      <c r="E75" s="2">
        <v>6</v>
      </c>
      <c r="F75" s="2" t="s">
        <v>608</v>
      </c>
    </row>
    <row r="76" spans="1:6" x14ac:dyDescent="0.25">
      <c r="A76" s="8" t="s">
        <v>487</v>
      </c>
      <c r="B76" s="8" t="s">
        <v>495</v>
      </c>
      <c r="C76" s="8" t="s">
        <v>542</v>
      </c>
      <c r="D76" s="9" t="s">
        <v>497</v>
      </c>
      <c r="E76" s="2">
        <v>6</v>
      </c>
      <c r="F76" s="9" t="s">
        <v>609</v>
      </c>
    </row>
    <row r="77" spans="1:6" x14ac:dyDescent="0.25">
      <c r="A77" s="2" t="s">
        <v>488</v>
      </c>
      <c r="B77" s="2" t="s">
        <v>611</v>
      </c>
      <c r="C77" s="2" t="s">
        <v>561</v>
      </c>
      <c r="D77" s="9" t="s">
        <v>191</v>
      </c>
      <c r="E77" s="2">
        <v>6</v>
      </c>
      <c r="F77" s="9" t="s">
        <v>610</v>
      </c>
    </row>
    <row r="78" spans="1:6" x14ac:dyDescent="0.25">
      <c r="A78" s="2" t="s">
        <v>491</v>
      </c>
      <c r="B78" s="2" t="s">
        <v>524</v>
      </c>
      <c r="C78" s="2" t="s">
        <v>492</v>
      </c>
      <c r="D78" s="9" t="s">
        <v>191</v>
      </c>
      <c r="E78" s="2">
        <v>6</v>
      </c>
      <c r="F78" s="9" t="s">
        <v>612</v>
      </c>
    </row>
    <row r="79" spans="1:6" x14ac:dyDescent="0.25">
      <c r="A79" s="2" t="s">
        <v>491</v>
      </c>
      <c r="B79" s="2" t="s">
        <v>524</v>
      </c>
      <c r="C79" s="2" t="s">
        <v>492</v>
      </c>
      <c r="D79" s="9" t="s">
        <v>191</v>
      </c>
      <c r="E79" s="2">
        <v>6</v>
      </c>
      <c r="F79" s="9" t="s">
        <v>613</v>
      </c>
    </row>
    <row r="80" spans="1:6" x14ac:dyDescent="0.25">
      <c r="A80" s="2" t="s">
        <v>488</v>
      </c>
      <c r="B80" s="2" t="s">
        <v>579</v>
      </c>
      <c r="C80" s="2" t="s">
        <v>541</v>
      </c>
      <c r="D80" s="9" t="s">
        <v>191</v>
      </c>
      <c r="E80" s="2">
        <v>6</v>
      </c>
      <c r="F80" s="9" t="s">
        <v>614</v>
      </c>
    </row>
    <row r="81" spans="1:6" x14ac:dyDescent="0.25">
      <c r="A81" s="2" t="s">
        <v>553</v>
      </c>
      <c r="B81" s="8" t="s">
        <v>488</v>
      </c>
      <c r="C81" s="8" t="s">
        <v>519</v>
      </c>
      <c r="D81" s="9" t="s">
        <v>191</v>
      </c>
      <c r="E81" s="2">
        <v>6</v>
      </c>
      <c r="F81" s="9" t="s">
        <v>615</v>
      </c>
    </row>
    <row r="82" spans="1:6" x14ac:dyDescent="0.25">
      <c r="A82" s="2" t="s">
        <v>512</v>
      </c>
      <c r="B82" s="2" t="s">
        <v>499</v>
      </c>
      <c r="C82" s="2" t="s">
        <v>488</v>
      </c>
      <c r="D82" s="9" t="s">
        <v>497</v>
      </c>
      <c r="E82" s="2">
        <v>6</v>
      </c>
      <c r="F82" s="9" t="s">
        <v>616</v>
      </c>
    </row>
    <row r="83" spans="1:6" x14ac:dyDescent="0.25">
      <c r="A83" s="2" t="s">
        <v>519</v>
      </c>
      <c r="B83" s="2" t="s">
        <v>553</v>
      </c>
      <c r="C83" s="2" t="s">
        <v>579</v>
      </c>
      <c r="D83" s="9" t="s">
        <v>191</v>
      </c>
      <c r="E83" s="2">
        <v>6</v>
      </c>
      <c r="F83" s="9" t="s">
        <v>617</v>
      </c>
    </row>
    <row r="84" spans="1:6" x14ac:dyDescent="0.25">
      <c r="A84" s="2" t="s">
        <v>553</v>
      </c>
      <c r="B84" s="2" t="s">
        <v>519</v>
      </c>
      <c r="C84" s="2" t="s">
        <v>488</v>
      </c>
      <c r="D84" s="9" t="s">
        <v>191</v>
      </c>
      <c r="E84" s="2">
        <v>6</v>
      </c>
      <c r="F84" s="9" t="s">
        <v>618</v>
      </c>
    </row>
    <row r="85" spans="1:6" x14ac:dyDescent="0.25">
      <c r="A85" s="2" t="s">
        <v>499</v>
      </c>
      <c r="B85" s="2" t="s">
        <v>495</v>
      </c>
      <c r="C85" s="2" t="s">
        <v>488</v>
      </c>
      <c r="D85" s="9" t="s">
        <v>191</v>
      </c>
      <c r="E85" s="2">
        <v>6</v>
      </c>
      <c r="F85" s="9" t="s">
        <v>619</v>
      </c>
    </row>
    <row r="86" spans="1:6" x14ac:dyDescent="0.25">
      <c r="A86" s="2" t="s">
        <v>621</v>
      </c>
      <c r="B86" s="2" t="s">
        <v>529</v>
      </c>
      <c r="C86" s="2" t="s">
        <v>518</v>
      </c>
      <c r="D86" s="9" t="s">
        <v>497</v>
      </c>
      <c r="E86" s="2">
        <v>6</v>
      </c>
      <c r="F86" s="9" t="s">
        <v>620</v>
      </c>
    </row>
    <row r="87" spans="1:6" x14ac:dyDescent="0.25">
      <c r="A87" s="2" t="s">
        <v>522</v>
      </c>
      <c r="B87" s="2" t="s">
        <v>495</v>
      </c>
      <c r="C87" s="2" t="s">
        <v>490</v>
      </c>
      <c r="D87" s="9" t="s">
        <v>497</v>
      </c>
      <c r="E87" s="2">
        <v>6</v>
      </c>
      <c r="F87" s="9" t="s">
        <v>622</v>
      </c>
    </row>
    <row r="88" spans="1:6" x14ac:dyDescent="0.25">
      <c r="A88" s="2" t="s">
        <v>499</v>
      </c>
      <c r="B88" s="2" t="s">
        <v>624</v>
      </c>
      <c r="C88" s="2" t="s">
        <v>488</v>
      </c>
      <c r="D88" s="9" t="s">
        <v>191</v>
      </c>
      <c r="E88" s="2">
        <v>6</v>
      </c>
      <c r="F88" s="9" t="s">
        <v>623</v>
      </c>
    </row>
    <row r="89" spans="1:6" x14ac:dyDescent="0.25">
      <c r="A89" s="2" t="s">
        <v>531</v>
      </c>
      <c r="B89" s="2" t="s">
        <v>499</v>
      </c>
      <c r="C89" s="2" t="s">
        <v>561</v>
      </c>
      <c r="D89" s="9" t="s">
        <v>497</v>
      </c>
      <c r="E89" s="2">
        <v>6</v>
      </c>
      <c r="F89" s="9" t="s">
        <v>625</v>
      </c>
    </row>
    <row r="90" spans="1:6" x14ac:dyDescent="0.25">
      <c r="A90" s="2" t="s">
        <v>496</v>
      </c>
      <c r="B90" s="8" t="s">
        <v>529</v>
      </c>
      <c r="C90" s="8" t="s">
        <v>518</v>
      </c>
      <c r="D90" s="9" t="s">
        <v>191</v>
      </c>
      <c r="E90" s="2">
        <v>6</v>
      </c>
      <c r="F90" s="9" t="s">
        <v>626</v>
      </c>
    </row>
    <row r="91" spans="1:6" x14ac:dyDescent="0.25">
      <c r="A91" s="2" t="s">
        <v>531</v>
      </c>
      <c r="B91" s="2" t="s">
        <v>541</v>
      </c>
      <c r="C91" s="2" t="s">
        <v>542</v>
      </c>
      <c r="D91" s="9" t="s">
        <v>497</v>
      </c>
      <c r="E91" s="2">
        <v>6</v>
      </c>
      <c r="F91" s="9" t="s">
        <v>627</v>
      </c>
    </row>
    <row r="92" spans="1:6" x14ac:dyDescent="0.25">
      <c r="A92" s="2" t="s">
        <v>507</v>
      </c>
      <c r="B92" s="2" t="s">
        <v>499</v>
      </c>
      <c r="C92" s="2" t="s">
        <v>531</v>
      </c>
      <c r="D92" s="9" t="s">
        <v>497</v>
      </c>
      <c r="E92" s="2">
        <v>6</v>
      </c>
      <c r="F92" s="9" t="s">
        <v>628</v>
      </c>
    </row>
    <row r="93" spans="1:6" x14ac:dyDescent="0.25">
      <c r="A93" s="2" t="s">
        <v>499</v>
      </c>
      <c r="B93" s="2" t="s">
        <v>495</v>
      </c>
      <c r="C93" s="2" t="s">
        <v>555</v>
      </c>
      <c r="D93" s="9" t="s">
        <v>191</v>
      </c>
      <c r="E93" s="2">
        <v>6</v>
      </c>
      <c r="F93" s="9" t="s">
        <v>629</v>
      </c>
    </row>
    <row r="94" spans="1:6" x14ac:dyDescent="0.25">
      <c r="A94" s="2" t="s">
        <v>631</v>
      </c>
      <c r="B94" s="2" t="s">
        <v>508</v>
      </c>
      <c r="C94" s="2" t="s">
        <v>492</v>
      </c>
      <c r="D94" s="9" t="s">
        <v>497</v>
      </c>
      <c r="E94" s="2">
        <v>6</v>
      </c>
      <c r="F94" s="9" t="s">
        <v>630</v>
      </c>
    </row>
    <row r="95" spans="1:6" x14ac:dyDescent="0.25">
      <c r="A95" s="2" t="s">
        <v>519</v>
      </c>
      <c r="B95" s="2" t="s">
        <v>488</v>
      </c>
      <c r="C95" s="2" t="s">
        <v>633</v>
      </c>
      <c r="D95" s="9" t="s">
        <v>191</v>
      </c>
      <c r="E95" s="2">
        <v>6</v>
      </c>
      <c r="F95" s="9" t="s">
        <v>632</v>
      </c>
    </row>
    <row r="96" spans="1:6" x14ac:dyDescent="0.25">
      <c r="A96" s="2" t="s">
        <v>239</v>
      </c>
      <c r="B96" s="2" t="s">
        <v>524</v>
      </c>
      <c r="C96" s="2" t="s">
        <v>488</v>
      </c>
      <c r="D96" s="9" t="s">
        <v>191</v>
      </c>
      <c r="E96" s="2">
        <v>6</v>
      </c>
      <c r="F96" s="9" t="s">
        <v>634</v>
      </c>
    </row>
    <row r="97" spans="1:6" x14ac:dyDescent="0.25">
      <c r="A97" s="2" t="s">
        <v>531</v>
      </c>
      <c r="B97" s="2" t="s">
        <v>488</v>
      </c>
      <c r="C97" s="2" t="s">
        <v>518</v>
      </c>
      <c r="D97" s="9" t="s">
        <v>191</v>
      </c>
      <c r="E97" s="2">
        <v>7</v>
      </c>
      <c r="F97" s="9" t="s">
        <v>635</v>
      </c>
    </row>
    <row r="98" spans="1:6" x14ac:dyDescent="0.25">
      <c r="A98" s="2" t="s">
        <v>519</v>
      </c>
      <c r="B98" s="2" t="s">
        <v>495</v>
      </c>
      <c r="C98" s="2" t="s">
        <v>488</v>
      </c>
      <c r="D98" s="9" t="s">
        <v>191</v>
      </c>
      <c r="E98" s="2">
        <v>7</v>
      </c>
      <c r="F98" s="9" t="s">
        <v>636</v>
      </c>
    </row>
    <row r="99" spans="1:6" x14ac:dyDescent="0.25">
      <c r="A99" s="2" t="s">
        <v>488</v>
      </c>
      <c r="B99" s="2" t="s">
        <v>582</v>
      </c>
      <c r="C99" s="2" t="s">
        <v>487</v>
      </c>
      <c r="D99" s="9" t="s">
        <v>497</v>
      </c>
      <c r="E99" s="2">
        <v>7</v>
      </c>
      <c r="F99" s="9" t="s">
        <v>637</v>
      </c>
    </row>
    <row r="100" spans="1:6" x14ac:dyDescent="0.25">
      <c r="A100" s="2" t="s">
        <v>490</v>
      </c>
      <c r="B100" s="2" t="s">
        <v>522</v>
      </c>
      <c r="C100" s="2" t="s">
        <v>555</v>
      </c>
      <c r="D100" s="9" t="s">
        <v>497</v>
      </c>
      <c r="E100" s="2">
        <v>7</v>
      </c>
      <c r="F100" s="9" t="s">
        <v>638</v>
      </c>
    </row>
    <row r="101" spans="1:6" x14ac:dyDescent="0.25">
      <c r="A101" s="2" t="s">
        <v>499</v>
      </c>
      <c r="B101" s="2" t="s">
        <v>505</v>
      </c>
      <c r="C101" s="2" t="s">
        <v>488</v>
      </c>
      <c r="D101" s="9" t="s">
        <v>497</v>
      </c>
      <c r="E101" s="2">
        <v>7</v>
      </c>
      <c r="F101" s="9" t="s">
        <v>639</v>
      </c>
    </row>
    <row r="102" spans="1:6" x14ac:dyDescent="0.25">
      <c r="A102" s="2" t="s">
        <v>518</v>
      </c>
      <c r="B102" s="2" t="s">
        <v>499</v>
      </c>
      <c r="C102" s="2" t="s">
        <v>492</v>
      </c>
      <c r="D102" s="9" t="s">
        <v>191</v>
      </c>
      <c r="E102" s="2">
        <v>7</v>
      </c>
      <c r="F102" s="9" t="s">
        <v>640</v>
      </c>
    </row>
    <row r="103" spans="1:6" x14ac:dyDescent="0.25">
      <c r="A103" s="2" t="s">
        <v>499</v>
      </c>
      <c r="B103" s="2" t="s">
        <v>531</v>
      </c>
      <c r="C103" s="2" t="s">
        <v>494</v>
      </c>
      <c r="D103" s="9" t="s">
        <v>497</v>
      </c>
      <c r="E103" s="2">
        <v>7</v>
      </c>
      <c r="F103" s="9" t="s">
        <v>641</v>
      </c>
    </row>
    <row r="104" spans="1:6" x14ac:dyDescent="0.25">
      <c r="A104" s="2" t="s">
        <v>499</v>
      </c>
      <c r="B104" s="2" t="s">
        <v>547</v>
      </c>
      <c r="C104" s="2" t="s">
        <v>624</v>
      </c>
      <c r="D104" s="9" t="s">
        <v>191</v>
      </c>
      <c r="E104" s="2">
        <v>7</v>
      </c>
      <c r="F104" s="9" t="s">
        <v>642</v>
      </c>
    </row>
    <row r="105" spans="1:6" x14ac:dyDescent="0.25">
      <c r="A105" s="2" t="s">
        <v>518</v>
      </c>
      <c r="B105" s="8" t="s">
        <v>558</v>
      </c>
      <c r="C105" s="8" t="s">
        <v>490</v>
      </c>
      <c r="D105" s="9" t="s">
        <v>497</v>
      </c>
      <c r="E105" s="2">
        <v>7</v>
      </c>
      <c r="F105" s="9" t="s">
        <v>643</v>
      </c>
    </row>
    <row r="106" spans="1:6" x14ac:dyDescent="0.25">
      <c r="A106" s="2" t="s">
        <v>499</v>
      </c>
      <c r="B106" s="2" t="s">
        <v>487</v>
      </c>
      <c r="C106" s="2" t="s">
        <v>494</v>
      </c>
      <c r="D106" s="9" t="s">
        <v>497</v>
      </c>
      <c r="E106" s="2">
        <v>7</v>
      </c>
      <c r="F106" s="9" t="s">
        <v>644</v>
      </c>
    </row>
    <row r="107" spans="1:6" x14ac:dyDescent="0.25">
      <c r="A107" s="2" t="s">
        <v>490</v>
      </c>
      <c r="B107" s="2" t="s">
        <v>507</v>
      </c>
      <c r="C107" s="2" t="s">
        <v>547</v>
      </c>
      <c r="D107" s="9" t="s">
        <v>497</v>
      </c>
      <c r="E107" s="2">
        <v>7</v>
      </c>
      <c r="F107" s="9" t="s">
        <v>645</v>
      </c>
    </row>
    <row r="108" spans="1:6" x14ac:dyDescent="0.25">
      <c r="A108" s="2" t="s">
        <v>647</v>
      </c>
      <c r="B108" s="2" t="s">
        <v>582</v>
      </c>
      <c r="C108" s="2" t="s">
        <v>519</v>
      </c>
      <c r="D108" s="9" t="s">
        <v>191</v>
      </c>
      <c r="E108" s="2">
        <v>7</v>
      </c>
      <c r="F108" s="9" t="s">
        <v>646</v>
      </c>
    </row>
    <row r="109" spans="1:6" x14ac:dyDescent="0.25">
      <c r="A109" s="2" t="s">
        <v>562</v>
      </c>
      <c r="B109" s="2" t="s">
        <v>503</v>
      </c>
      <c r="C109" s="2" t="s">
        <v>488</v>
      </c>
      <c r="D109" s="9" t="s">
        <v>497</v>
      </c>
      <c r="E109" s="2">
        <v>7</v>
      </c>
      <c r="F109" s="9" t="s">
        <v>648</v>
      </c>
    </row>
    <row r="110" spans="1:6" x14ac:dyDescent="0.25">
      <c r="A110" s="2" t="s">
        <v>500</v>
      </c>
      <c r="B110" s="2" t="s">
        <v>499</v>
      </c>
      <c r="C110" s="2" t="s">
        <v>488</v>
      </c>
      <c r="D110" s="9" t="s">
        <v>497</v>
      </c>
      <c r="E110" s="2">
        <v>7</v>
      </c>
      <c r="F110" s="9" t="s">
        <v>649</v>
      </c>
    </row>
    <row r="111" spans="1:6" x14ac:dyDescent="0.25">
      <c r="A111" s="2" t="s">
        <v>651</v>
      </c>
      <c r="B111" s="2" t="s">
        <v>558</v>
      </c>
      <c r="C111" s="2" t="s">
        <v>633</v>
      </c>
      <c r="D111" s="9" t="s">
        <v>191</v>
      </c>
      <c r="E111" s="2">
        <v>7</v>
      </c>
      <c r="F111" s="9" t="s">
        <v>650</v>
      </c>
    </row>
    <row r="112" spans="1:6" x14ac:dyDescent="0.25">
      <c r="A112" s="2" t="s">
        <v>653</v>
      </c>
      <c r="B112" s="2" t="s">
        <v>499</v>
      </c>
      <c r="C112" s="2" t="s">
        <v>490</v>
      </c>
      <c r="D112" s="9" t="s">
        <v>191</v>
      </c>
      <c r="E112" s="2">
        <v>7</v>
      </c>
      <c r="F112" s="9" t="s">
        <v>652</v>
      </c>
    </row>
    <row r="113" spans="1:6" x14ac:dyDescent="0.25">
      <c r="A113" s="2" t="s">
        <v>597</v>
      </c>
      <c r="B113" s="2" t="s">
        <v>624</v>
      </c>
      <c r="C113" s="2" t="s">
        <v>512</v>
      </c>
      <c r="D113" s="9" t="s">
        <v>497</v>
      </c>
      <c r="E113" s="2">
        <v>7</v>
      </c>
      <c r="F113" s="9" t="s">
        <v>654</v>
      </c>
    </row>
    <row r="114" spans="1:6" x14ac:dyDescent="0.25">
      <c r="A114" s="2" t="s">
        <v>512</v>
      </c>
      <c r="B114" s="2" t="s">
        <v>494</v>
      </c>
      <c r="C114" s="2" t="s">
        <v>499</v>
      </c>
      <c r="D114" s="9" t="s">
        <v>191</v>
      </c>
      <c r="E114" s="2">
        <v>7</v>
      </c>
      <c r="F114" s="9" t="s">
        <v>655</v>
      </c>
    </row>
    <row r="115" spans="1:6" x14ac:dyDescent="0.25">
      <c r="A115" s="2" t="s">
        <v>505</v>
      </c>
      <c r="B115" s="2" t="s">
        <v>488</v>
      </c>
      <c r="C115" s="2" t="s">
        <v>582</v>
      </c>
      <c r="D115" s="9" t="s">
        <v>497</v>
      </c>
      <c r="E115" s="2">
        <v>7</v>
      </c>
      <c r="F115" s="9" t="s">
        <v>656</v>
      </c>
    </row>
    <row r="116" spans="1:6" x14ac:dyDescent="0.25">
      <c r="A116" s="2" t="s">
        <v>491</v>
      </c>
      <c r="B116" s="2" t="s">
        <v>505</v>
      </c>
      <c r="C116" s="2" t="s">
        <v>492</v>
      </c>
      <c r="D116" s="9" t="s">
        <v>497</v>
      </c>
      <c r="E116" s="2">
        <v>7</v>
      </c>
      <c r="F116" s="9" t="s">
        <v>657</v>
      </c>
    </row>
    <row r="117" spans="1:6" x14ac:dyDescent="0.25">
      <c r="A117" s="2" t="s">
        <v>488</v>
      </c>
      <c r="B117" s="2" t="s">
        <v>503</v>
      </c>
      <c r="C117" s="2" t="s">
        <v>505</v>
      </c>
      <c r="D117" s="9" t="s">
        <v>497</v>
      </c>
      <c r="E117" s="2">
        <v>7</v>
      </c>
      <c r="F117" s="9" t="s">
        <v>658</v>
      </c>
    </row>
    <row r="118" spans="1:6" x14ac:dyDescent="0.25">
      <c r="A118" s="2" t="s">
        <v>519</v>
      </c>
      <c r="B118" s="2" t="s">
        <v>660</v>
      </c>
      <c r="C118" s="2" t="s">
        <v>553</v>
      </c>
      <c r="D118" s="9" t="s">
        <v>191</v>
      </c>
      <c r="E118" s="2">
        <v>7</v>
      </c>
      <c r="F118" s="9" t="s">
        <v>659</v>
      </c>
    </row>
    <row r="119" spans="1:6" x14ac:dyDescent="0.25">
      <c r="A119" s="2" t="s">
        <v>491</v>
      </c>
      <c r="B119" s="2" t="s">
        <v>492</v>
      </c>
      <c r="C119" s="2" t="s">
        <v>495</v>
      </c>
      <c r="D119" s="9" t="s">
        <v>191</v>
      </c>
      <c r="E119" s="2">
        <v>7</v>
      </c>
      <c r="F119" s="9" t="s">
        <v>661</v>
      </c>
    </row>
    <row r="120" spans="1:6" x14ac:dyDescent="0.25">
      <c r="A120" s="2" t="s">
        <v>553</v>
      </c>
      <c r="B120" s="2" t="s">
        <v>490</v>
      </c>
      <c r="C120" s="2" t="s">
        <v>519</v>
      </c>
      <c r="D120" s="9" t="s">
        <v>497</v>
      </c>
      <c r="E120" s="2">
        <v>7</v>
      </c>
      <c r="F120" s="9" t="s">
        <v>662</v>
      </c>
    </row>
    <row r="121" spans="1:6" x14ac:dyDescent="0.25">
      <c r="A121" s="2" t="s">
        <v>518</v>
      </c>
      <c r="B121" s="2" t="s">
        <v>499</v>
      </c>
      <c r="C121" s="2" t="s">
        <v>488</v>
      </c>
      <c r="D121" s="9" t="s">
        <v>191</v>
      </c>
      <c r="E121" s="2">
        <v>7</v>
      </c>
      <c r="F121" s="9" t="s">
        <v>663</v>
      </c>
    </row>
    <row r="122" spans="1:6" x14ac:dyDescent="0.25">
      <c r="A122" s="2" t="s">
        <v>488</v>
      </c>
      <c r="B122" s="2" t="s">
        <v>499</v>
      </c>
      <c r="C122" s="2" t="s">
        <v>512</v>
      </c>
      <c r="D122" s="9" t="s">
        <v>191</v>
      </c>
      <c r="E122" s="2">
        <v>7</v>
      </c>
      <c r="F122" s="9" t="s">
        <v>643</v>
      </c>
    </row>
    <row r="123" spans="1:6" x14ac:dyDescent="0.25">
      <c r="A123" s="2" t="s">
        <v>487</v>
      </c>
      <c r="B123" s="2" t="s">
        <v>503</v>
      </c>
      <c r="C123" s="2" t="s">
        <v>488</v>
      </c>
      <c r="D123" s="9" t="s">
        <v>497</v>
      </c>
      <c r="E123" s="2">
        <v>7</v>
      </c>
      <c r="F123" s="9" t="s">
        <v>664</v>
      </c>
    </row>
    <row r="124" spans="1:6" x14ac:dyDescent="0.25">
      <c r="A124" s="8" t="s">
        <v>488</v>
      </c>
      <c r="B124" s="2" t="s">
        <v>518</v>
      </c>
      <c r="C124" s="2" t="s">
        <v>519</v>
      </c>
      <c r="D124" s="9" t="s">
        <v>191</v>
      </c>
      <c r="E124" s="2">
        <v>7</v>
      </c>
      <c r="F124" s="9" t="s">
        <v>665</v>
      </c>
    </row>
    <row r="125" spans="1:6" x14ac:dyDescent="0.25">
      <c r="A125" s="8" t="s">
        <v>486</v>
      </c>
      <c r="B125" s="8" t="s">
        <v>500</v>
      </c>
      <c r="C125" s="8" t="s">
        <v>529</v>
      </c>
      <c r="D125" s="9" t="s">
        <v>497</v>
      </c>
      <c r="E125" s="2">
        <v>7</v>
      </c>
      <c r="F125" s="9" t="s">
        <v>666</v>
      </c>
    </row>
    <row r="126" spans="1:6" x14ac:dyDescent="0.25">
      <c r="A126" s="2" t="s">
        <v>488</v>
      </c>
      <c r="B126" s="2" t="s">
        <v>499</v>
      </c>
      <c r="C126" s="2" t="s">
        <v>519</v>
      </c>
      <c r="D126" s="9" t="s">
        <v>191</v>
      </c>
      <c r="E126" s="2">
        <v>7</v>
      </c>
      <c r="F126" s="9" t="s">
        <v>667</v>
      </c>
    </row>
    <row r="127" spans="1:6" x14ac:dyDescent="0.25">
      <c r="A127" s="2" t="s">
        <v>490</v>
      </c>
      <c r="B127" s="2" t="s">
        <v>653</v>
      </c>
      <c r="C127" s="2" t="s">
        <v>522</v>
      </c>
      <c r="D127" s="9" t="s">
        <v>191</v>
      </c>
      <c r="E127" s="2">
        <v>7</v>
      </c>
      <c r="F127" s="9" t="s">
        <v>668</v>
      </c>
    </row>
    <row r="128" spans="1:6" x14ac:dyDescent="0.25">
      <c r="A128" s="2" t="s">
        <v>495</v>
      </c>
      <c r="B128" s="2" t="s">
        <v>494</v>
      </c>
      <c r="C128" s="2" t="s">
        <v>490</v>
      </c>
      <c r="D128" s="9" t="s">
        <v>191</v>
      </c>
      <c r="E128" s="2">
        <v>7</v>
      </c>
      <c r="F128" s="9" t="s">
        <v>669</v>
      </c>
    </row>
    <row r="129" spans="1:6" x14ac:dyDescent="0.25">
      <c r="A129" s="2" t="s">
        <v>582</v>
      </c>
      <c r="B129" s="2" t="s">
        <v>488</v>
      </c>
      <c r="C129" s="2" t="s">
        <v>519</v>
      </c>
      <c r="D129" s="9" t="s">
        <v>191</v>
      </c>
      <c r="E129" s="2">
        <v>7</v>
      </c>
      <c r="F129" s="9" t="s">
        <v>670</v>
      </c>
    </row>
    <row r="130" spans="1:6" x14ac:dyDescent="0.25">
      <c r="A130" s="2" t="s">
        <v>491</v>
      </c>
      <c r="B130" s="2" t="s">
        <v>512</v>
      </c>
      <c r="C130" s="2" t="s">
        <v>499</v>
      </c>
      <c r="D130" s="9" t="s">
        <v>497</v>
      </c>
      <c r="E130" s="2">
        <v>7</v>
      </c>
      <c r="F130" s="9" t="s">
        <v>671</v>
      </c>
    </row>
    <row r="131" spans="1:6" x14ac:dyDescent="0.25">
      <c r="A131" s="2" t="s">
        <v>512</v>
      </c>
      <c r="B131" s="2" t="s">
        <v>518</v>
      </c>
      <c r="C131" s="2" t="s">
        <v>499</v>
      </c>
      <c r="D131" s="9" t="s">
        <v>191</v>
      </c>
      <c r="E131" s="2">
        <v>7</v>
      </c>
      <c r="F131" s="9" t="s">
        <v>672</v>
      </c>
    </row>
    <row r="132" spans="1:6" x14ac:dyDescent="0.25">
      <c r="A132" s="2" t="s">
        <v>490</v>
      </c>
      <c r="B132" s="2" t="s">
        <v>503</v>
      </c>
      <c r="C132" s="2" t="s">
        <v>674</v>
      </c>
      <c r="D132" s="9" t="s">
        <v>497</v>
      </c>
      <c r="E132" s="2">
        <v>7</v>
      </c>
      <c r="F132" s="9" t="s">
        <v>673</v>
      </c>
    </row>
    <row r="133" spans="1:6" x14ac:dyDescent="0.25">
      <c r="A133" s="2" t="s">
        <v>495</v>
      </c>
      <c r="B133" s="2" t="s">
        <v>565</v>
      </c>
      <c r="C133" s="2" t="s">
        <v>492</v>
      </c>
      <c r="D133" s="9" t="s">
        <v>191</v>
      </c>
      <c r="E133" s="2">
        <v>7</v>
      </c>
      <c r="F133" s="9" t="s">
        <v>675</v>
      </c>
    </row>
    <row r="134" spans="1:6" x14ac:dyDescent="0.25">
      <c r="A134" s="2" t="s">
        <v>677</v>
      </c>
      <c r="B134" s="2" t="s">
        <v>495</v>
      </c>
      <c r="C134" s="2" t="s">
        <v>488</v>
      </c>
      <c r="D134" s="9" t="s">
        <v>497</v>
      </c>
      <c r="E134" s="2">
        <v>7</v>
      </c>
      <c r="F134" s="9" t="s">
        <v>676</v>
      </c>
    </row>
    <row r="135" spans="1:6" x14ac:dyDescent="0.25">
      <c r="A135" s="2" t="s">
        <v>491</v>
      </c>
      <c r="B135" s="2" t="s">
        <v>488</v>
      </c>
      <c r="C135" s="2" t="s">
        <v>519</v>
      </c>
      <c r="D135" s="9" t="s">
        <v>191</v>
      </c>
      <c r="E135" s="2">
        <v>7</v>
      </c>
      <c r="F135" s="9" t="s">
        <v>678</v>
      </c>
    </row>
    <row r="136" spans="1:6" x14ac:dyDescent="0.25">
      <c r="A136" s="2" t="s">
        <v>545</v>
      </c>
      <c r="B136" s="2" t="s">
        <v>624</v>
      </c>
      <c r="C136" s="2" t="s">
        <v>488</v>
      </c>
      <c r="D136" s="9" t="s">
        <v>497</v>
      </c>
      <c r="E136" s="2">
        <v>7</v>
      </c>
      <c r="F136" s="9" t="s">
        <v>679</v>
      </c>
    </row>
    <row r="137" spans="1:6" x14ac:dyDescent="0.25">
      <c r="A137" s="2" t="s">
        <v>488</v>
      </c>
      <c r="B137" s="2" t="s">
        <v>555</v>
      </c>
      <c r="C137" s="2" t="s">
        <v>512</v>
      </c>
      <c r="D137" s="9" t="s">
        <v>191</v>
      </c>
      <c r="E137" s="2">
        <v>7</v>
      </c>
      <c r="F137" s="9" t="s">
        <v>680</v>
      </c>
    </row>
    <row r="138" spans="1:6" x14ac:dyDescent="0.25">
      <c r="A138" s="8" t="s">
        <v>503</v>
      </c>
      <c r="B138" s="8" t="s">
        <v>555</v>
      </c>
      <c r="C138" s="8" t="s">
        <v>488</v>
      </c>
      <c r="D138" s="9" t="s">
        <v>191</v>
      </c>
      <c r="E138" s="2">
        <v>7</v>
      </c>
      <c r="F138" s="9" t="s">
        <v>681</v>
      </c>
    </row>
    <row r="139" spans="1:6" x14ac:dyDescent="0.25">
      <c r="A139" s="2" t="s">
        <v>538</v>
      </c>
      <c r="B139" s="8" t="s">
        <v>579</v>
      </c>
      <c r="C139" s="2" t="s">
        <v>683</v>
      </c>
      <c r="D139" s="9" t="s">
        <v>191</v>
      </c>
      <c r="E139" s="2">
        <v>7</v>
      </c>
      <c r="F139" s="9" t="s">
        <v>682</v>
      </c>
    </row>
    <row r="140" spans="1:6" x14ac:dyDescent="0.25">
      <c r="A140" s="2" t="s">
        <v>487</v>
      </c>
      <c r="B140" s="2" t="s">
        <v>488</v>
      </c>
      <c r="C140" s="2" t="s">
        <v>553</v>
      </c>
      <c r="D140" s="9" t="s">
        <v>497</v>
      </c>
      <c r="E140" s="2">
        <v>7</v>
      </c>
      <c r="F140" s="9" t="s">
        <v>684</v>
      </c>
    </row>
    <row r="141" spans="1:6" x14ac:dyDescent="0.25">
      <c r="A141" s="8" t="s">
        <v>518</v>
      </c>
      <c r="B141" s="2" t="s">
        <v>500</v>
      </c>
      <c r="C141" s="2" t="s">
        <v>499</v>
      </c>
      <c r="D141" s="9" t="s">
        <v>497</v>
      </c>
      <c r="E141" s="2">
        <v>7</v>
      </c>
      <c r="F141" s="9" t="s">
        <v>685</v>
      </c>
    </row>
    <row r="142" spans="1:6" x14ac:dyDescent="0.25">
      <c r="A142" s="2" t="s">
        <v>507</v>
      </c>
      <c r="B142" s="2" t="s">
        <v>553</v>
      </c>
      <c r="C142" s="2" t="s">
        <v>512</v>
      </c>
      <c r="D142" s="9" t="s">
        <v>191</v>
      </c>
      <c r="E142" s="2">
        <v>7</v>
      </c>
      <c r="F142" s="9" t="s">
        <v>686</v>
      </c>
    </row>
    <row r="143" spans="1:6" x14ac:dyDescent="0.25">
      <c r="A143" s="2" t="s">
        <v>488</v>
      </c>
      <c r="B143" s="2" t="s">
        <v>503</v>
      </c>
      <c r="C143" s="2" t="s">
        <v>499</v>
      </c>
      <c r="D143" s="9" t="s">
        <v>191</v>
      </c>
      <c r="E143" s="2">
        <v>7</v>
      </c>
      <c r="F143" s="9" t="s">
        <v>687</v>
      </c>
    </row>
    <row r="144" spans="1:6" x14ac:dyDescent="0.25">
      <c r="A144" s="2" t="s">
        <v>499</v>
      </c>
      <c r="B144" s="2" t="s">
        <v>531</v>
      </c>
      <c r="C144" s="2" t="s">
        <v>488</v>
      </c>
      <c r="D144" s="9" t="s">
        <v>191</v>
      </c>
      <c r="E144" s="2">
        <v>7</v>
      </c>
      <c r="F144" s="9" t="s">
        <v>688</v>
      </c>
    </row>
    <row r="145" spans="1:6" x14ac:dyDescent="0.25">
      <c r="A145" s="2" t="s">
        <v>488</v>
      </c>
      <c r="B145" s="2" t="s">
        <v>555</v>
      </c>
      <c r="C145" s="2" t="s">
        <v>499</v>
      </c>
      <c r="D145" s="9" t="s">
        <v>497</v>
      </c>
      <c r="E145" s="2">
        <v>7</v>
      </c>
      <c r="F145" s="2" t="s">
        <v>689</v>
      </c>
    </row>
    <row r="146" spans="1:6" x14ac:dyDescent="0.25">
      <c r="A146" s="8" t="s">
        <v>505</v>
      </c>
      <c r="B146" s="8" t="s">
        <v>495</v>
      </c>
      <c r="C146" s="8" t="s">
        <v>488</v>
      </c>
      <c r="D146" s="9" t="s">
        <v>191</v>
      </c>
      <c r="E146" s="2">
        <v>7</v>
      </c>
      <c r="F146" s="2" t="s">
        <v>690</v>
      </c>
    </row>
    <row r="147" spans="1:6" x14ac:dyDescent="0.25">
      <c r="A147" s="2" t="s">
        <v>512</v>
      </c>
      <c r="B147" s="2" t="s">
        <v>494</v>
      </c>
      <c r="C147" s="2" t="s">
        <v>499</v>
      </c>
      <c r="D147" s="9" t="s">
        <v>191</v>
      </c>
      <c r="E147" s="2">
        <v>7</v>
      </c>
      <c r="F147" s="2" t="s">
        <v>655</v>
      </c>
    </row>
    <row r="148" spans="1:6" x14ac:dyDescent="0.25">
      <c r="A148" s="2" t="s">
        <v>499</v>
      </c>
      <c r="B148" s="2" t="s">
        <v>558</v>
      </c>
      <c r="C148" s="2" t="s">
        <v>500</v>
      </c>
      <c r="D148" s="9" t="s">
        <v>191</v>
      </c>
      <c r="E148" s="2">
        <v>7</v>
      </c>
      <c r="F148" s="2" t="s">
        <v>691</v>
      </c>
    </row>
    <row r="149" spans="1:6" x14ac:dyDescent="0.25">
      <c r="A149" s="8" t="s">
        <v>491</v>
      </c>
      <c r="B149" s="8" t="s">
        <v>693</v>
      </c>
      <c r="C149" s="8" t="s">
        <v>505</v>
      </c>
      <c r="D149" s="9" t="s">
        <v>191</v>
      </c>
      <c r="E149" s="2">
        <v>7</v>
      </c>
      <c r="F149" s="9" t="s">
        <v>692</v>
      </c>
    </row>
    <row r="150" spans="1:6" x14ac:dyDescent="0.25">
      <c r="A150" s="2" t="s">
        <v>522</v>
      </c>
      <c r="B150" s="2" t="s">
        <v>495</v>
      </c>
      <c r="C150" s="2" t="s">
        <v>499</v>
      </c>
      <c r="D150" s="9" t="s">
        <v>497</v>
      </c>
      <c r="E150" s="2">
        <v>7</v>
      </c>
      <c r="F150" s="9" t="s">
        <v>694</v>
      </c>
    </row>
    <row r="151" spans="1:6" x14ac:dyDescent="0.25">
      <c r="A151" s="2" t="s">
        <v>499</v>
      </c>
      <c r="B151" s="2" t="s">
        <v>488</v>
      </c>
      <c r="C151" s="2" t="s">
        <v>492</v>
      </c>
      <c r="D151" s="9" t="s">
        <v>497</v>
      </c>
      <c r="E151" s="2">
        <v>7</v>
      </c>
      <c r="F151" s="9" t="s">
        <v>695</v>
      </c>
    </row>
    <row r="152" spans="1:6" x14ac:dyDescent="0.25">
      <c r="A152" s="2" t="s">
        <v>512</v>
      </c>
      <c r="B152" s="2" t="s">
        <v>488</v>
      </c>
      <c r="C152" s="2" t="s">
        <v>499</v>
      </c>
      <c r="D152" s="9" t="s">
        <v>497</v>
      </c>
      <c r="E152" s="2">
        <v>7</v>
      </c>
      <c r="F152" s="9" t="s">
        <v>696</v>
      </c>
    </row>
    <row r="153" spans="1:6" x14ac:dyDescent="0.25">
      <c r="A153" s="2" t="s">
        <v>541</v>
      </c>
      <c r="B153" s="2" t="s">
        <v>531</v>
      </c>
      <c r="C153" s="2" t="s">
        <v>500</v>
      </c>
      <c r="D153" s="9" t="s">
        <v>497</v>
      </c>
      <c r="E153" s="2">
        <v>7</v>
      </c>
      <c r="F153" s="9" t="s">
        <v>697</v>
      </c>
    </row>
    <row r="154" spans="1:6" x14ac:dyDescent="0.25">
      <c r="A154" s="8" t="s">
        <v>488</v>
      </c>
      <c r="B154" s="8" t="s">
        <v>582</v>
      </c>
      <c r="C154" s="8" t="s">
        <v>499</v>
      </c>
      <c r="D154" s="9" t="s">
        <v>191</v>
      </c>
      <c r="E154" s="2">
        <v>7</v>
      </c>
      <c r="F154" s="9" t="s">
        <v>698</v>
      </c>
    </row>
    <row r="155" spans="1:6" x14ac:dyDescent="0.25">
      <c r="A155" s="2" t="s">
        <v>522</v>
      </c>
      <c r="B155" s="2" t="s">
        <v>495</v>
      </c>
      <c r="C155" s="2" t="s">
        <v>490</v>
      </c>
      <c r="D155" s="9" t="s">
        <v>497</v>
      </c>
      <c r="E155" s="2">
        <v>7</v>
      </c>
      <c r="F155" s="9" t="s">
        <v>699</v>
      </c>
    </row>
    <row r="156" spans="1:6" x14ac:dyDescent="0.25">
      <c r="A156" s="2" t="s">
        <v>512</v>
      </c>
      <c r="B156" s="2" t="s">
        <v>488</v>
      </c>
      <c r="C156" s="2" t="s">
        <v>499</v>
      </c>
      <c r="D156" s="9" t="s">
        <v>191</v>
      </c>
      <c r="E156" s="2">
        <v>7</v>
      </c>
      <c r="F156" s="9" t="s">
        <v>700</v>
      </c>
    </row>
    <row r="157" spans="1:6" x14ac:dyDescent="0.25">
      <c r="A157" s="2" t="s">
        <v>491</v>
      </c>
      <c r="B157" s="2" t="s">
        <v>582</v>
      </c>
      <c r="C157" s="2" t="s">
        <v>515</v>
      </c>
      <c r="D157" s="9" t="s">
        <v>497</v>
      </c>
      <c r="E157" s="2">
        <v>7</v>
      </c>
      <c r="F157" s="9" t="s">
        <v>701</v>
      </c>
    </row>
    <row r="158" spans="1:6" x14ac:dyDescent="0.25">
      <c r="A158" s="8" t="s">
        <v>490</v>
      </c>
      <c r="B158" s="8" t="s">
        <v>494</v>
      </c>
      <c r="C158" s="8" t="s">
        <v>495</v>
      </c>
      <c r="D158" s="9" t="s">
        <v>191</v>
      </c>
      <c r="E158" s="2">
        <v>7</v>
      </c>
      <c r="F158" s="9" t="s">
        <v>702</v>
      </c>
    </row>
    <row r="159" spans="1:6" x14ac:dyDescent="0.25">
      <c r="A159" s="2" t="s">
        <v>507</v>
      </c>
      <c r="B159" s="2" t="s">
        <v>508</v>
      </c>
      <c r="C159" s="8" t="s">
        <v>488</v>
      </c>
      <c r="D159" s="9" t="s">
        <v>497</v>
      </c>
      <c r="E159" s="2">
        <v>7</v>
      </c>
      <c r="F159" s="9" t="s">
        <v>703</v>
      </c>
    </row>
    <row r="160" spans="1:6" x14ac:dyDescent="0.25">
      <c r="A160" s="8" t="s">
        <v>492</v>
      </c>
      <c r="B160" s="2" t="s">
        <v>553</v>
      </c>
      <c r="C160" s="2" t="s">
        <v>494</v>
      </c>
      <c r="D160" s="9" t="s">
        <v>497</v>
      </c>
      <c r="E160" s="2">
        <v>7</v>
      </c>
      <c r="F160" s="9" t="s">
        <v>577</v>
      </c>
    </row>
    <row r="161" spans="1:6" x14ac:dyDescent="0.25">
      <c r="A161" s="8" t="s">
        <v>487</v>
      </c>
      <c r="B161" s="8" t="s">
        <v>503</v>
      </c>
      <c r="C161" s="8" t="s">
        <v>494</v>
      </c>
      <c r="D161" s="9" t="s">
        <v>497</v>
      </c>
      <c r="E161" s="2">
        <v>7</v>
      </c>
      <c r="F161" s="9" t="s">
        <v>704</v>
      </c>
    </row>
    <row r="162" spans="1:6" x14ac:dyDescent="0.25">
      <c r="A162" s="2" t="s">
        <v>519</v>
      </c>
      <c r="B162" s="2" t="s">
        <v>541</v>
      </c>
      <c r="C162" s="2" t="s">
        <v>492</v>
      </c>
      <c r="D162" s="9" t="s">
        <v>191</v>
      </c>
      <c r="E162" s="2">
        <v>7</v>
      </c>
      <c r="F162" s="9" t="s">
        <v>705</v>
      </c>
    </row>
    <row r="163" spans="1:6" x14ac:dyDescent="0.25">
      <c r="A163" s="2" t="s">
        <v>505</v>
      </c>
      <c r="B163" s="2" t="s">
        <v>519</v>
      </c>
      <c r="C163" s="2" t="s">
        <v>488</v>
      </c>
      <c r="D163" s="9" t="s">
        <v>191</v>
      </c>
      <c r="E163" s="2">
        <v>7</v>
      </c>
      <c r="F163" s="9" t="s">
        <v>706</v>
      </c>
    </row>
    <row r="164" spans="1:6" x14ac:dyDescent="0.25">
      <c r="A164" s="2" t="s">
        <v>531</v>
      </c>
      <c r="B164" s="2" t="s">
        <v>490</v>
      </c>
      <c r="C164" s="2" t="s">
        <v>522</v>
      </c>
      <c r="D164" s="9" t="s">
        <v>497</v>
      </c>
      <c r="E164" s="2">
        <v>7</v>
      </c>
      <c r="F164" s="9" t="s">
        <v>707</v>
      </c>
    </row>
    <row r="165" spans="1:6" x14ac:dyDescent="0.25">
      <c r="A165" s="2" t="s">
        <v>490</v>
      </c>
      <c r="B165" s="2" t="s">
        <v>677</v>
      </c>
      <c r="C165" s="2" t="s">
        <v>503</v>
      </c>
      <c r="D165" s="9" t="s">
        <v>497</v>
      </c>
      <c r="E165" s="2">
        <v>7</v>
      </c>
      <c r="F165" s="9" t="s">
        <v>708</v>
      </c>
    </row>
    <row r="166" spans="1:6" x14ac:dyDescent="0.25">
      <c r="A166" s="2" t="s">
        <v>490</v>
      </c>
      <c r="B166" s="2" t="s">
        <v>518</v>
      </c>
      <c r="C166" s="2" t="s">
        <v>522</v>
      </c>
      <c r="D166" s="9" t="s">
        <v>497</v>
      </c>
      <c r="E166" s="2">
        <v>7</v>
      </c>
      <c r="F166" s="9" t="s">
        <v>709</v>
      </c>
    </row>
    <row r="167" spans="1:6" x14ac:dyDescent="0.25">
      <c r="A167" s="2" t="s">
        <v>487</v>
      </c>
      <c r="B167" s="2" t="s">
        <v>499</v>
      </c>
      <c r="C167" s="2" t="s">
        <v>488</v>
      </c>
      <c r="D167" s="9" t="s">
        <v>497</v>
      </c>
      <c r="E167" s="2">
        <v>7</v>
      </c>
      <c r="F167" s="9" t="s">
        <v>710</v>
      </c>
    </row>
    <row r="168" spans="1:6" x14ac:dyDescent="0.25">
      <c r="A168" s="2" t="s">
        <v>512</v>
      </c>
      <c r="B168" s="2" t="s">
        <v>507</v>
      </c>
      <c r="C168" s="2" t="s">
        <v>491</v>
      </c>
      <c r="D168" s="9" t="s">
        <v>497</v>
      </c>
      <c r="E168" s="2">
        <v>7</v>
      </c>
      <c r="F168" s="9" t="s">
        <v>711</v>
      </c>
    </row>
    <row r="169" spans="1:6" x14ac:dyDescent="0.25">
      <c r="A169" s="2" t="s">
        <v>492</v>
      </c>
      <c r="B169" s="2" t="s">
        <v>488</v>
      </c>
      <c r="C169" s="2" t="s">
        <v>499</v>
      </c>
      <c r="D169" s="9" t="s">
        <v>191</v>
      </c>
      <c r="E169" s="2">
        <v>7</v>
      </c>
      <c r="F169" s="9" t="s">
        <v>712</v>
      </c>
    </row>
    <row r="170" spans="1:6" x14ac:dyDescent="0.25">
      <c r="A170" s="2" t="s">
        <v>491</v>
      </c>
      <c r="B170" s="2" t="s">
        <v>597</v>
      </c>
      <c r="C170" s="2" t="s">
        <v>524</v>
      </c>
      <c r="D170" s="9" t="s">
        <v>497</v>
      </c>
      <c r="E170" s="2">
        <v>7</v>
      </c>
      <c r="F170" s="9" t="s">
        <v>713</v>
      </c>
    </row>
    <row r="171" spans="1:6" x14ac:dyDescent="0.25">
      <c r="A171" s="8" t="s">
        <v>499</v>
      </c>
      <c r="B171" s="8" t="s">
        <v>541</v>
      </c>
      <c r="C171" s="8" t="s">
        <v>558</v>
      </c>
      <c r="D171" s="9" t="s">
        <v>191</v>
      </c>
      <c r="E171" s="2">
        <v>7</v>
      </c>
      <c r="F171" s="9" t="s">
        <v>714</v>
      </c>
    </row>
    <row r="172" spans="1:6" x14ac:dyDescent="0.25">
      <c r="A172" s="2" t="s">
        <v>518</v>
      </c>
      <c r="B172" s="2" t="s">
        <v>519</v>
      </c>
      <c r="C172" s="2" t="s">
        <v>488</v>
      </c>
      <c r="D172" s="9" t="s">
        <v>497</v>
      </c>
      <c r="E172" s="2">
        <v>7</v>
      </c>
      <c r="F172" s="9" t="s">
        <v>715</v>
      </c>
    </row>
    <row r="173" spans="1:6" x14ac:dyDescent="0.25">
      <c r="A173" s="2" t="s">
        <v>633</v>
      </c>
      <c r="B173" s="2" t="s">
        <v>492</v>
      </c>
      <c r="C173" s="2" t="s">
        <v>717</v>
      </c>
      <c r="D173" s="9" t="s">
        <v>497</v>
      </c>
      <c r="E173" s="2">
        <v>7</v>
      </c>
      <c r="F173" s="9" t="s">
        <v>716</v>
      </c>
    </row>
    <row r="174" spans="1:6" x14ac:dyDescent="0.25">
      <c r="A174" s="2" t="s">
        <v>499</v>
      </c>
      <c r="B174" s="2" t="s">
        <v>518</v>
      </c>
      <c r="C174" s="2" t="s">
        <v>519</v>
      </c>
      <c r="D174" s="9" t="s">
        <v>191</v>
      </c>
      <c r="E174" s="2">
        <v>7</v>
      </c>
      <c r="F174" s="9" t="s">
        <v>718</v>
      </c>
    </row>
    <row r="175" spans="1:6" x14ac:dyDescent="0.25">
      <c r="A175" s="2" t="s">
        <v>519</v>
      </c>
      <c r="B175" s="2" t="s">
        <v>505</v>
      </c>
      <c r="C175" s="2" t="s">
        <v>488</v>
      </c>
      <c r="D175" s="9" t="s">
        <v>497</v>
      </c>
      <c r="E175" s="2">
        <v>7</v>
      </c>
      <c r="F175" s="9" t="s">
        <v>719</v>
      </c>
    </row>
    <row r="176" spans="1:6" x14ac:dyDescent="0.25">
      <c r="A176" s="2" t="s">
        <v>491</v>
      </c>
      <c r="B176" s="2" t="s">
        <v>495</v>
      </c>
      <c r="C176" s="2" t="s">
        <v>492</v>
      </c>
      <c r="D176" s="9" t="s">
        <v>191</v>
      </c>
      <c r="E176" s="2">
        <v>7</v>
      </c>
      <c r="F176" s="9" t="s">
        <v>720</v>
      </c>
    </row>
    <row r="177" spans="1:6" x14ac:dyDescent="0.25">
      <c r="A177" s="2" t="s">
        <v>519</v>
      </c>
      <c r="B177" s="2" t="s">
        <v>488</v>
      </c>
      <c r="C177" s="2" t="s">
        <v>624</v>
      </c>
      <c r="D177" s="9" t="s">
        <v>191</v>
      </c>
      <c r="E177" s="2">
        <v>7</v>
      </c>
      <c r="F177" s="9" t="s">
        <v>721</v>
      </c>
    </row>
    <row r="178" spans="1:6" x14ac:dyDescent="0.25">
      <c r="A178" s="2" t="s">
        <v>505</v>
      </c>
      <c r="B178" s="2" t="s">
        <v>491</v>
      </c>
      <c r="C178" s="2" t="s">
        <v>487</v>
      </c>
      <c r="D178" s="9" t="s">
        <v>191</v>
      </c>
      <c r="E178" s="2">
        <v>7</v>
      </c>
      <c r="F178" s="9" t="s">
        <v>722</v>
      </c>
    </row>
    <row r="179" spans="1:6" x14ac:dyDescent="0.25">
      <c r="A179" s="2" t="s">
        <v>487</v>
      </c>
      <c r="B179" s="2" t="s">
        <v>565</v>
      </c>
      <c r="C179" s="2" t="s">
        <v>492</v>
      </c>
      <c r="D179" s="9" t="s">
        <v>497</v>
      </c>
      <c r="E179" s="2">
        <v>7</v>
      </c>
      <c r="F179" s="9" t="s">
        <v>723</v>
      </c>
    </row>
    <row r="180" spans="1:6" x14ac:dyDescent="0.25">
      <c r="A180" s="2" t="s">
        <v>492</v>
      </c>
      <c r="B180" s="2" t="s">
        <v>488</v>
      </c>
      <c r="C180" s="2" t="s">
        <v>499</v>
      </c>
      <c r="D180" s="9" t="s">
        <v>497</v>
      </c>
      <c r="E180" s="2">
        <v>7</v>
      </c>
      <c r="F180" s="9" t="s">
        <v>724</v>
      </c>
    </row>
    <row r="181" spans="1:6" x14ac:dyDescent="0.25">
      <c r="A181" s="2" t="s">
        <v>491</v>
      </c>
      <c r="B181" s="2" t="s">
        <v>512</v>
      </c>
      <c r="C181" s="2" t="s">
        <v>492</v>
      </c>
      <c r="D181" s="9" t="s">
        <v>191</v>
      </c>
      <c r="E181" s="2">
        <v>7</v>
      </c>
      <c r="F181" s="9" t="s">
        <v>725</v>
      </c>
    </row>
    <row r="182" spans="1:6" x14ac:dyDescent="0.25">
      <c r="A182" s="2" t="s">
        <v>487</v>
      </c>
      <c r="B182" s="2" t="s">
        <v>488</v>
      </c>
      <c r="C182" s="2" t="s">
        <v>518</v>
      </c>
      <c r="D182" s="9" t="s">
        <v>191</v>
      </c>
      <c r="E182" s="2">
        <v>7</v>
      </c>
      <c r="F182" s="9" t="s">
        <v>726</v>
      </c>
    </row>
    <row r="183" spans="1:6" x14ac:dyDescent="0.25">
      <c r="A183" s="2" t="s">
        <v>507</v>
      </c>
      <c r="B183" s="2" t="s">
        <v>499</v>
      </c>
      <c r="C183" s="2" t="s">
        <v>505</v>
      </c>
      <c r="D183" s="9" t="s">
        <v>497</v>
      </c>
      <c r="E183" s="2">
        <v>7</v>
      </c>
      <c r="F183" s="9" t="s">
        <v>727</v>
      </c>
    </row>
    <row r="184" spans="1:6" x14ac:dyDescent="0.25">
      <c r="A184" s="2" t="s">
        <v>488</v>
      </c>
      <c r="B184" s="2" t="s">
        <v>495</v>
      </c>
      <c r="C184" s="2" t="s">
        <v>505</v>
      </c>
      <c r="D184" s="9" t="s">
        <v>191</v>
      </c>
      <c r="E184" s="2">
        <v>7</v>
      </c>
      <c r="F184" s="9" t="s">
        <v>728</v>
      </c>
    </row>
    <row r="185" spans="1:6" x14ac:dyDescent="0.25">
      <c r="A185" s="2" t="s">
        <v>602</v>
      </c>
      <c r="B185" s="2" t="s">
        <v>674</v>
      </c>
      <c r="C185" s="2" t="s">
        <v>499</v>
      </c>
      <c r="D185" s="9" t="s">
        <v>191</v>
      </c>
      <c r="E185" s="2">
        <v>7</v>
      </c>
      <c r="F185" s="9" t="s">
        <v>729</v>
      </c>
    </row>
    <row r="186" spans="1:6" x14ac:dyDescent="0.25">
      <c r="A186" s="2" t="s">
        <v>488</v>
      </c>
      <c r="B186" s="2" t="s">
        <v>499</v>
      </c>
      <c r="C186" s="2" t="s">
        <v>494</v>
      </c>
      <c r="D186" s="9" t="s">
        <v>191</v>
      </c>
      <c r="E186" s="2">
        <v>7</v>
      </c>
      <c r="F186" s="9" t="s">
        <v>730</v>
      </c>
    </row>
    <row r="187" spans="1:6" x14ac:dyDescent="0.25">
      <c r="A187" s="2" t="s">
        <v>491</v>
      </c>
      <c r="B187" s="2" t="s">
        <v>492</v>
      </c>
      <c r="C187" s="2" t="s">
        <v>531</v>
      </c>
      <c r="D187" s="9" t="s">
        <v>191</v>
      </c>
      <c r="E187" s="2">
        <v>7</v>
      </c>
      <c r="F187" s="9" t="s">
        <v>731</v>
      </c>
    </row>
    <row r="188" spans="1:6" x14ac:dyDescent="0.25">
      <c r="A188" s="2" t="s">
        <v>518</v>
      </c>
      <c r="B188" s="2" t="s">
        <v>519</v>
      </c>
      <c r="C188" s="2" t="s">
        <v>512</v>
      </c>
      <c r="D188" s="9" t="s">
        <v>191</v>
      </c>
      <c r="E188" s="2">
        <v>7</v>
      </c>
      <c r="F188" s="9" t="s">
        <v>732</v>
      </c>
    </row>
    <row r="189" spans="1:6" x14ac:dyDescent="0.25">
      <c r="A189" s="2" t="s">
        <v>486</v>
      </c>
      <c r="B189" s="2" t="s">
        <v>500</v>
      </c>
      <c r="C189" s="2" t="s">
        <v>512</v>
      </c>
      <c r="D189" s="9" t="s">
        <v>191</v>
      </c>
      <c r="E189" s="2">
        <v>7</v>
      </c>
      <c r="F189" s="9" t="s">
        <v>733</v>
      </c>
    </row>
    <row r="190" spans="1:6" x14ac:dyDescent="0.25">
      <c r="A190" s="2" t="s">
        <v>499</v>
      </c>
      <c r="B190" s="2" t="s">
        <v>553</v>
      </c>
      <c r="C190" s="2" t="s">
        <v>522</v>
      </c>
      <c r="D190" s="9" t="s">
        <v>191</v>
      </c>
      <c r="E190" s="2">
        <v>7</v>
      </c>
      <c r="F190" s="9" t="s">
        <v>734</v>
      </c>
    </row>
    <row r="191" spans="1:6" x14ac:dyDescent="0.25">
      <c r="A191" s="2" t="s">
        <v>492</v>
      </c>
      <c r="B191" s="2" t="s">
        <v>488</v>
      </c>
      <c r="C191" s="2" t="s">
        <v>499</v>
      </c>
      <c r="D191" s="9" t="s">
        <v>497</v>
      </c>
      <c r="E191" s="2">
        <v>7</v>
      </c>
      <c r="F191" s="9" t="s">
        <v>735</v>
      </c>
    </row>
    <row r="192" spans="1:6" x14ac:dyDescent="0.25">
      <c r="A192" s="2" t="s">
        <v>522</v>
      </c>
      <c r="B192" s="2" t="s">
        <v>624</v>
      </c>
      <c r="C192" s="2" t="s">
        <v>490</v>
      </c>
      <c r="D192" s="9" t="s">
        <v>497</v>
      </c>
      <c r="E192" s="2">
        <v>8</v>
      </c>
      <c r="F192" s="9" t="s">
        <v>736</v>
      </c>
    </row>
    <row r="193" spans="1:6" x14ac:dyDescent="0.25">
      <c r="A193" s="2" t="s">
        <v>487</v>
      </c>
      <c r="B193" s="2" t="s">
        <v>495</v>
      </c>
      <c r="C193" s="2" t="s">
        <v>488</v>
      </c>
      <c r="D193" s="9" t="s">
        <v>497</v>
      </c>
      <c r="E193" s="2">
        <v>8</v>
      </c>
      <c r="F193" s="9" t="s">
        <v>676</v>
      </c>
    </row>
    <row r="194" spans="1:6" x14ac:dyDescent="0.25">
      <c r="A194" s="2" t="s">
        <v>555</v>
      </c>
      <c r="B194" s="2" t="s">
        <v>535</v>
      </c>
      <c r="C194" s="2" t="s">
        <v>499</v>
      </c>
      <c r="D194" s="9" t="s">
        <v>191</v>
      </c>
      <c r="E194" s="2">
        <v>8</v>
      </c>
      <c r="F194" s="9" t="s">
        <v>737</v>
      </c>
    </row>
    <row r="195" spans="1:6" x14ac:dyDescent="0.25">
      <c r="A195" s="2" t="s">
        <v>488</v>
      </c>
      <c r="B195" s="2" t="s">
        <v>495</v>
      </c>
      <c r="C195" s="2" t="s">
        <v>492</v>
      </c>
      <c r="D195" s="9" t="s">
        <v>191</v>
      </c>
      <c r="E195" s="2">
        <v>8</v>
      </c>
      <c r="F195" s="9" t="s">
        <v>738</v>
      </c>
    </row>
    <row r="196" spans="1:6" x14ac:dyDescent="0.25">
      <c r="A196" s="2" t="s">
        <v>518</v>
      </c>
      <c r="B196" s="2" t="s">
        <v>499</v>
      </c>
      <c r="C196" s="2" t="s">
        <v>488</v>
      </c>
      <c r="D196" s="9" t="s">
        <v>191</v>
      </c>
      <c r="E196" s="2">
        <v>8</v>
      </c>
      <c r="F196" s="9" t="s">
        <v>739</v>
      </c>
    </row>
    <row r="197" spans="1:6" x14ac:dyDescent="0.25">
      <c r="A197" s="2" t="s">
        <v>512</v>
      </c>
      <c r="B197" s="2" t="s">
        <v>499</v>
      </c>
      <c r="C197" s="2" t="s">
        <v>488</v>
      </c>
      <c r="D197" s="9" t="s">
        <v>191</v>
      </c>
      <c r="E197" s="2">
        <v>8</v>
      </c>
      <c r="F197" s="9" t="s">
        <v>740</v>
      </c>
    </row>
    <row r="198" spans="1:6" x14ac:dyDescent="0.25">
      <c r="A198" s="2" t="s">
        <v>502</v>
      </c>
      <c r="B198" s="2" t="s">
        <v>488</v>
      </c>
      <c r="C198" s="2" t="s">
        <v>541</v>
      </c>
      <c r="D198" s="9" t="s">
        <v>191</v>
      </c>
      <c r="E198" s="2">
        <v>8</v>
      </c>
      <c r="F198" s="9" t="s">
        <v>741</v>
      </c>
    </row>
    <row r="199" spans="1:6" x14ac:dyDescent="0.25">
      <c r="A199" s="2" t="s">
        <v>490</v>
      </c>
      <c r="B199" s="2" t="s">
        <v>547</v>
      </c>
      <c r="C199" s="2" t="s">
        <v>522</v>
      </c>
      <c r="D199" s="9" t="s">
        <v>497</v>
      </c>
      <c r="E199" s="2">
        <v>8</v>
      </c>
      <c r="F199" s="9" t="s">
        <v>742</v>
      </c>
    </row>
    <row r="200" spans="1:6" x14ac:dyDescent="0.25">
      <c r="A200" s="8" t="s">
        <v>488</v>
      </c>
      <c r="B200" s="8" t="s">
        <v>582</v>
      </c>
      <c r="C200" s="8" t="s">
        <v>519</v>
      </c>
      <c r="D200" s="9" t="s">
        <v>191</v>
      </c>
      <c r="E200" s="2">
        <v>8</v>
      </c>
      <c r="F200" s="9" t="s">
        <v>743</v>
      </c>
    </row>
    <row r="201" spans="1:6" x14ac:dyDescent="0.25">
      <c r="A201" s="8" t="s">
        <v>490</v>
      </c>
      <c r="B201" s="8" t="s">
        <v>555</v>
      </c>
      <c r="C201" s="8" t="s">
        <v>522</v>
      </c>
      <c r="D201" s="9" t="s">
        <v>191</v>
      </c>
      <c r="E201" s="2">
        <v>8</v>
      </c>
      <c r="F201" s="9" t="s">
        <v>744</v>
      </c>
    </row>
    <row r="202" spans="1:6" x14ac:dyDescent="0.25">
      <c r="A202" s="2" t="s">
        <v>491</v>
      </c>
      <c r="B202" s="2" t="s">
        <v>558</v>
      </c>
      <c r="C202" s="2" t="s">
        <v>492</v>
      </c>
      <c r="D202" s="9" t="s">
        <v>191</v>
      </c>
      <c r="E202" s="2">
        <v>8</v>
      </c>
      <c r="F202" s="9" t="s">
        <v>745</v>
      </c>
    </row>
    <row r="203" spans="1:6" x14ac:dyDescent="0.25">
      <c r="A203" s="2" t="s">
        <v>507</v>
      </c>
      <c r="B203" s="2" t="s">
        <v>531</v>
      </c>
      <c r="C203" s="2" t="s">
        <v>499</v>
      </c>
      <c r="D203" s="9" t="s">
        <v>497</v>
      </c>
      <c r="E203" s="2">
        <v>8</v>
      </c>
      <c r="F203" s="9" t="s">
        <v>746</v>
      </c>
    </row>
    <row r="204" spans="1:6" x14ac:dyDescent="0.25">
      <c r="A204" s="2" t="s">
        <v>499</v>
      </c>
      <c r="B204" s="2" t="s">
        <v>488</v>
      </c>
      <c r="C204" s="2" t="s">
        <v>492</v>
      </c>
      <c r="D204" s="9" t="s">
        <v>191</v>
      </c>
      <c r="E204" s="2">
        <v>8</v>
      </c>
      <c r="F204" s="9" t="s">
        <v>747</v>
      </c>
    </row>
    <row r="205" spans="1:6" x14ac:dyDescent="0.25">
      <c r="A205" s="2" t="s">
        <v>579</v>
      </c>
      <c r="B205" s="2" t="s">
        <v>533</v>
      </c>
      <c r="C205" s="2" t="s">
        <v>519</v>
      </c>
      <c r="D205" s="9" t="s">
        <v>497</v>
      </c>
      <c r="E205" s="2">
        <v>8</v>
      </c>
      <c r="F205" s="9" t="s">
        <v>748</v>
      </c>
    </row>
    <row r="206" spans="1:6" x14ac:dyDescent="0.25">
      <c r="A206" s="2" t="s">
        <v>491</v>
      </c>
      <c r="B206" s="2" t="s">
        <v>531</v>
      </c>
      <c r="C206" s="2" t="s">
        <v>492</v>
      </c>
      <c r="D206" s="9" t="s">
        <v>191</v>
      </c>
      <c r="E206" s="2">
        <v>8</v>
      </c>
      <c r="F206" s="9" t="s">
        <v>749</v>
      </c>
    </row>
    <row r="207" spans="1:6" x14ac:dyDescent="0.25">
      <c r="A207" s="2" t="s">
        <v>524</v>
      </c>
      <c r="B207" s="2" t="s">
        <v>518</v>
      </c>
      <c r="C207" s="2" t="s">
        <v>491</v>
      </c>
      <c r="D207" s="9" t="s">
        <v>191</v>
      </c>
      <c r="E207" s="2">
        <v>8</v>
      </c>
      <c r="F207" s="9" t="s">
        <v>750</v>
      </c>
    </row>
    <row r="208" spans="1:6" x14ac:dyDescent="0.25">
      <c r="A208" s="2" t="s">
        <v>500</v>
      </c>
      <c r="B208" s="2" t="s">
        <v>508</v>
      </c>
      <c r="C208" s="2" t="s">
        <v>541</v>
      </c>
      <c r="D208" s="9" t="s">
        <v>497</v>
      </c>
      <c r="E208" s="2">
        <v>8</v>
      </c>
      <c r="F208" s="9" t="s">
        <v>751</v>
      </c>
    </row>
    <row r="209" spans="1:6" x14ac:dyDescent="0.25">
      <c r="A209" s="2" t="s">
        <v>499</v>
      </c>
      <c r="B209" s="2" t="s">
        <v>495</v>
      </c>
      <c r="C209" s="8" t="s">
        <v>494</v>
      </c>
      <c r="D209" s="9" t="s">
        <v>191</v>
      </c>
      <c r="E209" s="2">
        <v>8</v>
      </c>
      <c r="F209" s="9" t="s">
        <v>752</v>
      </c>
    </row>
    <row r="210" spans="1:6" x14ac:dyDescent="0.25">
      <c r="A210" s="8" t="s">
        <v>505</v>
      </c>
      <c r="B210" s="2" t="s">
        <v>519</v>
      </c>
      <c r="C210" s="2" t="s">
        <v>488</v>
      </c>
      <c r="D210" s="9" t="s">
        <v>191</v>
      </c>
      <c r="E210" s="2">
        <v>8</v>
      </c>
      <c r="F210" s="9" t="s">
        <v>753</v>
      </c>
    </row>
    <row r="211" spans="1:6" x14ac:dyDescent="0.25">
      <c r="A211" s="8" t="s">
        <v>487</v>
      </c>
      <c r="B211" s="2" t="s">
        <v>507</v>
      </c>
      <c r="C211" s="2" t="s">
        <v>494</v>
      </c>
      <c r="D211" s="9" t="s">
        <v>497</v>
      </c>
      <c r="E211" s="2">
        <v>8</v>
      </c>
      <c r="F211" s="9" t="s">
        <v>754</v>
      </c>
    </row>
    <row r="212" spans="1:6" x14ac:dyDescent="0.25">
      <c r="A212" s="8" t="s">
        <v>756</v>
      </c>
      <c r="B212" s="8" t="s">
        <v>507</v>
      </c>
      <c r="C212" s="8" t="s">
        <v>488</v>
      </c>
      <c r="D212" s="9" t="s">
        <v>191</v>
      </c>
      <c r="E212" s="2">
        <v>8</v>
      </c>
      <c r="F212" s="9" t="s">
        <v>755</v>
      </c>
    </row>
    <row r="213" spans="1:6" x14ac:dyDescent="0.25">
      <c r="A213" s="8" t="s">
        <v>555</v>
      </c>
      <c r="B213" s="2" t="s">
        <v>499</v>
      </c>
      <c r="C213" s="2" t="s">
        <v>491</v>
      </c>
      <c r="D213" s="9" t="s">
        <v>497</v>
      </c>
      <c r="E213" s="2">
        <v>8</v>
      </c>
      <c r="F213" s="9" t="s">
        <v>757</v>
      </c>
    </row>
    <row r="214" spans="1:6" x14ac:dyDescent="0.25">
      <c r="A214" s="8" t="s">
        <v>496</v>
      </c>
      <c r="B214" s="2" t="s">
        <v>495</v>
      </c>
      <c r="C214" s="8" t="s">
        <v>503</v>
      </c>
      <c r="D214" s="9" t="s">
        <v>191</v>
      </c>
      <c r="E214" s="2">
        <v>8</v>
      </c>
      <c r="F214" s="9" t="s">
        <v>758</v>
      </c>
    </row>
    <row r="215" spans="1:6" x14ac:dyDescent="0.25">
      <c r="A215" s="8" t="s">
        <v>488</v>
      </c>
      <c r="B215" s="2" t="s">
        <v>495</v>
      </c>
      <c r="C215" s="2" t="s">
        <v>512</v>
      </c>
      <c r="D215" s="9" t="s">
        <v>497</v>
      </c>
      <c r="E215" s="2">
        <v>8</v>
      </c>
      <c r="F215" s="9" t="s">
        <v>759</v>
      </c>
    </row>
    <row r="216" spans="1:6" x14ac:dyDescent="0.25">
      <c r="A216" s="2" t="s">
        <v>488</v>
      </c>
      <c r="B216" s="2" t="s">
        <v>582</v>
      </c>
      <c r="C216" s="2" t="s">
        <v>519</v>
      </c>
      <c r="D216" s="9" t="s">
        <v>497</v>
      </c>
      <c r="E216" s="2">
        <v>8</v>
      </c>
      <c r="F216" s="9" t="s">
        <v>760</v>
      </c>
    </row>
    <row r="217" spans="1:6" x14ac:dyDescent="0.25">
      <c r="A217" s="2" t="s">
        <v>519</v>
      </c>
      <c r="B217" s="2" t="s">
        <v>500</v>
      </c>
      <c r="C217" s="2" t="s">
        <v>717</v>
      </c>
      <c r="D217" s="9" t="s">
        <v>191</v>
      </c>
      <c r="E217" s="2">
        <v>8</v>
      </c>
      <c r="F217" s="9" t="s">
        <v>761</v>
      </c>
    </row>
    <row r="218" spans="1:6" x14ac:dyDescent="0.25">
      <c r="A218" s="2" t="s">
        <v>487</v>
      </c>
      <c r="B218" s="2" t="s">
        <v>488</v>
      </c>
      <c r="C218" s="2" t="s">
        <v>494</v>
      </c>
      <c r="D218" s="9" t="s">
        <v>191</v>
      </c>
      <c r="E218" s="2">
        <v>8</v>
      </c>
      <c r="F218" s="9" t="s">
        <v>762</v>
      </c>
    </row>
    <row r="219" spans="1:6" x14ac:dyDescent="0.25">
      <c r="A219" s="2" t="s">
        <v>507</v>
      </c>
      <c r="B219" s="2" t="s">
        <v>499</v>
      </c>
      <c r="C219" s="2" t="s">
        <v>764</v>
      </c>
      <c r="D219" s="9" t="s">
        <v>191</v>
      </c>
      <c r="E219" s="2">
        <v>8</v>
      </c>
      <c r="F219" s="9" t="s">
        <v>763</v>
      </c>
    </row>
    <row r="220" spans="1:6" x14ac:dyDescent="0.25">
      <c r="A220" s="2" t="s">
        <v>487</v>
      </c>
      <c r="B220" s="2" t="s">
        <v>488</v>
      </c>
      <c r="C220" s="2" t="s">
        <v>503</v>
      </c>
      <c r="D220" s="9" t="s">
        <v>497</v>
      </c>
      <c r="E220" s="2">
        <v>8</v>
      </c>
      <c r="F220" s="9" t="s">
        <v>765</v>
      </c>
    </row>
    <row r="221" spans="1:6" x14ac:dyDescent="0.25">
      <c r="A221" s="2" t="s">
        <v>531</v>
      </c>
      <c r="B221" s="2" t="s">
        <v>624</v>
      </c>
      <c r="C221" s="2" t="s">
        <v>499</v>
      </c>
      <c r="D221" s="9" t="s">
        <v>191</v>
      </c>
      <c r="E221" s="2">
        <v>8</v>
      </c>
      <c r="F221" s="9" t="s">
        <v>766</v>
      </c>
    </row>
    <row r="222" spans="1:6" x14ac:dyDescent="0.25">
      <c r="A222" s="2" t="s">
        <v>500</v>
      </c>
      <c r="B222" s="2" t="s">
        <v>499</v>
      </c>
      <c r="C222" s="2" t="s">
        <v>764</v>
      </c>
      <c r="D222" s="9" t="s">
        <v>191</v>
      </c>
      <c r="E222" s="2">
        <v>8</v>
      </c>
      <c r="F222" s="9" t="s">
        <v>767</v>
      </c>
    </row>
    <row r="223" spans="1:6" x14ac:dyDescent="0.25">
      <c r="A223" s="2" t="s">
        <v>505</v>
      </c>
      <c r="B223" s="2" t="s">
        <v>488</v>
      </c>
      <c r="C223" s="2" t="s">
        <v>495</v>
      </c>
      <c r="D223" s="9" t="s">
        <v>191</v>
      </c>
      <c r="E223" s="2">
        <v>8</v>
      </c>
      <c r="F223" s="9" t="s">
        <v>768</v>
      </c>
    </row>
    <row r="224" spans="1:6" x14ac:dyDescent="0.25">
      <c r="A224" s="2" t="s">
        <v>531</v>
      </c>
      <c r="B224" s="2" t="s">
        <v>547</v>
      </c>
      <c r="C224" s="2" t="s">
        <v>488</v>
      </c>
      <c r="D224" s="9" t="s">
        <v>497</v>
      </c>
      <c r="E224" s="2">
        <v>8</v>
      </c>
      <c r="F224" s="9" t="s">
        <v>769</v>
      </c>
    </row>
    <row r="225" spans="1:6" x14ac:dyDescent="0.25">
      <c r="A225" s="2" t="s">
        <v>633</v>
      </c>
      <c r="B225" s="2" t="s">
        <v>547</v>
      </c>
      <c r="C225" s="2" t="s">
        <v>771</v>
      </c>
      <c r="D225" s="9" t="s">
        <v>191</v>
      </c>
      <c r="E225" s="2">
        <v>8</v>
      </c>
      <c r="F225" s="9" t="s">
        <v>770</v>
      </c>
    </row>
    <row r="226" spans="1:6" x14ac:dyDescent="0.25">
      <c r="A226" s="2" t="s">
        <v>491</v>
      </c>
      <c r="B226" s="2" t="s">
        <v>495</v>
      </c>
      <c r="C226" s="2" t="s">
        <v>492</v>
      </c>
      <c r="D226" s="9" t="s">
        <v>191</v>
      </c>
      <c r="E226" s="2">
        <v>8</v>
      </c>
      <c r="F226" s="9" t="s">
        <v>772</v>
      </c>
    </row>
    <row r="227" spans="1:6" x14ac:dyDescent="0.25">
      <c r="A227" s="2" t="s">
        <v>487</v>
      </c>
      <c r="B227" s="2" t="s">
        <v>488</v>
      </c>
      <c r="C227" s="2" t="s">
        <v>518</v>
      </c>
      <c r="D227" s="9" t="s">
        <v>191</v>
      </c>
      <c r="E227" s="2">
        <v>8</v>
      </c>
      <c r="F227" s="9" t="s">
        <v>773</v>
      </c>
    </row>
    <row r="228" spans="1:6" x14ac:dyDescent="0.25">
      <c r="A228" s="2" t="s">
        <v>488</v>
      </c>
      <c r="B228" s="2" t="s">
        <v>519</v>
      </c>
      <c r="C228" s="2" t="s">
        <v>582</v>
      </c>
      <c r="D228" s="9" t="s">
        <v>497</v>
      </c>
      <c r="E228" s="2">
        <v>8</v>
      </c>
      <c r="F228" s="9" t="s">
        <v>774</v>
      </c>
    </row>
    <row r="229" spans="1:6" x14ac:dyDescent="0.25">
      <c r="A229" s="8" t="s">
        <v>487</v>
      </c>
      <c r="B229" s="8" t="s">
        <v>503</v>
      </c>
      <c r="C229" s="2" t="s">
        <v>555</v>
      </c>
      <c r="D229" s="9" t="s">
        <v>191</v>
      </c>
      <c r="E229" s="2">
        <v>8</v>
      </c>
      <c r="F229" s="9" t="s">
        <v>775</v>
      </c>
    </row>
    <row r="230" spans="1:6" x14ac:dyDescent="0.25">
      <c r="A230" s="2" t="s">
        <v>505</v>
      </c>
      <c r="B230" s="2" t="s">
        <v>495</v>
      </c>
      <c r="C230" s="2" t="s">
        <v>488</v>
      </c>
      <c r="D230" s="9" t="s">
        <v>497</v>
      </c>
      <c r="E230" s="2">
        <v>8</v>
      </c>
      <c r="F230" s="9" t="s">
        <v>776</v>
      </c>
    </row>
    <row r="231" spans="1:6" x14ac:dyDescent="0.25">
      <c r="A231" s="2" t="s">
        <v>491</v>
      </c>
      <c r="B231" s="2" t="s">
        <v>500</v>
      </c>
      <c r="C231" s="2" t="s">
        <v>492</v>
      </c>
      <c r="D231" s="9" t="s">
        <v>191</v>
      </c>
      <c r="E231" s="2">
        <v>8</v>
      </c>
      <c r="F231" s="9" t="s">
        <v>777</v>
      </c>
    </row>
    <row r="232" spans="1:6" x14ac:dyDescent="0.25">
      <c r="A232" s="2" t="s">
        <v>555</v>
      </c>
      <c r="B232" s="2" t="s">
        <v>495</v>
      </c>
      <c r="C232" s="2" t="s">
        <v>499</v>
      </c>
      <c r="D232" s="9" t="s">
        <v>497</v>
      </c>
      <c r="E232" s="2">
        <v>8</v>
      </c>
      <c r="F232" s="9" t="s">
        <v>778</v>
      </c>
    </row>
    <row r="233" spans="1:6" x14ac:dyDescent="0.25">
      <c r="A233" s="2" t="s">
        <v>503</v>
      </c>
      <c r="B233" s="2" t="s">
        <v>499</v>
      </c>
      <c r="C233" s="2" t="s">
        <v>780</v>
      </c>
      <c r="D233" s="9" t="s">
        <v>497</v>
      </c>
      <c r="E233" s="2">
        <v>8</v>
      </c>
      <c r="F233" s="9" t="s">
        <v>779</v>
      </c>
    </row>
    <row r="234" spans="1:6" x14ac:dyDescent="0.25">
      <c r="A234" s="2" t="s">
        <v>505</v>
      </c>
      <c r="B234" s="2" t="s">
        <v>582</v>
      </c>
      <c r="C234" s="2" t="s">
        <v>488</v>
      </c>
      <c r="D234" s="9" t="s">
        <v>497</v>
      </c>
      <c r="E234" s="2">
        <v>8</v>
      </c>
      <c r="F234" s="9" t="s">
        <v>781</v>
      </c>
    </row>
    <row r="235" spans="1:6" x14ac:dyDescent="0.25">
      <c r="A235" s="2" t="s">
        <v>505</v>
      </c>
      <c r="B235" s="2" t="s">
        <v>495</v>
      </c>
      <c r="C235" s="2" t="s">
        <v>488</v>
      </c>
      <c r="D235" s="9" t="s">
        <v>497</v>
      </c>
      <c r="E235" s="2">
        <v>8</v>
      </c>
      <c r="F235" s="9" t="s">
        <v>782</v>
      </c>
    </row>
    <row r="236" spans="1:6" x14ac:dyDescent="0.25">
      <c r="A236" s="2" t="s">
        <v>487</v>
      </c>
      <c r="B236" s="2" t="s">
        <v>582</v>
      </c>
      <c r="C236" s="2" t="s">
        <v>488</v>
      </c>
      <c r="D236" s="9" t="s">
        <v>497</v>
      </c>
      <c r="E236" s="2">
        <v>8</v>
      </c>
      <c r="F236" s="9" t="s">
        <v>783</v>
      </c>
    </row>
    <row r="237" spans="1:6" x14ac:dyDescent="0.25">
      <c r="A237" s="8" t="s">
        <v>558</v>
      </c>
      <c r="B237" s="8" t="s">
        <v>488</v>
      </c>
      <c r="C237" s="8" t="s">
        <v>490</v>
      </c>
      <c r="D237" s="9" t="s">
        <v>191</v>
      </c>
      <c r="E237" s="2">
        <v>8</v>
      </c>
      <c r="F237" s="9" t="s">
        <v>784</v>
      </c>
    </row>
    <row r="238" spans="1:6" x14ac:dyDescent="0.25">
      <c r="A238" s="2" t="s">
        <v>555</v>
      </c>
      <c r="B238" s="2" t="s">
        <v>486</v>
      </c>
      <c r="C238" s="2" t="s">
        <v>499</v>
      </c>
      <c r="D238" s="9" t="s">
        <v>497</v>
      </c>
      <c r="E238" s="2">
        <v>8</v>
      </c>
      <c r="F238" s="9" t="s">
        <v>785</v>
      </c>
    </row>
    <row r="239" spans="1:6" x14ac:dyDescent="0.25">
      <c r="A239" s="2" t="s">
        <v>541</v>
      </c>
      <c r="B239" s="2" t="s">
        <v>495</v>
      </c>
      <c r="C239" s="2" t="s">
        <v>492</v>
      </c>
      <c r="D239" s="9" t="s">
        <v>191</v>
      </c>
      <c r="E239" s="2">
        <v>8</v>
      </c>
      <c r="F239" s="9" t="s">
        <v>786</v>
      </c>
    </row>
    <row r="240" spans="1:6" x14ac:dyDescent="0.25">
      <c r="A240" s="2" t="s">
        <v>499</v>
      </c>
      <c r="B240" s="2" t="s">
        <v>495</v>
      </c>
      <c r="C240" s="2" t="s">
        <v>488</v>
      </c>
      <c r="D240" s="9" t="s">
        <v>497</v>
      </c>
      <c r="E240" s="2">
        <v>8</v>
      </c>
      <c r="F240" s="9" t="s">
        <v>787</v>
      </c>
    </row>
    <row r="241" spans="1:6" x14ac:dyDescent="0.25">
      <c r="A241" s="2" t="s">
        <v>602</v>
      </c>
      <c r="B241" s="2" t="s">
        <v>553</v>
      </c>
      <c r="C241" s="2" t="s">
        <v>488</v>
      </c>
      <c r="D241" s="9" t="s">
        <v>191</v>
      </c>
      <c r="E241" s="2">
        <v>8</v>
      </c>
      <c r="F241" s="9" t="s">
        <v>788</v>
      </c>
    </row>
    <row r="242" spans="1:6" x14ac:dyDescent="0.25">
      <c r="A242" s="2" t="s">
        <v>512</v>
      </c>
      <c r="B242" s="2" t="s">
        <v>499</v>
      </c>
      <c r="C242" s="2" t="s">
        <v>488</v>
      </c>
      <c r="D242" s="9" t="s">
        <v>497</v>
      </c>
      <c r="E242" s="2">
        <v>8</v>
      </c>
      <c r="F242" s="9" t="s">
        <v>789</v>
      </c>
    </row>
    <row r="243" spans="1:6" x14ac:dyDescent="0.25">
      <c r="A243" s="2" t="s">
        <v>505</v>
      </c>
      <c r="B243" s="2" t="s">
        <v>495</v>
      </c>
      <c r="C243" s="2" t="s">
        <v>488</v>
      </c>
      <c r="D243" s="9" t="s">
        <v>497</v>
      </c>
      <c r="E243" s="2">
        <v>8</v>
      </c>
      <c r="F243" s="9" t="s">
        <v>790</v>
      </c>
    </row>
    <row r="244" spans="1:6" x14ac:dyDescent="0.25">
      <c r="A244" s="2" t="s">
        <v>487</v>
      </c>
      <c r="B244" s="2" t="s">
        <v>507</v>
      </c>
      <c r="C244" s="2" t="s">
        <v>522</v>
      </c>
      <c r="D244" s="9" t="s">
        <v>497</v>
      </c>
      <c r="E244" s="2">
        <v>8</v>
      </c>
      <c r="F244" s="9" t="s">
        <v>791</v>
      </c>
    </row>
    <row r="245" spans="1:6" x14ac:dyDescent="0.25">
      <c r="A245" s="2" t="s">
        <v>518</v>
      </c>
      <c r="B245" s="2" t="s">
        <v>508</v>
      </c>
      <c r="D245" s="9" t="s">
        <v>497</v>
      </c>
      <c r="E245" s="2">
        <v>8</v>
      </c>
      <c r="F245" s="9" t="s">
        <v>792</v>
      </c>
    </row>
    <row r="246" spans="1:6" x14ac:dyDescent="0.25">
      <c r="A246" s="9" t="s">
        <v>486</v>
      </c>
      <c r="B246" s="2" t="s">
        <v>488</v>
      </c>
      <c r="C246" s="2" t="s">
        <v>492</v>
      </c>
      <c r="D246" s="9" t="s">
        <v>191</v>
      </c>
      <c r="E246" s="2">
        <v>8</v>
      </c>
      <c r="F246" s="9" t="s">
        <v>577</v>
      </c>
    </row>
    <row r="247" spans="1:6" x14ac:dyDescent="0.25">
      <c r="A247" s="9" t="s">
        <v>487</v>
      </c>
      <c r="B247" s="2" t="s">
        <v>488</v>
      </c>
      <c r="C247" s="2" t="s">
        <v>495</v>
      </c>
      <c r="D247" s="9" t="s">
        <v>497</v>
      </c>
      <c r="E247" s="2">
        <v>8</v>
      </c>
      <c r="F247" s="9" t="s">
        <v>793</v>
      </c>
    </row>
    <row r="248" spans="1:6" x14ac:dyDescent="0.25">
      <c r="A248" s="2" t="s">
        <v>519</v>
      </c>
      <c r="B248" s="2" t="s">
        <v>579</v>
      </c>
      <c r="C248" s="2" t="s">
        <v>553</v>
      </c>
      <c r="D248" s="9" t="s">
        <v>191</v>
      </c>
      <c r="E248" s="2">
        <v>8</v>
      </c>
      <c r="F248" s="9" t="s">
        <v>794</v>
      </c>
    </row>
    <row r="249" spans="1:6" x14ac:dyDescent="0.25">
      <c r="A249" s="2" t="s">
        <v>555</v>
      </c>
      <c r="B249" s="2" t="s">
        <v>503</v>
      </c>
      <c r="C249" s="2" t="s">
        <v>488</v>
      </c>
      <c r="D249" s="9" t="s">
        <v>497</v>
      </c>
      <c r="E249" s="2">
        <v>8</v>
      </c>
      <c r="F249" s="9" t="s">
        <v>795</v>
      </c>
    </row>
    <row r="250" spans="1:6" x14ac:dyDescent="0.25">
      <c r="A250" s="2" t="s">
        <v>486</v>
      </c>
      <c r="B250" s="2" t="s">
        <v>492</v>
      </c>
      <c r="C250" s="2" t="s">
        <v>488</v>
      </c>
      <c r="D250" s="9" t="s">
        <v>191</v>
      </c>
      <c r="E250" s="2">
        <v>8</v>
      </c>
      <c r="F250" s="9" t="s">
        <v>796</v>
      </c>
    </row>
    <row r="251" spans="1:6" x14ac:dyDescent="0.25">
      <c r="A251" s="2" t="s">
        <v>500</v>
      </c>
      <c r="B251" s="2" t="s">
        <v>535</v>
      </c>
      <c r="C251" s="2" t="s">
        <v>541</v>
      </c>
      <c r="D251" s="9" t="s">
        <v>191</v>
      </c>
      <c r="E251" s="2">
        <v>8</v>
      </c>
      <c r="F251" s="9" t="s">
        <v>797</v>
      </c>
    </row>
    <row r="252" spans="1:6" x14ac:dyDescent="0.25">
      <c r="A252" s="2" t="s">
        <v>633</v>
      </c>
      <c r="B252" s="2" t="s">
        <v>717</v>
      </c>
      <c r="C252" s="2" t="s">
        <v>555</v>
      </c>
      <c r="D252" s="9" t="s">
        <v>497</v>
      </c>
      <c r="E252" s="2">
        <v>8</v>
      </c>
      <c r="F252" s="9" t="s">
        <v>798</v>
      </c>
    </row>
    <row r="253" spans="1:6" x14ac:dyDescent="0.25">
      <c r="A253" s="8" t="s">
        <v>491</v>
      </c>
      <c r="B253" s="8" t="s">
        <v>495</v>
      </c>
      <c r="C253" s="8" t="s">
        <v>492</v>
      </c>
      <c r="D253" s="9" t="s">
        <v>191</v>
      </c>
      <c r="E253" s="2">
        <v>8</v>
      </c>
      <c r="F253" s="9" t="s">
        <v>799</v>
      </c>
    </row>
    <row r="254" spans="1:6" x14ac:dyDescent="0.25">
      <c r="A254" s="2" t="s">
        <v>756</v>
      </c>
      <c r="B254" s="2" t="s">
        <v>499</v>
      </c>
      <c r="C254" s="2" t="s">
        <v>488</v>
      </c>
      <c r="D254" s="9" t="s">
        <v>191</v>
      </c>
      <c r="E254" s="2">
        <v>8</v>
      </c>
      <c r="F254" s="9" t="s">
        <v>800</v>
      </c>
    </row>
    <row r="255" spans="1:6" x14ac:dyDescent="0.25">
      <c r="A255" s="2" t="s">
        <v>499</v>
      </c>
      <c r="B255" s="2" t="s">
        <v>495</v>
      </c>
      <c r="C255" s="2" t="s">
        <v>582</v>
      </c>
      <c r="D255" s="9" t="s">
        <v>191</v>
      </c>
      <c r="E255" s="2">
        <v>8</v>
      </c>
      <c r="F255" s="9" t="s">
        <v>801</v>
      </c>
    </row>
    <row r="256" spans="1:6" x14ac:dyDescent="0.25">
      <c r="A256" s="2" t="s">
        <v>519</v>
      </c>
      <c r="B256" s="2" t="s">
        <v>579</v>
      </c>
      <c r="C256" s="2" t="s">
        <v>553</v>
      </c>
      <c r="D256" s="9" t="s">
        <v>191</v>
      </c>
      <c r="E256" s="2">
        <v>8</v>
      </c>
      <c r="F256" s="9" t="s">
        <v>802</v>
      </c>
    </row>
    <row r="257" spans="1:6" x14ac:dyDescent="0.25">
      <c r="A257" s="2" t="s">
        <v>541</v>
      </c>
      <c r="B257" s="2" t="s">
        <v>499</v>
      </c>
      <c r="C257" s="2" t="s">
        <v>488</v>
      </c>
      <c r="D257" s="9" t="s">
        <v>497</v>
      </c>
      <c r="E257" s="2">
        <v>8</v>
      </c>
      <c r="F257" s="9" t="s">
        <v>803</v>
      </c>
    </row>
    <row r="258" spans="1:6" x14ac:dyDescent="0.25">
      <c r="A258" s="2" t="s">
        <v>492</v>
      </c>
      <c r="B258" s="2" t="s">
        <v>576</v>
      </c>
      <c r="C258" s="2" t="s">
        <v>582</v>
      </c>
      <c r="D258" s="9" t="s">
        <v>191</v>
      </c>
      <c r="E258" s="2">
        <v>8</v>
      </c>
      <c r="F258" s="9" t="s">
        <v>804</v>
      </c>
    </row>
    <row r="259" spans="1:6" x14ac:dyDescent="0.25">
      <c r="A259" s="2" t="s">
        <v>522</v>
      </c>
      <c r="B259" s="2" t="s">
        <v>490</v>
      </c>
      <c r="C259" s="2" t="s">
        <v>624</v>
      </c>
      <c r="D259" s="9" t="s">
        <v>497</v>
      </c>
      <c r="E259" s="2">
        <v>8</v>
      </c>
      <c r="F259" s="9" t="s">
        <v>736</v>
      </c>
    </row>
    <row r="260" spans="1:6" x14ac:dyDescent="0.25">
      <c r="A260" s="2" t="s">
        <v>505</v>
      </c>
      <c r="B260" s="2" t="s">
        <v>495</v>
      </c>
      <c r="C260" s="2" t="s">
        <v>488</v>
      </c>
      <c r="D260" s="9" t="s">
        <v>191</v>
      </c>
      <c r="E260" s="2">
        <v>8</v>
      </c>
      <c r="F260" s="9" t="s">
        <v>776</v>
      </c>
    </row>
    <row r="261" spans="1:6" x14ac:dyDescent="0.25">
      <c r="A261" s="8" t="s">
        <v>541</v>
      </c>
      <c r="B261" s="8" t="s">
        <v>505</v>
      </c>
      <c r="C261" s="8" t="s">
        <v>488</v>
      </c>
      <c r="D261" s="9" t="s">
        <v>191</v>
      </c>
      <c r="E261" s="2">
        <v>8</v>
      </c>
      <c r="F261" s="9" t="s">
        <v>805</v>
      </c>
    </row>
    <row r="262" spans="1:6" x14ac:dyDescent="0.25">
      <c r="A262" s="2" t="s">
        <v>487</v>
      </c>
      <c r="B262" s="2" t="s">
        <v>491</v>
      </c>
      <c r="C262" s="2" t="s">
        <v>515</v>
      </c>
      <c r="D262" s="9" t="s">
        <v>497</v>
      </c>
      <c r="E262" s="2">
        <v>8</v>
      </c>
      <c r="F262" s="9" t="s">
        <v>806</v>
      </c>
    </row>
    <row r="263" spans="1:6" x14ac:dyDescent="0.25">
      <c r="A263" s="2" t="s">
        <v>558</v>
      </c>
      <c r="B263" s="2" t="s">
        <v>488</v>
      </c>
      <c r="C263" s="2" t="s">
        <v>492</v>
      </c>
      <c r="D263" s="9" t="s">
        <v>191</v>
      </c>
      <c r="E263" s="2">
        <v>8</v>
      </c>
      <c r="F263" s="9" t="s">
        <v>807</v>
      </c>
    </row>
    <row r="264" spans="1:6" x14ac:dyDescent="0.25">
      <c r="A264" s="2" t="s">
        <v>487</v>
      </c>
      <c r="B264" s="2" t="s">
        <v>503</v>
      </c>
      <c r="C264" s="2" t="s">
        <v>496</v>
      </c>
      <c r="D264" s="9" t="s">
        <v>497</v>
      </c>
      <c r="E264" s="2">
        <v>8</v>
      </c>
      <c r="F264" s="9" t="s">
        <v>808</v>
      </c>
    </row>
    <row r="265" spans="1:6" x14ac:dyDescent="0.25">
      <c r="A265" s="2" t="s">
        <v>508</v>
      </c>
      <c r="B265" s="2" t="s">
        <v>488</v>
      </c>
      <c r="C265" s="2" t="s">
        <v>500</v>
      </c>
      <c r="D265" s="9" t="s">
        <v>191</v>
      </c>
      <c r="E265" s="2">
        <v>8</v>
      </c>
      <c r="F265" s="9" t="s">
        <v>809</v>
      </c>
    </row>
    <row r="266" spans="1:6" x14ac:dyDescent="0.25">
      <c r="A266" s="2" t="s">
        <v>487</v>
      </c>
      <c r="B266" s="2" t="s">
        <v>507</v>
      </c>
      <c r="C266" s="2" t="s">
        <v>488</v>
      </c>
      <c r="D266" s="9" t="s">
        <v>497</v>
      </c>
      <c r="E266" s="2">
        <v>8</v>
      </c>
      <c r="F266" s="9" t="s">
        <v>810</v>
      </c>
    </row>
    <row r="267" spans="1:6" x14ac:dyDescent="0.25">
      <c r="A267" s="2" t="s">
        <v>633</v>
      </c>
      <c r="B267" s="2" t="s">
        <v>764</v>
      </c>
      <c r="C267" s="2" t="s">
        <v>487</v>
      </c>
      <c r="D267" s="9" t="s">
        <v>191</v>
      </c>
      <c r="E267" s="2">
        <v>8</v>
      </c>
      <c r="F267" s="9" t="s">
        <v>811</v>
      </c>
    </row>
    <row r="268" spans="1:6" x14ac:dyDescent="0.25">
      <c r="A268" s="2" t="s">
        <v>541</v>
      </c>
      <c r="B268" s="2" t="s">
        <v>531</v>
      </c>
      <c r="C268" s="2" t="s">
        <v>500</v>
      </c>
      <c r="D268" s="9" t="s">
        <v>497</v>
      </c>
      <c r="E268" s="2">
        <v>8</v>
      </c>
      <c r="F268" s="9" t="s">
        <v>812</v>
      </c>
    </row>
    <row r="269" spans="1:6" x14ac:dyDescent="0.25">
      <c r="A269" s="2" t="s">
        <v>488</v>
      </c>
      <c r="B269" s="2" t="s">
        <v>512</v>
      </c>
      <c r="C269" s="2" t="s">
        <v>519</v>
      </c>
      <c r="D269" s="9" t="s">
        <v>497</v>
      </c>
      <c r="E269" s="2">
        <v>8</v>
      </c>
      <c r="F269" s="9" t="s">
        <v>813</v>
      </c>
    </row>
    <row r="270" spans="1:6" x14ac:dyDescent="0.25">
      <c r="A270" s="2" t="s">
        <v>487</v>
      </c>
      <c r="B270" s="2" t="s">
        <v>494</v>
      </c>
      <c r="C270" s="2" t="s">
        <v>541</v>
      </c>
      <c r="D270" s="9" t="s">
        <v>497</v>
      </c>
      <c r="E270" s="2">
        <v>8</v>
      </c>
      <c r="F270" s="9" t="s">
        <v>814</v>
      </c>
    </row>
    <row r="271" spans="1:6" x14ac:dyDescent="0.25">
      <c r="A271" s="2" t="s">
        <v>553</v>
      </c>
      <c r="B271" s="2" t="s">
        <v>519</v>
      </c>
      <c r="C271" s="2" t="s">
        <v>500</v>
      </c>
      <c r="D271" s="9" t="s">
        <v>497</v>
      </c>
      <c r="E271" s="2">
        <v>8</v>
      </c>
      <c r="F271" s="9" t="s">
        <v>815</v>
      </c>
    </row>
    <row r="272" spans="1:6" x14ac:dyDescent="0.25">
      <c r="A272" s="2" t="s">
        <v>491</v>
      </c>
      <c r="B272" s="2" t="s">
        <v>492</v>
      </c>
      <c r="C272" s="2" t="s">
        <v>582</v>
      </c>
      <c r="D272" s="9" t="s">
        <v>497</v>
      </c>
      <c r="E272" s="2">
        <v>8</v>
      </c>
      <c r="F272" s="9" t="s">
        <v>816</v>
      </c>
    </row>
    <row r="273" spans="1:6" x14ac:dyDescent="0.25">
      <c r="A273" s="2" t="s">
        <v>558</v>
      </c>
      <c r="B273" s="2" t="s">
        <v>541</v>
      </c>
      <c r="C273" s="2" t="s">
        <v>499</v>
      </c>
      <c r="D273" s="9" t="s">
        <v>497</v>
      </c>
      <c r="E273" s="2">
        <v>8</v>
      </c>
      <c r="F273" s="9" t="s">
        <v>817</v>
      </c>
    </row>
    <row r="274" spans="1:6" x14ac:dyDescent="0.25">
      <c r="A274" s="2" t="s">
        <v>512</v>
      </c>
      <c r="B274" s="2" t="s">
        <v>541</v>
      </c>
      <c r="C274" s="2" t="s">
        <v>488</v>
      </c>
      <c r="D274" s="9" t="s">
        <v>497</v>
      </c>
      <c r="E274" s="2">
        <v>8</v>
      </c>
      <c r="F274" s="9" t="s">
        <v>818</v>
      </c>
    </row>
    <row r="275" spans="1:6" x14ac:dyDescent="0.25">
      <c r="A275" s="2" t="s">
        <v>499</v>
      </c>
      <c r="B275" s="2" t="s">
        <v>518</v>
      </c>
      <c r="C275" s="2" t="s">
        <v>563</v>
      </c>
      <c r="D275" s="9" t="s">
        <v>497</v>
      </c>
      <c r="E275" s="2">
        <v>8</v>
      </c>
      <c r="F275" s="9" t="s">
        <v>819</v>
      </c>
    </row>
    <row r="276" spans="1:6" x14ac:dyDescent="0.25">
      <c r="A276" s="2" t="s">
        <v>507</v>
      </c>
      <c r="B276" s="2" t="s">
        <v>499</v>
      </c>
      <c r="C276" s="2" t="s">
        <v>764</v>
      </c>
      <c r="D276" s="9" t="s">
        <v>497</v>
      </c>
      <c r="E276" s="2">
        <v>8</v>
      </c>
      <c r="F276" s="9" t="s">
        <v>763</v>
      </c>
    </row>
    <row r="277" spans="1:6" x14ac:dyDescent="0.25">
      <c r="A277" s="2" t="s">
        <v>487</v>
      </c>
      <c r="B277" s="2" t="s">
        <v>499</v>
      </c>
      <c r="C277" s="2" t="s">
        <v>488</v>
      </c>
      <c r="D277" s="9" t="s">
        <v>191</v>
      </c>
      <c r="E277" s="2">
        <v>8</v>
      </c>
      <c r="F277" s="9" t="s">
        <v>820</v>
      </c>
    </row>
    <row r="278" spans="1:6" x14ac:dyDescent="0.25">
      <c r="A278" s="2" t="s">
        <v>558</v>
      </c>
      <c r="B278" s="2" t="s">
        <v>499</v>
      </c>
      <c r="C278" s="2" t="s">
        <v>524</v>
      </c>
      <c r="D278" s="9" t="s">
        <v>497</v>
      </c>
      <c r="E278" s="2">
        <v>8</v>
      </c>
      <c r="F278" s="9" t="s">
        <v>821</v>
      </c>
    </row>
    <row r="279" spans="1:6" x14ac:dyDescent="0.25">
      <c r="A279" s="2" t="s">
        <v>499</v>
      </c>
      <c r="B279" s="2" t="s">
        <v>519</v>
      </c>
      <c r="C279" s="2" t="s">
        <v>488</v>
      </c>
      <c r="D279" s="9" t="s">
        <v>191</v>
      </c>
      <c r="E279" s="2">
        <v>8</v>
      </c>
      <c r="F279" s="9" t="s">
        <v>822</v>
      </c>
    </row>
    <row r="280" spans="1:6" x14ac:dyDescent="0.25">
      <c r="A280" s="2" t="s">
        <v>515</v>
      </c>
      <c r="B280" s="2" t="s">
        <v>499</v>
      </c>
      <c r="C280" s="2" t="s">
        <v>492</v>
      </c>
      <c r="D280" s="9" t="s">
        <v>497</v>
      </c>
      <c r="E280" s="2">
        <v>8</v>
      </c>
      <c r="F280" s="9" t="s">
        <v>823</v>
      </c>
    </row>
    <row r="281" spans="1:6" x14ac:dyDescent="0.25">
      <c r="A281" s="8" t="s">
        <v>512</v>
      </c>
      <c r="B281" s="8" t="s">
        <v>488</v>
      </c>
      <c r="C281" s="8" t="s">
        <v>518</v>
      </c>
      <c r="D281" s="9" t="s">
        <v>497</v>
      </c>
      <c r="E281" s="2">
        <v>8</v>
      </c>
      <c r="F281" s="9" t="s">
        <v>824</v>
      </c>
    </row>
    <row r="282" spans="1:6" x14ac:dyDescent="0.25">
      <c r="A282" s="2" t="s">
        <v>491</v>
      </c>
      <c r="B282" s="2" t="s">
        <v>500</v>
      </c>
      <c r="C282" s="2" t="s">
        <v>492</v>
      </c>
      <c r="D282" s="9" t="s">
        <v>497</v>
      </c>
      <c r="E282" s="2">
        <v>8</v>
      </c>
      <c r="F282" s="9" t="s">
        <v>825</v>
      </c>
    </row>
    <row r="283" spans="1:6" x14ac:dyDescent="0.25">
      <c r="A283" s="2" t="s">
        <v>499</v>
      </c>
      <c r="B283" s="2" t="s">
        <v>531</v>
      </c>
      <c r="C283" s="2" t="s">
        <v>494</v>
      </c>
      <c r="D283" s="9" t="s">
        <v>497</v>
      </c>
      <c r="E283" s="2">
        <v>8</v>
      </c>
      <c r="F283" s="9" t="s">
        <v>826</v>
      </c>
    </row>
    <row r="284" spans="1:6" x14ac:dyDescent="0.25">
      <c r="A284" s="2" t="s">
        <v>491</v>
      </c>
      <c r="B284" s="2" t="s">
        <v>505</v>
      </c>
      <c r="C284" s="2" t="s">
        <v>519</v>
      </c>
      <c r="D284" s="9" t="s">
        <v>191</v>
      </c>
      <c r="E284" s="2">
        <v>8</v>
      </c>
      <c r="F284" s="9" t="s">
        <v>827</v>
      </c>
    </row>
    <row r="285" spans="1:6" x14ac:dyDescent="0.25">
      <c r="A285" s="2" t="s">
        <v>558</v>
      </c>
      <c r="B285" s="2" t="s">
        <v>492</v>
      </c>
      <c r="C285" s="8" t="s">
        <v>624</v>
      </c>
      <c r="D285" s="9" t="s">
        <v>191</v>
      </c>
      <c r="E285" s="2">
        <v>8</v>
      </c>
      <c r="F285" s="9" t="s">
        <v>828</v>
      </c>
    </row>
    <row r="286" spans="1:6" x14ac:dyDescent="0.25">
      <c r="A286" s="2" t="s">
        <v>488</v>
      </c>
      <c r="B286" s="2" t="s">
        <v>582</v>
      </c>
      <c r="C286" s="2" t="s">
        <v>519</v>
      </c>
      <c r="D286" s="9" t="s">
        <v>191</v>
      </c>
      <c r="E286" s="2">
        <v>8</v>
      </c>
      <c r="F286" s="9" t="s">
        <v>829</v>
      </c>
    </row>
    <row r="287" spans="1:6" x14ac:dyDescent="0.25">
      <c r="A287" s="2" t="s">
        <v>488</v>
      </c>
      <c r="B287" s="2" t="s">
        <v>582</v>
      </c>
      <c r="C287" s="2" t="s">
        <v>519</v>
      </c>
      <c r="D287" s="9" t="s">
        <v>497</v>
      </c>
      <c r="E287" s="2">
        <v>8</v>
      </c>
      <c r="F287" s="9" t="s">
        <v>830</v>
      </c>
    </row>
    <row r="288" spans="1:6" x14ac:dyDescent="0.25">
      <c r="A288" s="2" t="s">
        <v>558</v>
      </c>
      <c r="B288" s="2" t="s">
        <v>771</v>
      </c>
      <c r="C288" s="2" t="s">
        <v>633</v>
      </c>
      <c r="D288" s="9" t="s">
        <v>191</v>
      </c>
      <c r="E288" s="2">
        <v>8</v>
      </c>
      <c r="F288" s="9" t="s">
        <v>831</v>
      </c>
    </row>
    <row r="289" spans="1:6" x14ac:dyDescent="0.25">
      <c r="A289" s="2" t="s">
        <v>500</v>
      </c>
      <c r="B289" s="2" t="s">
        <v>487</v>
      </c>
      <c r="C289" s="2" t="s">
        <v>507</v>
      </c>
      <c r="D289" s="9" t="s">
        <v>833</v>
      </c>
      <c r="E289" s="2">
        <v>8</v>
      </c>
      <c r="F289" s="9" t="s">
        <v>832</v>
      </c>
    </row>
    <row r="290" spans="1:6" x14ac:dyDescent="0.25">
      <c r="A290" s="2" t="s">
        <v>547</v>
      </c>
      <c r="B290" s="2" t="s">
        <v>535</v>
      </c>
      <c r="C290" s="2" t="s">
        <v>579</v>
      </c>
      <c r="D290" s="9" t="s">
        <v>497</v>
      </c>
      <c r="E290" s="2">
        <v>8</v>
      </c>
      <c r="F290" s="9" t="s">
        <v>834</v>
      </c>
    </row>
    <row r="291" spans="1:6" x14ac:dyDescent="0.25">
      <c r="A291" s="2" t="s">
        <v>500</v>
      </c>
      <c r="B291" s="2" t="s">
        <v>488</v>
      </c>
      <c r="C291" s="2" t="s">
        <v>518</v>
      </c>
      <c r="D291" s="9" t="s">
        <v>497</v>
      </c>
      <c r="E291" s="2">
        <v>8</v>
      </c>
      <c r="F291" s="9" t="s">
        <v>835</v>
      </c>
    </row>
    <row r="292" spans="1:6" x14ac:dyDescent="0.25">
      <c r="A292" s="2" t="s">
        <v>522</v>
      </c>
      <c r="B292" s="2" t="s">
        <v>499</v>
      </c>
      <c r="C292" s="2" t="s">
        <v>624</v>
      </c>
      <c r="D292" s="9" t="s">
        <v>191</v>
      </c>
      <c r="E292" s="2">
        <v>8</v>
      </c>
      <c r="F292" s="9" t="s">
        <v>836</v>
      </c>
    </row>
    <row r="293" spans="1:6" x14ac:dyDescent="0.25">
      <c r="A293" s="2" t="s">
        <v>491</v>
      </c>
      <c r="B293" s="2" t="s">
        <v>495</v>
      </c>
      <c r="C293" s="2" t="s">
        <v>492</v>
      </c>
      <c r="D293" s="9" t="s">
        <v>191</v>
      </c>
      <c r="E293" s="2">
        <v>8</v>
      </c>
      <c r="F293" s="9" t="s">
        <v>837</v>
      </c>
    </row>
    <row r="294" spans="1:6" x14ac:dyDescent="0.25">
      <c r="A294" s="2" t="s">
        <v>621</v>
      </c>
      <c r="B294" s="2" t="s">
        <v>487</v>
      </c>
      <c r="C294" s="2" t="s">
        <v>500</v>
      </c>
      <c r="D294" s="9" t="s">
        <v>497</v>
      </c>
      <c r="E294" s="2">
        <v>8</v>
      </c>
      <c r="F294" s="9" t="s">
        <v>838</v>
      </c>
    </row>
    <row r="295" spans="1:6" x14ac:dyDescent="0.25">
      <c r="A295" s="2" t="s">
        <v>487</v>
      </c>
      <c r="B295" s="2" t="s">
        <v>524</v>
      </c>
      <c r="C295" s="2" t="s">
        <v>495</v>
      </c>
      <c r="D295" s="9" t="s">
        <v>497</v>
      </c>
      <c r="E295" s="2">
        <v>8</v>
      </c>
      <c r="F295" s="9" t="s">
        <v>839</v>
      </c>
    </row>
    <row r="296" spans="1:6" x14ac:dyDescent="0.25">
      <c r="A296" s="2" t="s">
        <v>488</v>
      </c>
      <c r="B296" s="2" t="s">
        <v>582</v>
      </c>
      <c r="C296" s="2" t="s">
        <v>487</v>
      </c>
      <c r="D296" s="9" t="s">
        <v>833</v>
      </c>
      <c r="E296" s="2">
        <v>8</v>
      </c>
      <c r="F296" s="9" t="s">
        <v>840</v>
      </c>
    </row>
    <row r="297" spans="1:6" x14ac:dyDescent="0.25">
      <c r="A297" s="2" t="s">
        <v>495</v>
      </c>
      <c r="B297" s="2" t="s">
        <v>488</v>
      </c>
      <c r="C297" s="2" t="s">
        <v>487</v>
      </c>
      <c r="D297" s="9" t="s">
        <v>191</v>
      </c>
      <c r="E297" s="2">
        <v>8</v>
      </c>
      <c r="F297" s="9" t="s">
        <v>841</v>
      </c>
    </row>
    <row r="298" spans="1:6" x14ac:dyDescent="0.25">
      <c r="A298" s="2" t="s">
        <v>553</v>
      </c>
      <c r="B298" s="2" t="s">
        <v>499</v>
      </c>
      <c r="C298" s="2" t="s">
        <v>507</v>
      </c>
      <c r="D298" s="9" t="s">
        <v>191</v>
      </c>
      <c r="E298" s="2">
        <v>8</v>
      </c>
      <c r="F298" s="9" t="s">
        <v>842</v>
      </c>
    </row>
    <row r="299" spans="1:6" x14ac:dyDescent="0.25">
      <c r="A299" s="2" t="s">
        <v>492</v>
      </c>
      <c r="B299" s="2" t="s">
        <v>844</v>
      </c>
      <c r="C299" s="2" t="s">
        <v>565</v>
      </c>
      <c r="D299" s="9" t="s">
        <v>191</v>
      </c>
      <c r="E299" s="2">
        <v>8</v>
      </c>
      <c r="F299" s="9" t="s">
        <v>843</v>
      </c>
    </row>
    <row r="300" spans="1:6" x14ac:dyDescent="0.25">
      <c r="A300" s="8" t="s">
        <v>756</v>
      </c>
      <c r="B300" s="2" t="s">
        <v>499</v>
      </c>
      <c r="C300" s="2" t="s">
        <v>488</v>
      </c>
      <c r="D300" s="9" t="s">
        <v>497</v>
      </c>
      <c r="E300" s="2">
        <v>8</v>
      </c>
      <c r="F300" s="9" t="s">
        <v>845</v>
      </c>
    </row>
    <row r="301" spans="1:6" x14ac:dyDescent="0.25">
      <c r="A301" s="2" t="s">
        <v>487</v>
      </c>
      <c r="B301" s="2" t="s">
        <v>529</v>
      </c>
      <c r="C301" s="2" t="s">
        <v>499</v>
      </c>
      <c r="D301" s="9" t="s">
        <v>497</v>
      </c>
      <c r="E301" s="2">
        <v>8</v>
      </c>
      <c r="F301" s="9" t="s">
        <v>846</v>
      </c>
    </row>
    <row r="302" spans="1:6" x14ac:dyDescent="0.25">
      <c r="A302" s="2" t="s">
        <v>487</v>
      </c>
      <c r="B302" s="2" t="s">
        <v>529</v>
      </c>
      <c r="C302" s="2" t="s">
        <v>499</v>
      </c>
      <c r="D302" s="2" t="s">
        <v>497</v>
      </c>
      <c r="E302" s="2">
        <v>8</v>
      </c>
      <c r="F302" s="2" t="s">
        <v>846</v>
      </c>
    </row>
    <row r="303" spans="1:6" x14ac:dyDescent="0.25">
      <c r="A303" s="2" t="s">
        <v>491</v>
      </c>
      <c r="B303" s="2" t="s">
        <v>512</v>
      </c>
      <c r="C303" s="2" t="s">
        <v>492</v>
      </c>
      <c r="D303" s="2" t="s">
        <v>497</v>
      </c>
      <c r="E303" s="2">
        <v>8</v>
      </c>
      <c r="F303" s="2" t="s">
        <v>848</v>
      </c>
    </row>
    <row r="304" spans="1:6" x14ac:dyDescent="0.25">
      <c r="A304" s="2" t="s">
        <v>487</v>
      </c>
      <c r="B304" s="2" t="s">
        <v>488</v>
      </c>
      <c r="C304" s="2" t="s">
        <v>524</v>
      </c>
      <c r="D304" s="2" t="s">
        <v>191</v>
      </c>
      <c r="E304" s="2">
        <v>8</v>
      </c>
      <c r="F304" s="2" t="s">
        <v>849</v>
      </c>
    </row>
    <row r="305" spans="1:6" x14ac:dyDescent="0.25">
      <c r="A305" s="2" t="s">
        <v>486</v>
      </c>
      <c r="B305" s="2" t="s">
        <v>579</v>
      </c>
      <c r="C305" s="2" t="s">
        <v>492</v>
      </c>
      <c r="D305" s="2" t="s">
        <v>191</v>
      </c>
      <c r="E305" s="2">
        <v>8</v>
      </c>
      <c r="F305" s="2" t="s">
        <v>850</v>
      </c>
    </row>
    <row r="306" spans="1:6" x14ac:dyDescent="0.25">
      <c r="A306" s="2" t="s">
        <v>519</v>
      </c>
      <c r="B306" s="2" t="s">
        <v>553</v>
      </c>
      <c r="C306" s="2" t="s">
        <v>683</v>
      </c>
      <c r="D306" s="2" t="s">
        <v>497</v>
      </c>
      <c r="E306" s="2">
        <v>8</v>
      </c>
      <c r="F306" s="2" t="s">
        <v>851</v>
      </c>
    </row>
    <row r="307" spans="1:6" x14ac:dyDescent="0.25">
      <c r="A307" s="2" t="s">
        <v>519</v>
      </c>
      <c r="B307" s="2" t="s">
        <v>500</v>
      </c>
      <c r="D307" s="2" t="s">
        <v>191</v>
      </c>
      <c r="E307" s="2">
        <v>8</v>
      </c>
      <c r="F307" s="2" t="s">
        <v>852</v>
      </c>
    </row>
    <row r="308" spans="1:6" x14ac:dyDescent="0.25">
      <c r="A308" s="2" t="s">
        <v>522</v>
      </c>
      <c r="B308" s="2" t="s">
        <v>495</v>
      </c>
      <c r="C308" s="2" t="s">
        <v>531</v>
      </c>
      <c r="D308" s="2" t="s">
        <v>191</v>
      </c>
      <c r="E308" s="2">
        <v>8</v>
      </c>
      <c r="F308" s="2" t="s">
        <v>853</v>
      </c>
    </row>
    <row r="309" spans="1:6" x14ac:dyDescent="0.25">
      <c r="A309" s="2" t="s">
        <v>512</v>
      </c>
      <c r="B309" s="2" t="s">
        <v>541</v>
      </c>
      <c r="C309" s="2" t="s">
        <v>488</v>
      </c>
      <c r="D309" s="2" t="s">
        <v>191</v>
      </c>
      <c r="E309" s="2">
        <v>8</v>
      </c>
      <c r="F309" s="2" t="s">
        <v>854</v>
      </c>
    </row>
    <row r="310" spans="1:6" x14ac:dyDescent="0.25">
      <c r="A310" s="2" t="s">
        <v>505</v>
      </c>
      <c r="B310" s="2" t="s">
        <v>499</v>
      </c>
      <c r="C310" s="2" t="s">
        <v>488</v>
      </c>
      <c r="D310" s="2" t="s">
        <v>191</v>
      </c>
      <c r="E310" s="2">
        <v>8</v>
      </c>
      <c r="F310" s="2" t="s">
        <v>855</v>
      </c>
    </row>
    <row r="311" spans="1:6" x14ac:dyDescent="0.25">
      <c r="A311" s="2" t="s">
        <v>499</v>
      </c>
      <c r="B311" s="2" t="s">
        <v>512</v>
      </c>
      <c r="C311" s="2" t="s">
        <v>488</v>
      </c>
      <c r="D311" s="2" t="s">
        <v>497</v>
      </c>
      <c r="E311" s="2">
        <v>8</v>
      </c>
      <c r="F311" s="2" t="s">
        <v>856</v>
      </c>
    </row>
    <row r="312" spans="1:6" x14ac:dyDescent="0.25">
      <c r="A312" s="2" t="s">
        <v>505</v>
      </c>
      <c r="B312" s="2" t="s">
        <v>518</v>
      </c>
      <c r="C312" s="2" t="s">
        <v>512</v>
      </c>
      <c r="D312" s="2" t="s">
        <v>191</v>
      </c>
      <c r="E312" s="2">
        <v>8</v>
      </c>
      <c r="F312" s="2" t="s">
        <v>857</v>
      </c>
    </row>
    <row r="313" spans="1:6" x14ac:dyDescent="0.25">
      <c r="A313" s="2" t="s">
        <v>518</v>
      </c>
      <c r="B313" s="2" t="s">
        <v>492</v>
      </c>
      <c r="C313" s="2" t="s">
        <v>500</v>
      </c>
      <c r="D313" s="2" t="s">
        <v>497</v>
      </c>
      <c r="E313" s="2">
        <v>8</v>
      </c>
      <c r="F313" s="2" t="s">
        <v>858</v>
      </c>
    </row>
    <row r="314" spans="1:6" x14ac:dyDescent="0.25">
      <c r="A314" s="2" t="s">
        <v>545</v>
      </c>
      <c r="B314" s="2" t="s">
        <v>624</v>
      </c>
      <c r="C314" s="2" t="s">
        <v>499</v>
      </c>
      <c r="D314" s="2" t="s">
        <v>191</v>
      </c>
      <c r="E314" s="2">
        <v>8</v>
      </c>
      <c r="F314" s="2" t="s">
        <v>859</v>
      </c>
    </row>
    <row r="315" spans="1:6" x14ac:dyDescent="0.25">
      <c r="A315" s="2" t="s">
        <v>488</v>
      </c>
      <c r="B315" s="2" t="s">
        <v>582</v>
      </c>
      <c r="C315" s="2" t="s">
        <v>519</v>
      </c>
      <c r="D315" s="2" t="s">
        <v>497</v>
      </c>
      <c r="E315" s="2">
        <v>8</v>
      </c>
      <c r="F315" s="2" t="s">
        <v>860</v>
      </c>
    </row>
    <row r="316" spans="1:6" x14ac:dyDescent="0.25">
      <c r="A316" s="2" t="s">
        <v>519</v>
      </c>
      <c r="B316" s="2" t="s">
        <v>488</v>
      </c>
      <c r="C316" s="2" t="s">
        <v>579</v>
      </c>
      <c r="D316" s="2" t="s">
        <v>497</v>
      </c>
      <c r="E316" s="2">
        <v>8</v>
      </c>
      <c r="F316" s="2" t="s">
        <v>861</v>
      </c>
    </row>
    <row r="317" spans="1:6" x14ac:dyDescent="0.25">
      <c r="A317" s="2" t="s">
        <v>487</v>
      </c>
      <c r="B317" s="2" t="s">
        <v>507</v>
      </c>
      <c r="C317" s="2" t="s">
        <v>488</v>
      </c>
      <c r="D317" s="2" t="s">
        <v>191</v>
      </c>
      <c r="E317" s="2">
        <v>8</v>
      </c>
      <c r="F317" s="2" t="s">
        <v>862</v>
      </c>
    </row>
    <row r="318" spans="1:6" x14ac:dyDescent="0.25">
      <c r="A318" s="2" t="s">
        <v>555</v>
      </c>
      <c r="B318" s="2" t="s">
        <v>535</v>
      </c>
      <c r="C318" s="2" t="s">
        <v>499</v>
      </c>
      <c r="D318" s="2" t="s">
        <v>191</v>
      </c>
      <c r="E318" s="2">
        <v>8</v>
      </c>
      <c r="F318" s="2" t="s">
        <v>863</v>
      </c>
    </row>
    <row r="319" spans="1:6" x14ac:dyDescent="0.25">
      <c r="A319" s="2" t="s">
        <v>558</v>
      </c>
      <c r="B319" s="2" t="s">
        <v>524</v>
      </c>
      <c r="C319" s="2" t="s">
        <v>487</v>
      </c>
      <c r="D319" s="2" t="s">
        <v>191</v>
      </c>
      <c r="E319" s="2">
        <v>8</v>
      </c>
      <c r="F319" s="2" t="s">
        <v>864</v>
      </c>
    </row>
    <row r="320" spans="1:6" x14ac:dyDescent="0.25">
      <c r="A320" s="2" t="s">
        <v>492</v>
      </c>
      <c r="B320" s="2" t="s">
        <v>535</v>
      </c>
      <c r="C320" s="2" t="s">
        <v>507</v>
      </c>
      <c r="D320" s="2" t="s">
        <v>497</v>
      </c>
      <c r="E320" s="2">
        <v>8</v>
      </c>
      <c r="F320" s="2" t="s">
        <v>865</v>
      </c>
    </row>
    <row r="321" spans="1:6" x14ac:dyDescent="0.25">
      <c r="A321" s="2" t="s">
        <v>505</v>
      </c>
      <c r="B321" s="2" t="s">
        <v>488</v>
      </c>
      <c r="C321" s="2" t="s">
        <v>503</v>
      </c>
      <c r="D321" s="2" t="s">
        <v>191</v>
      </c>
      <c r="E321" s="2">
        <v>8</v>
      </c>
      <c r="F321" s="2" t="s">
        <v>866</v>
      </c>
    </row>
    <row r="322" spans="1:6" x14ac:dyDescent="0.25">
      <c r="A322" s="2" t="s">
        <v>500</v>
      </c>
      <c r="B322" s="2" t="s">
        <v>507</v>
      </c>
      <c r="C322" s="2" t="s">
        <v>488</v>
      </c>
      <c r="D322" s="2" t="s">
        <v>191</v>
      </c>
      <c r="E322" s="2">
        <v>8</v>
      </c>
      <c r="F322" s="2" t="s">
        <v>867</v>
      </c>
    </row>
    <row r="323" spans="1:6" x14ac:dyDescent="0.25">
      <c r="A323" s="2" t="s">
        <v>505</v>
      </c>
      <c r="B323" s="2" t="s">
        <v>624</v>
      </c>
      <c r="C323" s="2" t="s">
        <v>488</v>
      </c>
      <c r="D323" s="2" t="s">
        <v>191</v>
      </c>
      <c r="E323" s="2">
        <v>8</v>
      </c>
      <c r="F323" s="2" t="s">
        <v>868</v>
      </c>
    </row>
    <row r="324" spans="1:6" x14ac:dyDescent="0.25">
      <c r="A324" s="2" t="s">
        <v>487</v>
      </c>
      <c r="B324" s="2" t="s">
        <v>507</v>
      </c>
      <c r="C324" s="2" t="s">
        <v>488</v>
      </c>
      <c r="D324" s="2" t="s">
        <v>191</v>
      </c>
      <c r="E324" s="2">
        <v>8</v>
      </c>
      <c r="F324" s="2" t="s">
        <v>869</v>
      </c>
    </row>
    <row r="325" spans="1:6" x14ac:dyDescent="0.25">
      <c r="A325" s="2" t="s">
        <v>602</v>
      </c>
      <c r="B325" s="2" t="s">
        <v>624</v>
      </c>
      <c r="C325" s="2" t="s">
        <v>500</v>
      </c>
      <c r="D325" s="2" t="s">
        <v>497</v>
      </c>
      <c r="E325" s="2">
        <v>8</v>
      </c>
      <c r="F325" s="2" t="s">
        <v>870</v>
      </c>
    </row>
    <row r="326" spans="1:6" x14ac:dyDescent="0.25">
      <c r="A326" s="2" t="s">
        <v>542</v>
      </c>
      <c r="B326" s="2" t="s">
        <v>503</v>
      </c>
      <c r="C326" s="2" t="s">
        <v>487</v>
      </c>
      <c r="D326" s="2" t="s">
        <v>191</v>
      </c>
      <c r="E326" s="2">
        <v>8</v>
      </c>
      <c r="F326" s="2" t="s">
        <v>871</v>
      </c>
    </row>
    <row r="327" spans="1:6" x14ac:dyDescent="0.25">
      <c r="A327" s="2" t="s">
        <v>490</v>
      </c>
      <c r="B327" s="2" t="s">
        <v>522</v>
      </c>
      <c r="C327" s="2" t="s">
        <v>653</v>
      </c>
      <c r="D327" s="9" t="s">
        <v>191</v>
      </c>
      <c r="E327" s="2">
        <v>8</v>
      </c>
      <c r="F327" s="9" t="s">
        <v>872</v>
      </c>
    </row>
    <row r="328" spans="1:6" x14ac:dyDescent="0.25">
      <c r="D328" s="9" t="s">
        <v>191</v>
      </c>
      <c r="E328" s="2">
        <v>8</v>
      </c>
      <c r="F328" s="9"/>
    </row>
    <row r="329" spans="1:6" x14ac:dyDescent="0.25">
      <c r="D329" s="9" t="s">
        <v>191</v>
      </c>
      <c r="E329" s="2">
        <v>8</v>
      </c>
      <c r="F329" s="9"/>
    </row>
    <row r="330" spans="1:6" x14ac:dyDescent="0.25">
      <c r="D330" s="9" t="s">
        <v>191</v>
      </c>
      <c r="E330" s="2">
        <v>8</v>
      </c>
      <c r="F330" s="9"/>
    </row>
    <row r="331" spans="1:6" x14ac:dyDescent="0.25">
      <c r="D331" s="9" t="s">
        <v>191</v>
      </c>
      <c r="E331" s="2">
        <v>8</v>
      </c>
      <c r="F331" s="9"/>
    </row>
    <row r="332" spans="1:6" x14ac:dyDescent="0.25">
      <c r="D332" s="9" t="s">
        <v>191</v>
      </c>
      <c r="E332" s="2">
        <v>8</v>
      </c>
      <c r="F332" s="9"/>
    </row>
    <row r="333" spans="1:6" x14ac:dyDescent="0.25">
      <c r="D333" s="9" t="s">
        <v>191</v>
      </c>
      <c r="E333" s="2">
        <v>8</v>
      </c>
      <c r="F333" s="9"/>
    </row>
    <row r="334" spans="1:6" x14ac:dyDescent="0.25">
      <c r="D334" s="9" t="s">
        <v>191</v>
      </c>
      <c r="E334" s="2">
        <v>8</v>
      </c>
      <c r="F334" s="9"/>
    </row>
    <row r="335" spans="1:6" x14ac:dyDescent="0.25">
      <c r="D335" s="9" t="s">
        <v>191</v>
      </c>
      <c r="E335" s="2">
        <v>8</v>
      </c>
      <c r="F335" s="9"/>
    </row>
    <row r="336" spans="1:6" x14ac:dyDescent="0.25">
      <c r="D336" s="9" t="s">
        <v>191</v>
      </c>
      <c r="E336" s="2">
        <v>8</v>
      </c>
      <c r="F336" s="9"/>
    </row>
    <row r="337" spans="4:6" x14ac:dyDescent="0.25">
      <c r="D337" s="9" t="s">
        <v>191</v>
      </c>
      <c r="E337" s="2">
        <v>8</v>
      </c>
      <c r="F337" s="9"/>
    </row>
    <row r="338" spans="4:6" x14ac:dyDescent="0.25">
      <c r="D338" s="9" t="s">
        <v>191</v>
      </c>
      <c r="E338" s="2">
        <v>8</v>
      </c>
      <c r="F338" s="9"/>
    </row>
    <row r="339" spans="4:6" x14ac:dyDescent="0.25">
      <c r="D339" s="9" t="s">
        <v>191</v>
      </c>
      <c r="E339" s="2">
        <v>8</v>
      </c>
      <c r="F339" s="9"/>
    </row>
    <row r="340" spans="4:6" x14ac:dyDescent="0.25">
      <c r="D340" s="9" t="s">
        <v>191</v>
      </c>
      <c r="E340" s="2">
        <v>8</v>
      </c>
      <c r="F340" s="9"/>
    </row>
    <row r="341" spans="4:6" x14ac:dyDescent="0.25">
      <c r="D341" s="9" t="s">
        <v>191</v>
      </c>
      <c r="E341" s="2">
        <v>8</v>
      </c>
      <c r="F341" s="9"/>
    </row>
    <row r="342" spans="4:6" x14ac:dyDescent="0.25">
      <c r="D342" s="9" t="s">
        <v>191</v>
      </c>
      <c r="E342" s="2">
        <v>8</v>
      </c>
      <c r="F342" s="9"/>
    </row>
    <row r="343" spans="4:6" x14ac:dyDescent="0.25">
      <c r="D343" s="9" t="s">
        <v>191</v>
      </c>
      <c r="E343" s="2">
        <v>8</v>
      </c>
      <c r="F343" s="9"/>
    </row>
    <row r="344" spans="4:6" x14ac:dyDescent="0.25">
      <c r="D344" s="9" t="s">
        <v>191</v>
      </c>
      <c r="E344" s="2">
        <v>8</v>
      </c>
      <c r="F344" s="9"/>
    </row>
    <row r="345" spans="4:6" x14ac:dyDescent="0.25">
      <c r="D345" s="9" t="s">
        <v>191</v>
      </c>
      <c r="E345" s="2">
        <v>8</v>
      </c>
      <c r="F345" s="9"/>
    </row>
    <row r="346" spans="4:6" x14ac:dyDescent="0.25">
      <c r="D346" s="9" t="s">
        <v>191</v>
      </c>
      <c r="E346" s="2">
        <v>8</v>
      </c>
      <c r="F346" s="9"/>
    </row>
    <row r="347" spans="4:6" x14ac:dyDescent="0.25">
      <c r="D347" s="9" t="s">
        <v>191</v>
      </c>
      <c r="E347" s="2">
        <v>8</v>
      </c>
      <c r="F347" s="9"/>
    </row>
    <row r="348" spans="4:6" x14ac:dyDescent="0.25">
      <c r="D348" s="9" t="s">
        <v>191</v>
      </c>
      <c r="E348" s="2">
        <v>8</v>
      </c>
      <c r="F348" s="9"/>
    </row>
    <row r="349" spans="4:6" x14ac:dyDescent="0.25">
      <c r="D349" s="9" t="s">
        <v>191</v>
      </c>
      <c r="E349" s="2">
        <v>8</v>
      </c>
      <c r="F349" s="9"/>
    </row>
    <row r="350" spans="4:6" x14ac:dyDescent="0.25">
      <c r="D350" s="9" t="s">
        <v>191</v>
      </c>
      <c r="E350" s="2">
        <v>8</v>
      </c>
      <c r="F350" s="9"/>
    </row>
    <row r="351" spans="4:6" x14ac:dyDescent="0.25">
      <c r="D351" s="9" t="s">
        <v>191</v>
      </c>
      <c r="E351" s="2">
        <v>8</v>
      </c>
      <c r="F351" s="9"/>
    </row>
    <row r="352" spans="4:6" x14ac:dyDescent="0.25">
      <c r="D352" s="9" t="s">
        <v>191</v>
      </c>
      <c r="E352" s="2">
        <v>8</v>
      </c>
      <c r="F352" s="9"/>
    </row>
    <row r="353" spans="4:6" x14ac:dyDescent="0.25">
      <c r="D353" s="9" t="s">
        <v>191</v>
      </c>
      <c r="E353" s="2">
        <v>8</v>
      </c>
      <c r="F353" s="9"/>
    </row>
    <row r="354" spans="4:6" x14ac:dyDescent="0.25">
      <c r="D354" s="9" t="s">
        <v>191</v>
      </c>
      <c r="E354" s="2">
        <v>8</v>
      </c>
      <c r="F354" s="9"/>
    </row>
    <row r="355" spans="4:6" x14ac:dyDescent="0.25">
      <c r="D355" s="9" t="s">
        <v>191</v>
      </c>
      <c r="E355" s="2">
        <v>8</v>
      </c>
      <c r="F355" s="9"/>
    </row>
    <row r="356" spans="4:6" x14ac:dyDescent="0.25">
      <c r="D356" s="9" t="s">
        <v>191</v>
      </c>
      <c r="E356" s="2">
        <v>8</v>
      </c>
      <c r="F356" s="9"/>
    </row>
    <row r="357" spans="4:6" x14ac:dyDescent="0.25">
      <c r="D357" s="9" t="s">
        <v>191</v>
      </c>
      <c r="E357" s="2">
        <v>8</v>
      </c>
      <c r="F357" s="8"/>
    </row>
    <row r="358" spans="4:6" x14ac:dyDescent="0.25">
      <c r="D358" s="9" t="s">
        <v>191</v>
      </c>
      <c r="E358" s="2">
        <v>8</v>
      </c>
      <c r="F358" s="8"/>
    </row>
    <row r="359" spans="4:6" x14ac:dyDescent="0.25">
      <c r="D359" s="9" t="s">
        <v>191</v>
      </c>
      <c r="E359" s="2">
        <v>8</v>
      </c>
      <c r="F359" s="8"/>
    </row>
    <row r="360" spans="4:6" x14ac:dyDescent="0.25">
      <c r="D360" s="9" t="s">
        <v>191</v>
      </c>
      <c r="E360" s="2">
        <v>8</v>
      </c>
      <c r="F360" s="8"/>
    </row>
    <row r="361" spans="4:6" x14ac:dyDescent="0.25">
      <c r="D361" s="9" t="s">
        <v>191</v>
      </c>
      <c r="E361" s="2">
        <v>8</v>
      </c>
      <c r="F361" s="8"/>
    </row>
    <row r="362" spans="4:6" x14ac:dyDescent="0.25">
      <c r="D362" s="9" t="s">
        <v>191</v>
      </c>
      <c r="E362" s="2">
        <v>8</v>
      </c>
      <c r="F362" s="8"/>
    </row>
    <row r="363" spans="4:6" x14ac:dyDescent="0.25">
      <c r="D363" s="9" t="s">
        <v>191</v>
      </c>
      <c r="E363" s="2">
        <v>8</v>
      </c>
      <c r="F363" s="8"/>
    </row>
    <row r="364" spans="4:6" x14ac:dyDescent="0.25">
      <c r="D364" s="9" t="s">
        <v>191</v>
      </c>
      <c r="E364" s="2">
        <v>8</v>
      </c>
      <c r="F364" s="8"/>
    </row>
    <row r="365" spans="4:6" x14ac:dyDescent="0.25">
      <c r="D365" s="9" t="s">
        <v>191</v>
      </c>
      <c r="E365" s="2">
        <v>8</v>
      </c>
      <c r="F365" s="8"/>
    </row>
    <row r="366" spans="4:6" x14ac:dyDescent="0.25">
      <c r="D366" s="9" t="s">
        <v>191</v>
      </c>
      <c r="E366" s="2">
        <v>8</v>
      </c>
      <c r="F366" s="8"/>
    </row>
    <row r="367" spans="4:6" x14ac:dyDescent="0.25">
      <c r="D367" s="9" t="s">
        <v>191</v>
      </c>
      <c r="E367" s="2">
        <v>8</v>
      </c>
      <c r="F367" s="8"/>
    </row>
    <row r="368" spans="4:6" x14ac:dyDescent="0.25">
      <c r="D368" s="9" t="s">
        <v>191</v>
      </c>
      <c r="E368" s="2">
        <v>8</v>
      </c>
      <c r="F368" s="8"/>
    </row>
    <row r="369" spans="4:6" x14ac:dyDescent="0.25">
      <c r="D369" s="9" t="s">
        <v>191</v>
      </c>
      <c r="E369" s="2">
        <v>8</v>
      </c>
      <c r="F369" s="8"/>
    </row>
    <row r="370" spans="4:6" x14ac:dyDescent="0.25">
      <c r="D370" s="9" t="s">
        <v>191</v>
      </c>
      <c r="E370" s="2">
        <v>8</v>
      </c>
      <c r="F370" s="8"/>
    </row>
    <row r="371" spans="4:6" x14ac:dyDescent="0.25">
      <c r="D371" s="9" t="s">
        <v>191</v>
      </c>
      <c r="E371" s="2">
        <v>8</v>
      </c>
      <c r="F371" s="9"/>
    </row>
    <row r="372" spans="4:6" x14ac:dyDescent="0.25">
      <c r="D372" s="9" t="s">
        <v>191</v>
      </c>
      <c r="E372" s="2">
        <v>8</v>
      </c>
      <c r="F372" s="9"/>
    </row>
    <row r="373" spans="4:6" x14ac:dyDescent="0.25">
      <c r="D373" s="9" t="s">
        <v>191</v>
      </c>
      <c r="E373" s="2">
        <v>8</v>
      </c>
      <c r="F373" s="9"/>
    </row>
    <row r="374" spans="4:6" x14ac:dyDescent="0.25">
      <c r="D374" s="9" t="s">
        <v>191</v>
      </c>
      <c r="E374" s="2">
        <v>8</v>
      </c>
      <c r="F374" s="9"/>
    </row>
    <row r="375" spans="4:6" x14ac:dyDescent="0.25">
      <c r="D375" s="9" t="s">
        <v>191</v>
      </c>
      <c r="E375" s="2">
        <v>8</v>
      </c>
      <c r="F375" s="9"/>
    </row>
    <row r="376" spans="4:6" x14ac:dyDescent="0.25">
      <c r="D376" s="9" t="s">
        <v>191</v>
      </c>
      <c r="E376" s="2">
        <v>8</v>
      </c>
      <c r="F376" s="9"/>
    </row>
    <row r="377" spans="4:6" x14ac:dyDescent="0.25">
      <c r="D377" s="9" t="s">
        <v>191</v>
      </c>
      <c r="E377" s="2">
        <v>8</v>
      </c>
      <c r="F377" s="9"/>
    </row>
    <row r="378" spans="4:6" x14ac:dyDescent="0.25">
      <c r="D378" s="9" t="s">
        <v>191</v>
      </c>
      <c r="E378" s="2">
        <v>8</v>
      </c>
      <c r="F378" s="9"/>
    </row>
    <row r="379" spans="4:6" x14ac:dyDescent="0.25">
      <c r="D379" s="9" t="s">
        <v>191</v>
      </c>
      <c r="E379" s="2">
        <v>8</v>
      </c>
      <c r="F379" s="9"/>
    </row>
    <row r="380" spans="4:6" x14ac:dyDescent="0.25">
      <c r="D380" s="9" t="s">
        <v>191</v>
      </c>
      <c r="E380" s="2">
        <v>8</v>
      </c>
      <c r="F380" s="9"/>
    </row>
    <row r="381" spans="4:6" x14ac:dyDescent="0.25">
      <c r="D381" s="9" t="s">
        <v>191</v>
      </c>
      <c r="E381" s="2">
        <v>8</v>
      </c>
      <c r="F381" s="9"/>
    </row>
    <row r="382" spans="4:6" x14ac:dyDescent="0.25">
      <c r="D382" s="9" t="s">
        <v>191</v>
      </c>
      <c r="E382" s="2">
        <v>8</v>
      </c>
      <c r="F382" s="9"/>
    </row>
    <row r="383" spans="4:6" x14ac:dyDescent="0.25">
      <c r="D383" s="9" t="s">
        <v>191</v>
      </c>
      <c r="E383" s="2">
        <v>8</v>
      </c>
    </row>
    <row r="384" spans="4:6" x14ac:dyDescent="0.25">
      <c r="D384" s="9" t="s">
        <v>191</v>
      </c>
      <c r="E384" s="2">
        <v>8</v>
      </c>
    </row>
    <row r="385" spans="4:5" x14ac:dyDescent="0.25">
      <c r="D385" s="9" t="s">
        <v>191</v>
      </c>
      <c r="E385" s="2">
        <v>8</v>
      </c>
    </row>
    <row r="386" spans="4:5" x14ac:dyDescent="0.25">
      <c r="D386" s="9" t="s">
        <v>191</v>
      </c>
      <c r="E386" s="2">
        <v>8</v>
      </c>
    </row>
    <row r="387" spans="4:5" x14ac:dyDescent="0.25">
      <c r="D387" s="9" t="s">
        <v>191</v>
      </c>
      <c r="E387" s="2">
        <v>8</v>
      </c>
    </row>
    <row r="388" spans="4:5" x14ac:dyDescent="0.25">
      <c r="D388" s="9" t="s">
        <v>191</v>
      </c>
      <c r="E388" s="2">
        <v>8</v>
      </c>
    </row>
    <row r="389" spans="4:5" x14ac:dyDescent="0.25">
      <c r="D389" s="9" t="s">
        <v>191</v>
      </c>
      <c r="E389" s="2">
        <v>8</v>
      </c>
    </row>
    <row r="390" spans="4:5" x14ac:dyDescent="0.25">
      <c r="D390" s="9" t="s">
        <v>191</v>
      </c>
      <c r="E390" s="2">
        <v>8</v>
      </c>
    </row>
    <row r="391" spans="4:5" x14ac:dyDescent="0.25">
      <c r="D391" s="9" t="s">
        <v>191</v>
      </c>
      <c r="E391" s="2">
        <v>8</v>
      </c>
    </row>
    <row r="392" spans="4:5" x14ac:dyDescent="0.25">
      <c r="D392" s="9" t="s">
        <v>191</v>
      </c>
      <c r="E392" s="2">
        <v>8</v>
      </c>
    </row>
    <row r="393" spans="4:5" x14ac:dyDescent="0.25">
      <c r="D393" s="9" t="s">
        <v>191</v>
      </c>
      <c r="E393" s="2">
        <v>8</v>
      </c>
    </row>
    <row r="394" spans="4:5" x14ac:dyDescent="0.25">
      <c r="D394" s="9" t="s">
        <v>191</v>
      </c>
      <c r="E394" s="2">
        <v>8</v>
      </c>
    </row>
    <row r="395" spans="4:5" x14ac:dyDescent="0.25">
      <c r="D395" s="9" t="s">
        <v>191</v>
      </c>
      <c r="E395" s="2">
        <v>8</v>
      </c>
    </row>
    <row r="396" spans="4:5" x14ac:dyDescent="0.25">
      <c r="D396" s="9" t="s">
        <v>191</v>
      </c>
      <c r="E396" s="2">
        <v>8</v>
      </c>
    </row>
    <row r="397" spans="4:5" x14ac:dyDescent="0.25">
      <c r="D397" s="9" t="s">
        <v>191</v>
      </c>
      <c r="E397" s="2">
        <v>8</v>
      </c>
    </row>
    <row r="398" spans="4:5" x14ac:dyDescent="0.25">
      <c r="D398" s="9" t="s">
        <v>191</v>
      </c>
      <c r="E398" s="2">
        <v>8</v>
      </c>
    </row>
    <row r="399" spans="4:5" x14ac:dyDescent="0.25">
      <c r="D399" s="9" t="s">
        <v>191</v>
      </c>
      <c r="E399" s="2">
        <v>8</v>
      </c>
    </row>
    <row r="400" spans="4:5" x14ac:dyDescent="0.25">
      <c r="D400" s="9" t="s">
        <v>191</v>
      </c>
      <c r="E400" s="2">
        <v>8</v>
      </c>
    </row>
    <row r="401" spans="4:5" x14ac:dyDescent="0.25">
      <c r="D401" s="9" t="s">
        <v>191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A343:C1048576 B316:B342 A315:A342 A142:A245 A43:B59 A61:B72 A248:A274 B143:B274 C21:C342 A275:B314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17" sqref="B17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195</v>
      </c>
      <c r="C1" s="10" t="s">
        <v>0</v>
      </c>
      <c r="D1" s="10" t="s">
        <v>193</v>
      </c>
      <c r="E1" s="10" t="s">
        <v>197</v>
      </c>
      <c r="F1" s="10" t="s">
        <v>198</v>
      </c>
      <c r="G1" s="10" t="s">
        <v>193</v>
      </c>
      <c r="H1" s="10" t="s">
        <v>196</v>
      </c>
      <c r="I1" s="10" t="s">
        <v>199</v>
      </c>
      <c r="J1" s="10" t="s">
        <v>193</v>
      </c>
      <c r="K1" s="10" t="s">
        <v>200</v>
      </c>
      <c r="L1" s="10" t="s">
        <v>201</v>
      </c>
      <c r="M1" s="10" t="s">
        <v>193</v>
      </c>
      <c r="N1" s="10" t="s">
        <v>202</v>
      </c>
      <c r="O1" s="10" t="s">
        <v>203</v>
      </c>
      <c r="P1" s="11" t="s">
        <v>193</v>
      </c>
      <c r="Q1" s="10" t="s">
        <v>204</v>
      </c>
      <c r="R1" s="10" t="s">
        <v>205</v>
      </c>
      <c r="S1" s="11" t="s">
        <v>193</v>
      </c>
    </row>
    <row r="2" spans="1:19" x14ac:dyDescent="0.25">
      <c r="A2" s="1" t="s">
        <v>215</v>
      </c>
      <c r="B2" s="8">
        <f>COUNTIF(History!A:C,A2)</f>
        <v>141</v>
      </c>
      <c r="C2" s="8">
        <f>COUNTIF(History!A:A,A2)</f>
        <v>31</v>
      </c>
      <c r="D2" s="2">
        <f>C2*100/B2</f>
        <v>21.98581560283688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45</v>
      </c>
      <c r="I2" s="2">
        <f>COUNTIF(History!A121:A220,A2)</f>
        <v>13</v>
      </c>
      <c r="J2" s="2">
        <f>I2*100/H2</f>
        <v>28.888888888888889</v>
      </c>
      <c r="K2" s="2">
        <f>COUNTIF(History!A260:C359,A2)</f>
        <v>27</v>
      </c>
      <c r="L2" s="2">
        <f>COUNTIF(History!A260:A359,A2)</f>
        <v>5</v>
      </c>
      <c r="M2" s="2">
        <f>L2*100/K2</f>
        <v>18.518518518518519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207</v>
      </c>
      <c r="B3" s="8">
        <f>COUNTIF(History!A:C,A3)</f>
        <v>92</v>
      </c>
      <c r="C3" s="8">
        <f>COUNTIF(History!A:A,A3)</f>
        <v>28</v>
      </c>
      <c r="D3" s="2">
        <f>C3*100/B3</f>
        <v>30.434782608695652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34</v>
      </c>
      <c r="I3" s="2">
        <f>COUNTIF(History!A107:A206,A3)</f>
        <v>7</v>
      </c>
      <c r="J3" s="2">
        <f>I3*100/H3</f>
        <v>20.588235294117649</v>
      </c>
      <c r="K3" s="2">
        <f>COUNTIF(History!A203:C302,A3)</f>
        <v>28</v>
      </c>
      <c r="L3" s="2">
        <f>COUNTIF(History!A203:A302,A3)</f>
        <v>7</v>
      </c>
      <c r="M3" s="2">
        <f>L3*100/K3</f>
        <v>25</v>
      </c>
      <c r="N3" s="2">
        <f>COUNTIF(History!A303:C399,A3)</f>
        <v>4</v>
      </c>
      <c r="O3" s="2">
        <f>COUNTIF(History!A303:A399,A3)</f>
        <v>1</v>
      </c>
      <c r="P3" s="2">
        <f>O3*100/N3</f>
        <v>25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219</v>
      </c>
      <c r="B4" s="8">
        <f>COUNTIF(History!A:C,A4)</f>
        <v>56</v>
      </c>
      <c r="C4" s="8">
        <f>COUNTIF(History!A:A,A4)</f>
        <v>9</v>
      </c>
      <c r="D4" s="2">
        <f>C4*100/B4</f>
        <v>16.071428571428573</v>
      </c>
      <c r="E4" s="8">
        <f>COUNTIF(History!A108:C207,A4)</f>
        <v>18</v>
      </c>
      <c r="F4" s="8">
        <f>COUNTIF(History!A108:A207,A4)</f>
        <v>4</v>
      </c>
      <c r="G4" s="2">
        <f>F4*100/E4</f>
        <v>22.222222222222221</v>
      </c>
      <c r="H4" s="2">
        <f>COUNTIF(History!A208:C307,A4)</f>
        <v>16</v>
      </c>
      <c r="I4" s="2">
        <f>COUNTIF(History!A208:A307,A4)</f>
        <v>2</v>
      </c>
      <c r="J4" s="2">
        <f>I4*100/H4</f>
        <v>12.5</v>
      </c>
      <c r="K4" s="2">
        <f>COUNTIF(History!A306:C399,A4)</f>
        <v>2</v>
      </c>
      <c r="L4" s="2">
        <f>COUNTIF(History!A306:A399,A4)</f>
        <v>1</v>
      </c>
      <c r="M4" s="2">
        <f>L4*100/K4</f>
        <v>50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259</v>
      </c>
      <c r="B5" s="8">
        <f>COUNTIF(History!A:C,A5)</f>
        <v>47</v>
      </c>
      <c r="C5" s="8">
        <f>COUNTIF(History!A:A,A5)</f>
        <v>15</v>
      </c>
      <c r="D5" s="2">
        <f>C5*100/B5</f>
        <v>31.914893617021278</v>
      </c>
      <c r="E5" s="8">
        <f>COUNTIF(History!A39:C138,A5)</f>
        <v>16</v>
      </c>
      <c r="F5" s="8">
        <f>COUNTIF(History!A39:A138,A5)</f>
        <v>4</v>
      </c>
      <c r="G5" s="2">
        <f>F5*100/E5</f>
        <v>25</v>
      </c>
      <c r="H5" s="2">
        <f>COUNTIF(History!A139:C238,A5)</f>
        <v>13</v>
      </c>
      <c r="I5" s="2">
        <f>COUNTIF(History!A139:A238,A5)</f>
        <v>4</v>
      </c>
      <c r="J5" s="2">
        <f>I5*100/H5</f>
        <v>30.76923076923077</v>
      </c>
      <c r="K5" s="2">
        <f>COUNTIF(History!A226:C325,A5)</f>
        <v>13</v>
      </c>
      <c r="L5" s="2">
        <f>COUNTIF(History!A226:A325,A5)</f>
        <v>5</v>
      </c>
      <c r="M5" s="2">
        <f>L5*100/K5</f>
        <v>38.46153846153846</v>
      </c>
      <c r="N5" s="2">
        <f>COUNTIF(History!A326:C399,A5)</f>
        <v>0</v>
      </c>
      <c r="O5" s="2">
        <f>COUNTIF(History!A326:A399,A5)</f>
        <v>0</v>
      </c>
      <c r="P5" s="2" t="e">
        <f>O5*100/N5</f>
        <v>#DIV/0!</v>
      </c>
      <c r="Q5" s="2">
        <f>COUNTIF(History!A506:C525,A5)</f>
        <v>0</v>
      </c>
      <c r="R5" s="2">
        <f>COUNTIF(History!A506:A525,A5)</f>
        <v>0</v>
      </c>
      <c r="S5" s="2" t="e">
        <f>R5*100/Q5</f>
        <v>#DIV/0!</v>
      </c>
    </row>
    <row r="6" spans="1:19" x14ac:dyDescent="0.25">
      <c r="A6" s="1" t="s">
        <v>217</v>
      </c>
      <c r="B6" s="8">
        <f>COUNTIF(History!A:C,A6)</f>
        <v>44</v>
      </c>
      <c r="C6" s="8">
        <f>COUNTIF(History!A:A,A6)</f>
        <v>28</v>
      </c>
      <c r="D6" s="2">
        <f>C6*100/B6</f>
        <v>63.636363636363633</v>
      </c>
      <c r="E6" s="8">
        <f>COUNTIF(History!A71:C170,A6)</f>
        <v>8</v>
      </c>
      <c r="F6" s="8">
        <f>COUNTIF(History!A71:A170,A6)</f>
        <v>6</v>
      </c>
      <c r="G6" s="2">
        <f>F6*100/E6</f>
        <v>75</v>
      </c>
      <c r="H6" s="2">
        <f>COUNTIF(History!A171:C270,A6)</f>
        <v>17</v>
      </c>
      <c r="I6" s="2">
        <f>COUNTIF(History!A171:A270,A6)</f>
        <v>15</v>
      </c>
      <c r="J6" s="2">
        <f>I6*100/H6</f>
        <v>88.235294117647058</v>
      </c>
      <c r="K6" s="2">
        <f>COUNTIF(History!A265:C364,A6)</f>
        <v>16</v>
      </c>
      <c r="L6" s="2">
        <f>COUNTIF(History!A265:A364,A6)</f>
        <v>9</v>
      </c>
      <c r="M6" s="2">
        <f>L6*100/K6</f>
        <v>56.25</v>
      </c>
      <c r="N6" s="2">
        <f>COUNTIF(History!A365:C399,A6)</f>
        <v>0</v>
      </c>
      <c r="O6" s="2">
        <f>COUNTIF(History!A365:A399,A6)</f>
        <v>0</v>
      </c>
      <c r="P6" s="2" t="e">
        <f>O6*100/N6</f>
        <v>#DIV/0!</v>
      </c>
      <c r="Q6" s="2">
        <f>COUNTIF(History!A506:C564,A6)</f>
        <v>0</v>
      </c>
      <c r="R6" s="2">
        <f>COUNTIF(History!A506:A564,A6)</f>
        <v>0</v>
      </c>
      <c r="S6" s="2" t="e">
        <f>R6*100/Q6</f>
        <v>#DIV/0!</v>
      </c>
    </row>
    <row r="7" spans="1:19" x14ac:dyDescent="0.25">
      <c r="A7" s="1" t="s">
        <v>5</v>
      </c>
      <c r="B7" s="8">
        <f>COUNTIF(History!A:C,A7)</f>
        <v>41</v>
      </c>
      <c r="C7" s="8">
        <f>COUNTIF(History!A:A,A7)</f>
        <v>5</v>
      </c>
      <c r="D7" s="2">
        <f>C7*100/B7</f>
        <v>12.195121951219512</v>
      </c>
      <c r="E7" s="8">
        <f>COUNTIF(History!A2:C101,A7)</f>
        <v>10</v>
      </c>
      <c r="F7" s="8">
        <f>COUNTIF(History!A2:A101,A7)</f>
        <v>2</v>
      </c>
      <c r="G7" s="2">
        <f>F7*100/E7</f>
        <v>20</v>
      </c>
      <c r="H7" s="2">
        <f>COUNTIF(History!A102:C201,A7)</f>
        <v>12</v>
      </c>
      <c r="I7" s="2">
        <f>COUNTIF(History!A102:A201,A7)</f>
        <v>2</v>
      </c>
      <c r="J7" s="2">
        <f>I7*100/H7</f>
        <v>16.666666666666668</v>
      </c>
      <c r="K7" s="2">
        <f>COUNTIF(History!A207:C306,A7)</f>
        <v>18</v>
      </c>
      <c r="L7" s="2">
        <f>COUNTIF(History!A207:A306,A7)</f>
        <v>1</v>
      </c>
      <c r="M7" s="2">
        <f>L7*100/K7</f>
        <v>5.5555555555555554</v>
      </c>
      <c r="N7" s="2">
        <f>COUNTIF(History!A307:C399,A7)</f>
        <v>1</v>
      </c>
      <c r="O7" s="2">
        <f>COUNTIF(History!A307:A399,A7)</f>
        <v>0</v>
      </c>
      <c r="P7" s="2">
        <f>O7*100/N7</f>
        <v>0</v>
      </c>
      <c r="Q7" s="2">
        <f>COUNTIF(History!A506:C506,A7)</f>
        <v>0</v>
      </c>
      <c r="R7" s="2">
        <f>COUNTIF(History!A506:A506,A7)</f>
        <v>0</v>
      </c>
      <c r="S7" s="2" t="e">
        <f>R7*100/Q7</f>
        <v>#DIV/0!</v>
      </c>
    </row>
    <row r="8" spans="1:19" x14ac:dyDescent="0.25">
      <c r="A8" s="1" t="s">
        <v>280</v>
      </c>
      <c r="B8" s="8">
        <f>COUNTIF(History!A:C,A8)</f>
        <v>33</v>
      </c>
      <c r="C8" s="8">
        <f>COUNTIF(History!A:A,A8)</f>
        <v>16</v>
      </c>
      <c r="D8" s="2">
        <f>C8*100/B8</f>
        <v>48.484848484848484</v>
      </c>
      <c r="E8" s="8">
        <f>COUNTIF(History!A122:C221,A8)</f>
        <v>14</v>
      </c>
      <c r="F8" s="8">
        <f>COUNTIF(History!A122:A221,A8)</f>
        <v>6</v>
      </c>
      <c r="G8" s="2">
        <f>F8*100/E8</f>
        <v>42.857142857142854</v>
      </c>
      <c r="H8" s="2">
        <f>COUNTIF(History!A222:C321,A8)</f>
        <v>8</v>
      </c>
      <c r="I8" s="2">
        <f>COUNTIF(History!A222:A321,A8)</f>
        <v>4</v>
      </c>
      <c r="J8" s="2">
        <f>I8*100/H8</f>
        <v>50</v>
      </c>
      <c r="K8" s="2">
        <f>COUNTIF(History!A320:C399,A8)</f>
        <v>0</v>
      </c>
      <c r="L8" s="2">
        <f>COUNTIF(History!A320:A399,A8)</f>
        <v>0</v>
      </c>
      <c r="M8" s="2" t="e">
        <f>L8*100/K8</f>
        <v>#DIV/0!</v>
      </c>
      <c r="N8" s="2">
        <f>COUNTIF(History!A506:C519,A8)</f>
        <v>0</v>
      </c>
      <c r="O8" s="2">
        <f>COUNTIF(History!A506:A519,A8)</f>
        <v>0</v>
      </c>
      <c r="P8" s="2" t="e">
        <f>O8*100/N8</f>
        <v>#DIV/0!</v>
      </c>
      <c r="Q8" s="2">
        <f>COUNTIF(History!A520:C619,A8)</f>
        <v>0</v>
      </c>
      <c r="R8" s="2">
        <f>COUNTIF(History!A520:A619,A8)</f>
        <v>0</v>
      </c>
      <c r="S8" s="2" t="e">
        <f>R8*100/Q8</f>
        <v>#DIV/0!</v>
      </c>
    </row>
    <row r="9" spans="1:19" x14ac:dyDescent="0.25">
      <c r="A9" s="1" t="s">
        <v>6</v>
      </c>
      <c r="B9" s="8">
        <f>COUNTIF(History!A:C,A9)</f>
        <v>32</v>
      </c>
      <c r="C9" s="8">
        <f>COUNTIF(History!A:A,A9)</f>
        <v>25</v>
      </c>
      <c r="D9" s="2">
        <f>C9*100/B9</f>
        <v>78.125</v>
      </c>
      <c r="E9" s="8">
        <f>COUNTIF(History!A60:C159,A9)</f>
        <v>9</v>
      </c>
      <c r="F9" s="8">
        <f>COUNTIF(History!A60:A159,A9)</f>
        <v>9</v>
      </c>
      <c r="G9" s="2">
        <f>F9*100/E9</f>
        <v>100</v>
      </c>
      <c r="H9" s="2">
        <f>COUNTIF(History!A160:C259,A9)</f>
        <v>13</v>
      </c>
      <c r="I9" s="2">
        <f>COUNTIF(History!A160:A259,A9)</f>
        <v>9</v>
      </c>
      <c r="J9" s="2">
        <f>I9*100/H9</f>
        <v>69.230769230769226</v>
      </c>
      <c r="K9" s="2">
        <f>COUNTIF(History!A251:C350,A9)</f>
        <v>7</v>
      </c>
      <c r="L9" s="2">
        <f>COUNTIF(History!A251:A350,A9)</f>
        <v>6</v>
      </c>
      <c r="M9" s="2">
        <f>L9*100/K9</f>
        <v>85.714285714285708</v>
      </c>
      <c r="N9" s="2">
        <f>COUNTIF(History!A351:C399,A9)</f>
        <v>0</v>
      </c>
      <c r="O9" s="2">
        <f>COUNTIF(History!A351:A399,A9)</f>
        <v>0</v>
      </c>
      <c r="P9" s="2" t="e">
        <f>O9*100/N9</f>
        <v>#DIV/0!</v>
      </c>
      <c r="Q9" s="2">
        <f>COUNTIF(History!A506:C550,A9)</f>
        <v>0</v>
      </c>
      <c r="R9" s="2">
        <f>COUNTIF(History!A506:A550,A9)</f>
        <v>0</v>
      </c>
      <c r="S9" s="2" t="e">
        <f>R9*100/Q9</f>
        <v>#DIV/0!</v>
      </c>
    </row>
    <row r="10" spans="1:19" x14ac:dyDescent="0.25">
      <c r="A10" s="1" t="s">
        <v>128</v>
      </c>
      <c r="B10" s="8">
        <f>COUNTIF(History!A:C,A10)</f>
        <v>32</v>
      </c>
      <c r="C10" s="8">
        <f>COUNTIF(History!A:A,A10)</f>
        <v>18</v>
      </c>
      <c r="D10" s="2">
        <f>C10*100/B10</f>
        <v>56.25</v>
      </c>
      <c r="E10" s="8">
        <f>COUNTIF(History!A7:C106,A10)</f>
        <v>9</v>
      </c>
      <c r="F10" s="8">
        <f>COUNTIF(History!A7:A106,A10)</f>
        <v>3</v>
      </c>
      <c r="G10" s="2">
        <f>F10*100/E10</f>
        <v>33.333333333333336</v>
      </c>
      <c r="H10" s="2">
        <f>COUNTIF(History!A108:C207,A10)</f>
        <v>10</v>
      </c>
      <c r="I10" s="2">
        <f>COUNTIF(History!A108:A207,A10)</f>
        <v>4</v>
      </c>
      <c r="J10" s="2">
        <f>I10*100/H10</f>
        <v>40</v>
      </c>
      <c r="K10" s="2">
        <f>COUNTIF(History!A205:C304,A10)</f>
        <v>9</v>
      </c>
      <c r="L10" s="2">
        <f>COUNTIF(History!A205:A304,A10)</f>
        <v>7</v>
      </c>
      <c r="M10" s="2">
        <f>L10*100/K10</f>
        <v>77.777777777777771</v>
      </c>
      <c r="N10" s="2">
        <f>COUNTIF(History!A305:C399,A10)</f>
        <v>4</v>
      </c>
      <c r="O10" s="2">
        <f>COUNTIF(History!A305:A399,A10)</f>
        <v>4</v>
      </c>
      <c r="P10" s="2">
        <f>O10*100/N10</f>
        <v>100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221</v>
      </c>
      <c r="B11" s="8">
        <f>COUNTIF(History!A:C,A11)</f>
        <v>30</v>
      </c>
      <c r="C11" s="8">
        <f>COUNTIF(History!A:A,A11)</f>
        <v>18</v>
      </c>
      <c r="D11" s="2">
        <f>C11*100/B11</f>
        <v>60</v>
      </c>
      <c r="E11" s="8">
        <f>COUNTIF(History!A24:C123,A11)</f>
        <v>14</v>
      </c>
      <c r="F11" s="8">
        <f>COUNTIF(History!A24:A123,A11)</f>
        <v>8</v>
      </c>
      <c r="G11" s="2">
        <f>F11*100/E11</f>
        <v>57.142857142857146</v>
      </c>
      <c r="H11" s="2">
        <f>COUNTIF(History!A124:C223,A11)</f>
        <v>11</v>
      </c>
      <c r="I11" s="2">
        <f>COUNTIF(History!A124:A223,A11)</f>
        <v>7</v>
      </c>
      <c r="J11" s="2">
        <f>I11*100/H11</f>
        <v>63.636363636363633</v>
      </c>
      <c r="K11" s="2">
        <f>COUNTIF(History!A217:C316,A11)</f>
        <v>2</v>
      </c>
      <c r="L11" s="2">
        <f>COUNTIF(History!A217:A316,A11)</f>
        <v>0</v>
      </c>
      <c r="M11" s="2">
        <f>L11*100/K11</f>
        <v>0</v>
      </c>
      <c r="N11" s="2">
        <f>COUNTIF(History!A317:C399,A11)</f>
        <v>1</v>
      </c>
      <c r="O11" s="2">
        <f>COUNTIF(History!A317:A399,A11)</f>
        <v>1</v>
      </c>
      <c r="P11" s="2">
        <f>O11*100/N11</f>
        <v>100</v>
      </c>
      <c r="Q11" s="2">
        <f>COUNTIF(History!A506:C516,A11)</f>
        <v>0</v>
      </c>
      <c r="R11" s="2">
        <f>COUNTIF(History!A506:A516,A11)</f>
        <v>0</v>
      </c>
      <c r="S11" s="2" t="e">
        <f>R11*100/Q11</f>
        <v>#DIV/0!</v>
      </c>
    </row>
    <row r="12" spans="1:19" x14ac:dyDescent="0.25">
      <c r="A12" s="1" t="s">
        <v>11</v>
      </c>
      <c r="B12" s="8">
        <f>COUNTIF(History!A:C,A12)</f>
        <v>28</v>
      </c>
      <c r="C12" s="8">
        <f>COUNTIF(History!A:A,A12)</f>
        <v>9</v>
      </c>
      <c r="D12" s="2">
        <f>C12*100/B12</f>
        <v>32.142857142857146</v>
      </c>
      <c r="E12" s="8">
        <f>COUNTIF(History!A11:C110,A12)</f>
        <v>10</v>
      </c>
      <c r="F12" s="8">
        <f>COUNTIF(History!A11:A110,A12)</f>
        <v>2</v>
      </c>
      <c r="G12" s="2">
        <f>F12*100/E12</f>
        <v>20</v>
      </c>
      <c r="H12" s="2">
        <f>COUNTIF(History!A112:C211,A12)</f>
        <v>11</v>
      </c>
      <c r="I12" s="2">
        <f>COUNTIF(History!A112:A211,A12)</f>
        <v>5</v>
      </c>
      <c r="J12" s="2">
        <f>I12*100/H12</f>
        <v>45.454545454545453</v>
      </c>
      <c r="K12" s="2">
        <f>COUNTIF(History!A202:C301,A12)</f>
        <v>6</v>
      </c>
      <c r="L12" s="2">
        <f>COUNTIF(History!A202:A301,A12)</f>
        <v>1</v>
      </c>
      <c r="M12" s="2">
        <f>L12*100/K12</f>
        <v>16.666666666666668</v>
      </c>
      <c r="N12" s="2">
        <f>COUNTIF(History!A302:C399,A12)</f>
        <v>2</v>
      </c>
      <c r="O12" s="2">
        <f>COUNTIF(History!A302:A399,A12)</f>
        <v>1</v>
      </c>
      <c r="P12" s="2">
        <f>O12*100/N12</f>
        <v>50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248</v>
      </c>
      <c r="B13" s="8">
        <f>COUNTIF(History!A:C,A13)</f>
        <v>27</v>
      </c>
      <c r="C13" s="8">
        <f>COUNTIF(History!A:A,A13)</f>
        <v>11</v>
      </c>
      <c r="D13" s="2">
        <f>C13*100/B13</f>
        <v>40.74074074074074</v>
      </c>
      <c r="E13" s="8">
        <f>COUNTIF(History!A74:C173,A13)</f>
        <v>6</v>
      </c>
      <c r="F13" s="8">
        <f>COUNTIF(History!A74:A173,A13)</f>
        <v>3</v>
      </c>
      <c r="G13" s="2">
        <f>F13*100/E13</f>
        <v>50</v>
      </c>
      <c r="H13" s="2">
        <f>COUNTIF(History!A174:C273,A13)</f>
        <v>7</v>
      </c>
      <c r="I13" s="2">
        <f>COUNTIF(History!A174:A273,A13)</f>
        <v>3</v>
      </c>
      <c r="J13" s="2">
        <f>I13*100/H13</f>
        <v>42.857142857142854</v>
      </c>
      <c r="K13" s="2">
        <f>COUNTIF(History!A268:C367,A13)</f>
        <v>7</v>
      </c>
      <c r="L13" s="2">
        <f>COUNTIF(History!A268:A367,A13)</f>
        <v>1</v>
      </c>
      <c r="M13" s="2">
        <f>L13*100/K13</f>
        <v>14.285714285714286</v>
      </c>
      <c r="N13" s="2">
        <f>COUNTIF(History!A368:C399,A13)</f>
        <v>0</v>
      </c>
      <c r="O13" s="2">
        <f>COUNTIF(History!A368:A399,A13)</f>
        <v>0</v>
      </c>
      <c r="P13" s="2" t="e">
        <f>O13*100/N13</f>
        <v>#DIV/0!</v>
      </c>
      <c r="Q13" s="2">
        <f>COUNTIF(History!A506:C567,A13)</f>
        <v>0</v>
      </c>
      <c r="R13" s="2">
        <f>COUNTIF(History!A506:A567,A13)</f>
        <v>0</v>
      </c>
      <c r="S13" s="2" t="e">
        <f>R13*100/Q13</f>
        <v>#DIV/0!</v>
      </c>
    </row>
    <row r="14" spans="1:19" x14ac:dyDescent="0.25">
      <c r="A14" s="1" t="s">
        <v>249</v>
      </c>
      <c r="B14" s="8">
        <f>COUNTIF(History!A:C,A14)</f>
        <v>26</v>
      </c>
      <c r="C14" s="8">
        <f>COUNTIF(History!A:A,A14)</f>
        <v>7</v>
      </c>
      <c r="D14" s="2">
        <f>C14*100/B14</f>
        <v>26.923076923076923</v>
      </c>
      <c r="E14" s="8">
        <f>COUNTIF(History!A403:C502,A14)</f>
        <v>0</v>
      </c>
      <c r="F14" s="8">
        <f>COUNTIF(History!A403:A502,A14)</f>
        <v>0</v>
      </c>
      <c r="G14" s="2" t="e">
        <f>F14*100/E14</f>
        <v>#DIV/0!</v>
      </c>
      <c r="H14" s="2">
        <f>COUNTIF(History!A503:C602,A14)</f>
        <v>0</v>
      </c>
      <c r="I14" s="2">
        <f>COUNTIF(History!A503:A602,A14)</f>
        <v>0</v>
      </c>
      <c r="J14" s="2" t="e">
        <f>I14*100/H14</f>
        <v>#DIV/0!</v>
      </c>
      <c r="K14" s="2">
        <f>COUNTIF(History!A650:C702,A14)</f>
        <v>0</v>
      </c>
      <c r="L14" s="2">
        <f>COUNTIF(History!A650:A702,A14)</f>
        <v>0</v>
      </c>
      <c r="M14" s="2" t="e">
        <f>L14*100/K14</f>
        <v>#DIV/0!</v>
      </c>
      <c r="N14" s="2">
        <f>COUNTIF(History!A703:C802,A14)</f>
        <v>0</v>
      </c>
      <c r="O14" s="2">
        <f>COUNTIF(History!A703:A802,A14)</f>
        <v>0</v>
      </c>
      <c r="P14" s="2" t="e">
        <f>O14*100/N14</f>
        <v>#DIV/0!</v>
      </c>
    </row>
    <row r="15" spans="1:19" x14ac:dyDescent="0.25">
      <c r="A15" s="1" t="s">
        <v>250</v>
      </c>
      <c r="B15" s="8">
        <f>COUNTIF(History!A:C,A15)</f>
        <v>22</v>
      </c>
      <c r="C15" s="8">
        <f>COUNTIF(History!A:A,A15)</f>
        <v>8</v>
      </c>
      <c r="D15" s="2">
        <f>C15*100/B15</f>
        <v>36.363636363636367</v>
      </c>
      <c r="E15" s="8">
        <f>COUNTIF(History!A32:C131,A15)</f>
        <v>8</v>
      </c>
      <c r="F15" s="8">
        <f>COUNTIF(History!A32:A131,A15)</f>
        <v>1</v>
      </c>
      <c r="G15" s="2">
        <f>F15*100/E15</f>
        <v>12.5</v>
      </c>
      <c r="H15" s="2">
        <f>COUNTIF(History!A132:C231,A15)</f>
        <v>8</v>
      </c>
      <c r="I15" s="2">
        <f>COUNTIF(History!A132:A231,A15)</f>
        <v>3</v>
      </c>
      <c r="J15" s="2">
        <f>I15*100/H15</f>
        <v>37.5</v>
      </c>
      <c r="K15" s="2">
        <f>COUNTIF(History!A221:C320,A15)</f>
        <v>4</v>
      </c>
      <c r="L15" s="2">
        <f>COUNTIF(History!A221:A320,A15)</f>
        <v>3</v>
      </c>
      <c r="M15" s="2">
        <f>L15*100/K15</f>
        <v>75</v>
      </c>
      <c r="N15" s="2">
        <f>COUNTIF(History!A321:C399,A15)</f>
        <v>1</v>
      </c>
      <c r="O15" s="2">
        <f>COUNTIF(History!A321:A399,A15)</f>
        <v>0</v>
      </c>
      <c r="P15" s="2">
        <f>O15*100/N15</f>
        <v>0</v>
      </c>
      <c r="Q15" s="2">
        <f>COUNTIF(History!A506:C520,A15)</f>
        <v>0</v>
      </c>
      <c r="R15" s="2">
        <f>COUNTIF(History!A506:A520,A15)</f>
        <v>0</v>
      </c>
      <c r="S15" s="2" t="e">
        <f>R15*100/Q15</f>
        <v>#DIV/0!</v>
      </c>
    </row>
    <row r="16" spans="1:19" x14ac:dyDescent="0.25">
      <c r="A16" s="1" t="s">
        <v>229</v>
      </c>
      <c r="B16" s="8">
        <f>COUNTIF(History!A:C,A16)</f>
        <v>21</v>
      </c>
      <c r="C16" s="8">
        <f>COUNTIF(History!A:A,A16)</f>
        <v>6</v>
      </c>
      <c r="D16" s="2">
        <f>C16*100/B16</f>
        <v>28.571428571428573</v>
      </c>
      <c r="E16" s="8">
        <f>COUNTIF(History!A91:C190,A16)</f>
        <v>6</v>
      </c>
      <c r="F16" s="8">
        <f>COUNTIF(History!A91:A190,A16)</f>
        <v>1</v>
      </c>
      <c r="G16" s="2">
        <f>F16*100/E16</f>
        <v>16.666666666666668</v>
      </c>
      <c r="H16" s="2">
        <f>COUNTIF(History!A191:C290,A16)</f>
        <v>4</v>
      </c>
      <c r="I16" s="2">
        <f>COUNTIF(History!A191:A290,A16)</f>
        <v>1</v>
      </c>
      <c r="J16" s="2">
        <f>I16*100/H16</f>
        <v>25</v>
      </c>
      <c r="K16" s="2">
        <f>COUNTIF(History!A288:C387,A16)</f>
        <v>2</v>
      </c>
      <c r="L16" s="2">
        <f>COUNTIF(History!A288:A387,A16)</f>
        <v>1</v>
      </c>
      <c r="M16" s="2">
        <f>L16*100/K16</f>
        <v>50</v>
      </c>
      <c r="N16" s="2">
        <f>COUNTIF(History!A388:C399,A16)</f>
        <v>0</v>
      </c>
      <c r="O16" s="2">
        <f>COUNTIF(History!A388:A399,A16)</f>
        <v>0</v>
      </c>
      <c r="P16" s="2" t="e">
        <f>O16*100/N16</f>
        <v>#DIV/0!</v>
      </c>
      <c r="Q16" s="2">
        <f>COUNTIF(History!A506:C587,A16)</f>
        <v>0</v>
      </c>
      <c r="R16" s="2">
        <f>COUNTIF(History!A506:A587,A16)</f>
        <v>0</v>
      </c>
      <c r="S16" s="2" t="e">
        <f>R16*100/Q16</f>
        <v>#DIV/0!</v>
      </c>
    </row>
    <row r="17" spans="1:19" x14ac:dyDescent="0.25">
      <c r="A17" s="1" t="s">
        <v>8</v>
      </c>
      <c r="B17" s="8">
        <f>COUNTIF(History!A:C,A17)</f>
        <v>20</v>
      </c>
      <c r="C17" s="8">
        <f>COUNTIF(History!A:A,A17)</f>
        <v>3</v>
      </c>
      <c r="D17" s="2">
        <f>C17*100/B17</f>
        <v>15</v>
      </c>
      <c r="E17" s="8">
        <f>COUNTIF(History!A16:C115,A17)</f>
        <v>7</v>
      </c>
      <c r="F17" s="8">
        <f>COUNTIF(History!A16:A115,A17)</f>
        <v>2</v>
      </c>
      <c r="G17" s="2">
        <f>F17*100/E17</f>
        <v>28.571428571428573</v>
      </c>
      <c r="H17" s="2">
        <f>COUNTIF(History!A110:C209,A17)</f>
        <v>8</v>
      </c>
      <c r="I17" s="2">
        <f>COUNTIF(History!A110:A209,A17)</f>
        <v>0</v>
      </c>
      <c r="J17" s="2">
        <f>I17*100/H17</f>
        <v>0</v>
      </c>
      <c r="K17" s="2">
        <f>COUNTIF(History!A213:C312,A17)</f>
        <v>3</v>
      </c>
      <c r="L17" s="2">
        <f>COUNTIF(History!A213:A312,A17)</f>
        <v>0</v>
      </c>
      <c r="M17" s="2">
        <f>L17*100/K17</f>
        <v>0</v>
      </c>
      <c r="N17" s="2">
        <f>COUNTIF(History!A313:C399,A17)</f>
        <v>0</v>
      </c>
      <c r="O17" s="2">
        <f>COUNTIF(History!A313:A399,A17)</f>
        <v>0</v>
      </c>
      <c r="P17" s="2" t="e">
        <f>O17*100/N17</f>
        <v>#DIV/0!</v>
      </c>
      <c r="Q17" s="2">
        <f>COUNTIF(History!A506:C512,A17)</f>
        <v>0</v>
      </c>
      <c r="R17" s="2">
        <f>COUNTIF(History!A506:A512,A17)</f>
        <v>0</v>
      </c>
      <c r="S17" s="2" t="e">
        <f>R17*100/Q17</f>
        <v>#DIV/0!</v>
      </c>
    </row>
    <row r="18" spans="1:19" x14ac:dyDescent="0.25">
      <c r="A18" s="1" t="s">
        <v>240</v>
      </c>
      <c r="B18" s="8">
        <f>COUNTIF(History!A:C,A18)</f>
        <v>20</v>
      </c>
      <c r="C18" s="8">
        <f>COUNTIF(History!A:A,A18)</f>
        <v>1</v>
      </c>
      <c r="D18" s="2">
        <f>C18*100/B18</f>
        <v>5</v>
      </c>
      <c r="E18" s="8">
        <f>COUNTIF(History!A80:C179,A18)</f>
        <v>6</v>
      </c>
      <c r="F18" s="8">
        <f>COUNTIF(History!A80:A179,A18)</f>
        <v>1</v>
      </c>
      <c r="G18" s="2">
        <f>F18*100/E18</f>
        <v>16.666666666666668</v>
      </c>
      <c r="H18" s="2">
        <f>COUNTIF(History!A180:C279,A18)</f>
        <v>8</v>
      </c>
      <c r="I18" s="2">
        <f>COUNTIF(History!A180:A279,A18)</f>
        <v>0</v>
      </c>
      <c r="J18" s="2">
        <f>I18*100/H18</f>
        <v>0</v>
      </c>
      <c r="K18" s="2">
        <f>COUNTIF(History!A275:C374,A18)</f>
        <v>4</v>
      </c>
      <c r="L18" s="2">
        <f>COUNTIF(History!A275:A374,A18)</f>
        <v>0</v>
      </c>
      <c r="M18" s="2">
        <f>L18*100/K18</f>
        <v>0</v>
      </c>
      <c r="N18" s="2">
        <f>COUNTIF(History!A375:C399,A18)</f>
        <v>0</v>
      </c>
      <c r="O18" s="2">
        <f>COUNTIF(History!A375:A399,A18)</f>
        <v>0</v>
      </c>
      <c r="P18" s="2" t="e">
        <f>O18*100/N18</f>
        <v>#DIV/0!</v>
      </c>
      <c r="Q18" s="2">
        <f>COUNTIF(History!A506:C574,A18)</f>
        <v>0</v>
      </c>
      <c r="R18" s="2">
        <f>COUNTIF(History!A506:A574,A18)</f>
        <v>0</v>
      </c>
      <c r="S18" s="2" t="e">
        <f>R18*100/Q18</f>
        <v>#DIV/0!</v>
      </c>
    </row>
    <row r="19" spans="1:19" x14ac:dyDescent="0.25">
      <c r="A19" s="1" t="s">
        <v>14</v>
      </c>
      <c r="B19" s="8">
        <f>COUNTIF(History!A:C,A19)</f>
        <v>18</v>
      </c>
      <c r="C19" s="8">
        <f>COUNTIF(History!A:A,A19)</f>
        <v>6</v>
      </c>
      <c r="D19" s="2">
        <f>C19*100/B19</f>
        <v>33.333333333333336</v>
      </c>
      <c r="E19" s="8">
        <f>COUNTIF(History!A12:C111,A19)</f>
        <v>4</v>
      </c>
      <c r="F19" s="8">
        <f>COUNTIF(History!A12:A111,A19)</f>
        <v>1</v>
      </c>
      <c r="G19" s="2">
        <f>F19*100/E19</f>
        <v>25</v>
      </c>
      <c r="H19" s="2">
        <f>COUNTIF(History!A113:C212,A19)</f>
        <v>5</v>
      </c>
      <c r="I19" s="2">
        <f>COUNTIF(History!A113:A212,A19)</f>
        <v>1</v>
      </c>
      <c r="J19" s="2">
        <f>I19*100/H19</f>
        <v>20</v>
      </c>
      <c r="K19" s="2">
        <f>COUNTIF(History!A231:C330,A19)</f>
        <v>9</v>
      </c>
      <c r="L19" s="2">
        <f>COUNTIF(History!A231:A330,A19)</f>
        <v>4</v>
      </c>
      <c r="M19" s="2">
        <f>L19*100/K19</f>
        <v>44.444444444444443</v>
      </c>
      <c r="N19" s="2">
        <f>COUNTIF(History!A331:C399,A19)</f>
        <v>0</v>
      </c>
      <c r="O19" s="2">
        <f>COUNTIF(History!A331:A399,A19)</f>
        <v>0</v>
      </c>
      <c r="P19" s="2" t="e">
        <f>O19*100/N19</f>
        <v>#DIV/0!</v>
      </c>
      <c r="Q19" s="2">
        <f>COUNTIF(History!A506:C530,A19)</f>
        <v>0</v>
      </c>
      <c r="R19" s="2">
        <f>COUNTIF(History!A506:A530,A19)</f>
        <v>0</v>
      </c>
      <c r="S19" s="2" t="e">
        <f>R19*100/Q19</f>
        <v>#DIV/0!</v>
      </c>
    </row>
    <row r="20" spans="1:19" x14ac:dyDescent="0.25">
      <c r="A20" s="1" t="s">
        <v>233</v>
      </c>
      <c r="B20" s="8">
        <f>COUNTIF(History!A:C,A20)</f>
        <v>18</v>
      </c>
      <c r="C20" s="8">
        <f>COUNTIF(History!A:A,A20)</f>
        <v>3</v>
      </c>
      <c r="D20" s="2">
        <f>C20*100/B20</f>
        <v>16.666666666666668</v>
      </c>
      <c r="E20" s="8">
        <f>COUNTIF(History!A9:C108,A20)</f>
        <v>1</v>
      </c>
      <c r="F20" s="8">
        <f>COUNTIF(History!A9:A108,A20)</f>
        <v>1</v>
      </c>
      <c r="G20" s="2">
        <f>F20*100/E20</f>
        <v>100</v>
      </c>
      <c r="H20" s="2">
        <f>COUNTIF(History!A109:C208,A20)</f>
        <v>8</v>
      </c>
      <c r="I20" s="2">
        <f>COUNTIF(History!A109:A208,A20)</f>
        <v>1</v>
      </c>
      <c r="J20" s="2">
        <f>I20*100/H20</f>
        <v>12.5</v>
      </c>
      <c r="K20" s="2">
        <f>COUNTIF(History!A204:C303,A20)</f>
        <v>6</v>
      </c>
      <c r="L20" s="2">
        <f>COUNTIF(History!A204:A303,A20)</f>
        <v>1</v>
      </c>
      <c r="M20" s="2">
        <f>L20*100/K20</f>
        <v>16.666666666666668</v>
      </c>
      <c r="N20" s="2">
        <f>COUNTIF(History!A304:C399,A20)</f>
        <v>2</v>
      </c>
      <c r="O20" s="2">
        <f>COUNTIF(History!A304:A399,A20)</f>
        <v>0</v>
      </c>
      <c r="P20" s="2">
        <f>O20*100/N20</f>
        <v>0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145</v>
      </c>
      <c r="B21" s="8">
        <f>COUNTIF(History!A:C,A21)</f>
        <v>17</v>
      </c>
      <c r="C21" s="8">
        <f>COUNTIF(History!A:A,A21)</f>
        <v>7</v>
      </c>
      <c r="D21" s="2">
        <f>C21*100/B21</f>
        <v>41.176470588235297</v>
      </c>
      <c r="E21" s="8">
        <f>COUNTIF(History!A29:C128,A21)</f>
        <v>5</v>
      </c>
      <c r="F21" s="8">
        <f>COUNTIF(History!A29:A128,A21)</f>
        <v>3</v>
      </c>
      <c r="G21" s="2">
        <f>F21*100/E21</f>
        <v>60</v>
      </c>
      <c r="H21" s="2">
        <f>COUNTIF(History!A129:C228,A21)</f>
        <v>8</v>
      </c>
      <c r="I21" s="2">
        <f>COUNTIF(History!A129:A228,A21)</f>
        <v>3</v>
      </c>
      <c r="J21" s="2">
        <f>I21*100/H21</f>
        <v>37.5</v>
      </c>
      <c r="K21" s="2">
        <f>COUNTIF(History!A228:C327,A21)</f>
        <v>3</v>
      </c>
      <c r="L21" s="2">
        <f>COUNTIF(History!A228:A327,A21)</f>
        <v>0</v>
      </c>
      <c r="M21" s="2">
        <f>L21*100/K21</f>
        <v>0</v>
      </c>
      <c r="N21" s="2">
        <f>COUNTIF(History!A328:C399,A21)</f>
        <v>0</v>
      </c>
      <c r="O21" s="2">
        <f>COUNTIF(History!A328:A399,A21)</f>
        <v>0</v>
      </c>
      <c r="P21" s="2" t="e">
        <f>O21*100/N21</f>
        <v>#DIV/0!</v>
      </c>
      <c r="Q21" s="2">
        <f>COUNTIF(History!A506:C527,A21)</f>
        <v>0</v>
      </c>
      <c r="R21" s="2">
        <f>COUNTIF(History!A506:A527,A21)</f>
        <v>0</v>
      </c>
      <c r="S21" s="2" t="e">
        <f>R21*100/Q21</f>
        <v>#DIV/0!</v>
      </c>
    </row>
    <row r="22" spans="1:19" x14ac:dyDescent="0.25">
      <c r="A22" s="1" t="s">
        <v>218</v>
      </c>
      <c r="B22" s="8">
        <f>COUNTIF(History!A:C,A22)</f>
        <v>17</v>
      </c>
      <c r="C22" s="8">
        <f>COUNTIF(History!A:A,A22)</f>
        <v>6</v>
      </c>
      <c r="D22" s="2">
        <f>C22*100/B22</f>
        <v>35.294117647058826</v>
      </c>
      <c r="E22" s="8">
        <f>COUNTIF(History!A52:C151,A22)</f>
        <v>6</v>
      </c>
      <c r="F22" s="8">
        <f>COUNTIF(History!A52:A151,A22)</f>
        <v>0</v>
      </c>
      <c r="G22" s="2">
        <f>F22*100/E22</f>
        <v>0</v>
      </c>
      <c r="H22" s="2">
        <f>COUNTIF(History!A152:C251,A22)</f>
        <v>7</v>
      </c>
      <c r="I22" s="2">
        <f>COUNTIF(History!A152:A251,A22)</f>
        <v>5</v>
      </c>
      <c r="J22" s="2">
        <f>I22*100/H22</f>
        <v>71.428571428571431</v>
      </c>
      <c r="K22" s="2">
        <f>COUNTIF(History!A241:C340,A22)</f>
        <v>3</v>
      </c>
      <c r="L22" s="2">
        <f>COUNTIF(History!A241:A340,A22)</f>
        <v>2</v>
      </c>
      <c r="M22" s="2">
        <f>L22*100/K22</f>
        <v>66.666666666666671</v>
      </c>
      <c r="N22" s="2">
        <f>COUNTIF(History!A341:C399,A22)</f>
        <v>0</v>
      </c>
      <c r="O22" s="2">
        <f>COUNTIF(History!A341:A399,A22)</f>
        <v>0</v>
      </c>
      <c r="P22" s="2" t="e">
        <f>O22*100/N22</f>
        <v>#DIV/0!</v>
      </c>
      <c r="Q22" s="2">
        <f>COUNTIF(History!A506:C540,A22)</f>
        <v>0</v>
      </c>
      <c r="R22" s="2">
        <f>COUNTIF(History!A506:A540,A22)</f>
        <v>0</v>
      </c>
      <c r="S22" s="2" t="e">
        <f>R22*100/Q22</f>
        <v>#DIV/0!</v>
      </c>
    </row>
    <row r="23" spans="1:19" x14ac:dyDescent="0.25">
      <c r="A23" s="1" t="s">
        <v>194</v>
      </c>
      <c r="B23" s="8">
        <f>COUNTIF(History!A:C,A23)</f>
        <v>14</v>
      </c>
      <c r="C23" s="8">
        <f>COUNTIF(History!A:A,A23)</f>
        <v>11</v>
      </c>
      <c r="D23" s="2">
        <f>C23*100/B23</f>
        <v>78.571428571428569</v>
      </c>
      <c r="E23" s="8">
        <f>COUNTIF(History!A23:C122,A23)</f>
        <v>5</v>
      </c>
      <c r="F23" s="8">
        <f>COUNTIF(History!A23:A122,A23)</f>
        <v>4</v>
      </c>
      <c r="G23" s="2">
        <f>F23*100/E23</f>
        <v>80</v>
      </c>
      <c r="H23" s="2">
        <f>COUNTIF(History!A123:C222,A23)</f>
        <v>2</v>
      </c>
      <c r="I23" s="2">
        <f>COUNTIF(History!A123:A222,A23)</f>
        <v>2</v>
      </c>
      <c r="J23" s="2">
        <f>I23*100/H23</f>
        <v>100</v>
      </c>
      <c r="K23" s="2">
        <f>COUNTIF(History!A211:C310,A23)</f>
        <v>4</v>
      </c>
      <c r="L23" s="2">
        <f>COUNTIF(History!A211:A310,A23)</f>
        <v>3</v>
      </c>
      <c r="M23" s="2">
        <f>L23*100/K23</f>
        <v>75</v>
      </c>
      <c r="N23" s="2">
        <f>COUNTIF(History!A311:C399,A23)</f>
        <v>0</v>
      </c>
      <c r="O23" s="2">
        <f>COUNTIF(History!A311:A399,A23)</f>
        <v>0</v>
      </c>
      <c r="P23" s="2" t="e">
        <f>O23*100/N23</f>
        <v>#DIV/0!</v>
      </c>
      <c r="Q23" s="2">
        <f>COUNTIF(History!A506:C510,A23)</f>
        <v>0</v>
      </c>
      <c r="R23" s="2">
        <f>COUNTIF(History!A506:A510,A23)</f>
        <v>0</v>
      </c>
      <c r="S23" s="2" t="e">
        <f>R23*100/Q23</f>
        <v>#DIV/0!</v>
      </c>
    </row>
    <row r="24" spans="1:19" x14ac:dyDescent="0.25">
      <c r="A24" s="1" t="s">
        <v>7</v>
      </c>
      <c r="B24" s="8">
        <f>COUNTIF(History!A:C,A24)</f>
        <v>14</v>
      </c>
      <c r="C24" s="8">
        <f>COUNTIF(History!A:A,A24)</f>
        <v>6</v>
      </c>
      <c r="D24" s="2">
        <f>C24*100/B24</f>
        <v>42.857142857142854</v>
      </c>
      <c r="E24" s="8">
        <f>COUNTIF(History!A30:C129,A24)</f>
        <v>6</v>
      </c>
      <c r="F24" s="8">
        <f>COUNTIF(History!A30:A129,A24)</f>
        <v>3</v>
      </c>
      <c r="G24" s="2">
        <f>F24*100/E24</f>
        <v>50</v>
      </c>
      <c r="H24" s="2">
        <f>COUNTIF(History!A130:C229,A24)</f>
        <v>2</v>
      </c>
      <c r="I24" s="2">
        <f>COUNTIF(History!A130:A229,A24)</f>
        <v>0</v>
      </c>
      <c r="J24" s="2">
        <f>I24*100/H24</f>
        <v>0</v>
      </c>
      <c r="K24" s="2">
        <f>COUNTIF(History!A224:C323,A24)</f>
        <v>2</v>
      </c>
      <c r="L24" s="2">
        <f>COUNTIF(History!A224:A323,A24)</f>
        <v>1</v>
      </c>
      <c r="M24" s="2">
        <f>L24*100/K24</f>
        <v>50</v>
      </c>
      <c r="N24" s="2">
        <f>COUNTIF(History!A324:C399,A24)</f>
        <v>0</v>
      </c>
      <c r="O24" s="2">
        <f>COUNTIF(History!A324:A399,A24)</f>
        <v>0</v>
      </c>
      <c r="P24" s="2" t="e">
        <f>O24*100/N24</f>
        <v>#DIV/0!</v>
      </c>
      <c r="Q24" s="2">
        <f>COUNTIF(History!A506:C523,A24)</f>
        <v>0</v>
      </c>
      <c r="R24" s="2">
        <f>COUNTIF(History!A506:A523,A24)</f>
        <v>0</v>
      </c>
      <c r="S24" s="2" t="e">
        <f>R24*100/Q24</f>
        <v>#DIV/0!</v>
      </c>
    </row>
    <row r="25" spans="1:19" x14ac:dyDescent="0.25">
      <c r="A25" s="1" t="s">
        <v>4</v>
      </c>
      <c r="B25" s="8">
        <f>COUNTIF(History!A:C,A25)</f>
        <v>14</v>
      </c>
      <c r="C25" s="8">
        <f>COUNTIF(History!A:A,A25)</f>
        <v>2</v>
      </c>
      <c r="D25" s="2">
        <f>C25*100/B25</f>
        <v>14.285714285714286</v>
      </c>
      <c r="E25" s="8">
        <f>COUNTIF(History!A69:C168,A25)</f>
        <v>4</v>
      </c>
      <c r="F25" s="8">
        <f>COUNTIF(History!A69:A168,A25)</f>
        <v>0</v>
      </c>
      <c r="G25" s="2">
        <f>F25*100/E25</f>
        <v>0</v>
      </c>
      <c r="H25" s="2">
        <f>COUNTIF(History!A169:C268,A25)</f>
        <v>2</v>
      </c>
      <c r="I25" s="2">
        <f>COUNTIF(History!A169:A268,A25)</f>
        <v>1</v>
      </c>
      <c r="J25" s="2">
        <f>I25*100/H25</f>
        <v>50</v>
      </c>
      <c r="K25" s="2">
        <f>COUNTIF(History!A263:C362,A25)</f>
        <v>4</v>
      </c>
      <c r="L25" s="2">
        <f>COUNTIF(History!A263:A362,A25)</f>
        <v>0</v>
      </c>
      <c r="M25" s="2">
        <f>L25*100/K25</f>
        <v>0</v>
      </c>
      <c r="N25" s="2">
        <f>COUNTIF(History!A363:C399,A25)</f>
        <v>0</v>
      </c>
      <c r="O25" s="2">
        <f>COUNTIF(History!A363:A399,A25)</f>
        <v>0</v>
      </c>
      <c r="P25" s="2" t="e">
        <f>O25*100/N25</f>
        <v>#DIV/0!</v>
      </c>
      <c r="Q25" s="2">
        <f>COUNTIF(History!A506:C562,A25)</f>
        <v>0</v>
      </c>
      <c r="R25" s="2">
        <f>COUNTIF(History!A506:A562,A25)</f>
        <v>0</v>
      </c>
      <c r="S25" s="2" t="e">
        <f>R25*100/Q25</f>
        <v>#DIV/0!</v>
      </c>
    </row>
    <row r="26" spans="1:19" x14ac:dyDescent="0.25">
      <c r="A26" s="1" t="s">
        <v>13</v>
      </c>
      <c r="B26" s="8">
        <f>COUNTIF(History!A:C,A26)</f>
        <v>13</v>
      </c>
      <c r="C26" s="8">
        <f>COUNTIF(History!A:A,A26)</f>
        <v>7</v>
      </c>
      <c r="D26" s="2">
        <f>C26*100/B26</f>
        <v>53.846153846153847</v>
      </c>
      <c r="E26" s="8">
        <f>COUNTIF(History!A6:C105,A26)</f>
        <v>2</v>
      </c>
      <c r="F26" s="8">
        <f>COUNTIF(History!A6:A105,A26)</f>
        <v>0</v>
      </c>
      <c r="G26" s="2">
        <f>F26*100/E26</f>
        <v>0</v>
      </c>
      <c r="H26" s="2">
        <f>COUNTIF(History!A105:C204,A26)</f>
        <v>5</v>
      </c>
      <c r="I26" s="2">
        <f>COUNTIF(History!A105:A204,A26)</f>
        <v>0</v>
      </c>
      <c r="J26" s="2">
        <f>I26*100/H26</f>
        <v>0</v>
      </c>
      <c r="K26" s="2">
        <f>COUNTIF(History!A208:C307,A26)</f>
        <v>6</v>
      </c>
      <c r="L26" s="2">
        <f>COUNTIF(History!A208:A307,A26)</f>
        <v>6</v>
      </c>
      <c r="M26" s="2">
        <f>L26*100/K26</f>
        <v>100</v>
      </c>
      <c r="N26" s="2">
        <f>COUNTIF(History!A308:C399,A26)</f>
        <v>1</v>
      </c>
      <c r="O26" s="2">
        <f>COUNTIF(History!A308:A399,A26)</f>
        <v>1</v>
      </c>
      <c r="P26" s="2">
        <f>O26*100/N26</f>
        <v>100</v>
      </c>
      <c r="Q26" s="2">
        <f>COUNTIF(History!A506:C507,A26)</f>
        <v>0</v>
      </c>
      <c r="R26" s="2">
        <f>COUNTIF(History!A506:A507,A26)</f>
        <v>0</v>
      </c>
      <c r="S26" s="2" t="e">
        <f>R26*100/Q26</f>
        <v>#DIV/0!</v>
      </c>
    </row>
    <row r="27" spans="1:19" x14ac:dyDescent="0.25">
      <c r="A27" s="1" t="s">
        <v>232</v>
      </c>
      <c r="B27" s="8">
        <f>COUNTIF(History!A:C,A27)</f>
        <v>13</v>
      </c>
      <c r="C27" s="8">
        <f>COUNTIF(History!A:A,A27)</f>
        <v>0</v>
      </c>
      <c r="D27" s="2">
        <f>C27*100/B27</f>
        <v>0</v>
      </c>
      <c r="E27" s="8">
        <f>COUNTIF(History!A79:C178,A27)</f>
        <v>5</v>
      </c>
      <c r="F27" s="8">
        <f>COUNTIF(History!A79:A178,A27)</f>
        <v>0</v>
      </c>
      <c r="G27" s="2">
        <f>F27*100/E27</f>
        <v>0</v>
      </c>
      <c r="H27" s="2">
        <f>COUNTIF(History!A179:C278,A27)</f>
        <v>3</v>
      </c>
      <c r="I27" s="2">
        <f>COUNTIF(History!A179:A278,A27)</f>
        <v>0</v>
      </c>
      <c r="J27" s="2">
        <f>I27*100/H27</f>
        <v>0</v>
      </c>
      <c r="K27" s="2">
        <f>COUNTIF(History!A274:C373,A27)</f>
        <v>5</v>
      </c>
      <c r="L27" s="2">
        <f>COUNTIF(History!A274:A373,A27)</f>
        <v>0</v>
      </c>
      <c r="M27" s="2">
        <f>L27*100/K27</f>
        <v>0</v>
      </c>
      <c r="N27" s="2">
        <f>COUNTIF(History!A374:C399,A27)</f>
        <v>0</v>
      </c>
      <c r="O27" s="2">
        <f>COUNTIF(History!A374:A399,A27)</f>
        <v>0</v>
      </c>
      <c r="P27" s="2" t="e">
        <f>O27*100/N27</f>
        <v>#DIV/0!</v>
      </c>
      <c r="Q27" s="2">
        <f>COUNTIF(History!A506:C573,A27)</f>
        <v>0</v>
      </c>
      <c r="R27" s="2">
        <f>COUNTIF(History!A506:A573,A27)</f>
        <v>0</v>
      </c>
      <c r="S27" s="2" t="e">
        <f>R27*100/Q27</f>
        <v>#DIV/0!</v>
      </c>
    </row>
    <row r="28" spans="1:19" x14ac:dyDescent="0.25">
      <c r="A28" s="1" t="s">
        <v>82</v>
      </c>
      <c r="B28" s="8">
        <f>COUNTIF(History!A:C,A28)</f>
        <v>11</v>
      </c>
      <c r="C28" s="8">
        <f>COUNTIF(History!A:A,A28)</f>
        <v>1</v>
      </c>
      <c r="D28" s="2">
        <f>C28*100/B28</f>
        <v>9.0909090909090917</v>
      </c>
      <c r="E28" s="8">
        <f>COUNTIF(History!A113:C212,A28)</f>
        <v>2</v>
      </c>
      <c r="F28" s="8">
        <f>COUNTIF(History!A113:A212,A28)</f>
        <v>1</v>
      </c>
      <c r="G28" s="2">
        <f>F28*100/E28</f>
        <v>50</v>
      </c>
      <c r="H28" s="2">
        <f>COUNTIF(History!A213:C312,A28)</f>
        <v>4</v>
      </c>
      <c r="I28" s="2">
        <f>COUNTIF(History!A213:A312,A28)</f>
        <v>0</v>
      </c>
      <c r="J28" s="2">
        <f>I28*100/H28</f>
        <v>0</v>
      </c>
      <c r="K28" s="2">
        <f>COUNTIF(History!A311:C399,A28)</f>
        <v>1</v>
      </c>
      <c r="L28" s="2">
        <f>COUNTIF(History!A311:A399,A28)</f>
        <v>0</v>
      </c>
      <c r="M28" s="2">
        <f>L28*100/K28</f>
        <v>0</v>
      </c>
      <c r="N28" s="2">
        <f>COUNTIF(History!A506:C510,A28)</f>
        <v>0</v>
      </c>
      <c r="O28" s="2">
        <f>COUNTIF(History!A506:A510,A28)</f>
        <v>0</v>
      </c>
      <c r="P28" s="2" t="e">
        <f>O28*100/N28</f>
        <v>#DIV/0!</v>
      </c>
      <c r="Q28" s="2">
        <f>COUNTIF(History!A511:C610,A28)</f>
        <v>0</v>
      </c>
      <c r="R28" s="2">
        <f>COUNTIF(History!A511:A610,A28)</f>
        <v>0</v>
      </c>
      <c r="S28" s="2" t="e">
        <f>R28*100/Q28</f>
        <v>#DIV/0!</v>
      </c>
    </row>
    <row r="29" spans="1:19" x14ac:dyDescent="0.25">
      <c r="A29" s="1" t="s">
        <v>265</v>
      </c>
      <c r="B29" s="8">
        <f>COUNTIF(History!A:C,A29)</f>
        <v>9</v>
      </c>
      <c r="C29" s="8">
        <f>COUNTIF(History!A:A,A29)</f>
        <v>2</v>
      </c>
      <c r="D29" s="2">
        <f>C29*100/B29</f>
        <v>22.222222222222221</v>
      </c>
      <c r="E29" s="8">
        <f>COUNTIF(History!A75:C174,A29)</f>
        <v>2</v>
      </c>
      <c r="F29" s="8">
        <f>COUNTIF(History!A75:A174,A29)</f>
        <v>0</v>
      </c>
      <c r="G29" s="2">
        <f>F29*100/E29</f>
        <v>0</v>
      </c>
      <c r="H29" s="2">
        <f>COUNTIF(History!A175:C274,A29)</f>
        <v>3</v>
      </c>
      <c r="I29" s="2">
        <f>COUNTIF(History!A175:A274,A29)</f>
        <v>0</v>
      </c>
      <c r="J29" s="2">
        <f>I29*100/H29</f>
        <v>0</v>
      </c>
      <c r="K29" s="2">
        <f>COUNTIF(History!A269:C368,A29)</f>
        <v>1</v>
      </c>
      <c r="L29" s="2">
        <f>COUNTIF(History!A269:A368,A29)</f>
        <v>1</v>
      </c>
      <c r="M29" s="2">
        <f>L29*100/K29</f>
        <v>100</v>
      </c>
      <c r="N29" s="2">
        <f>COUNTIF(History!A369:C399,A29)</f>
        <v>0</v>
      </c>
      <c r="O29" s="2">
        <f>COUNTIF(History!A369:A399,A29)</f>
        <v>0</v>
      </c>
      <c r="P29" s="2" t="e">
        <f>O29*100/N29</f>
        <v>#DIV/0!</v>
      </c>
      <c r="Q29" s="2">
        <f>COUNTIF(History!A506:C568,A29)</f>
        <v>0</v>
      </c>
      <c r="R29" s="2">
        <f>COUNTIF(History!A506:A568,A29)</f>
        <v>0</v>
      </c>
      <c r="S29" s="2" t="e">
        <f>R29*100/Q29</f>
        <v>#DIV/0!</v>
      </c>
    </row>
    <row r="30" spans="1:19" x14ac:dyDescent="0.25">
      <c r="A30" s="1" t="s">
        <v>139</v>
      </c>
      <c r="B30" s="8">
        <f>COUNTIF(History!A:C,A30)</f>
        <v>7</v>
      </c>
      <c r="C30" s="8">
        <f>COUNTIF(History!A:A,A30)</f>
        <v>4</v>
      </c>
      <c r="D30" s="2">
        <f>C30*100/B30</f>
        <v>57.142857142857146</v>
      </c>
      <c r="E30" s="8">
        <f>COUNTIF(History!A86:C185,A30)</f>
        <v>3</v>
      </c>
      <c r="F30" s="8">
        <f>COUNTIF(History!A86:A185,A30)</f>
        <v>1</v>
      </c>
      <c r="G30" s="2">
        <f>F30*100/E30</f>
        <v>33.333333333333336</v>
      </c>
      <c r="H30" s="2">
        <f>COUNTIF(History!A186:C285,A30)</f>
        <v>3</v>
      </c>
      <c r="I30" s="2">
        <f>COUNTIF(History!A186:A285,A30)</f>
        <v>3</v>
      </c>
      <c r="J30" s="2">
        <f>I30*100/H30</f>
        <v>100</v>
      </c>
      <c r="K30" s="2">
        <f>COUNTIF(History!A283:C382,A30)</f>
        <v>1</v>
      </c>
      <c r="L30" s="2">
        <f>COUNTIF(History!A283:A382,A30)</f>
        <v>0</v>
      </c>
      <c r="M30" s="2">
        <f>L30*100/K30</f>
        <v>0</v>
      </c>
      <c r="N30" s="2">
        <f>COUNTIF(History!A383:C399,A30)</f>
        <v>0</v>
      </c>
      <c r="O30" s="2">
        <f>COUNTIF(History!A383:A399,A30)</f>
        <v>0</v>
      </c>
      <c r="P30" s="2" t="e">
        <f>O30*100/N30</f>
        <v>#DIV/0!</v>
      </c>
      <c r="Q30" s="2">
        <f>COUNTIF(History!A506:C582,A30)</f>
        <v>0</v>
      </c>
      <c r="R30" s="2">
        <f>COUNTIF(History!A506:A582,A30)</f>
        <v>0</v>
      </c>
      <c r="S30" s="2" t="e">
        <f>R30*100/Q30</f>
        <v>#DIV/0!</v>
      </c>
    </row>
    <row r="31" spans="1:19" x14ac:dyDescent="0.25">
      <c r="A31" s="1" t="s">
        <v>216</v>
      </c>
      <c r="B31" s="8">
        <f>COUNTIF(History!A:C,A31)</f>
        <v>6</v>
      </c>
      <c r="C31" s="8">
        <f>COUNTIF(History!A:A,A31)</f>
        <v>3</v>
      </c>
      <c r="D31" s="2">
        <f>C31*100/B31</f>
        <v>50</v>
      </c>
      <c r="E31" s="8">
        <f>COUNTIF(History!A17:C116,A31)</f>
        <v>3</v>
      </c>
      <c r="F31" s="8">
        <f>COUNTIF(History!A17:A116,A31)</f>
        <v>2</v>
      </c>
      <c r="G31" s="2">
        <f>F31*100/E31</f>
        <v>66.666666666666671</v>
      </c>
      <c r="H31" s="2">
        <f>COUNTIF(History!A119:C218,A31)</f>
        <v>1</v>
      </c>
      <c r="I31" s="2">
        <f>COUNTIF(History!A119:A218,A31)</f>
        <v>1</v>
      </c>
      <c r="J31" s="2">
        <f>I31*100/H31</f>
        <v>100</v>
      </c>
      <c r="K31" s="2">
        <f>COUNTIF(History!A238:C337,A31)</f>
        <v>1</v>
      </c>
      <c r="L31" s="2">
        <f>COUNTIF(History!A238:A337,A31)</f>
        <v>0</v>
      </c>
      <c r="M31" s="2">
        <f>L31*100/K31</f>
        <v>0</v>
      </c>
      <c r="N31" s="2">
        <f>COUNTIF(History!A338:C399,A31)</f>
        <v>0</v>
      </c>
      <c r="O31" s="2">
        <f>COUNTIF(History!A338:A399,A31)</f>
        <v>0</v>
      </c>
      <c r="P31" s="2" t="e">
        <f>O31*100/N31</f>
        <v>#DIV/0!</v>
      </c>
      <c r="Q31" s="2">
        <f>COUNTIF(History!A506:C537,A31)</f>
        <v>0</v>
      </c>
      <c r="R31" s="2">
        <f>COUNTIF(History!A506:A537,A31)</f>
        <v>0</v>
      </c>
      <c r="S31" s="2" t="e">
        <f>R31*100/Q31</f>
        <v>#DIV/0!</v>
      </c>
    </row>
    <row r="32" spans="1:19" x14ac:dyDescent="0.25">
      <c r="A32" s="1" t="s">
        <v>9</v>
      </c>
      <c r="B32" s="8">
        <f>COUNTIF(History!A:C,A32)</f>
        <v>6</v>
      </c>
      <c r="C32" s="8">
        <f>COUNTIF(History!A:A,A32)</f>
        <v>3</v>
      </c>
      <c r="D32" s="2">
        <f>C32*100/B32</f>
        <v>50</v>
      </c>
      <c r="E32" s="8">
        <f>COUNTIF(History!A15:C114,A32)</f>
        <v>2</v>
      </c>
      <c r="F32" s="8">
        <f>COUNTIF(History!A15:A114,A32)</f>
        <v>2</v>
      </c>
      <c r="G32" s="2">
        <f>F32*100/E32</f>
        <v>100</v>
      </c>
      <c r="H32" s="2">
        <f>COUNTIF(History!A114:C213,A32)</f>
        <v>1</v>
      </c>
      <c r="I32" s="2">
        <f>COUNTIF(History!A114:A213,A32)</f>
        <v>0</v>
      </c>
      <c r="J32" s="2">
        <f>I32*100/H32</f>
        <v>0</v>
      </c>
      <c r="K32" s="2">
        <f>COUNTIF(History!A210:C309,A32)</f>
        <v>2</v>
      </c>
      <c r="L32" s="2">
        <f>COUNTIF(History!A210:A309,A32)</f>
        <v>1</v>
      </c>
      <c r="M32" s="2">
        <f>L32*100/K32</f>
        <v>50</v>
      </c>
      <c r="N32" s="2">
        <f>COUNTIF(History!A310:C399,A32)</f>
        <v>0</v>
      </c>
      <c r="O32" s="2">
        <f>COUNTIF(History!A310:A399,A32)</f>
        <v>0</v>
      </c>
      <c r="P32" s="2" t="e">
        <f>O32*100/N32</f>
        <v>#DIV/0!</v>
      </c>
      <c r="Q32" s="2">
        <f>COUNTIF(History!A506:C509,A32)</f>
        <v>0</v>
      </c>
      <c r="R32" s="2">
        <f>COUNTIF(History!A506:A509,A32)</f>
        <v>0</v>
      </c>
      <c r="S32" s="2" t="e">
        <f>R32*100/Q32</f>
        <v>#DIV/0!</v>
      </c>
    </row>
    <row r="33" spans="1:19" x14ac:dyDescent="0.25">
      <c r="A33" s="1" t="s">
        <v>23</v>
      </c>
      <c r="B33" s="8">
        <f>COUNTIF(History!A:C,A33)</f>
        <v>6</v>
      </c>
      <c r="C33" s="8">
        <f>COUNTIF(History!A:A,A33)</f>
        <v>0</v>
      </c>
      <c r="D33" s="2">
        <f>C33*100/B33</f>
        <v>0</v>
      </c>
      <c r="E33" s="8">
        <f>COUNTIF(History!A33:C132,A33)</f>
        <v>3</v>
      </c>
      <c r="F33" s="8">
        <f>COUNTIF(History!A33:A132,A33)</f>
        <v>0</v>
      </c>
      <c r="G33" s="2">
        <f>F33*100/E33</f>
        <v>0</v>
      </c>
      <c r="H33" s="2">
        <f>COUNTIF(History!A133:C232,A33)</f>
        <v>0</v>
      </c>
      <c r="I33" s="2">
        <f>COUNTIF(History!A133:A232,A33)</f>
        <v>0</v>
      </c>
      <c r="J33" s="2" t="e">
        <f>I33*100/H33</f>
        <v>#DIV/0!</v>
      </c>
      <c r="K33" s="2">
        <f>COUNTIF(History!A223:C322,A33)</f>
        <v>2</v>
      </c>
      <c r="L33" s="2">
        <f>COUNTIF(History!A223:A322,A33)</f>
        <v>0</v>
      </c>
      <c r="M33" s="2">
        <f>L33*100/K33</f>
        <v>0</v>
      </c>
      <c r="N33" s="2">
        <f>COUNTIF(History!A323:C399,A33)</f>
        <v>0</v>
      </c>
      <c r="O33" s="2">
        <f>COUNTIF(History!A323:A399,A33)</f>
        <v>0</v>
      </c>
      <c r="P33" s="2" t="e">
        <f>O33*100/N33</f>
        <v>#DIV/0!</v>
      </c>
      <c r="Q33" s="2">
        <f>COUNTIF(History!A506:C522,A33)</f>
        <v>0</v>
      </c>
      <c r="R33" s="2">
        <f>COUNTIF(History!A506:A522,A33)</f>
        <v>0</v>
      </c>
      <c r="S33" s="2" t="e">
        <f>R33*100/Q33</f>
        <v>#DIV/0!</v>
      </c>
    </row>
    <row r="34" spans="1:19" x14ac:dyDescent="0.25">
      <c r="A34" s="1" t="s">
        <v>226</v>
      </c>
      <c r="B34" s="8">
        <f>COUNTIF(History!A:C,A34)</f>
        <v>6</v>
      </c>
      <c r="C34" s="8">
        <f>COUNTIF(History!A:A,A34)</f>
        <v>0</v>
      </c>
      <c r="D34" s="2">
        <f>C34*100/B34</f>
        <v>0</v>
      </c>
      <c r="E34" s="8">
        <f>COUNTIF(History!A3:C102,A34)</f>
        <v>1</v>
      </c>
      <c r="F34" s="8">
        <f>COUNTIF(History!A3:A102,A34)</f>
        <v>0</v>
      </c>
      <c r="G34" s="2">
        <f>F34*100/E34</f>
        <v>0</v>
      </c>
      <c r="H34" s="2">
        <f>COUNTIF(History!A104:C203,A34)</f>
        <v>1</v>
      </c>
      <c r="I34" s="2">
        <f>COUNTIF(History!A104:A203,A34)</f>
        <v>0</v>
      </c>
      <c r="J34" s="2">
        <f>I34*100/H34</f>
        <v>0</v>
      </c>
      <c r="K34" s="2">
        <f>COUNTIF(History!A206:C305,A34)</f>
        <v>2</v>
      </c>
      <c r="L34" s="2">
        <f>COUNTIF(History!A206:A305,A34)</f>
        <v>0</v>
      </c>
      <c r="M34" s="2">
        <f>L34*100/K34</f>
        <v>0</v>
      </c>
      <c r="N34" s="2">
        <f>COUNTIF(History!A306:C399,A34)</f>
        <v>2</v>
      </c>
      <c r="O34" s="2">
        <f>COUNTIF(History!A306:A399,A34)</f>
        <v>0</v>
      </c>
      <c r="P34" s="2">
        <f>O34*100/N34</f>
        <v>0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227</v>
      </c>
      <c r="B35" s="8">
        <f>COUNTIF(History!A:C,A35)</f>
        <v>5</v>
      </c>
      <c r="C35" s="8">
        <f>COUNTIF(History!A:A,A35)</f>
        <v>1</v>
      </c>
      <c r="D35" s="2">
        <f>C35*100/B35</f>
        <v>20</v>
      </c>
      <c r="E35" s="8">
        <f>COUNTIF(History!A195:C294,A35)</f>
        <v>0</v>
      </c>
      <c r="F35" s="8">
        <f>COUNTIF(History!A195:A294,A35)</f>
        <v>0</v>
      </c>
      <c r="G35" s="2" t="e">
        <f>F35*100/E35</f>
        <v>#DIV/0!</v>
      </c>
      <c r="H35" s="2">
        <f>COUNTIF(History!A295:C394,A35)</f>
        <v>1</v>
      </c>
      <c r="I35" s="2">
        <f>COUNTIF(History!A295:A394,A35)</f>
        <v>1</v>
      </c>
      <c r="J35" s="2">
        <f>I35*100/H35</f>
        <v>100</v>
      </c>
      <c r="K35" s="2">
        <f>COUNTIF(History!A395:C399,A35)</f>
        <v>0</v>
      </c>
      <c r="L35" s="2">
        <f>COUNTIF(History!A395:A399,A35)</f>
        <v>0</v>
      </c>
      <c r="M35" s="2" t="e">
        <f>L35*100/K35</f>
        <v>#DIV/0!</v>
      </c>
      <c r="N35" s="2">
        <f>COUNTIF(History!A506:C594,A35)</f>
        <v>0</v>
      </c>
      <c r="O35" s="2">
        <f>COUNTIF(History!A506:A594,A35)</f>
        <v>0</v>
      </c>
      <c r="P35" s="2" t="e">
        <f>O35*100/N35</f>
        <v>#DIV/0!</v>
      </c>
      <c r="Q35" s="2">
        <f>COUNTIF(History!A595:C694,A35)</f>
        <v>0</v>
      </c>
      <c r="R35" s="2">
        <f>COUNTIF(History!A595:A694,A35)</f>
        <v>0</v>
      </c>
      <c r="S35" s="2" t="e">
        <f>R35*100/Q35</f>
        <v>#DIV/0!</v>
      </c>
    </row>
    <row r="36" spans="1:19" x14ac:dyDescent="0.25">
      <c r="A36" s="1" t="s">
        <v>283</v>
      </c>
      <c r="B36" s="8">
        <f>COUNTIF(History!A:C,A36)</f>
        <v>4</v>
      </c>
      <c r="C36" s="8">
        <f>COUNTIF(History!A:A,A36)</f>
        <v>4</v>
      </c>
      <c r="D36" s="2">
        <f>C36*100/B36</f>
        <v>100</v>
      </c>
      <c r="E36" s="8">
        <f>COUNTIF(History!A132:C231,A36)</f>
        <v>1</v>
      </c>
      <c r="F36" s="8">
        <f>COUNTIF(History!A132:A231,A36)</f>
        <v>1</v>
      </c>
      <c r="G36" s="2">
        <f>F36*100/E36</f>
        <v>100</v>
      </c>
      <c r="H36" s="2">
        <f>COUNTIF(History!A232:C331,A36)</f>
        <v>2</v>
      </c>
      <c r="I36" s="2">
        <f>COUNTIF(History!A232:A331,A36)</f>
        <v>2</v>
      </c>
      <c r="J36" s="2">
        <f>I36*100/H36</f>
        <v>100</v>
      </c>
      <c r="K36" s="2">
        <f>COUNTIF(History!A330:C399,A36)</f>
        <v>0</v>
      </c>
      <c r="L36" s="2">
        <f>COUNTIF(History!A330:A399,A36)</f>
        <v>0</v>
      </c>
      <c r="M36" s="2" t="e">
        <f>L36*100/K36</f>
        <v>#DIV/0!</v>
      </c>
      <c r="N36" s="2">
        <f>COUNTIF(History!A506:C529,A36)</f>
        <v>0</v>
      </c>
      <c r="O36" s="2">
        <f>COUNTIF(History!A506:A529,A36)</f>
        <v>0</v>
      </c>
      <c r="P36" s="2" t="e">
        <f>O36*100/N36</f>
        <v>#DIV/0!</v>
      </c>
      <c r="Q36" s="2">
        <f>COUNTIF(History!A530:C629,A36)</f>
        <v>0</v>
      </c>
      <c r="R36" s="2">
        <f>COUNTIF(History!A530:A629,A36)</f>
        <v>0</v>
      </c>
      <c r="S36" s="2" t="e">
        <f>R36*100/Q36</f>
        <v>#DIV/0!</v>
      </c>
    </row>
    <row r="37" spans="1:19" x14ac:dyDescent="0.25">
      <c r="A37" s="1" t="s">
        <v>228</v>
      </c>
      <c r="B37" s="8">
        <f>COUNTIF(History!A:C,A37)</f>
        <v>4</v>
      </c>
      <c r="C37" s="8">
        <f>COUNTIF(History!A:A,A37)</f>
        <v>0</v>
      </c>
      <c r="D37" s="2">
        <f>C37*100/B37</f>
        <v>0</v>
      </c>
      <c r="E37" s="8">
        <f>COUNTIF(History!A38:C137,A37)</f>
        <v>0</v>
      </c>
      <c r="F37" s="8">
        <f>COUNTIF(History!A38:A137,A37)</f>
        <v>0</v>
      </c>
      <c r="G37" s="2" t="e">
        <f>F37*100/E37</f>
        <v>#DIV/0!</v>
      </c>
      <c r="H37" s="2">
        <f>COUNTIF(History!A138:C237,A37)</f>
        <v>2</v>
      </c>
      <c r="I37" s="2">
        <f>COUNTIF(History!A138:A237,A37)</f>
        <v>0</v>
      </c>
      <c r="J37" s="2">
        <f>I37*100/H37</f>
        <v>0</v>
      </c>
      <c r="K37" s="2">
        <f>COUNTIF(History!A254:C353,A37)</f>
        <v>2</v>
      </c>
      <c r="L37" s="2">
        <f>COUNTIF(History!A254:A353,A37)</f>
        <v>0</v>
      </c>
      <c r="M37" s="2">
        <f>L37*100/K37</f>
        <v>0</v>
      </c>
      <c r="N37" s="2">
        <f>COUNTIF(History!A354:C399,A37)</f>
        <v>0</v>
      </c>
      <c r="O37" s="2">
        <f>COUNTIF(History!A354:A399,A37)</f>
        <v>0</v>
      </c>
      <c r="P37" s="2" t="e">
        <f>O37*100/N37</f>
        <v>#DIV/0!</v>
      </c>
      <c r="Q37" s="2">
        <f>COUNTIF(History!A506:C553,A37)</f>
        <v>0</v>
      </c>
      <c r="R37" s="2">
        <f>COUNTIF(History!A506:A553,A37)</f>
        <v>0</v>
      </c>
      <c r="S37" s="2" t="e">
        <f>R37*100/Q37</f>
        <v>#DIV/0!</v>
      </c>
    </row>
    <row r="38" spans="1:19" x14ac:dyDescent="0.25">
      <c r="A38" s="1" t="s">
        <v>223</v>
      </c>
      <c r="B38" s="8">
        <f>COUNTIF(History!A:C,A38)</f>
        <v>4</v>
      </c>
      <c r="C38" s="8">
        <f>COUNTIF(History!A:A,A38)</f>
        <v>0</v>
      </c>
      <c r="D38" s="2">
        <f>C38*100/B38</f>
        <v>0</v>
      </c>
      <c r="E38" s="8">
        <f>COUNTIF(History!A43:C142,A38)</f>
        <v>1</v>
      </c>
      <c r="F38" s="8">
        <f>COUNTIF(History!A43:A142,A38)</f>
        <v>0</v>
      </c>
      <c r="G38" s="2">
        <f>F38*100/E38</f>
        <v>0</v>
      </c>
      <c r="H38" s="2">
        <f>COUNTIF(History!A143:C242,A38)</f>
        <v>1</v>
      </c>
      <c r="I38" s="2">
        <f>COUNTIF(History!A143:A242,A38)</f>
        <v>0</v>
      </c>
      <c r="J38" s="2">
        <f>I38*100/H38</f>
        <v>0</v>
      </c>
      <c r="K38" s="2">
        <f>COUNTIF(History!A235:C334,A38)</f>
        <v>1</v>
      </c>
      <c r="L38" s="2">
        <f>COUNTIF(History!A235:A334,A38)</f>
        <v>0</v>
      </c>
      <c r="M38" s="2">
        <f>L38*100/K38</f>
        <v>0</v>
      </c>
      <c r="N38" s="2">
        <f>COUNTIF(History!A335:C399,A38)</f>
        <v>0</v>
      </c>
      <c r="O38" s="2">
        <f>COUNTIF(History!A335:A399,A38)</f>
        <v>0</v>
      </c>
      <c r="P38" s="2" t="e">
        <f>O38*100/N38</f>
        <v>#DIV/0!</v>
      </c>
      <c r="Q38" s="2">
        <f>COUNTIF(History!A506:C534,A38)</f>
        <v>0</v>
      </c>
      <c r="R38" s="2">
        <f>COUNTIF(History!A506:A534,A38)</f>
        <v>0</v>
      </c>
      <c r="S38" s="2" t="e">
        <f>R38*100/Q38</f>
        <v>#DIV/0!</v>
      </c>
    </row>
    <row r="39" spans="1:19" x14ac:dyDescent="0.25">
      <c r="A39" s="1" t="s">
        <v>68</v>
      </c>
      <c r="B39" s="8">
        <f>COUNTIF(History!A:C,A39)</f>
        <v>3</v>
      </c>
      <c r="C39" s="8">
        <f>COUNTIF(History!A:A,A39)</f>
        <v>3</v>
      </c>
      <c r="D39" s="2">
        <f>C39*100/B39</f>
        <v>100</v>
      </c>
      <c r="E39" s="8">
        <f>COUNTIF(History!A34:C133,A39)</f>
        <v>0</v>
      </c>
      <c r="F39" s="8">
        <f>COUNTIF(History!A34:A133,A39)</f>
        <v>0</v>
      </c>
      <c r="G39" s="2" t="e">
        <f>F39*100/E39</f>
        <v>#DIV/0!</v>
      </c>
      <c r="H39" s="2">
        <f>COUNTIF(History!A134:C233,A39)</f>
        <v>1</v>
      </c>
      <c r="I39" s="2">
        <f>COUNTIF(History!A134:A233,A39)</f>
        <v>1</v>
      </c>
      <c r="J39" s="2">
        <f>I39*100/H39</f>
        <v>100</v>
      </c>
      <c r="K39" s="2">
        <f>COUNTIF(History!A232:C331,A39)</f>
        <v>2</v>
      </c>
      <c r="L39" s="2">
        <f>COUNTIF(History!A232:A331,A39)</f>
        <v>2</v>
      </c>
      <c r="M39" s="2">
        <f>L39*100/K39</f>
        <v>100</v>
      </c>
      <c r="N39" s="2">
        <f>COUNTIF(History!A332:C399,A39)</f>
        <v>0</v>
      </c>
      <c r="O39" s="2">
        <f>COUNTIF(History!A332:A399,A39)</f>
        <v>0</v>
      </c>
      <c r="P39" s="2" t="e">
        <f>O39*100/N39</f>
        <v>#DIV/0!</v>
      </c>
      <c r="Q39" s="2">
        <f>COUNTIF(History!A506:C531,A39)</f>
        <v>0</v>
      </c>
      <c r="R39" s="2">
        <f>COUNTIF(History!A506:A531,A39)</f>
        <v>0</v>
      </c>
      <c r="S39" s="2" t="e">
        <f>R39*100/Q39</f>
        <v>#DIV/0!</v>
      </c>
    </row>
    <row r="40" spans="1:19" x14ac:dyDescent="0.25">
      <c r="A40" s="1" t="s">
        <v>20</v>
      </c>
      <c r="B40" s="8">
        <f>COUNTIF(History!A:C,A40)</f>
        <v>3</v>
      </c>
      <c r="C40" s="8">
        <f>COUNTIF(History!A:A,A40)</f>
        <v>2</v>
      </c>
      <c r="D40" s="2">
        <f>C40*100/B40</f>
        <v>66.666666666666671</v>
      </c>
      <c r="E40" s="8">
        <f>COUNTIF(History!A44:C143,A40)</f>
        <v>1</v>
      </c>
      <c r="F40" s="8">
        <f>COUNTIF(History!A44:A143,A40)</f>
        <v>1</v>
      </c>
      <c r="G40" s="2">
        <f>F40*100/E40</f>
        <v>100</v>
      </c>
      <c r="H40" s="2">
        <f>COUNTIF(History!A144:C243,A40)</f>
        <v>0</v>
      </c>
      <c r="I40" s="2">
        <f>COUNTIF(History!A144:A243,A40)</f>
        <v>0</v>
      </c>
      <c r="J40" s="2" t="e">
        <f>I40*100/H40</f>
        <v>#DIV/0!</v>
      </c>
      <c r="K40" s="2">
        <f>COUNTIF(History!A237:C336,A40)</f>
        <v>0</v>
      </c>
      <c r="L40" s="2">
        <f>COUNTIF(History!A237:A336,A40)</f>
        <v>0</v>
      </c>
      <c r="M40" s="2" t="e">
        <f>L40*100/K40</f>
        <v>#DIV/0!</v>
      </c>
      <c r="N40" s="2">
        <f>COUNTIF(History!A337:C399,A40)</f>
        <v>0</v>
      </c>
      <c r="O40" s="2">
        <f>COUNTIF(History!A337:A399,A40)</f>
        <v>0</v>
      </c>
      <c r="P40" s="2" t="e">
        <f>O40*100/N40</f>
        <v>#DIV/0!</v>
      </c>
      <c r="Q40" s="2">
        <f>COUNTIF(History!A506:C536,A40)</f>
        <v>0</v>
      </c>
      <c r="R40" s="2">
        <f>COUNTIF(History!A506:A536,A40)</f>
        <v>0</v>
      </c>
      <c r="S40" s="2" t="e">
        <f>R40*100/Q40</f>
        <v>#DIV/0!</v>
      </c>
    </row>
    <row r="41" spans="1:19" x14ac:dyDescent="0.25">
      <c r="A41" s="1" t="s">
        <v>40</v>
      </c>
      <c r="B41" s="8">
        <f>COUNTIF(History!A:C,A41)</f>
        <v>3</v>
      </c>
      <c r="C41" s="8">
        <f>COUNTIF(History!A:A,A41)</f>
        <v>2</v>
      </c>
      <c r="D41" s="2">
        <f>C41*100/B41</f>
        <v>66.666666666666671</v>
      </c>
      <c r="E41" s="8">
        <f>COUNTIF(History!A14:C113,A41)</f>
        <v>2</v>
      </c>
      <c r="F41" s="8">
        <f>COUNTIF(History!A14:A113,A41)</f>
        <v>2</v>
      </c>
      <c r="G41" s="2">
        <f>F41*100/E41</f>
        <v>100</v>
      </c>
      <c r="H41" s="2">
        <f>COUNTIF(History!A111:C210,A41)</f>
        <v>2</v>
      </c>
      <c r="I41" s="2">
        <f>COUNTIF(History!A111:A210,A41)</f>
        <v>1</v>
      </c>
      <c r="J41" s="2">
        <f>I41*100/H41</f>
        <v>50</v>
      </c>
      <c r="K41" s="2">
        <f>COUNTIF(History!A212:C311,A41)</f>
        <v>0</v>
      </c>
      <c r="L41" s="2">
        <f>COUNTIF(History!A212:A311,A41)</f>
        <v>0</v>
      </c>
      <c r="M41" s="2" t="e">
        <f>L41*100/K41</f>
        <v>#DIV/0!</v>
      </c>
      <c r="N41" s="2">
        <f>COUNTIF(History!A312:C399,A41)</f>
        <v>0</v>
      </c>
      <c r="O41" s="2">
        <f>COUNTIF(History!A312:A399,A41)</f>
        <v>0</v>
      </c>
      <c r="P41" s="2" t="e">
        <f>O41*100/N41</f>
        <v>#DIV/0!</v>
      </c>
      <c r="Q41" s="2">
        <f>COUNTIF(History!A506:C511,A41)</f>
        <v>0</v>
      </c>
      <c r="R41" s="2">
        <f>COUNTIF(History!A506:A511,A41)</f>
        <v>0</v>
      </c>
      <c r="S41" s="2" t="e">
        <f>R41*100/Q41</f>
        <v>#DIV/0!</v>
      </c>
    </row>
    <row r="42" spans="1:19" x14ac:dyDescent="0.25">
      <c r="A42" s="1" t="s">
        <v>266</v>
      </c>
      <c r="B42" s="8">
        <f>COUNTIF(History!A:C,A42)</f>
        <v>3</v>
      </c>
      <c r="C42" s="8">
        <f>COUNTIF(History!A:A,A42)</f>
        <v>2</v>
      </c>
      <c r="D42" s="2">
        <f>C42*100/B42</f>
        <v>66.666666666666671</v>
      </c>
      <c r="E42" s="8">
        <f>COUNTIF(History!A78:C177,A42)</f>
        <v>1</v>
      </c>
      <c r="F42" s="8">
        <f>COUNTIF(History!A78:A177,A42)</f>
        <v>1</v>
      </c>
      <c r="G42" s="2">
        <f>F42*100/E42</f>
        <v>100</v>
      </c>
      <c r="H42" s="2">
        <f>COUNTIF(History!A178:C277,A42)</f>
        <v>0</v>
      </c>
      <c r="I42" s="2">
        <f>COUNTIF(History!A178:A277,A42)</f>
        <v>0</v>
      </c>
      <c r="J42" s="2" t="e">
        <f>I42*100/H42</f>
        <v>#DIV/0!</v>
      </c>
      <c r="K42" s="2">
        <f>COUNTIF(History!A273:C372,A42)</f>
        <v>1</v>
      </c>
      <c r="L42" s="2">
        <f>COUNTIF(History!A273:A372,A42)</f>
        <v>1</v>
      </c>
      <c r="M42" s="2">
        <f>L42*100/K42</f>
        <v>100</v>
      </c>
      <c r="N42" s="2">
        <f>COUNTIF(History!A373:C399,A42)</f>
        <v>0</v>
      </c>
      <c r="O42" s="2">
        <f>COUNTIF(History!A373:A399,A42)</f>
        <v>0</v>
      </c>
      <c r="P42" s="2" t="e">
        <f>O42*100/N42</f>
        <v>#DIV/0!</v>
      </c>
      <c r="Q42" s="2">
        <f>COUNTIF(History!A506:C572,A42)</f>
        <v>0</v>
      </c>
      <c r="R42" s="2">
        <f>COUNTIF(History!A506:A572,A42)</f>
        <v>0</v>
      </c>
      <c r="S42" s="2" t="e">
        <f>R42*100/Q42</f>
        <v>#DIV/0!</v>
      </c>
    </row>
    <row r="43" spans="1:19" x14ac:dyDescent="0.25">
      <c r="A43" s="1" t="s">
        <v>25</v>
      </c>
      <c r="B43" s="8">
        <f>COUNTIF(History!A:C,A43)</f>
        <v>3</v>
      </c>
      <c r="C43" s="8">
        <f>COUNTIF(History!A:A,A43)</f>
        <v>1</v>
      </c>
      <c r="D43" s="2">
        <f>C43*100/B43</f>
        <v>33.333333333333336</v>
      </c>
      <c r="E43" s="8">
        <f>COUNTIF(History!A134:C233,A43)</f>
        <v>1</v>
      </c>
      <c r="F43" s="8">
        <f>COUNTIF(History!A134:A233,A43)</f>
        <v>1</v>
      </c>
      <c r="G43" s="2">
        <f>F43*100/E43</f>
        <v>100</v>
      </c>
      <c r="H43" s="2">
        <f>COUNTIF(History!A234:C333,A43)</f>
        <v>0</v>
      </c>
      <c r="I43" s="2">
        <f>COUNTIF(History!A234:A333,A43)</f>
        <v>0</v>
      </c>
      <c r="J43" s="2" t="e">
        <f>I43*100/H43</f>
        <v>#DIV/0!</v>
      </c>
      <c r="K43" s="2">
        <f>COUNTIF(History!A332:C399,A43)</f>
        <v>0</v>
      </c>
      <c r="L43" s="2">
        <f>COUNTIF(History!A332:A399,A43)</f>
        <v>0</v>
      </c>
      <c r="M43" s="2" t="e">
        <f>L43*100/K43</f>
        <v>#DIV/0!</v>
      </c>
      <c r="N43" s="2">
        <f>COUNTIF(History!A506:C531,A43)</f>
        <v>0</v>
      </c>
      <c r="O43" s="2">
        <f>COUNTIF(History!A506:A531,A43)</f>
        <v>0</v>
      </c>
      <c r="P43" s="2" t="e">
        <f>O43*100/N43</f>
        <v>#DIV/0!</v>
      </c>
      <c r="Q43" s="2">
        <f>COUNTIF(History!A532:C631,A43)</f>
        <v>0</v>
      </c>
      <c r="R43" s="2">
        <f>COUNTIF(History!A532:A631,A43)</f>
        <v>0</v>
      </c>
      <c r="S43" s="2" t="e">
        <f>R43*100/Q43</f>
        <v>#DIV/0!</v>
      </c>
    </row>
    <row r="44" spans="1:19" x14ac:dyDescent="0.25">
      <c r="A44" s="1" t="s">
        <v>225</v>
      </c>
      <c r="B44" s="8">
        <f>COUNTIF(History!A:C,A44)</f>
        <v>3</v>
      </c>
      <c r="C44" s="8">
        <f>COUNTIF(History!A:A,A44)</f>
        <v>1</v>
      </c>
      <c r="D44" s="2">
        <f>C44*100/B44</f>
        <v>33.333333333333336</v>
      </c>
      <c r="E44" s="8">
        <f>COUNTIF(History!A26:C125,A44)</f>
        <v>1</v>
      </c>
      <c r="F44" s="8">
        <f>COUNTIF(History!A26:A125,A44)</f>
        <v>1</v>
      </c>
      <c r="G44" s="2">
        <f>F44*100/E44</f>
        <v>100</v>
      </c>
      <c r="H44" s="2">
        <f>COUNTIF(History!A126:C225,A44)</f>
        <v>1</v>
      </c>
      <c r="I44" s="2">
        <f>COUNTIF(History!A126:A225,A44)</f>
        <v>0</v>
      </c>
      <c r="J44" s="2">
        <f>I44*100/H44</f>
        <v>0</v>
      </c>
      <c r="K44" s="2">
        <f>COUNTIF(History!A218:C317,A44)</f>
        <v>0</v>
      </c>
      <c r="L44" s="2">
        <f>COUNTIF(History!A218:A317,A44)</f>
        <v>0</v>
      </c>
      <c r="M44" s="2" t="e">
        <f>L44*100/K44</f>
        <v>#DIV/0!</v>
      </c>
      <c r="N44" s="2">
        <f>COUNTIF(History!A318:C399,A44)</f>
        <v>1</v>
      </c>
      <c r="O44" s="2">
        <f>COUNTIF(History!A318:A399,A44)</f>
        <v>0</v>
      </c>
      <c r="P44" s="2">
        <f>O44*100/N44</f>
        <v>0</v>
      </c>
      <c r="Q44" s="2">
        <f>COUNTIF(History!A506:C517,A44)</f>
        <v>0</v>
      </c>
      <c r="R44" s="2">
        <f>COUNTIF(History!A506:A517,A44)</f>
        <v>0</v>
      </c>
      <c r="S44" s="2" t="e">
        <f>R44*100/Q44</f>
        <v>#DIV/0!</v>
      </c>
    </row>
    <row r="45" spans="1:19" x14ac:dyDescent="0.25">
      <c r="A45" s="1" t="s">
        <v>243</v>
      </c>
      <c r="B45" s="8">
        <f>COUNTIF(History!A:C,A45)</f>
        <v>3</v>
      </c>
      <c r="C45" s="8">
        <f>COUNTIF(History!A:A,A45)</f>
        <v>0</v>
      </c>
      <c r="D45" s="2">
        <f>C45*100/B45</f>
        <v>0</v>
      </c>
      <c r="E45" s="8">
        <f>COUNTIF(History!A18:C117,A45)</f>
        <v>3</v>
      </c>
      <c r="F45" s="8">
        <f>COUNTIF(History!A18:A117,A45)</f>
        <v>0</v>
      </c>
      <c r="G45" s="2">
        <f>F45*100/E45</f>
        <v>0</v>
      </c>
      <c r="H45" s="2">
        <f>COUNTIF(History!A120:C219,A45)</f>
        <v>0</v>
      </c>
      <c r="I45" s="2">
        <f>COUNTIF(History!A120:A219,A45)</f>
        <v>0</v>
      </c>
      <c r="J45" s="2" t="e">
        <f>I45*100/H45</f>
        <v>#DIV/0!</v>
      </c>
      <c r="K45" s="2">
        <f>COUNTIF(History!A216:C315,A45)</f>
        <v>0</v>
      </c>
      <c r="L45" s="2">
        <f>COUNTIF(History!A216:A315,A45)</f>
        <v>0</v>
      </c>
      <c r="M45" s="2" t="e">
        <f>L45*100/K45</f>
        <v>#DIV/0!</v>
      </c>
      <c r="N45" s="2">
        <f>COUNTIF(History!A316:C399,A45)</f>
        <v>0</v>
      </c>
      <c r="O45" s="2">
        <f>COUNTIF(History!A316:A399,A45)</f>
        <v>0</v>
      </c>
      <c r="P45" s="2" t="e">
        <f>O45*100/N45</f>
        <v>#DIV/0!</v>
      </c>
      <c r="Q45" s="2">
        <f>COUNTIF(History!A506:C514,A45)</f>
        <v>0</v>
      </c>
      <c r="R45" s="2">
        <f>COUNTIF(History!A506:A514,A45)</f>
        <v>0</v>
      </c>
      <c r="S45" s="2" t="e">
        <f>R45*100/Q45</f>
        <v>#DIV/0!</v>
      </c>
    </row>
    <row r="46" spans="1:19" x14ac:dyDescent="0.25">
      <c r="A46" s="1" t="s">
        <v>87</v>
      </c>
      <c r="B46" s="8">
        <f>COUNTIF(History!A:C,A46)</f>
        <v>3</v>
      </c>
      <c r="C46" s="8">
        <f>COUNTIF(History!A:A,A46)</f>
        <v>0</v>
      </c>
      <c r="D46" s="2">
        <f>C46*100/B46</f>
        <v>0</v>
      </c>
      <c r="E46" s="8">
        <f>COUNTIF(History!A106:C205,A46)</f>
        <v>1</v>
      </c>
      <c r="F46" s="8">
        <f>COUNTIF(History!A106:A205,A46)</f>
        <v>0</v>
      </c>
      <c r="G46" s="2">
        <f>F46*100/E46</f>
        <v>0</v>
      </c>
      <c r="H46" s="2">
        <f>COUNTIF(History!A206:C305,A46)</f>
        <v>2</v>
      </c>
      <c r="I46" s="2">
        <f>COUNTIF(History!A206:A305,A46)</f>
        <v>0</v>
      </c>
      <c r="J46" s="2">
        <f>I46*100/H46</f>
        <v>0</v>
      </c>
      <c r="K46" s="2">
        <f>COUNTIF(History!A303:C399,A46)</f>
        <v>0</v>
      </c>
      <c r="L46" s="2">
        <f>COUNTIF(History!A303:A399,A46)</f>
        <v>0</v>
      </c>
      <c r="M46" s="2" t="e">
        <f>L46*100/K46</f>
        <v>#DIV/0!</v>
      </c>
      <c r="N46" s="2" t="e">
        <f>COUNTIF(History!#REF!,A46)</f>
        <v>#REF!</v>
      </c>
      <c r="O46" s="2" t="e">
        <f>COUNTIF(History!#REF!,A46)</f>
        <v>#REF!</v>
      </c>
      <c r="P46" s="2" t="e">
        <f>O46*100/N46</f>
        <v>#REF!</v>
      </c>
      <c r="Q46" s="2">
        <f>COUNTIF(History!A506:C602,A46)</f>
        <v>0</v>
      </c>
      <c r="R46" s="2">
        <f>COUNTIF(History!A506:A602,A46)</f>
        <v>0</v>
      </c>
      <c r="S46" s="2" t="e">
        <f>R46*100/Q46</f>
        <v>#DIV/0!</v>
      </c>
    </row>
    <row r="47" spans="1:19" x14ac:dyDescent="0.25">
      <c r="A47" s="1" t="s">
        <v>239</v>
      </c>
      <c r="B47" s="8">
        <f>COUNTIF(History!A:C,A47)</f>
        <v>2</v>
      </c>
      <c r="C47" s="8">
        <f>COUNTIF(History!A:A,A47)</f>
        <v>2</v>
      </c>
      <c r="D47" s="2">
        <f>C47*100/B47</f>
        <v>100</v>
      </c>
      <c r="E47" s="8">
        <f>COUNTIF(History!A5:C104,A47)</f>
        <v>1</v>
      </c>
      <c r="F47" s="8">
        <f>COUNTIF(History!A5:A104,A47)</f>
        <v>1</v>
      </c>
      <c r="G47" s="2">
        <f>F47*100/E47</f>
        <v>100</v>
      </c>
      <c r="H47" s="2">
        <f>COUNTIF(History!A106:C205,A47)</f>
        <v>1</v>
      </c>
      <c r="I47" s="2">
        <f>COUNTIF(History!A106:A205,A47)</f>
        <v>1</v>
      </c>
      <c r="J47" s="2">
        <f>I47*100/H47</f>
        <v>100</v>
      </c>
      <c r="K47" s="2">
        <f>COUNTIF(History!A209:C308,A47)</f>
        <v>0</v>
      </c>
      <c r="L47" s="2">
        <f>COUNTIF(History!A209:A308,A47)</f>
        <v>0</v>
      </c>
      <c r="M47" s="2" t="e">
        <f>L47*100/K47</f>
        <v>#DIV/0!</v>
      </c>
      <c r="N47" s="2">
        <f>COUNTIF(History!A309:C399,A47)</f>
        <v>0</v>
      </c>
      <c r="O47" s="2">
        <f>COUNTIF(History!A309:A399,A47)</f>
        <v>0</v>
      </c>
      <c r="P47" s="2" t="e">
        <f>O47*100/N47</f>
        <v>#DIV/0!</v>
      </c>
      <c r="Q47" s="2">
        <f>COUNTIF(History!A506:C508,A47)</f>
        <v>0</v>
      </c>
      <c r="R47" s="2">
        <f>COUNTIF(History!A506:A508,A47)</f>
        <v>0</v>
      </c>
      <c r="S47" s="2" t="e">
        <f>R47*100/Q47</f>
        <v>#DIV/0!</v>
      </c>
    </row>
    <row r="48" spans="1:19" x14ac:dyDescent="0.25">
      <c r="A48" s="1" t="s">
        <v>18</v>
      </c>
      <c r="B48" s="8">
        <f>COUNTIF(History!A:C,A48)</f>
        <v>2</v>
      </c>
      <c r="C48" s="8">
        <f>COUNTIF(History!A:A,A48)</f>
        <v>2</v>
      </c>
      <c r="D48" s="2">
        <f>C48*100/B48</f>
        <v>100</v>
      </c>
      <c r="E48" s="8">
        <f>COUNTIF(History!A61:C160,A48)</f>
        <v>1</v>
      </c>
      <c r="F48" s="8">
        <f>COUNTIF(History!A61:A160,A48)</f>
        <v>1</v>
      </c>
      <c r="G48" s="2">
        <f>F48*100/E48</f>
        <v>100</v>
      </c>
      <c r="H48" s="2">
        <f>COUNTIF(History!A161:C260,A48)</f>
        <v>0</v>
      </c>
      <c r="I48" s="2">
        <f>COUNTIF(History!A161:A260,A48)</f>
        <v>0</v>
      </c>
      <c r="J48" s="2" t="e">
        <f>I48*100/H48</f>
        <v>#DIV/0!</v>
      </c>
      <c r="K48" s="2">
        <f>COUNTIF(History!A252:C351,A48)</f>
        <v>1</v>
      </c>
      <c r="L48" s="2">
        <f>COUNTIF(History!A252:A351,A48)</f>
        <v>1</v>
      </c>
      <c r="M48" s="2">
        <f>L48*100/K48</f>
        <v>100</v>
      </c>
      <c r="N48" s="2">
        <f>COUNTIF(History!A352:C399,A48)</f>
        <v>0</v>
      </c>
      <c r="O48" s="2">
        <f>COUNTIF(History!A352:A399,A48)</f>
        <v>0</v>
      </c>
      <c r="P48" s="2" t="e">
        <f>O48*100/N48</f>
        <v>#DIV/0!</v>
      </c>
      <c r="Q48" s="2">
        <f>COUNTIF(History!A506:C551,A48)</f>
        <v>0</v>
      </c>
      <c r="R48" s="2">
        <f>COUNTIF(History!A506:A551,A48)</f>
        <v>0</v>
      </c>
      <c r="S48" s="2" t="e">
        <f>R48*100/Q48</f>
        <v>#DIV/0!</v>
      </c>
    </row>
    <row r="49" spans="1:19" x14ac:dyDescent="0.25">
      <c r="A49" s="1" t="s">
        <v>235</v>
      </c>
      <c r="B49" s="8">
        <f>COUNTIF(History!A:C,A49)</f>
        <v>2</v>
      </c>
      <c r="C49" s="8">
        <f>COUNTIF(History!A:A,A49)</f>
        <v>1</v>
      </c>
      <c r="D49" s="2">
        <f>C49*100/B49</f>
        <v>50</v>
      </c>
      <c r="E49" s="8">
        <f>COUNTIF(History!A22:C121,A49)</f>
        <v>1</v>
      </c>
      <c r="F49" s="8">
        <f>COUNTIF(History!A22:A121,A49)</f>
        <v>0</v>
      </c>
      <c r="G49" s="2">
        <f>F49*100/E49</f>
        <v>0</v>
      </c>
      <c r="H49" s="2">
        <f>COUNTIF(History!A122:C221,A49)</f>
        <v>1</v>
      </c>
      <c r="I49" s="2">
        <f>COUNTIF(History!A122:A221,A49)</f>
        <v>1</v>
      </c>
      <c r="J49" s="2">
        <f>I49*100/H49</f>
        <v>100</v>
      </c>
      <c r="K49" s="2">
        <f>COUNTIF(History!A253:C352,A49)</f>
        <v>0</v>
      </c>
      <c r="L49" s="2">
        <f>COUNTIF(History!A253:A352,A49)</f>
        <v>0</v>
      </c>
      <c r="M49" s="2" t="e">
        <f>L49*100/K49</f>
        <v>#DIV/0!</v>
      </c>
      <c r="N49" s="2">
        <f>COUNTIF(History!A353:C399,A49)</f>
        <v>0</v>
      </c>
      <c r="O49" s="2">
        <f>COUNTIF(History!A353:A399,A49)</f>
        <v>0</v>
      </c>
      <c r="P49" s="2" t="e">
        <f>O49*100/N49</f>
        <v>#DIV/0!</v>
      </c>
      <c r="Q49" s="2">
        <f>COUNTIF(History!A506:C552,A49)</f>
        <v>0</v>
      </c>
      <c r="R49" s="2">
        <f>COUNTIF(History!A506:A552,A49)</f>
        <v>0</v>
      </c>
      <c r="S49" s="2" t="e">
        <f>R49*100/Q49</f>
        <v>#DIV/0!</v>
      </c>
    </row>
    <row r="50" spans="1:19" x14ac:dyDescent="0.25">
      <c r="A50" s="1" t="s">
        <v>124</v>
      </c>
      <c r="B50" s="8">
        <f>COUNTIF(History!A:C,A50)</f>
        <v>2</v>
      </c>
      <c r="C50" s="8">
        <f>COUNTIF(History!A:A,A50)</f>
        <v>1</v>
      </c>
      <c r="D50" s="2">
        <f>C50*100/B50</f>
        <v>50</v>
      </c>
      <c r="E50" s="8">
        <f>COUNTIF(History!A81:C180,A50)</f>
        <v>2</v>
      </c>
      <c r="F50" s="8">
        <f>COUNTIF(History!A81:A180,A50)</f>
        <v>1</v>
      </c>
      <c r="G50" s="2">
        <f>F50*100/E50</f>
        <v>50</v>
      </c>
      <c r="H50" s="2">
        <f>COUNTIF(History!A181:C280,A50)</f>
        <v>0</v>
      </c>
      <c r="I50" s="2">
        <f>COUNTIF(History!A181:A280,A50)</f>
        <v>0</v>
      </c>
      <c r="J50" s="2" t="e">
        <f>I50*100/H50</f>
        <v>#DIV/0!</v>
      </c>
      <c r="K50" s="2">
        <f>COUNTIF(History!A278:C377,A50)</f>
        <v>0</v>
      </c>
      <c r="L50" s="2">
        <f>COUNTIF(History!A278:A377,A50)</f>
        <v>0</v>
      </c>
      <c r="M50" s="2" t="e">
        <f>L50*100/K50</f>
        <v>#DIV/0!</v>
      </c>
      <c r="N50" s="2">
        <f>COUNTIF(History!A378:C399,A50)</f>
        <v>0</v>
      </c>
      <c r="O50" s="2">
        <f>COUNTIF(History!A378:A399,A50)</f>
        <v>0</v>
      </c>
      <c r="P50" s="2" t="e">
        <f>O50*100/N50</f>
        <v>#DIV/0!</v>
      </c>
      <c r="Q50" s="2">
        <f>COUNTIF(History!A506:C577,A50)</f>
        <v>0</v>
      </c>
      <c r="R50" s="2">
        <f>COUNTIF(History!A506:A577,A50)</f>
        <v>0</v>
      </c>
      <c r="S50" s="2" t="e">
        <f>R50*100/Q50</f>
        <v>#DIV/0!</v>
      </c>
    </row>
    <row r="51" spans="1:19" x14ac:dyDescent="0.25">
      <c r="A51" s="1" t="s">
        <v>140</v>
      </c>
      <c r="B51" s="8">
        <f>COUNTIF(History!A:C,A51)</f>
        <v>2</v>
      </c>
      <c r="C51" s="8">
        <f>COUNTIF(History!A:A,A51)</f>
        <v>0</v>
      </c>
      <c r="D51" s="2">
        <f>C51*100/B51</f>
        <v>0</v>
      </c>
      <c r="E51" s="8">
        <f>COUNTIF(History!A243:C342,A51)</f>
        <v>0</v>
      </c>
      <c r="F51" s="8">
        <f>COUNTIF(History!A243:A342,A51)</f>
        <v>0</v>
      </c>
      <c r="G51" s="2" t="e">
        <f>F51*100/E51</f>
        <v>#DIV/0!</v>
      </c>
      <c r="H51" s="2">
        <f>COUNTIF(History!A343:C442,A51)</f>
        <v>0</v>
      </c>
      <c r="I51" s="2">
        <f>COUNTIF(History!A343:A442,A51)</f>
        <v>0</v>
      </c>
      <c r="J51" s="2" t="e">
        <f>I51*100/H51</f>
        <v>#DIV/0!</v>
      </c>
      <c r="K51" s="2">
        <f>COUNTIF(History!A506:C542,A51)</f>
        <v>0</v>
      </c>
      <c r="L51" s="2">
        <f>COUNTIF(History!A506:A542,A51)</f>
        <v>0</v>
      </c>
      <c r="M51" s="2" t="e">
        <f>L51*100/K51</f>
        <v>#DIV/0!</v>
      </c>
      <c r="N51" s="2">
        <f>COUNTIF(History!A543:C642,A51)</f>
        <v>0</v>
      </c>
      <c r="O51" s="2">
        <f>COUNTIF(History!A543:A642,A51)</f>
        <v>0</v>
      </c>
      <c r="P51" s="2" t="e">
        <f>O51*100/N51</f>
        <v>#DIV/0!</v>
      </c>
      <c r="Q51" s="2">
        <f>COUNTIF(History!A643:C742,A51)</f>
        <v>0</v>
      </c>
      <c r="R51" s="2">
        <f>COUNTIF(History!A643:A742,A51)</f>
        <v>0</v>
      </c>
      <c r="S51" s="2" t="e">
        <f>R51*100/Q51</f>
        <v>#DIV/0!</v>
      </c>
    </row>
    <row r="52" spans="1:19" x14ac:dyDescent="0.25">
      <c r="A52" s="1" t="s">
        <v>73</v>
      </c>
      <c r="B52" s="8">
        <f>COUNTIF(History!A:C,A52)</f>
        <v>2</v>
      </c>
      <c r="C52" s="8">
        <f>COUNTIF(History!A:A,A52)</f>
        <v>0</v>
      </c>
      <c r="D52" s="2">
        <f>C52*100/B52</f>
        <v>0</v>
      </c>
      <c r="E52" s="8">
        <f>COUNTIF(History!A93:C192,A52)</f>
        <v>0</v>
      </c>
      <c r="F52" s="8">
        <f>COUNTIF(History!A93:A192,A52)</f>
        <v>0</v>
      </c>
      <c r="G52" s="2" t="e">
        <f>F52*100/E52</f>
        <v>#DIV/0!</v>
      </c>
      <c r="H52" s="2">
        <f>COUNTIF(History!A193:C292,A52)</f>
        <v>1</v>
      </c>
      <c r="I52" s="2">
        <f>COUNTIF(History!A193:A292,A52)</f>
        <v>0</v>
      </c>
      <c r="J52" s="2">
        <f>I52*100/H52</f>
        <v>0</v>
      </c>
      <c r="K52" s="2">
        <f>COUNTIF(History!A290:C389,A52)</f>
        <v>0</v>
      </c>
      <c r="L52" s="2">
        <f>COUNTIF(History!A290:A389,A52)</f>
        <v>0</v>
      </c>
      <c r="M52" s="2" t="e">
        <f>L52*100/K52</f>
        <v>#DIV/0!</v>
      </c>
      <c r="N52" s="2">
        <f>COUNTIF(History!A390:C399,A52)</f>
        <v>0</v>
      </c>
      <c r="O52" s="2">
        <f>COUNTIF(History!A390:A399,A52)</f>
        <v>0</v>
      </c>
      <c r="P52" s="2" t="e">
        <f>O52*100/N52</f>
        <v>#DIV/0!</v>
      </c>
      <c r="Q52" s="2">
        <f>COUNTIF(History!A506:C589,A52)</f>
        <v>0</v>
      </c>
      <c r="R52" s="2">
        <f>COUNTIF(History!A506:A589,A52)</f>
        <v>0</v>
      </c>
      <c r="S52" s="2" t="e">
        <f>R52*100/Q52</f>
        <v>#DIV/0!</v>
      </c>
    </row>
    <row r="53" spans="1:19" x14ac:dyDescent="0.25">
      <c r="A53" s="1" t="s">
        <v>111</v>
      </c>
      <c r="B53" s="8">
        <f>COUNTIF(History!A:C,A53)</f>
        <v>2</v>
      </c>
      <c r="C53" s="8">
        <f>COUNTIF(History!A:A,A53)</f>
        <v>0</v>
      </c>
      <c r="D53" s="2">
        <f>C53*100/B53</f>
        <v>0</v>
      </c>
      <c r="E53" s="8">
        <f>COUNTIF(History!A114:C213,A53)</f>
        <v>0</v>
      </c>
      <c r="F53" s="8">
        <f>COUNTIF(History!A114:A213,A53)</f>
        <v>0</v>
      </c>
      <c r="G53" s="2" t="e">
        <f>F53*100/E53</f>
        <v>#DIV/0!</v>
      </c>
      <c r="H53" s="2">
        <f>COUNTIF(History!A214:C313,A53)</f>
        <v>1</v>
      </c>
      <c r="I53" s="2">
        <f>COUNTIF(History!A214:A313,A53)</f>
        <v>0</v>
      </c>
      <c r="J53" s="2">
        <f>I53*100/H53</f>
        <v>0</v>
      </c>
      <c r="K53" s="2">
        <f>COUNTIF(History!A312:C399,A53)</f>
        <v>0</v>
      </c>
      <c r="L53" s="2">
        <f>COUNTIF(History!A312:A399,A53)</f>
        <v>0</v>
      </c>
      <c r="M53" s="2" t="e">
        <f>L53*100/K53</f>
        <v>#DIV/0!</v>
      </c>
      <c r="N53" s="2">
        <f>COUNTIF(History!A506:C511,A53)</f>
        <v>0</v>
      </c>
      <c r="O53" s="2">
        <f>COUNTIF(History!A506:A511,A53)</f>
        <v>0</v>
      </c>
      <c r="P53" s="2" t="e">
        <f>O53*100/N53</f>
        <v>#DIV/0!</v>
      </c>
      <c r="Q53" s="2">
        <f>COUNTIF(History!A512:C611,A53)</f>
        <v>0</v>
      </c>
      <c r="R53" s="2">
        <f>COUNTIF(History!A512:A611,A53)</f>
        <v>0</v>
      </c>
      <c r="S53" s="2" t="e">
        <f>R53*100/Q53</f>
        <v>#DIV/0!</v>
      </c>
    </row>
    <row r="54" spans="1:19" x14ac:dyDescent="0.25">
      <c r="A54" s="1" t="s">
        <v>15</v>
      </c>
      <c r="B54" s="8">
        <f>COUNTIF(History!A:C,A54)</f>
        <v>2</v>
      </c>
      <c r="C54" s="8">
        <f>COUNTIF(History!A:A,A54)</f>
        <v>0</v>
      </c>
      <c r="D54" s="2">
        <f>C54*100/B54</f>
        <v>0</v>
      </c>
      <c r="E54" s="8">
        <f>COUNTIF(History!A57:C156,A54)</f>
        <v>0</v>
      </c>
      <c r="F54" s="8">
        <f>COUNTIF(History!A57:A156,A54)</f>
        <v>0</v>
      </c>
      <c r="G54" s="2" t="e">
        <f>F54*100/E54</f>
        <v>#DIV/0!</v>
      </c>
      <c r="H54" s="2">
        <f>COUNTIF(History!A157:C256,A54)</f>
        <v>0</v>
      </c>
      <c r="I54" s="2">
        <f>COUNTIF(History!A157:A256,A54)</f>
        <v>0</v>
      </c>
      <c r="J54" s="2" t="e">
        <f>I54*100/H54</f>
        <v>#DIV/0!</v>
      </c>
      <c r="K54" s="2">
        <f>COUNTIF(History!A248:C347,A54)</f>
        <v>1</v>
      </c>
      <c r="L54" s="2">
        <f>COUNTIF(History!A248:A347,A54)</f>
        <v>0</v>
      </c>
      <c r="M54" s="2">
        <f>L54*100/K54</f>
        <v>0</v>
      </c>
      <c r="N54" s="2">
        <f>COUNTIF(History!A348:C399,A54)</f>
        <v>0</v>
      </c>
      <c r="O54" s="2">
        <f>COUNTIF(History!A348:A399,A54)</f>
        <v>0</v>
      </c>
      <c r="P54" s="2" t="e">
        <f>O54*100/N54</f>
        <v>#DIV/0!</v>
      </c>
      <c r="Q54" s="2">
        <f>COUNTIF(History!A506:C547,A54)</f>
        <v>0</v>
      </c>
      <c r="R54" s="2">
        <f>COUNTIF(History!A506:A547,A54)</f>
        <v>0</v>
      </c>
      <c r="S54" s="2" t="e">
        <f>R54*100/Q54</f>
        <v>#DIV/0!</v>
      </c>
    </row>
    <row r="55" spans="1:19" x14ac:dyDescent="0.25">
      <c r="A55" s="1" t="s">
        <v>261</v>
      </c>
      <c r="B55" s="8">
        <f>COUNTIF(History!A:C,A55)</f>
        <v>2</v>
      </c>
      <c r="C55" s="8">
        <f>COUNTIF(History!A:A,A55)</f>
        <v>0</v>
      </c>
      <c r="D55" s="2">
        <f>C55*100/B55</f>
        <v>0</v>
      </c>
      <c r="E55" s="8">
        <f>COUNTIF(History!A54:C153,A55)</f>
        <v>0</v>
      </c>
      <c r="F55" s="8">
        <f>COUNTIF(History!A54:A153,A55)</f>
        <v>0</v>
      </c>
      <c r="G55" s="2" t="e">
        <f>F55*100/E55</f>
        <v>#DIV/0!</v>
      </c>
      <c r="H55" s="2">
        <f>COUNTIF(History!A154:C253,A55)</f>
        <v>1</v>
      </c>
      <c r="I55" s="2">
        <f>COUNTIF(History!A154:A253,A55)</f>
        <v>0</v>
      </c>
      <c r="J55" s="2">
        <f>I55*100/H55</f>
        <v>0</v>
      </c>
      <c r="K55" s="2">
        <f>COUNTIF(History!A244:C343,A55)</f>
        <v>1</v>
      </c>
      <c r="L55" s="2">
        <f>COUNTIF(History!A244:A343,A55)</f>
        <v>0</v>
      </c>
      <c r="M55" s="2">
        <f>L55*100/K55</f>
        <v>0</v>
      </c>
      <c r="N55" s="2">
        <f>COUNTIF(History!A344:C399,A55)</f>
        <v>0</v>
      </c>
      <c r="O55" s="2">
        <f>COUNTIF(History!A344:A399,A55)</f>
        <v>0</v>
      </c>
      <c r="P55" s="2" t="e">
        <f>O55*100/N55</f>
        <v>#DIV/0!</v>
      </c>
      <c r="Q55" s="2">
        <f>COUNTIF(History!A506:C543,A55)</f>
        <v>0</v>
      </c>
      <c r="R55" s="2">
        <f>COUNTIF(History!A506:A543,A55)</f>
        <v>0</v>
      </c>
      <c r="S55" s="2" t="e">
        <f>R55*100/Q55</f>
        <v>#DIV/0!</v>
      </c>
    </row>
    <row r="56" spans="1:19" x14ac:dyDescent="0.25">
      <c r="A56" s="1" t="s">
        <v>222</v>
      </c>
      <c r="B56" s="8">
        <f>COUNTIF(History!A:C,A56)</f>
        <v>2</v>
      </c>
      <c r="C56" s="8">
        <f>COUNTIF(History!A:A,A56)</f>
        <v>0</v>
      </c>
      <c r="D56" s="2">
        <f>C56*100/B56</f>
        <v>0</v>
      </c>
      <c r="E56" s="8">
        <f>COUNTIF(History!A136:C235,A56)</f>
        <v>1</v>
      </c>
      <c r="F56" s="8">
        <f>COUNTIF(History!A136:A235,A56)</f>
        <v>0</v>
      </c>
      <c r="G56" s="2">
        <f>F56*100/E56</f>
        <v>0</v>
      </c>
      <c r="H56" s="2">
        <f>COUNTIF(History!A236:C335,A56)</f>
        <v>1</v>
      </c>
      <c r="I56" s="2">
        <f>COUNTIF(History!A236:A335,A56)</f>
        <v>0</v>
      </c>
      <c r="J56" s="2">
        <f>I56*100/H56</f>
        <v>0</v>
      </c>
      <c r="K56" s="2">
        <f>COUNTIF(History!A334:C399,A56)</f>
        <v>0</v>
      </c>
      <c r="L56" s="2">
        <f>COUNTIF(History!A334:A399,A56)</f>
        <v>0</v>
      </c>
      <c r="M56" s="2" t="e">
        <f>L56*100/K56</f>
        <v>#DIV/0!</v>
      </c>
      <c r="N56" s="2">
        <f>COUNTIF(History!A506:C533,A56)</f>
        <v>0</v>
      </c>
      <c r="O56" s="2">
        <f>COUNTIF(History!A506:A533,A56)</f>
        <v>0</v>
      </c>
      <c r="P56" s="2" t="e">
        <f>O56*100/N56</f>
        <v>#DIV/0!</v>
      </c>
      <c r="Q56" s="2">
        <f>COUNTIF(History!A534:C633,A56)</f>
        <v>0</v>
      </c>
      <c r="R56" s="2">
        <f>COUNTIF(History!A534:A633,A56)</f>
        <v>0</v>
      </c>
      <c r="S56" s="2" t="e">
        <f>R56*100/Q56</f>
        <v>#DIV/0!</v>
      </c>
    </row>
    <row r="57" spans="1:19" x14ac:dyDescent="0.25">
      <c r="A57" s="1" t="s">
        <v>78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COUNTIF(History!A101:C200,A57)</f>
        <v>0</v>
      </c>
      <c r="F57" s="8">
        <f>COUNTIF(History!A101:A200,A57)</f>
        <v>0</v>
      </c>
      <c r="G57" s="2" t="e">
        <f>F57*100/E57</f>
        <v>#DIV/0!</v>
      </c>
      <c r="H57" s="2">
        <f>COUNTIF(History!A201:C300,A57)</f>
        <v>0</v>
      </c>
      <c r="I57" s="2">
        <f>COUNTIF(History!A201:A300,A57)</f>
        <v>0</v>
      </c>
      <c r="J57" s="2" t="e">
        <f>I57*100/H57</f>
        <v>#DIV/0!</v>
      </c>
      <c r="K57" s="2">
        <f>COUNTIF(History!A298:C397,A57)</f>
        <v>0</v>
      </c>
      <c r="L57" s="2">
        <f>COUNTIF(History!A298:A397,A57)</f>
        <v>0</v>
      </c>
      <c r="M57" s="2" t="e">
        <f>L57*100/K57</f>
        <v>#DIV/0!</v>
      </c>
      <c r="N57" s="2">
        <f>COUNTIF(History!A398:C399,A57)</f>
        <v>0</v>
      </c>
      <c r="O57" s="2">
        <f>COUNTIF(History!A398:A399,A57)</f>
        <v>0</v>
      </c>
      <c r="P57" s="2" t="e">
        <f>O57*100/N57</f>
        <v>#DIV/0!</v>
      </c>
      <c r="Q57" s="2">
        <f>COUNTIF(History!A506:C597,A57)</f>
        <v>0</v>
      </c>
      <c r="R57" s="2">
        <f>COUNTIF(History!A506:A597,A57)</f>
        <v>0</v>
      </c>
      <c r="S57" s="2" t="e">
        <f>R57*100/Q57</f>
        <v>#DIV/0!</v>
      </c>
    </row>
    <row r="58" spans="1:19" x14ac:dyDescent="0.25">
      <c r="A58" s="1" t="s">
        <v>278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COUNTIF(History!A119:C218,A58)</f>
        <v>0</v>
      </c>
      <c r="F58" s="8">
        <f>COUNTIF(History!A119:A218,A58)</f>
        <v>0</v>
      </c>
      <c r="G58" s="2" t="e">
        <f>F58*100/E58</f>
        <v>#DIV/0!</v>
      </c>
      <c r="H58" s="2">
        <f>COUNTIF(History!A219:C318,A58)</f>
        <v>0</v>
      </c>
      <c r="I58" s="2">
        <f>COUNTIF(History!A219:A318,A58)</f>
        <v>0</v>
      </c>
      <c r="J58" s="2" t="e">
        <f>I58*100/H58</f>
        <v>#DIV/0!</v>
      </c>
      <c r="K58" s="2">
        <f>COUNTIF(History!A317:C399,A58)</f>
        <v>0</v>
      </c>
      <c r="L58" s="2">
        <f>COUNTIF(History!A317:A399,A58)</f>
        <v>0</v>
      </c>
      <c r="M58" s="2" t="e">
        <f>L58*100/K58</f>
        <v>#DIV/0!</v>
      </c>
      <c r="N58" s="2">
        <f>COUNTIF(History!A506:C516,A58)</f>
        <v>0</v>
      </c>
      <c r="O58" s="2">
        <f>COUNTIF(History!A506:A516,A58)</f>
        <v>0</v>
      </c>
      <c r="P58" s="2" t="e">
        <f>O58*100/N58</f>
        <v>#DIV/0!</v>
      </c>
      <c r="Q58" s="2">
        <f>COUNTIF(History!A517:C616,A58)</f>
        <v>0</v>
      </c>
      <c r="R58" s="2">
        <f>COUNTIF(History!A517:A616,A58)</f>
        <v>0</v>
      </c>
      <c r="S58" s="2" t="e">
        <f>R58*100/Q58</f>
        <v>#DIV/0!</v>
      </c>
    </row>
    <row r="59" spans="1:19" x14ac:dyDescent="0.25">
      <c r="A59" s="1" t="s">
        <v>264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COUNTIF(History!A73:C172,A59)</f>
        <v>1</v>
      </c>
      <c r="F59" s="8">
        <f>COUNTIF(History!A73:A172,A59)</f>
        <v>1</v>
      </c>
      <c r="G59" s="2">
        <f>F59*100/E59</f>
        <v>100</v>
      </c>
      <c r="H59" s="2">
        <f>COUNTIF(History!A173:C272,A59)</f>
        <v>0</v>
      </c>
      <c r="I59" s="2">
        <f>COUNTIF(History!A173:A272,A59)</f>
        <v>0</v>
      </c>
      <c r="J59" s="2" t="e">
        <f>I59*100/H59</f>
        <v>#DIV/0!</v>
      </c>
      <c r="K59" s="2">
        <f>COUNTIF(History!A267:C366,A59)</f>
        <v>0</v>
      </c>
      <c r="L59" s="2">
        <f>COUNTIF(History!A267:A366,A59)</f>
        <v>0</v>
      </c>
      <c r="M59" s="2" t="e">
        <f>L59*100/K59</f>
        <v>#DIV/0!</v>
      </c>
      <c r="N59" s="2">
        <f>COUNTIF(History!A367:C399,A59)</f>
        <v>0</v>
      </c>
      <c r="O59" s="2">
        <f>COUNTIF(History!A367:A399,A59)</f>
        <v>0</v>
      </c>
      <c r="P59" s="2" t="e">
        <f>O59*100/N59</f>
        <v>#DIV/0!</v>
      </c>
      <c r="Q59" s="2">
        <f>COUNTIF(History!A506:C566,A59)</f>
        <v>0</v>
      </c>
      <c r="R59" s="2">
        <f>COUNTIF(History!A506:A566,A59)</f>
        <v>0</v>
      </c>
      <c r="S59" s="2" t="e">
        <f>R59*100/Q59</f>
        <v>#DIV/0!</v>
      </c>
    </row>
    <row r="60" spans="1:19" x14ac:dyDescent="0.25">
      <c r="A60" s="1" t="s">
        <v>19</v>
      </c>
      <c r="B60" s="8">
        <f>COUNTIF(History!A:C,A60)</f>
        <v>1</v>
      </c>
      <c r="C60" s="8">
        <f>COUNTIF(History!A:A,A60)</f>
        <v>1</v>
      </c>
      <c r="D60" s="2">
        <f>C60*100/B60</f>
        <v>100</v>
      </c>
      <c r="E60" s="8">
        <f>COUNTIF(History!A42:C141,A60)</f>
        <v>1</v>
      </c>
      <c r="F60" s="8">
        <f>COUNTIF(History!A42:A141,A60)</f>
        <v>1</v>
      </c>
      <c r="G60" s="2">
        <f>F60*100/E60</f>
        <v>100</v>
      </c>
      <c r="H60" s="2">
        <f>COUNTIF(History!A142:C241,A60)</f>
        <v>0</v>
      </c>
      <c r="I60" s="2">
        <f>COUNTIF(History!A142:A241,A60)</f>
        <v>0</v>
      </c>
      <c r="J60" s="2" t="e">
        <f>I60*100/H60</f>
        <v>#DIV/0!</v>
      </c>
      <c r="K60" s="2">
        <f>COUNTIF(History!A240:C339,A60)</f>
        <v>0</v>
      </c>
      <c r="L60" s="2">
        <f>COUNTIF(History!A240:A339,A60)</f>
        <v>0</v>
      </c>
      <c r="M60" s="2" t="e">
        <f>L60*100/K60</f>
        <v>#DIV/0!</v>
      </c>
      <c r="N60" s="2">
        <f>COUNTIF(History!A340:C399,A60)</f>
        <v>0</v>
      </c>
      <c r="O60" s="2">
        <f>COUNTIF(History!A340:A399,A60)</f>
        <v>0</v>
      </c>
      <c r="P60" s="2" t="e">
        <f>O60*100/N60</f>
        <v>#DIV/0!</v>
      </c>
      <c r="Q60" s="2">
        <f>COUNTIF(History!A506:C539,A60)</f>
        <v>0</v>
      </c>
      <c r="R60" s="2">
        <f>COUNTIF(History!A506:A539,A60)</f>
        <v>0</v>
      </c>
      <c r="S60" s="2" t="e">
        <f>R60*100/Q60</f>
        <v>#DIV/0!</v>
      </c>
    </row>
    <row r="61" spans="1:19" x14ac:dyDescent="0.25">
      <c r="A61" s="1" t="s">
        <v>260</v>
      </c>
      <c r="B61" s="8">
        <f>COUNTIF(History!A:C,A61)</f>
        <v>1</v>
      </c>
      <c r="C61" s="8">
        <f>COUNTIF(History!A:A,A61)</f>
        <v>1</v>
      </c>
      <c r="D61" s="2">
        <f>C61*100/B61</f>
        <v>100</v>
      </c>
      <c r="E61" s="8">
        <f>COUNTIF(History!A51:C150,A61)</f>
        <v>1</v>
      </c>
      <c r="F61" s="8">
        <f>COUNTIF(History!A51:A150,A61)</f>
        <v>1</v>
      </c>
      <c r="G61" s="2">
        <f>F61*100/E61</f>
        <v>100</v>
      </c>
      <c r="H61" s="2">
        <f>COUNTIF(History!A151:C250,A61)</f>
        <v>0</v>
      </c>
      <c r="I61" s="2">
        <f>COUNTIF(History!A151:A250,A61)</f>
        <v>0</v>
      </c>
      <c r="J61" s="2" t="e">
        <f>I61*100/H61</f>
        <v>#DIV/0!</v>
      </c>
      <c r="K61" s="2">
        <f>COUNTIF(History!A242:C341,A61)</f>
        <v>0</v>
      </c>
      <c r="L61" s="2">
        <f>COUNTIF(History!A242:A341,A61)</f>
        <v>0</v>
      </c>
      <c r="M61" s="2" t="e">
        <f>L61*100/K61</f>
        <v>#DIV/0!</v>
      </c>
      <c r="N61" s="2">
        <f>COUNTIF(History!A342:C399,A61)</f>
        <v>0</v>
      </c>
      <c r="O61" s="2">
        <f>COUNTIF(History!A342:A399,A61)</f>
        <v>0</v>
      </c>
      <c r="P61" s="2" t="e">
        <f>O61*100/N61</f>
        <v>#DIV/0!</v>
      </c>
      <c r="Q61" s="2">
        <f>COUNTIF(History!A506:C541,A61)</f>
        <v>0</v>
      </c>
      <c r="R61" s="2">
        <f>COUNTIF(History!A506:A541,A61)</f>
        <v>0</v>
      </c>
      <c r="S61" s="2" t="e">
        <f>R61*100/Q61</f>
        <v>#DIV/0!</v>
      </c>
    </row>
    <row r="62" spans="1:19" x14ac:dyDescent="0.25">
      <c r="A62" s="1" t="s">
        <v>306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COUNTIF(History!A181:C280,A62)</f>
        <v>0</v>
      </c>
      <c r="F62" s="8">
        <f>COUNTIF(History!A181:A280,A62)</f>
        <v>0</v>
      </c>
      <c r="G62" s="2" t="e">
        <f>F62*100/E62</f>
        <v>#DIV/0!</v>
      </c>
      <c r="H62" s="2">
        <f>COUNTIF(History!A281:C380,A62)</f>
        <v>0</v>
      </c>
      <c r="I62" s="2">
        <f>COUNTIF(History!A281:A380,A62)</f>
        <v>0</v>
      </c>
      <c r="J62" s="2" t="e">
        <f>I62*100/H62</f>
        <v>#DIV/0!</v>
      </c>
      <c r="K62" s="2">
        <f>COUNTIF(History!A381:C399,A62)</f>
        <v>0</v>
      </c>
      <c r="L62" s="2">
        <f>COUNTIF(History!A381:A399,A62)</f>
        <v>0</v>
      </c>
      <c r="M62" s="2" t="e">
        <f>L62*100/K62</f>
        <v>#DIV/0!</v>
      </c>
      <c r="N62" s="2">
        <f>COUNTIF(History!A506:C580,A62)</f>
        <v>0</v>
      </c>
      <c r="O62" s="2">
        <f>COUNTIF(History!A506:A580,A62)</f>
        <v>0</v>
      </c>
      <c r="P62" s="2" t="e">
        <f>O62*100/N62</f>
        <v>#DIV/0!</v>
      </c>
      <c r="Q62" s="2">
        <f>COUNTIF(History!A581:C680,A62)</f>
        <v>0</v>
      </c>
      <c r="R62" s="2">
        <f>COUNTIF(History!A581:A680,A62)</f>
        <v>0</v>
      </c>
      <c r="S62" s="2" t="e">
        <f>R62*100/Q62</f>
        <v>#DIV/0!</v>
      </c>
    </row>
    <row r="63" spans="1:19" x14ac:dyDescent="0.25">
      <c r="A63" s="1" t="s">
        <v>320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COUNTIF(History!A207:C306,A63)</f>
        <v>0</v>
      </c>
      <c r="F63" s="8">
        <f>COUNTIF(History!A207:A306,A63)</f>
        <v>0</v>
      </c>
      <c r="G63" s="2" t="e">
        <f>F63*100/E63</f>
        <v>#DIV/0!</v>
      </c>
      <c r="H63" s="2">
        <f>COUNTIF(History!A307:C406,A63)</f>
        <v>0</v>
      </c>
      <c r="I63" s="2">
        <f>COUNTIF(History!A307:A406,A63)</f>
        <v>0</v>
      </c>
      <c r="J63" s="2" t="e">
        <f>I63*100/H63</f>
        <v>#DIV/0!</v>
      </c>
      <c r="K63" s="2">
        <f>COUNTIF(History!A506:C506,A63)</f>
        <v>0</v>
      </c>
      <c r="L63" s="2">
        <f>COUNTIF(History!A506:A506,A63)</f>
        <v>0</v>
      </c>
      <c r="M63" s="2" t="e">
        <f>L63*100/K63</f>
        <v>#DIV/0!</v>
      </c>
      <c r="N63" s="2">
        <f>COUNTIF(History!A507:C606,A63)</f>
        <v>0</v>
      </c>
      <c r="O63" s="2">
        <f>COUNTIF(History!A507:A606,A63)</f>
        <v>0</v>
      </c>
      <c r="P63" s="2" t="e">
        <f>O63*100/N63</f>
        <v>#DIV/0!</v>
      </c>
      <c r="Q63" s="2">
        <f>COUNTIF(History!A607:C706,A63)</f>
        <v>0</v>
      </c>
      <c r="R63" s="2">
        <f>COUNTIF(History!A607:A706,A63)</f>
        <v>0</v>
      </c>
      <c r="S63" s="2" t="e">
        <f>R63*100/Q63</f>
        <v>#DIV/0!</v>
      </c>
    </row>
    <row r="64" spans="1:19" x14ac:dyDescent="0.25">
      <c r="A64" s="1" t="s">
        <v>241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COUNTIF(History!A41:C140,A64)</f>
        <v>1</v>
      </c>
      <c r="F64" s="8">
        <f>COUNTIF(History!A41:A140,A64)</f>
        <v>0</v>
      </c>
      <c r="G64" s="2">
        <f>F64*100/E64</f>
        <v>0</v>
      </c>
      <c r="H64" s="2">
        <f>COUNTIF(History!A141:C240,A64)</f>
        <v>0</v>
      </c>
      <c r="I64" s="2">
        <f>COUNTIF(History!A141:A240,A64)</f>
        <v>0</v>
      </c>
      <c r="J64" s="2" t="e">
        <f>I64*100/H64</f>
        <v>#DIV/0!</v>
      </c>
      <c r="K64" s="2">
        <f>COUNTIF(History!A347:C399,A64)</f>
        <v>0</v>
      </c>
      <c r="L64" s="2">
        <f>COUNTIF(History!A347:A399,A64)</f>
        <v>0</v>
      </c>
      <c r="M64" s="2" t="e">
        <f>L64*100/K64</f>
        <v>#DIV/0!</v>
      </c>
      <c r="N64" s="2">
        <f>COUNTIF(History!A506:C546,A64)</f>
        <v>0</v>
      </c>
      <c r="O64" s="2">
        <f>COUNTIF(History!A506:A546,A64)</f>
        <v>0</v>
      </c>
      <c r="P64" s="2" t="e">
        <f>O64*100/N64</f>
        <v>#DIV/0!</v>
      </c>
      <c r="Q64" s="2">
        <f>COUNTIF(History!A547:C646,A64)</f>
        <v>0</v>
      </c>
      <c r="R64" s="2">
        <f>COUNTIF(History!A547:A646,A64)</f>
        <v>0</v>
      </c>
      <c r="S64" s="2" t="e">
        <f>R64*100/Q64</f>
        <v>#DIV/0!</v>
      </c>
    </row>
    <row r="65" spans="1:19" x14ac:dyDescent="0.25">
      <c r="A65" s="1" t="s">
        <v>246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16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COUNTIF(History!A40:C139,A66)</f>
        <v>1</v>
      </c>
      <c r="F66" s="8">
        <f>COUNTIF(History!A40:A139,A66)</f>
        <v>0</v>
      </c>
      <c r="G66" s="2">
        <f>F66*100/E66</f>
        <v>0</v>
      </c>
      <c r="H66" s="2">
        <f>COUNTIF(History!A140:C239,A66)</f>
        <v>0</v>
      </c>
      <c r="I66" s="2">
        <f>COUNTIF(History!A140:A239,A66)</f>
        <v>0</v>
      </c>
      <c r="J66" s="2" t="e">
        <f>I66*100/H66</f>
        <v>#DIV/0!</v>
      </c>
      <c r="K66" s="2">
        <f>COUNTIF(History!A233:C332,A66)</f>
        <v>0</v>
      </c>
      <c r="L66" s="2">
        <f>COUNTIF(History!A233:A332,A66)</f>
        <v>0</v>
      </c>
      <c r="M66" s="2" t="e">
        <f>L66*100/K66</f>
        <v>#DIV/0!</v>
      </c>
      <c r="N66" s="2">
        <f>COUNTIF(History!A333:C399,A66)</f>
        <v>0</v>
      </c>
      <c r="O66" s="2">
        <f>COUNTIF(History!A333:A399,A66)</f>
        <v>0</v>
      </c>
      <c r="P66" s="2" t="e">
        <f>O66*100/N66</f>
        <v>#DIV/0!</v>
      </c>
      <c r="Q66" s="2">
        <f>COUNTIF(History!A506:C532,A66)</f>
        <v>0</v>
      </c>
      <c r="R66" s="2">
        <f>COUNTIF(History!A506:A532,A66)</f>
        <v>0</v>
      </c>
      <c r="S66" s="2" t="e">
        <f>R66*100/Q66</f>
        <v>#DIV/0!</v>
      </c>
    </row>
    <row r="67" spans="1:19" x14ac:dyDescent="0.25">
      <c r="A67" s="1" t="s">
        <v>176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COUNTIF(History!A248:C347,A67)</f>
        <v>0</v>
      </c>
      <c r="F67" s="8">
        <f>COUNTIF(History!A248:A347,A67)</f>
        <v>0</v>
      </c>
      <c r="G67" s="2" t="e">
        <f>F67*100/E67</f>
        <v>#DIV/0!</v>
      </c>
      <c r="H67" s="2">
        <f>COUNTIF(History!A348:C447,A67)</f>
        <v>0</v>
      </c>
      <c r="I67" s="2">
        <f>COUNTIF(History!A348:A447,A67)</f>
        <v>0</v>
      </c>
      <c r="J67" s="2" t="e">
        <f>I67*100/H67</f>
        <v>#DIV/0!</v>
      </c>
      <c r="K67" s="2">
        <f>COUNTIF(History!A506:C547,A67)</f>
        <v>0</v>
      </c>
      <c r="L67" s="2">
        <f>COUNTIF(History!A506:A547,A67)</f>
        <v>0</v>
      </c>
      <c r="M67" s="2" t="e">
        <f>L67*100/K67</f>
        <v>#DIV/0!</v>
      </c>
      <c r="N67" s="2">
        <f>COUNTIF(History!A548:C647,A67)</f>
        <v>0</v>
      </c>
      <c r="O67" s="2">
        <f>COUNTIF(History!A548:A647,A67)</f>
        <v>0</v>
      </c>
      <c r="P67" s="2" t="e">
        <f>O67*100/N67</f>
        <v>#DIV/0!</v>
      </c>
      <c r="Q67" s="2">
        <f>COUNTIF(History!A648:C747,A67)</f>
        <v>0</v>
      </c>
      <c r="R67" s="2">
        <f>COUNTIF(History!A648:A747,A67)</f>
        <v>0</v>
      </c>
      <c r="S67" s="2" t="e">
        <f>R67*100/Q67</f>
        <v>#DIV/0!</v>
      </c>
    </row>
    <row r="68" spans="1:19" x14ac:dyDescent="0.25">
      <c r="A68" s="1" t="s">
        <v>106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COUNTIF(History!A453:C552,A68)</f>
        <v>0</v>
      </c>
      <c r="F68" s="8">
        <f>COUNTIF(History!A453:A552,A68)</f>
        <v>0</v>
      </c>
      <c r="G68" s="2" t="e">
        <f>F68*100/E68</f>
        <v>#DIV/0!</v>
      </c>
      <c r="H68" s="2">
        <f>COUNTIF(History!A553:C652,A68)</f>
        <v>0</v>
      </c>
      <c r="I68" s="2">
        <f>COUNTIF(History!A553:A652,A68)</f>
        <v>0</v>
      </c>
      <c r="J68" s="2" t="e">
        <f>I68*100/H68</f>
        <v>#DIV/0!</v>
      </c>
      <c r="K68" s="2">
        <f>COUNTIF(History!A702:C752,A68)</f>
        <v>0</v>
      </c>
      <c r="L68" s="2">
        <f>COUNTIF(History!A702:A752,A68)</f>
        <v>0</v>
      </c>
      <c r="M68" s="2" t="e">
        <f>L68*100/K68</f>
        <v>#DIV/0!</v>
      </c>
      <c r="N68" s="2">
        <f>COUNTIF(History!A753:C852,A68)</f>
        <v>0</v>
      </c>
      <c r="O68" s="2">
        <f>COUNTIF(History!A753:A852,A68)</f>
        <v>0</v>
      </c>
      <c r="P68" s="2" t="e">
        <f>O68*100/N68</f>
        <v>#DIV/0!</v>
      </c>
    </row>
    <row r="69" spans="1:19" x14ac:dyDescent="0.25">
      <c r="A69" s="1" t="s">
        <v>55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COUNTIF(History!A49:C148,A69)</f>
        <v>0</v>
      </c>
      <c r="F69" s="8">
        <f>COUNTIF(History!A49:A148,A69)</f>
        <v>0</v>
      </c>
      <c r="G69" s="2" t="e">
        <f>F69*100/E69</f>
        <v>#DIV/0!</v>
      </c>
      <c r="H69" s="2">
        <f>COUNTIF(History!A149:C248,A69)</f>
        <v>1</v>
      </c>
      <c r="I69" s="2">
        <f>COUNTIF(History!A149:A248,A69)</f>
        <v>0</v>
      </c>
      <c r="J69" s="2">
        <f>I69*100/H69</f>
        <v>0</v>
      </c>
      <c r="K69" s="2">
        <f>COUNTIF(History!A270:C369,A69)</f>
        <v>0</v>
      </c>
      <c r="L69" s="2">
        <f>COUNTIF(History!A270:A369,A69)</f>
        <v>0</v>
      </c>
      <c r="M69" s="2" t="e">
        <f>L69*100/K69</f>
        <v>#DIV/0!</v>
      </c>
      <c r="N69" s="2">
        <f>COUNTIF(History!A370:C399,A69)</f>
        <v>0</v>
      </c>
      <c r="O69" s="2">
        <f>COUNTIF(History!A370:A399,A69)</f>
        <v>0</v>
      </c>
      <c r="P69" s="2" t="e">
        <f>O69*100/N69</f>
        <v>#DIV/0!</v>
      </c>
      <c r="Q69" s="2">
        <f>COUNTIF(History!A506:C569,A69)</f>
        <v>0</v>
      </c>
      <c r="R69" s="2">
        <f>COUNTIF(History!A506:A569,A69)</f>
        <v>0</v>
      </c>
      <c r="S69" s="2" t="e">
        <f>R69*100/Q69</f>
        <v>#DIV/0!</v>
      </c>
    </row>
    <row r="70" spans="1:19" x14ac:dyDescent="0.25">
      <c r="A70" s="1" t="s">
        <v>10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COUNTIF(History!A4:C103,A70)</f>
        <v>0</v>
      </c>
      <c r="F70" s="8">
        <f>COUNTIF(History!A4:A103,A70)</f>
        <v>0</v>
      </c>
      <c r="G70" s="2" t="e">
        <f>F70*100/E70</f>
        <v>#DIV/0!</v>
      </c>
      <c r="H70" s="2">
        <f>COUNTIF(History!A103:C202,A70)</f>
        <v>0</v>
      </c>
      <c r="I70" s="2">
        <f>COUNTIF(History!A103:A202,A70)</f>
        <v>0</v>
      </c>
      <c r="J70" s="2" t="e">
        <f>I70*100/H70</f>
        <v>#DIV/0!</v>
      </c>
      <c r="K70" s="2">
        <f>COUNTIF(History!A225:C324,A70)</f>
        <v>1</v>
      </c>
      <c r="L70" s="2">
        <f>COUNTIF(History!A225:A324,A70)</f>
        <v>0</v>
      </c>
      <c r="M70" s="2">
        <f>L70*100/K70</f>
        <v>0</v>
      </c>
      <c r="N70" s="2">
        <f>COUNTIF(History!A325:C399,A70)</f>
        <v>0</v>
      </c>
      <c r="O70" s="2">
        <f>COUNTIF(History!A325:A399,A70)</f>
        <v>0</v>
      </c>
      <c r="P70" s="2" t="e">
        <f>O70*100/N70</f>
        <v>#DIV/0!</v>
      </c>
      <c r="Q70" s="2">
        <f>COUNTIF(History!A506:C524,A70)</f>
        <v>0</v>
      </c>
      <c r="R70" s="2">
        <f>COUNTIF(History!A506:A524,A70)</f>
        <v>0</v>
      </c>
      <c r="S70" s="2" t="e">
        <f>R70*100/Q70</f>
        <v>#DIV/0!</v>
      </c>
    </row>
    <row r="71" spans="1:19" x14ac:dyDescent="0.25">
      <c r="A71" s="1" t="s">
        <v>220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COUNTIF(History!A31:C130,A71)</f>
        <v>0</v>
      </c>
      <c r="F71" s="8">
        <f>COUNTIF(History!A31:A130,A71)</f>
        <v>0</v>
      </c>
      <c r="G71" s="2" t="e">
        <f>F71*100/E71</f>
        <v>#DIV/0!</v>
      </c>
      <c r="H71" s="2">
        <f>COUNTIF(History!A131:C230,A71)</f>
        <v>0</v>
      </c>
      <c r="I71" s="2">
        <f>COUNTIF(History!A131:A230,A71)</f>
        <v>0</v>
      </c>
      <c r="J71" s="2" t="e">
        <f>I71*100/H71</f>
        <v>#DIV/0!</v>
      </c>
      <c r="K71" s="2">
        <f>COUNTIF(History!A277:C376,A71)</f>
        <v>0</v>
      </c>
      <c r="L71" s="2">
        <f>COUNTIF(History!A277:A376,A71)</f>
        <v>0</v>
      </c>
      <c r="M71" s="2" t="e">
        <f>L71*100/K71</f>
        <v>#DIV/0!</v>
      </c>
      <c r="N71" s="2">
        <f>COUNTIF(History!A377:C399,A71)</f>
        <v>0</v>
      </c>
      <c r="O71" s="2">
        <f>COUNTIF(History!A377:A399,A71)</f>
        <v>0</v>
      </c>
      <c r="P71" s="2" t="e">
        <f>O71*100/N71</f>
        <v>#DIV/0!</v>
      </c>
      <c r="Q71" s="2">
        <f>COUNTIF(History!A506:C576,A71)</f>
        <v>0</v>
      </c>
      <c r="R71" s="2">
        <f>COUNTIF(History!A506:A576,A71)</f>
        <v>0</v>
      </c>
      <c r="S71" s="2" t="e">
        <f>R71*100/Q71</f>
        <v>#DIV/0!</v>
      </c>
    </row>
    <row r="72" spans="1:19" x14ac:dyDescent="0.25">
      <c r="A72" s="1" t="s">
        <v>224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COUNTIF(History!A110:C209,A72)</f>
        <v>0</v>
      </c>
      <c r="F72" s="8">
        <f>COUNTIF(History!A110:A209,A72)</f>
        <v>0</v>
      </c>
      <c r="G72" s="2" t="e">
        <f>F72*100/E72</f>
        <v>#DIV/0!</v>
      </c>
      <c r="H72" s="2">
        <f>COUNTIF(History!A210:C309,A72)</f>
        <v>0</v>
      </c>
      <c r="I72" s="2">
        <f>COUNTIF(History!A210:A309,A72)</f>
        <v>0</v>
      </c>
      <c r="J72" s="2" t="e">
        <f>I72*100/H72</f>
        <v>#DIV/0!</v>
      </c>
      <c r="K72" s="2">
        <f>COUNTIF(History!A308:C399,A72)</f>
        <v>0</v>
      </c>
      <c r="L72" s="2">
        <f>COUNTIF(History!A308:A399,A72)</f>
        <v>0</v>
      </c>
      <c r="M72" s="2" t="e">
        <f>L72*100/K72</f>
        <v>#DIV/0!</v>
      </c>
      <c r="N72" s="2">
        <f>COUNTIF(History!A506:C507,A72)</f>
        <v>0</v>
      </c>
      <c r="O72" s="2">
        <f>COUNTIF(History!A506:A507,A72)</f>
        <v>0</v>
      </c>
      <c r="P72" s="2" t="e">
        <f>O72*100/N72</f>
        <v>#DIV/0!</v>
      </c>
      <c r="Q72" s="2">
        <f>COUNTIF(History!A508:C607,A72)</f>
        <v>0</v>
      </c>
      <c r="R72" s="2">
        <f>COUNTIF(History!A508:A607,A72)</f>
        <v>0</v>
      </c>
      <c r="S72" s="2" t="e">
        <f>R72*100/Q72</f>
        <v>#DIV/0!</v>
      </c>
    </row>
    <row r="73" spans="1:19" x14ac:dyDescent="0.25">
      <c r="A73" s="1" t="s">
        <v>88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COUNTIF(History!A13:C112,A73)</f>
        <v>0</v>
      </c>
      <c r="F73" s="8">
        <f>COUNTIF(History!A13:A112,A73)</f>
        <v>0</v>
      </c>
      <c r="G73" s="2" t="e">
        <f>F73*100/E73</f>
        <v>#DIV/0!</v>
      </c>
      <c r="H73" s="2">
        <f>COUNTIF(History!A118:C217,A73)</f>
        <v>0</v>
      </c>
      <c r="I73" s="2">
        <f>COUNTIF(History!A118:A217,A73)</f>
        <v>0</v>
      </c>
      <c r="J73" s="2" t="e">
        <f>I73*100/H73</f>
        <v>#DIV/0!</v>
      </c>
      <c r="K73" s="2">
        <f>COUNTIF(History!A229:C328,A73)</f>
        <v>0</v>
      </c>
      <c r="L73" s="2">
        <f>COUNTIF(History!A229:A328,A73)</f>
        <v>0</v>
      </c>
      <c r="M73" s="2" t="e">
        <f>L73*100/K73</f>
        <v>#DIV/0!</v>
      </c>
      <c r="N73" s="2">
        <f>COUNTIF(History!A329:C399,A73)</f>
        <v>0</v>
      </c>
      <c r="O73" s="2">
        <f>COUNTIF(History!A329:A399,A73)</f>
        <v>0</v>
      </c>
      <c r="P73" s="2" t="e">
        <f>O73*100/N73</f>
        <v>#DIV/0!</v>
      </c>
      <c r="Q73" s="2">
        <f>COUNTIF(History!A506:C528,A73)</f>
        <v>0</v>
      </c>
      <c r="R73" s="2">
        <f>COUNTIF(History!A506:A528,A73)</f>
        <v>0</v>
      </c>
      <c r="S73" s="2" t="e">
        <f>R73*100/Q73</f>
        <v>#DIV/0!</v>
      </c>
    </row>
    <row r="74" spans="1:19" x14ac:dyDescent="0.25">
      <c r="A74" s="1" t="s">
        <v>230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COUNTIF(History!A72:C171,A74)</f>
        <v>0</v>
      </c>
      <c r="F74" s="8">
        <f>COUNTIF(History!A72:A171,A74)</f>
        <v>0</v>
      </c>
      <c r="G74" s="2" t="e">
        <f>F74*100/E74</f>
        <v>#DIV/0!</v>
      </c>
      <c r="H74" s="2">
        <f>COUNTIF(History!A172:C271,A74)</f>
        <v>0</v>
      </c>
      <c r="I74" s="2">
        <f>COUNTIF(History!A172:A271,A74)</f>
        <v>0</v>
      </c>
      <c r="J74" s="2" t="e">
        <f>I74*100/H74</f>
        <v>#DIV/0!</v>
      </c>
      <c r="K74" s="2">
        <f>COUNTIF(History!A266:C365,A74)</f>
        <v>0</v>
      </c>
      <c r="L74" s="2">
        <f>COUNTIF(History!A266:A365,A74)</f>
        <v>0</v>
      </c>
      <c r="M74" s="2" t="e">
        <f>L74*100/K74</f>
        <v>#DIV/0!</v>
      </c>
      <c r="N74" s="2">
        <f>COUNTIF(History!A366:C399,A74)</f>
        <v>0</v>
      </c>
      <c r="O74" s="2">
        <f>COUNTIF(History!A366:A399,A74)</f>
        <v>0</v>
      </c>
      <c r="P74" s="2" t="e">
        <f>O74*100/N74</f>
        <v>#DIV/0!</v>
      </c>
      <c r="Q74" s="2">
        <f>COUNTIF(History!A506:C565,A74)</f>
        <v>0</v>
      </c>
      <c r="R74" s="2">
        <f>COUNTIF(History!A506:A565,A74)</f>
        <v>0</v>
      </c>
      <c r="S74" s="2" t="e">
        <f>R74*100/Q74</f>
        <v>#DIV/0!</v>
      </c>
    </row>
    <row r="75" spans="1:19" x14ac:dyDescent="0.25">
      <c r="A75" s="1" t="s">
        <v>231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COUNTIF(History!A138:C237,A75)</f>
        <v>0</v>
      </c>
      <c r="F75" s="8">
        <f>COUNTIF(History!A138:A237,A75)</f>
        <v>0</v>
      </c>
      <c r="G75" s="2" t="e">
        <f>F75*100/E75</f>
        <v>#DIV/0!</v>
      </c>
      <c r="H75" s="2">
        <f>COUNTIF(History!A238:C337,A75)</f>
        <v>0</v>
      </c>
      <c r="I75" s="2">
        <f>COUNTIF(History!A238:A337,A75)</f>
        <v>0</v>
      </c>
      <c r="J75" s="2" t="e">
        <f>I75*100/H75</f>
        <v>#DIV/0!</v>
      </c>
      <c r="K75" s="2">
        <f>COUNTIF(History!A336:C399,A75)</f>
        <v>0</v>
      </c>
      <c r="L75" s="2">
        <f>COUNTIF(History!A336:A399,A75)</f>
        <v>0</v>
      </c>
      <c r="M75" s="2" t="e">
        <f>L75*100/K75</f>
        <v>#DIV/0!</v>
      </c>
      <c r="N75" s="2">
        <f>COUNTIF(History!A506:C535,A75)</f>
        <v>0</v>
      </c>
      <c r="O75" s="2">
        <f>COUNTIF(History!A506:A535,A75)</f>
        <v>0</v>
      </c>
      <c r="P75" s="2" t="e">
        <f>O75*100/N75</f>
        <v>#DIV/0!</v>
      </c>
      <c r="Q75" s="2">
        <f>COUNTIF(History!A536:C635,A75)</f>
        <v>0</v>
      </c>
      <c r="R75" s="2">
        <f>COUNTIF(History!A536:A635,A75)</f>
        <v>0</v>
      </c>
      <c r="S75" s="2" t="e">
        <f>R75*100/Q75</f>
        <v>#DIV/0!</v>
      </c>
    </row>
    <row r="76" spans="1:19" x14ac:dyDescent="0.25">
      <c r="A76" s="1" t="s">
        <v>151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COUNTIF(History!A59:C158,A76)</f>
        <v>0</v>
      </c>
      <c r="F76" s="8">
        <f>COUNTIF(History!A59:A158,A76)</f>
        <v>0</v>
      </c>
      <c r="G76" s="2" t="e">
        <f>F76*100/E76</f>
        <v>#DIV/0!</v>
      </c>
      <c r="H76" s="2">
        <f>COUNTIF(History!A159:C258,A76)</f>
        <v>0</v>
      </c>
      <c r="I76" s="2">
        <f>COUNTIF(History!A159:A258,A76)</f>
        <v>0</v>
      </c>
      <c r="J76" s="2" t="e">
        <f>I76*100/H76</f>
        <v>#DIV/0!</v>
      </c>
      <c r="K76" s="2">
        <f>COUNTIF(History!A250:C349,A76)</f>
        <v>0</v>
      </c>
      <c r="L76" s="2">
        <f>COUNTIF(History!A250:A349,A76)</f>
        <v>0</v>
      </c>
      <c r="M76" s="2" t="e">
        <f>L76*100/K76</f>
        <v>#DIV/0!</v>
      </c>
      <c r="N76" s="2">
        <f>COUNTIF(History!A350:C399,A76)</f>
        <v>0</v>
      </c>
      <c r="O76" s="2">
        <f>COUNTIF(History!A350:A399,A76)</f>
        <v>0</v>
      </c>
      <c r="P76" s="2" t="e">
        <f>O76*100/N76</f>
        <v>#DIV/0!</v>
      </c>
      <c r="Q76" s="2">
        <f>COUNTIF(History!A506:C549,A76)</f>
        <v>0</v>
      </c>
      <c r="R76" s="2">
        <f>COUNTIF(History!A506:A549,A76)</f>
        <v>0</v>
      </c>
      <c r="S76" s="2" t="e">
        <f>R76*100/Q76</f>
        <v>#DIV/0!</v>
      </c>
    </row>
    <row r="77" spans="1:19" x14ac:dyDescent="0.25">
      <c r="A77" s="1" t="s">
        <v>31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COUNTIF(History!A176:C275,A77)</f>
        <v>0</v>
      </c>
      <c r="F77" s="8">
        <f>COUNTIF(History!A176:A275,A77)</f>
        <v>0</v>
      </c>
      <c r="G77" s="2" t="e">
        <f>F77*100/E77</f>
        <v>#DIV/0!</v>
      </c>
      <c r="H77" s="2">
        <f>COUNTIF(History!A276:C375,A77)</f>
        <v>0</v>
      </c>
      <c r="I77" s="2">
        <f>COUNTIF(History!A276:A375,A77)</f>
        <v>0</v>
      </c>
      <c r="J77" s="2" t="e">
        <f>I77*100/H77</f>
        <v>#DIV/0!</v>
      </c>
      <c r="K77" s="2">
        <f>COUNTIF(History!A376:C399,A77)</f>
        <v>0</v>
      </c>
      <c r="L77" s="2">
        <f>COUNTIF(History!A376:A399,A77)</f>
        <v>0</v>
      </c>
      <c r="M77" s="2" t="e">
        <f>L77*100/K77</f>
        <v>#DIV/0!</v>
      </c>
      <c r="N77" s="2">
        <f>COUNTIF(History!A506:C575,A77)</f>
        <v>0</v>
      </c>
      <c r="O77" s="2">
        <f>COUNTIF(History!A506:A575,A77)</f>
        <v>0</v>
      </c>
      <c r="P77" s="2" t="e">
        <f>O77*100/N77</f>
        <v>#DIV/0!</v>
      </c>
      <c r="Q77" s="2">
        <f>COUNTIF(History!A576:C675,A77)</f>
        <v>0</v>
      </c>
      <c r="R77" s="2">
        <f>COUNTIF(History!A576:A675,A77)</f>
        <v>0</v>
      </c>
      <c r="S77" s="2" t="e">
        <f>R77*100/Q77</f>
        <v>#DIV/0!</v>
      </c>
    </row>
    <row r="78" spans="1:19" x14ac:dyDescent="0.25">
      <c r="A78" s="1" t="s">
        <v>12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COUNTIF(History!A46:C145,A78)</f>
        <v>0</v>
      </c>
      <c r="F78" s="8">
        <f>COUNTIF(History!A46:A145,A78)</f>
        <v>0</v>
      </c>
      <c r="G78" s="2" t="e">
        <f>F78*100/E78</f>
        <v>#DIV/0!</v>
      </c>
      <c r="H78" s="2">
        <f>COUNTIF(History!A146:C245,A78)</f>
        <v>0</v>
      </c>
      <c r="I78" s="2">
        <f>COUNTIF(History!A146:A245,A78)</f>
        <v>0</v>
      </c>
      <c r="J78" s="2" t="e">
        <f>I78*100/H78</f>
        <v>#DIV/0!</v>
      </c>
      <c r="K78" s="2">
        <f>COUNTIF(History!A276:C375,A78)</f>
        <v>0</v>
      </c>
      <c r="L78" s="2">
        <f>COUNTIF(History!A276:A375,A78)</f>
        <v>0</v>
      </c>
      <c r="M78" s="2" t="e">
        <f>L78*100/K78</f>
        <v>#DIV/0!</v>
      </c>
      <c r="N78" s="2">
        <f>COUNTIF(History!A376:C399,A78)</f>
        <v>0</v>
      </c>
      <c r="O78" s="2">
        <f>COUNTIF(History!A376:A399,A78)</f>
        <v>0</v>
      </c>
      <c r="P78" s="2" t="e">
        <f>O78*100/N78</f>
        <v>#DIV/0!</v>
      </c>
      <c r="Q78" s="2">
        <f>COUNTIF(History!A506:C575,A78)</f>
        <v>0</v>
      </c>
      <c r="R78" s="2">
        <f>COUNTIF(History!A506:A575,A78)</f>
        <v>0</v>
      </c>
      <c r="S78" s="2" t="e">
        <f>R78*100/Q78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COUNTIF(History!A63:C162,A79)</f>
        <v>0</v>
      </c>
      <c r="F79" s="8">
        <f>COUNTIF(History!A63:A162,A79)</f>
        <v>0</v>
      </c>
      <c r="G79" s="2" t="e">
        <f>F79*100/E79</f>
        <v>#DIV/0!</v>
      </c>
      <c r="H79" s="2">
        <f>COUNTIF(History!A163:C262,A79)</f>
        <v>0</v>
      </c>
      <c r="I79" s="2">
        <f>COUNTIF(History!A163:A262,A79)</f>
        <v>0</v>
      </c>
      <c r="J79" s="2" t="e">
        <f>I79*100/H79</f>
        <v>#DIV/0!</v>
      </c>
      <c r="K79" s="2">
        <f>COUNTIF(History!A256:C355,A79)</f>
        <v>0</v>
      </c>
      <c r="L79" s="2">
        <f>COUNTIF(History!A256:A355,A79)</f>
        <v>0</v>
      </c>
      <c r="M79" s="2" t="e">
        <f>L79*100/K79</f>
        <v>#DIV/0!</v>
      </c>
      <c r="N79" s="2">
        <f>COUNTIF(History!A356:C399,A79)</f>
        <v>0</v>
      </c>
      <c r="O79" s="2">
        <f>COUNTIF(History!A356:A399,A79)</f>
        <v>0</v>
      </c>
      <c r="P79" s="2" t="e">
        <f>O79*100/N79</f>
        <v>#DIV/0!</v>
      </c>
      <c r="Q79" s="2">
        <f>COUNTIF(History!A506:C555,A79)</f>
        <v>0</v>
      </c>
      <c r="R79" s="2">
        <f>COUNTIF(History!A506:A555,A79)</f>
        <v>0</v>
      </c>
      <c r="S79" s="2" t="e">
        <f>R79*100/Q79</f>
        <v>#DIV/0!</v>
      </c>
    </row>
    <row r="80" spans="1:19" x14ac:dyDescent="0.25">
      <c r="A80" s="1" t="s">
        <v>236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COUNTIF(History!A53:C152,A80)</f>
        <v>0</v>
      </c>
      <c r="F80" s="8">
        <f>COUNTIF(History!A53:A152,A80)</f>
        <v>0</v>
      </c>
      <c r="G80" s="2" t="e">
        <f>F80*100/E80</f>
        <v>#DIV/0!</v>
      </c>
      <c r="H80" s="2">
        <f>COUNTIF(History!A153:C252,A80)</f>
        <v>0</v>
      </c>
      <c r="I80" s="2">
        <f>COUNTIF(History!A153:A252,A80)</f>
        <v>0</v>
      </c>
      <c r="J80" s="2" t="e">
        <f>I80*100/H80</f>
        <v>#DIV/0!</v>
      </c>
      <c r="K80" s="2">
        <f>COUNTIF(History!A243:C342,A80)</f>
        <v>0</v>
      </c>
      <c r="L80" s="2">
        <f>COUNTIF(History!A243:A342,A80)</f>
        <v>0</v>
      </c>
      <c r="M80" s="2" t="e">
        <f>L80*100/K80</f>
        <v>#DIV/0!</v>
      </c>
      <c r="N80" s="2">
        <f>COUNTIF(History!A343:C399,A80)</f>
        <v>0</v>
      </c>
      <c r="O80" s="2">
        <f>COUNTIF(History!A343:A399,A80)</f>
        <v>0</v>
      </c>
      <c r="P80" s="2" t="e">
        <f>O80*100/N80</f>
        <v>#DIV/0!</v>
      </c>
      <c r="Q80" s="2">
        <f>COUNTIF(History!A506:C542,A80)</f>
        <v>0</v>
      </c>
      <c r="R80" s="2">
        <f>COUNTIF(History!A506:A542,A80)</f>
        <v>0</v>
      </c>
      <c r="S80" s="2" t="e">
        <f>R80*100/Q80</f>
        <v>#DIV/0!</v>
      </c>
    </row>
    <row r="81" spans="1:19" x14ac:dyDescent="0.25">
      <c r="A81" s="1" t="s">
        <v>214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COUNTIF(History!A220:C319,A81)</f>
        <v>0</v>
      </c>
      <c r="F81" s="8">
        <f>COUNTIF(History!A220:A319,A81)</f>
        <v>0</v>
      </c>
      <c r="G81" s="2" t="e">
        <f>F81*100/E81</f>
        <v>#DIV/0!</v>
      </c>
      <c r="H81" s="2">
        <f>COUNTIF(History!A320:C419,A81)</f>
        <v>0</v>
      </c>
      <c r="I81" s="2">
        <f>COUNTIF(History!A320:A419,A81)</f>
        <v>0</v>
      </c>
      <c r="J81" s="2" t="e">
        <f>I81*100/H81</f>
        <v>#DIV/0!</v>
      </c>
      <c r="K81" s="2">
        <f>COUNTIF(History!A506:C519,A81)</f>
        <v>0</v>
      </c>
      <c r="L81" s="2">
        <f>COUNTIF(History!A506:A519,A81)</f>
        <v>0</v>
      </c>
      <c r="M81" s="2" t="e">
        <f>L81*100/K81</f>
        <v>#DIV/0!</v>
      </c>
      <c r="N81" s="2">
        <f>COUNTIF(History!A520:C619,A81)</f>
        <v>0</v>
      </c>
      <c r="O81" s="2">
        <f>COUNTIF(History!A520:A619,A81)</f>
        <v>0</v>
      </c>
      <c r="P81" s="2" t="e">
        <f>O81*100/N81</f>
        <v>#DIV/0!</v>
      </c>
      <c r="Q81" s="2">
        <f>COUNTIF(History!A620:C719,A81)</f>
        <v>0</v>
      </c>
      <c r="R81" s="2">
        <f>COUNTIF(History!A620:A719,A81)</f>
        <v>0</v>
      </c>
      <c r="S81" s="2" t="e">
        <f>R81*100/Q81</f>
        <v>#DIV/0!</v>
      </c>
    </row>
    <row r="82" spans="1:19" x14ac:dyDescent="0.25">
      <c r="A82" s="1" t="s">
        <v>237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COUNTIF(History!A88:C187,A82)</f>
        <v>0</v>
      </c>
      <c r="F82" s="8">
        <f>COUNTIF(History!A88:A187,A82)</f>
        <v>0</v>
      </c>
      <c r="G82" s="2" t="e">
        <f>F82*100/E82</f>
        <v>#DIV/0!</v>
      </c>
      <c r="H82" s="2">
        <f>COUNTIF(History!A188:C287,A82)</f>
        <v>0</v>
      </c>
      <c r="I82" s="2">
        <f>COUNTIF(History!A188:A287,A82)</f>
        <v>0</v>
      </c>
      <c r="J82" s="2" t="e">
        <f>I82*100/H82</f>
        <v>#DIV/0!</v>
      </c>
      <c r="K82" s="2">
        <f>COUNTIF(History!A285:C384,A82)</f>
        <v>0</v>
      </c>
      <c r="L82" s="2">
        <f>COUNTIF(History!A285:A384,A82)</f>
        <v>0</v>
      </c>
      <c r="M82" s="2" t="e">
        <f>L82*100/K82</f>
        <v>#DIV/0!</v>
      </c>
      <c r="N82" s="2">
        <f>COUNTIF(History!A385:C399,A82)</f>
        <v>0</v>
      </c>
      <c r="O82" s="2">
        <f>COUNTIF(History!A385:A399,A82)</f>
        <v>0</v>
      </c>
      <c r="P82" s="2" t="e">
        <f>O82*100/N82</f>
        <v>#DIV/0!</v>
      </c>
      <c r="Q82" s="2">
        <f>COUNTIF(History!A506:C584,A82)</f>
        <v>0</v>
      </c>
      <c r="R82" s="2">
        <f>COUNTIF(History!A506:A584,A82)</f>
        <v>0</v>
      </c>
      <c r="S82" s="2" t="e">
        <f>R82*100/Q82</f>
        <v>#DIV/0!</v>
      </c>
    </row>
    <row r="83" spans="1:19" x14ac:dyDescent="0.25">
      <c r="A83" s="1" t="s">
        <v>238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COUNTIF(History!A94:C193,A83)</f>
        <v>0</v>
      </c>
      <c r="F83" s="8">
        <f>COUNTIF(History!A94:A193,A83)</f>
        <v>0</v>
      </c>
      <c r="G83" s="2" t="e">
        <f>F83*100/E83</f>
        <v>#DIV/0!</v>
      </c>
      <c r="H83" s="2">
        <f>COUNTIF(History!A194:C293,A83)</f>
        <v>0</v>
      </c>
      <c r="I83" s="2">
        <f>COUNTIF(History!A194:A293,A83)</f>
        <v>0</v>
      </c>
      <c r="J83" s="2" t="e">
        <f>I83*100/H83</f>
        <v>#DIV/0!</v>
      </c>
      <c r="K83" s="2">
        <f>COUNTIF(History!A291:C390,A83)</f>
        <v>0</v>
      </c>
      <c r="L83" s="2">
        <f>COUNTIF(History!A291:A390,A83)</f>
        <v>0</v>
      </c>
      <c r="M83" s="2" t="e">
        <f>L83*100/K83</f>
        <v>#DIV/0!</v>
      </c>
      <c r="N83" s="2">
        <f>COUNTIF(History!A391:C399,A83)</f>
        <v>0</v>
      </c>
      <c r="O83" s="2">
        <f>COUNTIF(History!A391:A399,A83)</f>
        <v>0</v>
      </c>
      <c r="P83" s="2" t="e">
        <f>O83*100/N83</f>
        <v>#DIV/0!</v>
      </c>
      <c r="Q83" s="2">
        <f>COUNTIF(History!A506:C590,A83)</f>
        <v>0</v>
      </c>
      <c r="R83" s="2">
        <f>COUNTIF(History!A506:A590,A83)</f>
        <v>0</v>
      </c>
      <c r="S83" s="2" t="e">
        <f>R83*100/Q83</f>
        <v>#DIV/0!</v>
      </c>
    </row>
    <row r="84" spans="1:19" x14ac:dyDescent="0.25">
      <c r="A84" s="1" t="s">
        <v>81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COUNTIF(History!A37:C136,A84)</f>
        <v>0</v>
      </c>
      <c r="F84" s="8">
        <f>COUNTIF(History!A37:A136,A84)</f>
        <v>0</v>
      </c>
      <c r="G84" s="2" t="e">
        <f>F84*100/E84</f>
        <v>#DIV/0!</v>
      </c>
      <c r="H84" s="2">
        <f>COUNTIF(History!A137:C236,A84)</f>
        <v>0</v>
      </c>
      <c r="I84" s="2">
        <f>COUNTIF(History!A137:A236,A84)</f>
        <v>0</v>
      </c>
      <c r="J84" s="2" t="e">
        <f>I84*100/H84</f>
        <v>#DIV/0!</v>
      </c>
      <c r="K84" s="2">
        <f>COUNTIF(History!A234:C333,A84)</f>
        <v>0</v>
      </c>
      <c r="L84" s="2">
        <f>COUNTIF(History!A234:A333,A84)</f>
        <v>0</v>
      </c>
      <c r="M84" s="2" t="e">
        <f>L84*100/K84</f>
        <v>#DIV/0!</v>
      </c>
      <c r="N84" s="2">
        <f>COUNTIF(History!A334:C399,A84)</f>
        <v>0</v>
      </c>
      <c r="O84" s="2">
        <f>COUNTIF(History!A334:A399,A84)</f>
        <v>0</v>
      </c>
      <c r="P84" s="2" t="e">
        <f>O84*100/N84</f>
        <v>#DIV/0!</v>
      </c>
      <c r="Q84" s="2">
        <f>COUNTIF(History!A506:C533,A84)</f>
        <v>0</v>
      </c>
      <c r="R84" s="2">
        <f>COUNTIF(History!A506:A533,A84)</f>
        <v>0</v>
      </c>
      <c r="S84" s="2" t="e">
        <f>R84*100/Q84</f>
        <v>#DIV/0!</v>
      </c>
    </row>
    <row r="85" spans="1:19" x14ac:dyDescent="0.25">
      <c r="A85" s="1" t="s">
        <v>24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47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COUNTIF(History!A19:C118,A86)</f>
        <v>0</v>
      </c>
      <c r="F86" s="8">
        <f>COUNTIF(History!A19:A118,A86)</f>
        <v>0</v>
      </c>
      <c r="G86" s="2" t="e">
        <f>F86*100/E86</f>
        <v>#DIV/0!</v>
      </c>
      <c r="H86" s="2">
        <f>COUNTIF(History!A115:C214,A86)</f>
        <v>0</v>
      </c>
      <c r="I86" s="2">
        <f>COUNTIF(History!A115:A214,A86)</f>
        <v>0</v>
      </c>
      <c r="J86" s="2" t="e">
        <f>I86*100/H86</f>
        <v>#DIV/0!</v>
      </c>
      <c r="K86" s="2">
        <f>COUNTIF(History!A236:C335,A86)</f>
        <v>0</v>
      </c>
      <c r="L86" s="2">
        <f>COUNTIF(History!A236:A335,A86)</f>
        <v>0</v>
      </c>
      <c r="M86" s="2" t="e">
        <f>L86*100/K86</f>
        <v>#DIV/0!</v>
      </c>
      <c r="N86" s="2">
        <f>COUNTIF(History!A336:C399,A86)</f>
        <v>0</v>
      </c>
      <c r="O86" s="2">
        <f>COUNTIF(History!A336:A399,A86)</f>
        <v>0</v>
      </c>
      <c r="P86" s="2" t="e">
        <f>O86*100/N86</f>
        <v>#DIV/0!</v>
      </c>
      <c r="Q86" s="2">
        <f>COUNTIF(History!A506:C535,A86)</f>
        <v>0</v>
      </c>
      <c r="R86" s="2">
        <f>COUNTIF(History!A506:A535,A86)</f>
        <v>0</v>
      </c>
      <c r="S86" s="2" t="e">
        <f>R86*100/Q86</f>
        <v>#DIV/0!</v>
      </c>
    </row>
    <row r="87" spans="1:19" x14ac:dyDescent="0.25">
      <c r="A87" s="1" t="s">
        <v>242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COUNTIF(History!A45:C144,A87)</f>
        <v>0</v>
      </c>
      <c r="F87" s="8">
        <f>COUNTIF(History!A45:A144,A87)</f>
        <v>0</v>
      </c>
      <c r="G87" s="2" t="e">
        <f>F87*100/E87</f>
        <v>#DIV/0!</v>
      </c>
      <c r="H87" s="2">
        <f>COUNTIF(History!A145:C244,A87)</f>
        <v>0</v>
      </c>
      <c r="I87" s="2">
        <f>COUNTIF(History!A145:A244,A87)</f>
        <v>0</v>
      </c>
      <c r="J87" s="2" t="e">
        <f>I87*100/H87</f>
        <v>#DIV/0!</v>
      </c>
      <c r="K87" s="2">
        <f>COUNTIF(History!A239:C338,A87)</f>
        <v>0</v>
      </c>
      <c r="L87" s="2">
        <f>COUNTIF(History!A239:A338,A87)</f>
        <v>0</v>
      </c>
      <c r="M87" s="2" t="e">
        <f>L87*100/K87</f>
        <v>#DIV/0!</v>
      </c>
      <c r="N87" s="2">
        <f>COUNTIF(History!A339:C399,A87)</f>
        <v>0</v>
      </c>
      <c r="O87" s="2">
        <f>COUNTIF(History!A339:A399,A87)</f>
        <v>0</v>
      </c>
      <c r="P87" s="2" t="e">
        <f>O87*100/N87</f>
        <v>#DIV/0!</v>
      </c>
      <c r="Q87" s="2">
        <f>COUNTIF(History!A506:C538,A87)</f>
        <v>0</v>
      </c>
      <c r="R87" s="2">
        <f>COUNTIF(History!A506:A538,A87)</f>
        <v>0</v>
      </c>
      <c r="S87" s="2" t="e">
        <f>R87*100/Q87</f>
        <v>#DIV/0!</v>
      </c>
    </row>
    <row r="88" spans="1:19" x14ac:dyDescent="0.25">
      <c r="A88" s="1" t="s">
        <v>154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COUNTIF(History!A36:C135,A88)</f>
        <v>0</v>
      </c>
      <c r="F88" s="8">
        <f>COUNTIF(History!A36:A135,A88)</f>
        <v>0</v>
      </c>
      <c r="G88" s="2" t="e">
        <f>F88*100/E88</f>
        <v>#DIV/0!</v>
      </c>
      <c r="H88" s="2">
        <f>COUNTIF(History!A136:C235,A88)</f>
        <v>0</v>
      </c>
      <c r="I88" s="2">
        <f>COUNTIF(History!A136:A235,A88)</f>
        <v>0</v>
      </c>
      <c r="J88" s="2" t="e">
        <f>I88*100/H88</f>
        <v>#DIV/0!</v>
      </c>
      <c r="K88" s="2">
        <f>COUNTIF(History!A230:C329,A88)</f>
        <v>0</v>
      </c>
      <c r="L88" s="2">
        <f>COUNTIF(History!A230:A329,A88)</f>
        <v>0</v>
      </c>
      <c r="M88" s="2" t="e">
        <f>L88*100/K88</f>
        <v>#DIV/0!</v>
      </c>
      <c r="N88" s="2">
        <f>COUNTIF(History!A330:C399,A88)</f>
        <v>0</v>
      </c>
      <c r="O88" s="2">
        <f>COUNTIF(History!A330:A399,A88)</f>
        <v>0</v>
      </c>
      <c r="P88" s="2" t="e">
        <f>O88*100/N88</f>
        <v>#DIV/0!</v>
      </c>
      <c r="Q88" s="2">
        <f>COUNTIF(History!A506:C529,A88)</f>
        <v>0</v>
      </c>
      <c r="R88" s="2">
        <f>COUNTIF(History!A506:A529,A88)</f>
        <v>0</v>
      </c>
      <c r="S88" s="2" t="e">
        <f>R88*100/Q88</f>
        <v>#DIV/0!</v>
      </c>
    </row>
    <row r="89" spans="1:19" x14ac:dyDescent="0.25">
      <c r="A89" s="1" t="s">
        <v>26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COUNTIF(History!A48:C147,A89)</f>
        <v>0</v>
      </c>
      <c r="F89" s="8">
        <f>COUNTIF(History!A48:A147,A89)</f>
        <v>0</v>
      </c>
      <c r="G89" s="2" t="e">
        <f>F89*100/E89</f>
        <v>#DIV/0!</v>
      </c>
      <c r="H89" s="2">
        <f>COUNTIF(History!A148:C247,A89)</f>
        <v>0</v>
      </c>
      <c r="I89" s="2">
        <f>COUNTIF(History!A148:A247,A89)</f>
        <v>0</v>
      </c>
      <c r="J89" s="2" t="e">
        <f>I89*100/H89</f>
        <v>#DIV/0!</v>
      </c>
      <c r="K89" s="2">
        <f>COUNTIF(History!A246:C345,A89)</f>
        <v>0</v>
      </c>
      <c r="L89" s="2">
        <f>COUNTIF(History!A246:A345,A89)</f>
        <v>0</v>
      </c>
      <c r="M89" s="2" t="e">
        <f>L89*100/K89</f>
        <v>#DIV/0!</v>
      </c>
      <c r="N89" s="2">
        <f>COUNTIF(History!A346:C399,A89)</f>
        <v>0</v>
      </c>
      <c r="O89" s="2">
        <f>COUNTIF(History!A346:A399,A89)</f>
        <v>0</v>
      </c>
      <c r="P89" s="2" t="e">
        <f>O89*100/N89</f>
        <v>#DIV/0!</v>
      </c>
      <c r="Q89" s="2">
        <f>COUNTIF(History!A506:C545,A89)</f>
        <v>0</v>
      </c>
      <c r="R89" s="2">
        <f>COUNTIF(History!A506:A545,A89)</f>
        <v>0</v>
      </c>
      <c r="S89" s="2" t="e">
        <f>R89*100/Q89</f>
        <v>#DIV/0!</v>
      </c>
    </row>
    <row r="90" spans="1:19" x14ac:dyDescent="0.25">
      <c r="A90" s="1" t="s">
        <v>244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COUNTIF(History!A27:C126,A90)</f>
        <v>0</v>
      </c>
      <c r="F90" s="8">
        <f>COUNTIF(History!A27:A126,A90)</f>
        <v>0</v>
      </c>
      <c r="G90" s="2" t="e">
        <f>F90*100/E90</f>
        <v>#DIV/0!</v>
      </c>
      <c r="H90" s="2">
        <f>COUNTIF(History!A127:C226,A90)</f>
        <v>0</v>
      </c>
      <c r="I90" s="2">
        <f>COUNTIF(History!A127:A226,A90)</f>
        <v>0</v>
      </c>
      <c r="J90" s="2" t="e">
        <f>I90*100/H90</f>
        <v>#DIV/0!</v>
      </c>
      <c r="K90" s="2">
        <f>COUNTIF(History!A220:C319,A90)</f>
        <v>0</v>
      </c>
      <c r="L90" s="2">
        <f>COUNTIF(History!A220:A319,A90)</f>
        <v>0</v>
      </c>
      <c r="M90" s="2" t="e">
        <f>L90*100/K90</f>
        <v>#DIV/0!</v>
      </c>
      <c r="N90" s="2">
        <f>COUNTIF(History!A320:C399,A90)</f>
        <v>0</v>
      </c>
      <c r="O90" s="2">
        <f>COUNTIF(History!A320:A399,A90)</f>
        <v>0</v>
      </c>
      <c r="P90" s="2" t="e">
        <f>O90*100/N90</f>
        <v>#DIV/0!</v>
      </c>
      <c r="Q90" s="2">
        <f>COUNTIF(History!A506:C519,A90)</f>
        <v>0</v>
      </c>
      <c r="R90" s="2">
        <f>COUNTIF(History!A506:A519,A90)</f>
        <v>0</v>
      </c>
      <c r="S90" s="2" t="e">
        <f>R90*100/Q90</f>
        <v>#DIV/0!</v>
      </c>
    </row>
    <row r="91" spans="1:19" x14ac:dyDescent="0.25">
      <c r="A91" s="1" t="s">
        <v>27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COUNTIF(History!A28:C127,A91)</f>
        <v>0</v>
      </c>
      <c r="F91" s="8">
        <f>COUNTIF(History!A28:A127,A91)</f>
        <v>0</v>
      </c>
      <c r="G91" s="2" t="e">
        <f>F91*100/E91</f>
        <v>#DIV/0!</v>
      </c>
      <c r="H91" s="2">
        <f>COUNTIF(History!A128:C227,A91)</f>
        <v>0</v>
      </c>
      <c r="I91" s="2">
        <f>COUNTIF(History!A128:A227,A91)</f>
        <v>0</v>
      </c>
      <c r="J91" s="2" t="e">
        <f>I91*100/H91</f>
        <v>#DIV/0!</v>
      </c>
      <c r="K91" s="2">
        <f>COUNTIF(History!A222:C321,A91)</f>
        <v>0</v>
      </c>
      <c r="L91" s="2">
        <f>COUNTIF(History!A222:A321,A91)</f>
        <v>0</v>
      </c>
      <c r="M91" s="2" t="e">
        <f>L91*100/K91</f>
        <v>#DIV/0!</v>
      </c>
      <c r="N91" s="2">
        <f>COUNTIF(History!A322:C399,A91)</f>
        <v>0</v>
      </c>
      <c r="O91" s="2">
        <f>COUNTIF(History!A322:A399,A91)</f>
        <v>0</v>
      </c>
      <c r="P91" s="2" t="e">
        <f>O91*100/N91</f>
        <v>#DIV/0!</v>
      </c>
      <c r="Q91" s="2">
        <f>COUNTIF(History!A506:C521,A91)</f>
        <v>0</v>
      </c>
      <c r="R91" s="2">
        <f>COUNTIF(History!A506:A521,A91)</f>
        <v>0</v>
      </c>
      <c r="S91" s="2" t="e">
        <f>R91*100/Q91</f>
        <v>#DIV/0!</v>
      </c>
    </row>
    <row r="92" spans="1:19" x14ac:dyDescent="0.25">
      <c r="A92" s="1" t="s">
        <v>245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COUNTIF(History!A64:C163,A92)</f>
        <v>0</v>
      </c>
      <c r="F92" s="8">
        <f>COUNTIF(History!A64:A163,A92)</f>
        <v>0</v>
      </c>
      <c r="G92" s="2" t="e">
        <f>F92*100/E92</f>
        <v>#DIV/0!</v>
      </c>
      <c r="H92" s="2">
        <f>COUNTIF(History!A164:C263,A92)</f>
        <v>0</v>
      </c>
      <c r="I92" s="2">
        <f>COUNTIF(History!A164:A263,A92)</f>
        <v>0</v>
      </c>
      <c r="J92" s="2" t="e">
        <f>I92*100/H92</f>
        <v>#DIV/0!</v>
      </c>
      <c r="K92" s="2">
        <f>COUNTIF(History!A257:C356,A92)</f>
        <v>0</v>
      </c>
      <c r="L92" s="2">
        <f>COUNTIF(History!A257:A356,A92)</f>
        <v>0</v>
      </c>
      <c r="M92" s="2" t="e">
        <f>L92*100/K92</f>
        <v>#DIV/0!</v>
      </c>
      <c r="N92" s="2">
        <f>COUNTIF(History!A357:C399,A92)</f>
        <v>0</v>
      </c>
      <c r="O92" s="2">
        <f>COUNTIF(History!A357:A399,A92)</f>
        <v>0</v>
      </c>
      <c r="P92" s="2" t="e">
        <f>O92*100/N92</f>
        <v>#DIV/0!</v>
      </c>
      <c r="Q92" s="2">
        <f>COUNTIF(History!A506:C556,A92)</f>
        <v>0</v>
      </c>
      <c r="R92" s="2">
        <f>COUNTIF(History!A506:A556,A92)</f>
        <v>0</v>
      </c>
      <c r="S92" s="2" t="e">
        <f>R92*100/Q92</f>
        <v>#DIV/0!</v>
      </c>
    </row>
    <row r="93" spans="1:19" x14ac:dyDescent="0.25">
      <c r="A93" s="1" t="s">
        <v>30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COUNTIF(History!A70:C169,A93)</f>
        <v>0</v>
      </c>
      <c r="F93" s="8">
        <f>COUNTIF(History!A70:A169,A93)</f>
        <v>0</v>
      </c>
      <c r="G93" s="2" t="e">
        <f>F93*100/E93</f>
        <v>#DIV/0!</v>
      </c>
      <c r="H93" s="2">
        <f>COUNTIF(History!A170:C269,A93)</f>
        <v>0</v>
      </c>
      <c r="I93" s="2">
        <f>COUNTIF(History!A170:A269,A93)</f>
        <v>0</v>
      </c>
      <c r="J93" s="2" t="e">
        <f>I93*100/H93</f>
        <v>#DIV/0!</v>
      </c>
      <c r="K93" s="2">
        <f>COUNTIF(History!A264:C363,A93)</f>
        <v>0</v>
      </c>
      <c r="L93" s="2">
        <f>COUNTIF(History!A264:A363,A93)</f>
        <v>0</v>
      </c>
      <c r="M93" s="2" t="e">
        <f>L93*100/K93</f>
        <v>#DIV/0!</v>
      </c>
      <c r="N93" s="2">
        <f>COUNTIF(History!A364:C399,A93)</f>
        <v>0</v>
      </c>
      <c r="O93" s="2">
        <f>COUNTIF(History!A364:A399,A93)</f>
        <v>0</v>
      </c>
      <c r="P93" s="2" t="e">
        <f>O93*100/N93</f>
        <v>#DIV/0!</v>
      </c>
      <c r="Q93" s="2">
        <f>COUNTIF(History!A506:C563,A93)</f>
        <v>0</v>
      </c>
      <c r="R93" s="2">
        <f>COUNTIF(History!A506:A563,A93)</f>
        <v>0</v>
      </c>
      <c r="S93" s="2" t="e">
        <f>R93*100/Q93</f>
        <v>#DIV/0!</v>
      </c>
    </row>
    <row r="94" spans="1:19" x14ac:dyDescent="0.25">
      <c r="A94" s="1" t="s">
        <v>247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COUNTIF(History!A10:C109,A94)</f>
        <v>0</v>
      </c>
      <c r="F94" s="8">
        <f>COUNTIF(History!A10:A109,A94)</f>
        <v>0</v>
      </c>
      <c r="G94" s="2" t="e">
        <f>F94*100/E94</f>
        <v>#DIV/0!</v>
      </c>
      <c r="H94" s="2">
        <f>COUNTIF(History!A117:C216,A94)</f>
        <v>0</v>
      </c>
      <c r="I94" s="2">
        <f>COUNTIF(History!A117:A216,A94)</f>
        <v>0</v>
      </c>
      <c r="J94" s="2" t="e">
        <f>I94*100/H94</f>
        <v>#DIV/0!</v>
      </c>
      <c r="K94" s="2">
        <f>COUNTIF(History!A214:C313,A94)</f>
        <v>0</v>
      </c>
      <c r="L94" s="2">
        <f>COUNTIF(History!A214:A313,A94)</f>
        <v>0</v>
      </c>
      <c r="M94" s="2" t="e">
        <f>L94*100/K94</f>
        <v>#DIV/0!</v>
      </c>
      <c r="N94" s="2">
        <f>COUNTIF(History!A314:C399,A94)</f>
        <v>0</v>
      </c>
      <c r="O94" s="2">
        <f>COUNTIF(History!A314:A399,A94)</f>
        <v>0</v>
      </c>
      <c r="P94" s="2" t="e">
        <f>O94*100/N94</f>
        <v>#DIV/0!</v>
      </c>
      <c r="Q94" s="2">
        <f>COUNTIF(History!A506:C513,A94)</f>
        <v>0</v>
      </c>
      <c r="R94" s="2">
        <f>COUNTIF(History!A506:A513,A94)</f>
        <v>0</v>
      </c>
      <c r="S94" s="2" t="e">
        <f>R94*100/Q94</f>
        <v>#DIV/0!</v>
      </c>
    </row>
    <row r="95" spans="1:19" x14ac:dyDescent="0.25">
      <c r="A95" s="1" t="s">
        <v>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COUNTIF(History!A56:C155,A95)</f>
        <v>0</v>
      </c>
      <c r="F95" s="8">
        <f>COUNTIF(History!A56:A155,A95)</f>
        <v>0</v>
      </c>
      <c r="G95" s="2" t="e">
        <f>F95*100/E95</f>
        <v>#DIV/0!</v>
      </c>
      <c r="H95" s="2">
        <f>COUNTIF(History!A156:C255,A95)</f>
        <v>0</v>
      </c>
      <c r="I95" s="2">
        <f>COUNTIF(History!A156:A255,A95)</f>
        <v>0</v>
      </c>
      <c r="J95" s="2" t="e">
        <f>I95*100/H95</f>
        <v>#DIV/0!</v>
      </c>
      <c r="K95" s="2">
        <f>COUNTIF(History!A247:C346,A95)</f>
        <v>0</v>
      </c>
      <c r="L95" s="2">
        <f>COUNTIF(History!A247:A346,A95)</f>
        <v>0</v>
      </c>
      <c r="M95" s="2" t="e">
        <f>L95*100/K95</f>
        <v>#DIV/0!</v>
      </c>
      <c r="N95" s="2">
        <f>COUNTIF(History!A347:C399,A95)</f>
        <v>0</v>
      </c>
      <c r="O95" s="2">
        <f>COUNTIF(History!A347:A399,A95)</f>
        <v>0</v>
      </c>
      <c r="P95" s="2" t="e">
        <f>O95*100/N95</f>
        <v>#DIV/0!</v>
      </c>
      <c r="Q95" s="2">
        <f>COUNTIF(History!A506:C546,A95)</f>
        <v>0</v>
      </c>
      <c r="R95" s="2">
        <f>COUNTIF(History!A506:A546,A95)</f>
        <v>0</v>
      </c>
      <c r="S95" s="2" t="e">
        <f>R95*100/Q95</f>
        <v>#DIV/0!</v>
      </c>
    </row>
    <row r="96" spans="1:19" x14ac:dyDescent="0.25">
      <c r="A96" s="1" t="s">
        <v>46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COUNTIF(History!A92:C191,A96)</f>
        <v>0</v>
      </c>
      <c r="F96" s="8">
        <f>COUNTIF(History!A92:A191,A96)</f>
        <v>0</v>
      </c>
      <c r="G96" s="2" t="e">
        <f>F96*100/E96</f>
        <v>#DIV/0!</v>
      </c>
      <c r="H96" s="2">
        <f>COUNTIF(History!A192:C291,A96)</f>
        <v>0</v>
      </c>
      <c r="I96" s="2">
        <f>COUNTIF(History!A192:A291,A96)</f>
        <v>0</v>
      </c>
      <c r="J96" s="2" t="e">
        <f>I96*100/H96</f>
        <v>#DIV/0!</v>
      </c>
      <c r="K96" s="2">
        <f>COUNTIF(History!A289:C388,A96)</f>
        <v>0</v>
      </c>
      <c r="L96" s="2">
        <f>COUNTIF(History!A289:A388,A96)</f>
        <v>0</v>
      </c>
      <c r="M96" s="2" t="e">
        <f>L96*100/K96</f>
        <v>#DIV/0!</v>
      </c>
      <c r="N96" s="2">
        <f>COUNTIF(History!A389:C399,A96)</f>
        <v>0</v>
      </c>
      <c r="O96" s="2">
        <f>COUNTIF(History!A389:A399,A96)</f>
        <v>0</v>
      </c>
      <c r="P96" s="2" t="e">
        <f>O96*100/N96</f>
        <v>#DIV/0!</v>
      </c>
      <c r="Q96" s="2">
        <f>COUNTIF(History!A506:C588,A96)</f>
        <v>0</v>
      </c>
      <c r="R96" s="2">
        <f>COUNTIF(History!A506:A588,A96)</f>
        <v>0</v>
      </c>
      <c r="S96" s="2" t="e">
        <f>R96*100/Q96</f>
        <v>#DIV/0!</v>
      </c>
    </row>
    <row r="97" spans="1:19" x14ac:dyDescent="0.25">
      <c r="A97" s="1" t="s">
        <v>22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COUNTIF(History!A126:C225,A97)</f>
        <v>0</v>
      </c>
      <c r="F97" s="8">
        <f>COUNTIF(History!A126:A225,A97)</f>
        <v>0</v>
      </c>
      <c r="G97" s="2" t="e">
        <f>F97*100/E97</f>
        <v>#DIV/0!</v>
      </c>
      <c r="H97" s="2">
        <f>COUNTIF(History!A226:C325,A97)</f>
        <v>0</v>
      </c>
      <c r="I97" s="2">
        <f>COUNTIF(History!A226:A325,A97)</f>
        <v>0</v>
      </c>
      <c r="J97" s="2" t="e">
        <f>I97*100/H97</f>
        <v>#DIV/0!</v>
      </c>
      <c r="K97" s="2">
        <f>COUNTIF(History!A324:C399,A97)</f>
        <v>0</v>
      </c>
      <c r="L97" s="2">
        <f>COUNTIF(History!A324:A399,A97)</f>
        <v>0</v>
      </c>
      <c r="M97" s="2" t="e">
        <f>L97*100/K97</f>
        <v>#DIV/0!</v>
      </c>
      <c r="N97" s="2">
        <f>COUNTIF(History!A506:C523,A97)</f>
        <v>0</v>
      </c>
      <c r="O97" s="2">
        <f>COUNTIF(History!A506:A523,A97)</f>
        <v>0</v>
      </c>
      <c r="P97" s="2" t="e">
        <f>O97*100/N97</f>
        <v>#DIV/0!</v>
      </c>
      <c r="Q97" s="2">
        <f>COUNTIF(History!A524:C623,A97)</f>
        <v>0</v>
      </c>
      <c r="R97" s="2">
        <f>COUNTIF(History!A524:A623,A97)</f>
        <v>0</v>
      </c>
      <c r="S97" s="2" t="e">
        <f>R97*100/Q97</f>
        <v>#DIV/0!</v>
      </c>
    </row>
    <row r="98" spans="1:19" x14ac:dyDescent="0.25">
      <c r="A98" s="1" t="s">
        <v>105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COUNTIF(History!A128:C227,A98)</f>
        <v>0</v>
      </c>
      <c r="F98" s="8">
        <f>COUNTIF(History!A128:A227,A98)</f>
        <v>0</v>
      </c>
      <c r="G98" s="2" t="e">
        <f>F98*100/E98</f>
        <v>#DIV/0!</v>
      </c>
      <c r="H98" s="2">
        <f>COUNTIF(History!A228:C327,A98)</f>
        <v>0</v>
      </c>
      <c r="I98" s="2">
        <f>COUNTIF(History!A228:A327,A98)</f>
        <v>0</v>
      </c>
      <c r="J98" s="2" t="e">
        <f>I98*100/H98</f>
        <v>#DIV/0!</v>
      </c>
      <c r="K98" s="2">
        <f>COUNTIF(History!A326:C399,A98)</f>
        <v>0</v>
      </c>
      <c r="L98" s="2">
        <f>COUNTIF(History!A326:A399,A98)</f>
        <v>0</v>
      </c>
      <c r="M98" s="2" t="e">
        <f>L98*100/K98</f>
        <v>#DIV/0!</v>
      </c>
      <c r="N98" s="2">
        <f>COUNTIF(History!A506:C525,A98)</f>
        <v>0</v>
      </c>
      <c r="O98" s="2">
        <f>COUNTIF(History!A506:A525,A98)</f>
        <v>0</v>
      </c>
      <c r="P98" s="2" t="e">
        <f>O98*100/N98</f>
        <v>#DIV/0!</v>
      </c>
      <c r="Q98" s="2">
        <f>COUNTIF(History!A526:C625,A98)</f>
        <v>0</v>
      </c>
      <c r="R98" s="2">
        <f>COUNTIF(History!A526:A625,A98)</f>
        <v>0</v>
      </c>
      <c r="S98" s="2" t="e">
        <f>R98*100/Q98</f>
        <v>#DIV/0!</v>
      </c>
    </row>
    <row r="99" spans="1:19" x14ac:dyDescent="0.25">
      <c r="A99" s="1" t="s">
        <v>159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COUNTIF(History!A139:C238,A99)</f>
        <v>0</v>
      </c>
      <c r="F99" s="8">
        <f>COUNTIF(History!A139:A238,A99)</f>
        <v>0</v>
      </c>
      <c r="G99" s="2" t="e">
        <f>F99*100/E99</f>
        <v>#DIV/0!</v>
      </c>
      <c r="H99" s="2">
        <f>COUNTIF(History!A239:C338,A99)</f>
        <v>0</v>
      </c>
      <c r="I99" s="2">
        <f>COUNTIF(History!A239:A338,A99)</f>
        <v>0</v>
      </c>
      <c r="J99" s="2" t="e">
        <f>I99*100/H99</f>
        <v>#DIV/0!</v>
      </c>
      <c r="K99" s="2">
        <f>COUNTIF(History!A337:C399,A99)</f>
        <v>0</v>
      </c>
      <c r="L99" s="2">
        <f>COUNTIF(History!A337:A399,A99)</f>
        <v>0</v>
      </c>
      <c r="M99" s="2" t="e">
        <f>L99*100/K99</f>
        <v>#DIV/0!</v>
      </c>
      <c r="N99" s="2">
        <f>COUNTIF(History!A506:C536,A99)</f>
        <v>0</v>
      </c>
      <c r="O99" s="2">
        <f>COUNTIF(History!A506:A536,A99)</f>
        <v>0</v>
      </c>
      <c r="P99" s="2" t="e">
        <f>O99*100/N99</f>
        <v>#DIV/0!</v>
      </c>
      <c r="Q99" s="2">
        <f>COUNTIF(History!A537:C636,A99)</f>
        <v>0</v>
      </c>
      <c r="R99" s="2">
        <f>COUNTIF(History!A537:A636,A99)</f>
        <v>0</v>
      </c>
      <c r="S99" s="2" t="e">
        <f>R99*100/Q99</f>
        <v>#DIV/0!</v>
      </c>
    </row>
    <row r="100" spans="1:19" x14ac:dyDescent="0.25">
      <c r="A100" s="1" t="s">
        <v>33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COUNTIF(History!A259:C358,A100)</f>
        <v>0</v>
      </c>
      <c r="F100" s="8">
        <f>COUNTIF(History!A259:A358,A100)</f>
        <v>0</v>
      </c>
      <c r="G100" s="2" t="e">
        <f>F100*100/E100</f>
        <v>#DIV/0!</v>
      </c>
      <c r="H100" s="2">
        <f>COUNTIF(History!A359:C458,A100)</f>
        <v>0</v>
      </c>
      <c r="I100" s="2">
        <f>COUNTIF(History!A359:A458,A100)</f>
        <v>0</v>
      </c>
      <c r="J100" s="2" t="e">
        <f>I100*100/H100</f>
        <v>#DIV/0!</v>
      </c>
      <c r="K100" s="2">
        <f>COUNTIF(History!A506:C558,A100)</f>
        <v>0</v>
      </c>
      <c r="L100" s="2">
        <f>COUNTIF(History!A506:A558,A100)</f>
        <v>0</v>
      </c>
      <c r="M100" s="2" t="e">
        <f>L100*100/K100</f>
        <v>#DIV/0!</v>
      </c>
      <c r="N100" s="2">
        <f>COUNTIF(History!A559:C658,A100)</f>
        <v>0</v>
      </c>
      <c r="O100" s="2">
        <f>COUNTIF(History!A559:A658,A100)</f>
        <v>0</v>
      </c>
      <c r="P100" s="2" t="e">
        <f>O100*100/N100</f>
        <v>#DIV/0!</v>
      </c>
      <c r="Q100" s="2">
        <f>COUNTIF(History!A659:C758,A100)</f>
        <v>0</v>
      </c>
      <c r="R100" s="2">
        <f>COUNTIF(History!A659:A758,A100)</f>
        <v>0</v>
      </c>
      <c r="S100" s="2" t="e">
        <f>R100*100/Q100</f>
        <v>#DIV/0!</v>
      </c>
    </row>
    <row r="101" spans="1:19" x14ac:dyDescent="0.25">
      <c r="A101" s="1" t="s">
        <v>251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COUNTIF(History!A89:C188,A101)</f>
        <v>0</v>
      </c>
      <c r="F101" s="8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COUNTIF(History!A187:C286,A102)</f>
        <v>0</v>
      </c>
      <c r="F102" s="8">
        <f>COUNTIF(History!A187:A286,A102)</f>
        <v>0</v>
      </c>
      <c r="G102" s="2" t="e">
        <f>F102*100/E102</f>
        <v>#DIV/0!</v>
      </c>
      <c r="H102" s="2">
        <f>COUNTIF(History!A287:C386,A102)</f>
        <v>0</v>
      </c>
      <c r="I102" s="2">
        <f>COUNTIF(History!A287:A386,A102)</f>
        <v>0</v>
      </c>
      <c r="J102" s="2" t="e">
        <f>I102*100/H102</f>
        <v>#DIV/0!</v>
      </c>
      <c r="K102" s="2">
        <f>COUNTIF(History!A387:C399,A102)</f>
        <v>0</v>
      </c>
      <c r="L102" s="2">
        <f>COUNTIF(History!A387:A399,A102)</f>
        <v>0</v>
      </c>
      <c r="M102" s="2" t="e">
        <f>L102*100/K102</f>
        <v>#DIV/0!</v>
      </c>
      <c r="N102" s="2">
        <f>COUNTIF(History!A506:C586,A102)</f>
        <v>0</v>
      </c>
      <c r="O102" s="2">
        <f>COUNTIF(History!A506:A586,A102)</f>
        <v>0</v>
      </c>
      <c r="P102" s="2" t="e">
        <f>O102*100/N102</f>
        <v>#DIV/0!</v>
      </c>
      <c r="Q102" s="2">
        <f>COUNTIF(History!A587:C686,A102)</f>
        <v>0</v>
      </c>
      <c r="R102" s="2">
        <f>COUNTIF(History!A587:A686,A102)</f>
        <v>0</v>
      </c>
      <c r="S102" s="2" t="e">
        <f>R102*100/Q102</f>
        <v>#DIV/0!</v>
      </c>
    </row>
    <row r="103" spans="1:19" x14ac:dyDescent="0.25">
      <c r="A103" s="1" t="s">
        <v>252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COUNTIF(History!A127:C226,A103)</f>
        <v>0</v>
      </c>
      <c r="F103" s="8">
        <f>COUNTIF(History!A127:A226,A103)</f>
        <v>0</v>
      </c>
      <c r="G103" s="2" t="e">
        <f>F103*100/E103</f>
        <v>#DIV/0!</v>
      </c>
      <c r="H103" s="2">
        <f>COUNTIF(History!A227:C326,A103)</f>
        <v>0</v>
      </c>
      <c r="I103" s="2">
        <f>COUNTIF(History!A227:A326,A103)</f>
        <v>0</v>
      </c>
      <c r="J103" s="2" t="e">
        <f>I103*100/H103</f>
        <v>#DIV/0!</v>
      </c>
      <c r="K103" s="2">
        <f>COUNTIF(History!A325:C399,A103)</f>
        <v>0</v>
      </c>
      <c r="L103" s="2">
        <f>COUNTIF(History!A325:A399,A103)</f>
        <v>0</v>
      </c>
      <c r="M103" s="2" t="e">
        <f>L103*100/K103</f>
        <v>#DIV/0!</v>
      </c>
      <c r="N103" s="2">
        <f>COUNTIF(History!A506:C524,A103)</f>
        <v>0</v>
      </c>
      <c r="O103" s="2">
        <f>COUNTIF(History!A506:A524,A103)</f>
        <v>0</v>
      </c>
      <c r="P103" s="2" t="e">
        <f>O103*100/N103</f>
        <v>#DIV/0!</v>
      </c>
      <c r="Q103" s="2">
        <f>COUNTIF(History!A525:C624,A103)</f>
        <v>0</v>
      </c>
      <c r="R103" s="2">
        <f>COUNTIF(History!A525:A624,A103)</f>
        <v>0</v>
      </c>
      <c r="S103" s="2" t="e">
        <f>R103*100/Q103</f>
        <v>#DIV/0!</v>
      </c>
    </row>
    <row r="104" spans="1:19" x14ac:dyDescent="0.25">
      <c r="A104" s="1" t="s">
        <v>112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COUNTIF(History!A325:C424,A104)</f>
        <v>0</v>
      </c>
      <c r="F104" s="8">
        <f>COUNTIF(History!A325:A424,A104)</f>
        <v>0</v>
      </c>
      <c r="G104" s="2" t="e">
        <f>F104*100/E104</f>
        <v>#DIV/0!</v>
      </c>
      <c r="H104" s="2">
        <f>COUNTIF(History!A425:C524,A104)</f>
        <v>0</v>
      </c>
      <c r="I104" s="2">
        <f>COUNTIF(History!A425:A524,A104)</f>
        <v>0</v>
      </c>
      <c r="J104" s="2" t="e">
        <f>I104*100/H104</f>
        <v>#DIV/0!</v>
      </c>
      <c r="K104" s="2">
        <f>COUNTIF(History!A574:C624,A104)</f>
        <v>0</v>
      </c>
      <c r="L104" s="2">
        <f>COUNTIF(History!A574:A624,A104)</f>
        <v>0</v>
      </c>
      <c r="M104" s="2" t="e">
        <f>L104*100/K104</f>
        <v>#DIV/0!</v>
      </c>
      <c r="N104" s="2">
        <f>COUNTIF(History!A625:C724,A104)</f>
        <v>0</v>
      </c>
      <c r="O104" s="2">
        <f>COUNTIF(History!A625:A724,A104)</f>
        <v>0</v>
      </c>
      <c r="P104" s="2" t="e">
        <f>O104*100/N104</f>
        <v>#DIV/0!</v>
      </c>
    </row>
    <row r="105" spans="1:19" x14ac:dyDescent="0.25">
      <c r="A105" s="1" t="s">
        <v>28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COUNTIF(History!A167:C266,A105)</f>
        <v>0</v>
      </c>
      <c r="F105" s="8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1:19" x14ac:dyDescent="0.25">
      <c r="A106" s="1" t="s">
        <v>253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COUNTIF(History!A275:C374,A106)</f>
        <v>0</v>
      </c>
      <c r="F106" s="8">
        <f>COUNTIF(History!A275:A374,A106)</f>
        <v>0</v>
      </c>
      <c r="G106" s="2" t="e">
        <f>F106*100/E106</f>
        <v>#DIV/0!</v>
      </c>
      <c r="H106" s="2">
        <f>COUNTIF(History!A375:C474,A106)</f>
        <v>0</v>
      </c>
      <c r="I106" s="2">
        <f>COUNTIF(History!A375:A474,A106)</f>
        <v>0</v>
      </c>
      <c r="J106" s="2" t="e">
        <f>I106*100/H106</f>
        <v>#DIV/0!</v>
      </c>
      <c r="K106" s="2">
        <f>COUNTIF(History!A522:C574,A106)</f>
        <v>0</v>
      </c>
      <c r="L106" s="2">
        <f>COUNTIF(History!A522:A574,A106)</f>
        <v>0</v>
      </c>
      <c r="M106" s="2" t="e">
        <f>L106*100/K106</f>
        <v>#DIV/0!</v>
      </c>
      <c r="N106" s="2">
        <f>COUNTIF(History!A575:C674,A106)</f>
        <v>0</v>
      </c>
      <c r="O106" s="2">
        <f>COUNTIF(History!A575:A674,A106)</f>
        <v>0</v>
      </c>
      <c r="P106" s="2" t="e">
        <f>O106*100/N106</f>
        <v>#DIV/0!</v>
      </c>
    </row>
    <row r="107" spans="1:19" x14ac:dyDescent="0.25">
      <c r="A107" s="1" t="s">
        <v>254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COUNTIF(History!A67:C166,A107)</f>
        <v>0</v>
      </c>
      <c r="F107" s="8">
        <f>COUNTIF(History!A67:A166,A107)</f>
        <v>0</v>
      </c>
      <c r="G107" s="2" t="e">
        <f>F107*100/E107</f>
        <v>#DIV/0!</v>
      </c>
      <c r="H107" s="2">
        <f>COUNTIF(History!A167:C266,A107)</f>
        <v>0</v>
      </c>
      <c r="I107" s="2">
        <f>COUNTIF(History!A167:A266,A107)</f>
        <v>0</v>
      </c>
      <c r="J107" s="2" t="e">
        <f>I107*100/H107</f>
        <v>#DIV/0!</v>
      </c>
      <c r="K107" s="2">
        <f>COUNTIF(History!A261:C360,A107)</f>
        <v>0</v>
      </c>
      <c r="L107" s="2">
        <f>COUNTIF(History!A261:A360,A107)</f>
        <v>0</v>
      </c>
      <c r="M107" s="2" t="e">
        <f>L107*100/K107</f>
        <v>#DIV/0!</v>
      </c>
      <c r="N107" s="2">
        <f>COUNTIF(History!A361:C399,A107)</f>
        <v>0</v>
      </c>
      <c r="O107" s="2">
        <f>COUNTIF(History!A361:A399,A107)</f>
        <v>0</v>
      </c>
      <c r="P107" s="2" t="e">
        <f>O107*100/N107</f>
        <v>#DIV/0!</v>
      </c>
      <c r="Q107" s="2">
        <f>COUNTIF(History!A506:C560,A107)</f>
        <v>0</v>
      </c>
      <c r="R107" s="2">
        <f>COUNTIF(History!A506:A560,A107)</f>
        <v>0</v>
      </c>
      <c r="S107" s="2" t="e">
        <f>R107*100/Q107</f>
        <v>#DIV/0!</v>
      </c>
    </row>
    <row r="108" spans="1:19" x14ac:dyDescent="0.25">
      <c r="A108" s="1" t="s">
        <v>255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COUNTIF(History!A235:C334,A108)</f>
        <v>0</v>
      </c>
      <c r="F108" s="8">
        <f>COUNTIF(History!A235:A334,A108)</f>
        <v>0</v>
      </c>
      <c r="G108" s="2" t="e">
        <f>F108*100/E108</f>
        <v>#DIV/0!</v>
      </c>
      <c r="H108" s="2">
        <f>COUNTIF(History!A335:C434,A108)</f>
        <v>0</v>
      </c>
      <c r="I108" s="2">
        <f>COUNTIF(History!A335:A434,A108)</f>
        <v>0</v>
      </c>
      <c r="J108" s="2" t="e">
        <f>I108*100/H108</f>
        <v>#DIV/0!</v>
      </c>
      <c r="K108" s="2">
        <f>COUNTIF(History!A506:C534,A108)</f>
        <v>0</v>
      </c>
      <c r="L108" s="2">
        <f>COUNTIF(History!A506:A534,A108)</f>
        <v>0</v>
      </c>
      <c r="M108" s="2" t="e">
        <f>L108*100/K108</f>
        <v>#DIV/0!</v>
      </c>
      <c r="N108" s="2">
        <f>COUNTIF(History!A535:C634,A108)</f>
        <v>0</v>
      </c>
      <c r="O108" s="2">
        <f>COUNTIF(History!A535:A634,A108)</f>
        <v>0</v>
      </c>
      <c r="P108" s="2" t="e">
        <f>O108*100/N108</f>
        <v>#DIV/0!</v>
      </c>
      <c r="Q108" s="2">
        <f>COUNTIF(History!A635:C734,A108)</f>
        <v>0</v>
      </c>
      <c r="R108" s="2">
        <f>COUNTIF(History!A635:A734,A108)</f>
        <v>0</v>
      </c>
      <c r="S108" s="2" t="e">
        <f>R108*100/Q108</f>
        <v>#DIV/0!</v>
      </c>
    </row>
    <row r="109" spans="1:19" x14ac:dyDescent="0.25">
      <c r="A109" s="1" t="s">
        <v>35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COUNTIF(History!A145:C244,A109)</f>
        <v>0</v>
      </c>
      <c r="F109" s="8">
        <f>COUNTIF(History!A145:A244,A109)</f>
        <v>0</v>
      </c>
      <c r="G109" s="2" t="e">
        <f>F109*100/E109</f>
        <v>#DIV/0!</v>
      </c>
      <c r="H109" s="2">
        <f>COUNTIF(History!A245:C344,A109)</f>
        <v>0</v>
      </c>
      <c r="I109" s="2">
        <f>COUNTIF(History!A245:A344,A109)</f>
        <v>0</v>
      </c>
      <c r="J109" s="2" t="e">
        <f>I109*100/H109</f>
        <v>#DIV/0!</v>
      </c>
      <c r="K109" s="2">
        <f>COUNTIF(History!A343:C399,A109)</f>
        <v>0</v>
      </c>
      <c r="L109" s="2">
        <f>COUNTIF(History!A343:A399,A109)</f>
        <v>0</v>
      </c>
      <c r="M109" s="2" t="e">
        <f>L109*100/K109</f>
        <v>#DIV/0!</v>
      </c>
      <c r="N109" s="2">
        <f>COUNTIF(History!A506:C542,A109)</f>
        <v>0</v>
      </c>
      <c r="O109" s="2">
        <f>COUNTIF(History!A506:A542,A109)</f>
        <v>0</v>
      </c>
      <c r="P109" s="2" t="e">
        <f>O109*100/N109</f>
        <v>#DIV/0!</v>
      </c>
      <c r="Q109" s="2">
        <f>COUNTIF(History!A543:C642,A109)</f>
        <v>0</v>
      </c>
      <c r="R109" s="2">
        <f>COUNTIF(History!A543:A642,A109)</f>
        <v>0</v>
      </c>
      <c r="S109" s="2" t="e">
        <f>R109*100/Q109</f>
        <v>#DIV/0!</v>
      </c>
    </row>
    <row r="110" spans="1:19" x14ac:dyDescent="0.25">
      <c r="A110" s="1" t="s">
        <v>256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COUNTIF(History!A20:C119,A110)</f>
        <v>0</v>
      </c>
      <c r="F110" s="8">
        <f>COUNTIF(History!A20:A119,A110)</f>
        <v>0</v>
      </c>
      <c r="G110" s="2" t="e">
        <f>F110*100/E110</f>
        <v>#DIV/0!</v>
      </c>
      <c r="H110" s="2">
        <f>COUNTIF(History!A116:C215,A110)</f>
        <v>0</v>
      </c>
      <c r="I110" s="2">
        <f>COUNTIF(History!A116:A215,A110)</f>
        <v>0</v>
      </c>
      <c r="J110" s="2" t="e">
        <f>I110*100/H110</f>
        <v>#DIV/0!</v>
      </c>
      <c r="K110" s="2">
        <f>COUNTIF(History!A219:C318,A110)</f>
        <v>0</v>
      </c>
      <c r="L110" s="2">
        <f>COUNTIF(History!A219:A318,A110)</f>
        <v>0</v>
      </c>
      <c r="M110" s="2" t="e">
        <f>L110*100/K110</f>
        <v>#DIV/0!</v>
      </c>
      <c r="N110" s="2">
        <f>COUNTIF(History!A319:C399,A110)</f>
        <v>0</v>
      </c>
      <c r="O110" s="2">
        <f>COUNTIF(History!A319:A399,A110)</f>
        <v>0</v>
      </c>
      <c r="P110" s="2" t="e">
        <f>O110*100/N110</f>
        <v>#DIV/0!</v>
      </c>
      <c r="Q110" s="2">
        <f>COUNTIF(History!A506:C518,A110)</f>
        <v>0</v>
      </c>
      <c r="R110" s="2">
        <f>COUNTIF(History!A506:A518,A110)</f>
        <v>0</v>
      </c>
      <c r="S110" s="2" t="e">
        <f>R110*100/Q110</f>
        <v>#DIV/0!</v>
      </c>
    </row>
    <row r="111" spans="1:19" x14ac:dyDescent="0.25">
      <c r="A111" s="1" t="s">
        <v>34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COUNTIF(History!A97:C196,A111)</f>
        <v>0</v>
      </c>
      <c r="F111" s="8">
        <f>COUNTIF(History!A97:A196,A111)</f>
        <v>0</v>
      </c>
      <c r="G111" s="2" t="e">
        <f>F111*100/E111</f>
        <v>#DIV/0!</v>
      </c>
      <c r="H111" s="2">
        <f>COUNTIF(History!A197:C296,A111)</f>
        <v>0</v>
      </c>
      <c r="I111" s="2">
        <f>COUNTIF(History!A197:A296,A111)</f>
        <v>0</v>
      </c>
      <c r="J111" s="2" t="e">
        <f>I111*100/H111</f>
        <v>#DIV/0!</v>
      </c>
      <c r="K111" s="2">
        <f>COUNTIF(History!A294:C393,A111)</f>
        <v>0</v>
      </c>
      <c r="L111" s="2">
        <f>COUNTIF(History!A294:A393,A111)</f>
        <v>0</v>
      </c>
      <c r="M111" s="2" t="e">
        <f>L111*100/K111</f>
        <v>#DIV/0!</v>
      </c>
      <c r="N111" s="2">
        <f>COUNTIF(History!A394:C399,A111)</f>
        <v>0</v>
      </c>
      <c r="O111" s="2">
        <f>COUNTIF(History!A394:A399,A111)</f>
        <v>0</v>
      </c>
      <c r="P111" s="2" t="e">
        <f>O111*100/N111</f>
        <v>#DIV/0!</v>
      </c>
      <c r="Q111" s="2">
        <f>COUNTIF(History!A506:C593,A111)</f>
        <v>0</v>
      </c>
      <c r="R111" s="2">
        <f>COUNTIF(History!A506:A593,A111)</f>
        <v>0</v>
      </c>
      <c r="S111" s="2" t="e">
        <f>R111*100/Q111</f>
        <v>#DIV/0!</v>
      </c>
    </row>
    <row r="112" spans="1:19" x14ac:dyDescent="0.25">
      <c r="A112" s="1" t="s">
        <v>257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COUNTIF(History!A25:C124,A112)</f>
        <v>0</v>
      </c>
      <c r="F112" s="8">
        <f>COUNTIF(History!A25:A124,A112)</f>
        <v>0</v>
      </c>
      <c r="G112" s="2" t="e">
        <f>F112*100/E112</f>
        <v>#DIV/0!</v>
      </c>
      <c r="H112" s="2">
        <f>COUNTIF(History!A125:C224,A112)</f>
        <v>0</v>
      </c>
      <c r="I112" s="2">
        <f>COUNTIF(History!A125:A224,A112)</f>
        <v>0</v>
      </c>
      <c r="J112" s="2" t="e">
        <f>I112*100/H112</f>
        <v>#DIV/0!</v>
      </c>
      <c r="K112" s="2">
        <f>COUNTIF(History!A215:C314,A112)</f>
        <v>0</v>
      </c>
      <c r="L112" s="2">
        <f>COUNTIF(History!A215:A314,A112)</f>
        <v>0</v>
      </c>
      <c r="M112" s="2" t="e">
        <f>L112*100/K112</f>
        <v>#DIV/0!</v>
      </c>
      <c r="N112" s="2">
        <f>COUNTIF(History!A315:C399,A112)</f>
        <v>0</v>
      </c>
      <c r="O112" s="2">
        <f>COUNTIF(History!A315:A399,A112)</f>
        <v>0</v>
      </c>
      <c r="P112" s="2" t="e">
        <f>O112*100/N112</f>
        <v>#DIV/0!</v>
      </c>
      <c r="Q112" s="2">
        <f>COUNTIF(History!A506:C514,A112)</f>
        <v>0</v>
      </c>
      <c r="R112" s="2">
        <f>COUNTIF(History!A506:A514,A112)</f>
        <v>0</v>
      </c>
      <c r="S112" s="2" t="e">
        <f>R112*100/Q112</f>
        <v>#DIV/0!</v>
      </c>
    </row>
    <row r="113" spans="1:19" x14ac:dyDescent="0.25">
      <c r="A113" s="1" t="s">
        <v>258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COUNTIF(History!A35:C134,A113)</f>
        <v>0</v>
      </c>
      <c r="F113" s="8">
        <f>COUNTIF(History!A35:A134,A113)</f>
        <v>0</v>
      </c>
      <c r="G113" s="2" t="e">
        <f>F113*100/E113</f>
        <v>#DIV/0!</v>
      </c>
      <c r="H113" s="2">
        <f>COUNTIF(History!A135:C234,A113)</f>
        <v>0</v>
      </c>
      <c r="I113" s="2">
        <f>COUNTIF(History!A135:A234,A113)</f>
        <v>0</v>
      </c>
      <c r="J113" s="2" t="e">
        <f>I113*100/H113</f>
        <v>#DIV/0!</v>
      </c>
      <c r="K113" s="2">
        <f>COUNTIF(History!A227:C326,A113)</f>
        <v>0</v>
      </c>
      <c r="L113" s="2">
        <f>COUNTIF(History!A227:A326,A113)</f>
        <v>0</v>
      </c>
      <c r="M113" s="2" t="e">
        <f>L113*100/K113</f>
        <v>#DIV/0!</v>
      </c>
      <c r="N113" s="2">
        <f>COUNTIF(History!A327:C399,A113)</f>
        <v>0</v>
      </c>
      <c r="O113" s="2">
        <f>COUNTIF(History!A327:A399,A113)</f>
        <v>0</v>
      </c>
      <c r="P113" s="2" t="e">
        <f>O113*100/N113</f>
        <v>#DIV/0!</v>
      </c>
      <c r="Q113" s="2">
        <f>COUNTIF(History!A506:C526,A113)</f>
        <v>0</v>
      </c>
      <c r="R113" s="2">
        <f>COUNTIF(History!A506:A526,A113)</f>
        <v>0</v>
      </c>
      <c r="S113" s="2" t="e">
        <f>R113*100/Q113</f>
        <v>#DIV/0!</v>
      </c>
    </row>
    <row r="114" spans="1:19" x14ac:dyDescent="0.25">
      <c r="A114" s="1" t="s">
        <v>137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COUNTIF(History!A47:C146,A114)</f>
        <v>0</v>
      </c>
      <c r="F114" s="8">
        <f>COUNTIF(History!A47:A146,A114)</f>
        <v>0</v>
      </c>
      <c r="G114" s="2" t="e">
        <f>F114*100/E114</f>
        <v>#DIV/0!</v>
      </c>
      <c r="H114" s="2">
        <f>COUNTIF(History!A147:C246,A114)</f>
        <v>0</v>
      </c>
      <c r="I114" s="2">
        <f>COUNTIF(History!A147:A246,A114)</f>
        <v>0</v>
      </c>
      <c r="J114" s="2" t="e">
        <f>I114*100/H114</f>
        <v>#DIV/0!</v>
      </c>
      <c r="K114" s="2">
        <f>COUNTIF(History!A351:C399,A114)</f>
        <v>0</v>
      </c>
      <c r="L114" s="2">
        <f>COUNTIF(History!A351:A399,A114)</f>
        <v>0</v>
      </c>
      <c r="M114" s="2" t="e">
        <f>L114*100/K114</f>
        <v>#DIV/0!</v>
      </c>
      <c r="N114" s="2">
        <f>COUNTIF(History!A506:C550,A114)</f>
        <v>0</v>
      </c>
      <c r="O114" s="2">
        <f>COUNTIF(History!A506:A550,A114)</f>
        <v>0</v>
      </c>
      <c r="P114" s="2" t="e">
        <f>O114*100/N114</f>
        <v>#DIV/0!</v>
      </c>
      <c r="Q114" s="2">
        <f>COUNTIF(History!A551:C650,A114)</f>
        <v>0</v>
      </c>
      <c r="R114" s="2">
        <f>COUNTIF(History!A551:A650,A114)</f>
        <v>0</v>
      </c>
      <c r="S114" s="2" t="e">
        <f>R114*100/Q114</f>
        <v>#DIV/0!</v>
      </c>
    </row>
    <row r="115" spans="1:19" x14ac:dyDescent="0.25">
      <c r="A115" s="1" t="s">
        <v>53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COUNTIF(History!A304:C399,A115)</f>
        <v>0</v>
      </c>
      <c r="L115" s="2">
        <f>COUNTIF(History!A304:A399,A115)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262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93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263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114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267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119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143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129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269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COUNTIF(History!A202:C301,A133)</f>
        <v>0</v>
      </c>
      <c r="I133" s="2">
        <f>COUNTIF(History!A202:A301,A133)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COUNTIF(History!A203:C302,A134)</f>
        <v>0</v>
      </c>
      <c r="I134" s="2">
        <f>COUNTIF(History!A203:A302,A134)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COUNTIF(History!A204:C303,A135)</f>
        <v>0</v>
      </c>
      <c r="I135" s="2">
        <f>COUNTIF(History!A204:A303,A135)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COUNTIF(History!A205:C304,A136)</f>
        <v>0</v>
      </c>
      <c r="I136" s="2">
        <f>COUNTIF(History!A205:A304,A136)</f>
        <v>0</v>
      </c>
      <c r="J136" s="2" t="e">
        <f>I136*100/H136</f>
        <v>#DIV/0!</v>
      </c>
      <c r="K136" s="2">
        <f>COUNTIF(History!A302:C399,A136)</f>
        <v>0</v>
      </c>
      <c r="L136" s="2">
        <f>COUNTIF(History!A302:A399,A136)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COUNTIF(History!A207:C306,A137)</f>
        <v>0</v>
      </c>
      <c r="I137" s="2">
        <f>COUNTIF(History!A207:A306,A137)</f>
        <v>0</v>
      </c>
      <c r="J137" s="2" t="e">
        <f>I137*100/H137</f>
        <v>#DIV/0!</v>
      </c>
      <c r="K137" s="2">
        <f>COUNTIF(History!A305:C399,A137)</f>
        <v>0</v>
      </c>
      <c r="L137" s="2">
        <f>COUNTIF(History!A305:A399,A137)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COUNTIF(History!A209:C308,A138)</f>
        <v>0</v>
      </c>
      <c r="I138" s="2">
        <f>COUNTIF(History!A209:A308,A138)</f>
        <v>0</v>
      </c>
      <c r="J138" s="2" t="e">
        <f>I138*100/H138</f>
        <v>#DIV/0!</v>
      </c>
      <c r="K138" s="2">
        <f>COUNTIF(History!A307:C399,A138)</f>
        <v>0</v>
      </c>
      <c r="L138" s="2">
        <f>COUNTIF(History!A307:A399,A138)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274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COUNTIF(History!A211:C310,A139)</f>
        <v>0</v>
      </c>
      <c r="I139" s="2">
        <f>COUNTIF(History!A211:A310,A139)</f>
        <v>0</v>
      </c>
      <c r="J139" s="2" t="e">
        <f>I139*100/H139</f>
        <v>#DIV/0!</v>
      </c>
      <c r="K139" s="2">
        <f>COUNTIF(History!A309:C399,A139)</f>
        <v>0</v>
      </c>
      <c r="L139" s="2">
        <f>COUNTIF(History!A309:A399,A139)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275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COUNTIF(History!A212:C311,A140)</f>
        <v>0</v>
      </c>
      <c r="I140" s="2">
        <f>COUNTIF(History!A212:A311,A140)</f>
        <v>0</v>
      </c>
      <c r="J140" s="2" t="e">
        <f>I140*100/H140</f>
        <v>#DIV/0!</v>
      </c>
      <c r="K140" s="2">
        <f>COUNTIF(History!A310:C399,A140)</f>
        <v>0</v>
      </c>
      <c r="L140" s="2">
        <f>COUNTIF(History!A310:A399,A140)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276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COUNTIF(History!A215:C314,A141)</f>
        <v>0</v>
      </c>
      <c r="I141" s="2">
        <f>COUNTIF(History!A215:A314,A141)</f>
        <v>0</v>
      </c>
      <c r="J141" s="2" t="e">
        <f>I141*100/H141</f>
        <v>#DIV/0!</v>
      </c>
      <c r="K141" s="2">
        <f>COUNTIF(History!A313:C399,A141)</f>
        <v>0</v>
      </c>
      <c r="L141" s="2">
        <f>COUNTIF(History!A313:A399,A141)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COUNTIF(History!A216:C315,A142)</f>
        <v>0</v>
      </c>
      <c r="I142" s="2">
        <f>COUNTIF(History!A216:A315,A142)</f>
        <v>0</v>
      </c>
      <c r="J142" s="2" t="e">
        <f>I142*100/H142</f>
        <v>#DIV/0!</v>
      </c>
      <c r="K142" s="2">
        <f>COUNTIF(History!A314:C399,A142)</f>
        <v>0</v>
      </c>
      <c r="L142" s="2">
        <f>COUNTIF(History!A314:A399,A142)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277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COUNTIF(History!A217:C316,A143)</f>
        <v>0</v>
      </c>
      <c r="I143" s="2">
        <f>COUNTIF(History!A217:A316,A143)</f>
        <v>0</v>
      </c>
      <c r="J143" s="2" t="e">
        <f>I143*100/H143</f>
        <v>#DIV/0!</v>
      </c>
      <c r="K143" s="2">
        <f>COUNTIF(History!A315:C399,A143)</f>
        <v>0</v>
      </c>
      <c r="L143" s="2">
        <f>COUNTIF(History!A315:A399,A143)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COUNTIF(History!A218:C317,A144)</f>
        <v>0</v>
      </c>
      <c r="I144" s="2">
        <f>COUNTIF(History!A218:A317,A144)</f>
        <v>0</v>
      </c>
      <c r="J144" s="2" t="e">
        <f>I144*100/H144</f>
        <v>#DIV/0!</v>
      </c>
      <c r="K144" s="2">
        <f>COUNTIF(History!A316:C399,A144)</f>
        <v>0</v>
      </c>
      <c r="L144" s="2">
        <f>COUNTIF(History!A316:A399,A144)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279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COUNTIF(History!A220:C319,A145)</f>
        <v>0</v>
      </c>
      <c r="I145" s="2">
        <f>COUNTIF(History!A220:A319,A145)</f>
        <v>0</v>
      </c>
      <c r="J145" s="2" t="e">
        <f>I145*100/H145</f>
        <v>#DIV/0!</v>
      </c>
      <c r="K145" s="2">
        <f>COUNTIF(History!A318:C399,A145)</f>
        <v>0</v>
      </c>
      <c r="L145" s="2">
        <f>COUNTIF(History!A318:A399,A145)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COUNTIF(History!A221:C320,A146)</f>
        <v>0</v>
      </c>
      <c r="I146" s="2">
        <f>COUNTIF(History!A221:A320,A146)</f>
        <v>0</v>
      </c>
      <c r="J146" s="2" t="e">
        <f>I146*100/H146</f>
        <v>#DIV/0!</v>
      </c>
      <c r="K146" s="2">
        <f>COUNTIF(History!A319:C399,A146)</f>
        <v>0</v>
      </c>
      <c r="L146" s="2">
        <f>COUNTIF(History!A319:A399,A146)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281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COUNTIF(History!A223:C322,A147)</f>
        <v>0</v>
      </c>
      <c r="I147" s="2">
        <f>COUNTIF(History!A223:A322,A147)</f>
        <v>0</v>
      </c>
      <c r="J147" s="2" t="e">
        <f>I147*100/H147</f>
        <v>#DIV/0!</v>
      </c>
      <c r="K147" s="2">
        <f>COUNTIF(History!A321:C399,A147)</f>
        <v>0</v>
      </c>
      <c r="L147" s="2">
        <f>COUNTIF(History!A321:A399,A147)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COUNTIF(History!A224:C323,A148)</f>
        <v>0</v>
      </c>
      <c r="I148" s="2">
        <f>COUNTIF(History!A224:A323,A148)</f>
        <v>0</v>
      </c>
      <c r="J148" s="2" t="e">
        <f>I148*100/H148</f>
        <v>#DIV/0!</v>
      </c>
      <c r="K148" s="2">
        <f>COUNTIF(History!A322:C399,A148)</f>
        <v>0</v>
      </c>
      <c r="L148" s="2">
        <f>COUNTIF(History!A322:A399,A148)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COUNTIF(History!A225:C324,A149)</f>
        <v>0</v>
      </c>
      <c r="I149" s="2">
        <f>COUNTIF(History!A225:A324,A149)</f>
        <v>0</v>
      </c>
      <c r="J149" s="2" t="e">
        <f>I149*100/H149</f>
        <v>#DIV/0!</v>
      </c>
      <c r="K149" s="2">
        <f>COUNTIF(History!A323:C399,A149)</f>
        <v>0</v>
      </c>
      <c r="L149" s="2">
        <f>COUNTIF(History!A323:A399,A149)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90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COUNTIF(History!A229:C328,A150)</f>
        <v>0</v>
      </c>
      <c r="I150" s="2">
        <f>COUNTIF(History!A229:A328,A150)</f>
        <v>0</v>
      </c>
      <c r="J150" s="2" t="e">
        <f>I150*100/H150</f>
        <v>#DIV/0!</v>
      </c>
      <c r="K150" s="2">
        <f>COUNTIF(History!A327:C399,A150)</f>
        <v>0</v>
      </c>
      <c r="L150" s="2">
        <f>COUNTIF(History!A327:A399,A150)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COUNTIF(History!A230:C329,A151)</f>
        <v>0</v>
      </c>
      <c r="I151" s="2">
        <f>COUNTIF(History!A230:A329,A151)</f>
        <v>0</v>
      </c>
      <c r="J151" s="2" t="e">
        <f>I151*100/H151</f>
        <v>#DIV/0!</v>
      </c>
      <c r="K151" s="2">
        <f>COUNTIF(History!A328:C399,A151)</f>
        <v>0</v>
      </c>
      <c r="L151" s="2">
        <f>COUNTIF(History!A328:A399,A151)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COUNTIF(History!A231:C330,A152)</f>
        <v>0</v>
      </c>
      <c r="I152" s="2">
        <f>COUNTIF(History!A231:A330,A152)</f>
        <v>0</v>
      </c>
      <c r="J152" s="2" t="e">
        <f>I152*100/H152</f>
        <v>#DIV/0!</v>
      </c>
      <c r="K152" s="2">
        <f>COUNTIF(History!A329:C399,A152)</f>
        <v>0</v>
      </c>
      <c r="L152" s="2">
        <f>COUNTIF(History!A329:A399,A152)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COUNTIF(History!A331:C399,A153)</f>
        <v>0</v>
      </c>
      <c r="L153" s="2">
        <f>COUNTIF(History!A331:A399,A153)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285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288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165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289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290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134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291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292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209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293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294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298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299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300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303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304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305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122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157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147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307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164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309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311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312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132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313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315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318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COUNTIF(History!A202:C301,A212)</f>
        <v>0</v>
      </c>
      <c r="F212" s="8">
        <f>COUNTIF(History!A202:A301,A212)</f>
        <v>0</v>
      </c>
      <c r="G212" s="2" t="e">
        <f>F212*100/E212</f>
        <v>#DIV/0!</v>
      </c>
      <c r="H212" s="2">
        <f>COUNTIF(History!A302:C401,A212)</f>
        <v>0</v>
      </c>
      <c r="I212" s="2">
        <f>COUNTIF(History!A302:A401,A212)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COUNTIF(History!A203:C302,A213)</f>
        <v>0</v>
      </c>
      <c r="F213" s="8">
        <f>COUNTIF(History!A203:A302,A213)</f>
        <v>0</v>
      </c>
      <c r="G213" s="2" t="e">
        <f>F213*100/E213</f>
        <v>#DIV/0!</v>
      </c>
      <c r="H213" s="2">
        <f>COUNTIF(History!A303:C402,A213)</f>
        <v>0</v>
      </c>
      <c r="I213" s="2">
        <f>COUNTIF(History!A303:A402,A213)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COUNTIF(History!A204:C303,A214)</f>
        <v>0</v>
      </c>
      <c r="F214" s="8">
        <f>COUNTIF(History!A204:A303,A214)</f>
        <v>0</v>
      </c>
      <c r="G214" s="2" t="e">
        <f>F214*100/E214</f>
        <v>#DIV/0!</v>
      </c>
      <c r="H214" s="2">
        <f>COUNTIF(History!A304:C403,A214)</f>
        <v>0</v>
      </c>
      <c r="I214" s="2">
        <f>COUNTIF(History!A304:A403,A214)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COUNTIF(History!A205:C304,A215)</f>
        <v>0</v>
      </c>
      <c r="F215" s="8">
        <f>COUNTIF(History!A205:A304,A215)</f>
        <v>0</v>
      </c>
      <c r="G215" s="2" t="e">
        <f>F215*100/E215</f>
        <v>#DIV/0!</v>
      </c>
      <c r="H215" s="2">
        <f>COUNTIF(History!A305:C404,A215)</f>
        <v>0</v>
      </c>
      <c r="I215" s="2">
        <f>COUNTIF(History!A305:A404,A215)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319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COUNTIF(History!A206:C305,A216)</f>
        <v>0</v>
      </c>
      <c r="F216" s="8">
        <f>COUNTIF(History!A206:A305,A216)</f>
        <v>0</v>
      </c>
      <c r="G216" s="2" t="e">
        <f>F216*100/E216</f>
        <v>#DIV/0!</v>
      </c>
      <c r="H216" s="2">
        <f>COUNTIF(History!A306:C405,A216)</f>
        <v>0</v>
      </c>
      <c r="I216" s="2">
        <f>COUNTIF(History!A306:A405,A216)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125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COUNTIF(History!A208:C307,A217)</f>
        <v>0</v>
      </c>
      <c r="F217" s="8">
        <f>COUNTIF(History!A208:A307,A217)</f>
        <v>0</v>
      </c>
      <c r="G217" s="2" t="e">
        <f>F217*100/E217</f>
        <v>#DIV/0!</v>
      </c>
      <c r="H217" s="2">
        <f>COUNTIF(History!A308:C407,A217)</f>
        <v>0</v>
      </c>
      <c r="I217" s="2">
        <f>COUNTIF(History!A308:A407,A217)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COUNTIF(History!A209:C308,A218)</f>
        <v>0</v>
      </c>
      <c r="F218" s="8">
        <f>COUNTIF(History!A209:A308,A218)</f>
        <v>0</v>
      </c>
      <c r="G218" s="2" t="e">
        <f>F218*100/E218</f>
        <v>#DIV/0!</v>
      </c>
      <c r="H218" s="2">
        <f>COUNTIF(History!A309:C408,A218)</f>
        <v>0</v>
      </c>
      <c r="I218" s="2">
        <f>COUNTIF(History!A309:A408,A218)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321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COUNTIF(History!A210:C309,A219)</f>
        <v>0</v>
      </c>
      <c r="F219" s="8">
        <f>COUNTIF(History!A210:A309,A219)</f>
        <v>0</v>
      </c>
      <c r="G219" s="2" t="e">
        <f>F219*100/E219</f>
        <v>#DIV/0!</v>
      </c>
      <c r="H219" s="2">
        <f>COUNTIF(History!A310:C409,A219)</f>
        <v>0</v>
      </c>
      <c r="I219" s="2">
        <f>COUNTIF(History!A310:A409,A219)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COUNTIF(History!A211:C310,A220)</f>
        <v>0</v>
      </c>
      <c r="F220" s="8">
        <f>COUNTIF(History!A211:A310,A220)</f>
        <v>0</v>
      </c>
      <c r="G220" s="2" t="e">
        <f>F220*100/E220</f>
        <v>#DIV/0!</v>
      </c>
      <c r="H220" s="2">
        <f>COUNTIF(History!A311:C410,A220)</f>
        <v>0</v>
      </c>
      <c r="I220" s="2">
        <f>COUNTIF(History!A311:A410,A220)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COUNTIF(History!A212:C311,A221)</f>
        <v>0</v>
      </c>
      <c r="F221" s="8">
        <f>COUNTIF(History!A212:A311,A221)</f>
        <v>0</v>
      </c>
      <c r="G221" s="2" t="e">
        <f>F221*100/E221</f>
        <v>#DIV/0!</v>
      </c>
      <c r="H221" s="2">
        <f>COUNTIF(History!A312:C411,A221)</f>
        <v>0</v>
      </c>
      <c r="I221" s="2">
        <f>COUNTIF(History!A312:A411,A221)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323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COUNTIF(History!A213:C312,A222)</f>
        <v>0</v>
      </c>
      <c r="F222" s="8">
        <f>COUNTIF(History!A213:A312,A222)</f>
        <v>0</v>
      </c>
      <c r="G222" s="2" t="e">
        <f>F222*100/E222</f>
        <v>#DIV/0!</v>
      </c>
      <c r="H222" s="2">
        <f>COUNTIF(History!A313:C412,A222)</f>
        <v>0</v>
      </c>
      <c r="I222" s="2">
        <f>COUNTIF(History!A313:A412,A222)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84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COUNTIF(History!A214:C313,A223)</f>
        <v>0</v>
      </c>
      <c r="F223" s="8">
        <f>COUNTIF(History!A214:A313,A223)</f>
        <v>0</v>
      </c>
      <c r="G223" s="2" t="e">
        <f>F223*100/E223</f>
        <v>#DIV/0!</v>
      </c>
      <c r="H223" s="2">
        <f>COUNTIF(History!A314:C413,A223)</f>
        <v>0</v>
      </c>
      <c r="I223" s="2">
        <f>COUNTIF(History!A314:A413,A223)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COUNTIF(History!A215:C314,A224)</f>
        <v>0</v>
      </c>
      <c r="F224" s="8">
        <f>COUNTIF(History!A215:A314,A224)</f>
        <v>0</v>
      </c>
      <c r="G224" s="2" t="e">
        <f>F224*100/E224</f>
        <v>#DIV/0!</v>
      </c>
      <c r="H224" s="2">
        <f>COUNTIF(History!A315:C414,A224)</f>
        <v>0</v>
      </c>
      <c r="I224" s="2">
        <f>COUNTIF(History!A315:A414,A224)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324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COUNTIF(History!A216:C315,A225)</f>
        <v>0</v>
      </c>
      <c r="F225" s="8">
        <f>COUNTIF(History!A216:A315,A225)</f>
        <v>0</v>
      </c>
      <c r="G225" s="2" t="e">
        <f>F225*100/E225</f>
        <v>#DIV/0!</v>
      </c>
      <c r="H225" s="2">
        <f>COUNTIF(History!A316:C415,A225)</f>
        <v>0</v>
      </c>
      <c r="I225" s="2">
        <f>COUNTIF(History!A316:A415,A225)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325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COUNTIF(History!A217:C316,A226)</f>
        <v>0</v>
      </c>
      <c r="F226" s="8">
        <f>COUNTIF(History!A217:A316,A226)</f>
        <v>0</v>
      </c>
      <c r="G226" s="2" t="e">
        <f>F226*100/E226</f>
        <v>#DIV/0!</v>
      </c>
      <c r="H226" s="2">
        <f>COUNTIF(History!A317:C416,A226)</f>
        <v>0</v>
      </c>
      <c r="I226" s="2">
        <f>COUNTIF(History!A317:A416,A226)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326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COUNTIF(History!A218:C317,A227)</f>
        <v>0</v>
      </c>
      <c r="F227" s="8">
        <f>COUNTIF(History!A218:A317,A227)</f>
        <v>0</v>
      </c>
      <c r="G227" s="2" t="e">
        <f>F227*100/E227</f>
        <v>#DIV/0!</v>
      </c>
      <c r="H227" s="2">
        <f>COUNTIF(History!A318:C417,A227)</f>
        <v>0</v>
      </c>
      <c r="I227" s="2">
        <f>COUNTIF(History!A318:A417,A227)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327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COUNTIF(History!A219:C318,A228)</f>
        <v>0</v>
      </c>
      <c r="F228" s="8">
        <f>COUNTIF(History!A219:A318,A228)</f>
        <v>0</v>
      </c>
      <c r="G228" s="2" t="e">
        <f>F228*100/E228</f>
        <v>#DIV/0!</v>
      </c>
      <c r="H228" s="2">
        <f>COUNTIF(History!A319:C418,A228)</f>
        <v>0</v>
      </c>
      <c r="I228" s="2">
        <f>COUNTIF(History!A319:A418,A228)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123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COUNTIF(History!A221:C320,A229)</f>
        <v>0</v>
      </c>
      <c r="F229" s="8">
        <f>COUNTIF(History!A221:A320,A229)</f>
        <v>0</v>
      </c>
      <c r="G229" s="2" t="e">
        <f>F229*100/E229</f>
        <v>#DIV/0!</v>
      </c>
      <c r="H229" s="2">
        <f>COUNTIF(History!A321:C420,A229)</f>
        <v>0</v>
      </c>
      <c r="I229" s="2">
        <f>COUNTIF(History!A321:A420,A229)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160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COUNTIF(History!A222:C321,A230)</f>
        <v>0</v>
      </c>
      <c r="F230" s="8">
        <f>COUNTIF(History!A222:A321,A230)</f>
        <v>0</v>
      </c>
      <c r="G230" s="2" t="e">
        <f>F230*100/E230</f>
        <v>#DIV/0!</v>
      </c>
      <c r="H230" s="2">
        <f>COUNTIF(History!A322:C421,A230)</f>
        <v>0</v>
      </c>
      <c r="I230" s="2">
        <f>COUNTIF(History!A322:A421,A230)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328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COUNTIF(History!A223:C322,A231)</f>
        <v>0</v>
      </c>
      <c r="F231" s="8">
        <f>COUNTIF(History!A223:A322,A231)</f>
        <v>0</v>
      </c>
      <c r="G231" s="2" t="e">
        <f>F231*100/E231</f>
        <v>#DIV/0!</v>
      </c>
      <c r="H231" s="2">
        <f>COUNTIF(History!A323:C422,A231)</f>
        <v>0</v>
      </c>
      <c r="I231" s="2">
        <f>COUNTIF(History!A323:A422,A231)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COUNTIF(History!A224:C323,A232)</f>
        <v>0</v>
      </c>
      <c r="F232" s="8">
        <f>COUNTIF(History!A224:A323,A232)</f>
        <v>0</v>
      </c>
      <c r="G232" s="2" t="e">
        <f>F232*100/E232</f>
        <v>#DIV/0!</v>
      </c>
      <c r="H232" s="2">
        <f>COUNTIF(History!A324:C423,A232)</f>
        <v>0</v>
      </c>
      <c r="I232" s="2">
        <f>COUNTIF(History!A324:A423,A232)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COUNTIF(History!A225:C324,A233)</f>
        <v>0</v>
      </c>
      <c r="F233" s="8">
        <f>COUNTIF(History!A225:A324,A233)</f>
        <v>0</v>
      </c>
      <c r="G233" s="2" t="e">
        <f>F233*100/E233</f>
        <v>#DIV/0!</v>
      </c>
      <c r="H233" s="2">
        <f>COUNTIF(History!A325:C424,A233)</f>
        <v>0</v>
      </c>
      <c r="I233" s="2">
        <f>COUNTIF(History!A325:A424,A233)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329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COUNTIF(History!A226:C325,A234)</f>
        <v>0</v>
      </c>
      <c r="F234" s="8">
        <f>COUNTIF(History!A226:A325,A234)</f>
        <v>0</v>
      </c>
      <c r="G234" s="2" t="e">
        <f>F234*100/E234</f>
        <v>#DIV/0!</v>
      </c>
      <c r="H234" s="2">
        <f>COUNTIF(History!A326:C425,A234)</f>
        <v>0</v>
      </c>
      <c r="I234" s="2">
        <f>COUNTIF(History!A326:A425,A234)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330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COUNTIF(History!A227:C326,A235)</f>
        <v>0</v>
      </c>
      <c r="F235" s="8">
        <f>COUNTIF(History!A227:A326,A235)</f>
        <v>0</v>
      </c>
      <c r="G235" s="2" t="e">
        <f>F235*100/E235</f>
        <v>#DIV/0!</v>
      </c>
      <c r="H235" s="2">
        <f>COUNTIF(History!A327:C426,A235)</f>
        <v>0</v>
      </c>
      <c r="I235" s="2">
        <f>COUNTIF(History!A327:A426,A235)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331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COUNTIF(History!A228:C327,A236)</f>
        <v>0</v>
      </c>
      <c r="F236" s="8">
        <f>COUNTIF(History!A228:A327,A236)</f>
        <v>0</v>
      </c>
      <c r="G236" s="2" t="e">
        <f>F236*100/E236</f>
        <v>#DIV/0!</v>
      </c>
      <c r="H236" s="2">
        <f>COUNTIF(History!A328:C427,A236)</f>
        <v>0</v>
      </c>
      <c r="I236" s="2">
        <f>COUNTIF(History!A328:A427,A236)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168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COUNTIF(History!A229:C328,A237)</f>
        <v>0</v>
      </c>
      <c r="F237" s="8">
        <f>COUNTIF(History!A229:A328,A237)</f>
        <v>0</v>
      </c>
      <c r="G237" s="2" t="e">
        <f>F237*100/E237</f>
        <v>#DIV/0!</v>
      </c>
      <c r="H237" s="2">
        <f>COUNTIF(History!A329:C428,A237)</f>
        <v>0</v>
      </c>
      <c r="I237" s="2">
        <f>COUNTIF(History!A329:A428,A237)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332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COUNTIF(History!A230:C329,A238)</f>
        <v>0</v>
      </c>
      <c r="F238" s="8">
        <f>COUNTIF(History!A230:A329,A238)</f>
        <v>0</v>
      </c>
      <c r="G238" s="2" t="e">
        <f>F238*100/E238</f>
        <v>#DIV/0!</v>
      </c>
      <c r="H238" s="2">
        <f>COUNTIF(History!A330:C429,A238)</f>
        <v>0</v>
      </c>
      <c r="I238" s="2">
        <f>COUNTIF(History!A330:A429,A238)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83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COUNTIF(History!A231:C330,A239)</f>
        <v>0</v>
      </c>
      <c r="F239" s="8">
        <f>COUNTIF(History!A231:A330,A239)</f>
        <v>0</v>
      </c>
      <c r="G239" s="2" t="e">
        <f>F239*100/E239</f>
        <v>#DIV/0!</v>
      </c>
      <c r="H239" s="2">
        <f>COUNTIF(History!A331:C430,A239)</f>
        <v>0</v>
      </c>
      <c r="I239" s="2">
        <f>COUNTIF(History!A331:A430,A239)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COUNTIF(History!A232:C331,A240)</f>
        <v>0</v>
      </c>
      <c r="F240" s="8">
        <f>COUNTIF(History!A232:A331,A240)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335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161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91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89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115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337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338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339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108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340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341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342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142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343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344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345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102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146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346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347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348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349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92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351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352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354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85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355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356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358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359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211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360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361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184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362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364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365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149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104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366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367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141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368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369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371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118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COUNTIF(History!A302:C401,A305)</f>
        <v>0</v>
      </c>
      <c r="F305" s="8">
        <f>COUNTIF(History!A302:A401,A305)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172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COUNTIF(History!A303:C402,A306)</f>
        <v>0</v>
      </c>
      <c r="F306" s="8">
        <f>COUNTIF(History!A303:A402,A306)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372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COUNTIF(History!A304:C403,A307)</f>
        <v>0</v>
      </c>
      <c r="F307" s="8">
        <f>COUNTIF(History!A304:A403,A307)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373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COUNTIF(History!A305:C404,A308)</f>
        <v>0</v>
      </c>
      <c r="F308" s="8">
        <f>COUNTIF(History!A305:A404,A308)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86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COUNTIF(History!A306:C405,A309)</f>
        <v>0</v>
      </c>
      <c r="F309" s="8">
        <f>COUNTIF(History!A306:A405,A309)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374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COUNTIF(History!A307:C406,A310)</f>
        <v>0</v>
      </c>
      <c r="F310" s="8">
        <f>COUNTIF(History!A307:A406,A310)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COUNTIF(History!A308:C407,A311)</f>
        <v>0</v>
      </c>
      <c r="F311" s="8">
        <f>COUNTIF(History!A308:A407,A311)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COUNTIF(History!A309:C408,A312)</f>
        <v>0</v>
      </c>
      <c r="F312" s="8">
        <f>COUNTIF(History!A309:A408,A312)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376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COUNTIF(History!A310:C409,A313)</f>
        <v>0</v>
      </c>
      <c r="F313" s="8">
        <f>COUNTIF(History!A310:A409,A313)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377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COUNTIF(History!A311:C410,A314)</f>
        <v>0</v>
      </c>
      <c r="F314" s="8">
        <f>COUNTIF(History!A311:A410,A314)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153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COUNTIF(History!A312:C411,A315)</f>
        <v>0</v>
      </c>
      <c r="F315" s="8">
        <f>COUNTIF(History!A312:A411,A315)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95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COUNTIF(History!A313:C412,A316)</f>
        <v>0</v>
      </c>
      <c r="F316" s="8">
        <f>COUNTIF(History!A313:A412,A316)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378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COUNTIF(History!A314:C413,A317)</f>
        <v>0</v>
      </c>
      <c r="F317" s="8">
        <f>COUNTIF(History!A314:A413,A317)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379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COUNTIF(History!A315:C414,A318)</f>
        <v>0</v>
      </c>
      <c r="F318" s="8">
        <f>COUNTIF(History!A315:A414,A318)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380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COUNTIF(History!A316:C415,A319)</f>
        <v>0</v>
      </c>
      <c r="F319" s="8">
        <f>COUNTIF(History!A316:A415,A319)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156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COUNTIF(History!A317:C416,A320)</f>
        <v>0</v>
      </c>
      <c r="F320" s="8">
        <f>COUNTIF(History!A317:A416,A320)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138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COUNTIF(History!A318:C417,A321)</f>
        <v>0</v>
      </c>
      <c r="F321" s="8">
        <f>COUNTIF(History!A318:A417,A321)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113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COUNTIF(History!A319:C418,A322)</f>
        <v>0</v>
      </c>
      <c r="F322" s="8">
        <f>COUNTIF(History!A319:A418,A322)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COUNTIF(History!A320:C419,A323)</f>
        <v>0</v>
      </c>
      <c r="F323" s="8">
        <f>COUNTIF(History!A320:A419,A323)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381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COUNTIF(History!A321:C420,A324)</f>
        <v>0</v>
      </c>
      <c r="F324" s="8">
        <f>COUNTIF(History!A321:A420,A324)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382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COUNTIF(History!A322:C421,A325)</f>
        <v>0</v>
      </c>
      <c r="F325" s="8">
        <f>COUNTIF(History!A322:A421,A325)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COUNTIF(History!A323:C422,A326)</f>
        <v>0</v>
      </c>
      <c r="F326" s="8">
        <f>COUNTIF(History!A323:A422,A326)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384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COUNTIF(History!A324:C423,A327)</f>
        <v>0</v>
      </c>
      <c r="F327" s="8">
        <f>COUNTIF(History!A324:A423,A327)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385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COUNTIF(History!A326:C425,A328)</f>
        <v>0</v>
      </c>
      <c r="F328" s="8">
        <f>COUNTIF(History!A326:A425,A328)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386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COUNTIF(History!A327:C426,A329)</f>
        <v>0</v>
      </c>
      <c r="F329" s="8">
        <f>COUNTIF(History!A327:A426,A329)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387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COUNTIF(History!A328:C427,A330)</f>
        <v>0</v>
      </c>
      <c r="F330" s="8">
        <f>COUNTIF(History!A328:A427,A330)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388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COUNTIF(History!A329:C428,A331)</f>
        <v>0</v>
      </c>
      <c r="F331" s="8">
        <f>COUNTIF(History!A329:A428,A331)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389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COUNTIF(History!A330:C429,A332)</f>
        <v>0</v>
      </c>
      <c r="F332" s="8">
        <f>COUNTIF(History!A330:A429,A332)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173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COUNTIF(History!A331:C430,A333)</f>
        <v>0</v>
      </c>
      <c r="F333" s="8">
        <f>COUNTIF(History!A331:A430,A333)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390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167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391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392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393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152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396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397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109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398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148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399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163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400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133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401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155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180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402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179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403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130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181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404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405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100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406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407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408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409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410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412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413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212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414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415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416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417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418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419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420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421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423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424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425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426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186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427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428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429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430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431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432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175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433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434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435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136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436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99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437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438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439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440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441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442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178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443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117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444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446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447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166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448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449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450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451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452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453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162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454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455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189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169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456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457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458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174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459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460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461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462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463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464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98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465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188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466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467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468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469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470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471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472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473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474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185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475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107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476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177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477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478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479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208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480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481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482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483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484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131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9" sqref="A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azumarill:31</v>
      </c>
    </row>
    <row r="3" spans="1:5" x14ac:dyDescent="0.25">
      <c r="A3" t="str">
        <f>CONCATENATE(A2, ",",Totals!A3, ":", Totals!C3,)</f>
        <v>azumarill:31,stunfisk_galarian:28</v>
      </c>
    </row>
    <row r="4" spans="1:5" x14ac:dyDescent="0.25">
      <c r="A4" t="str">
        <f>CONCATENATE(A3, ",",Totals!A4, ":", Totals!C4,)</f>
        <v>azumarill:31,stunfisk_galarian:28,skarmory:9</v>
      </c>
    </row>
    <row r="5" spans="1:5" x14ac:dyDescent="0.25">
      <c r="A5" t="str">
        <f>CONCATENATE(A4, ",",Totals!A5, ":", Totals!C5)</f>
        <v>azumarill:31,stunfisk_galarian:28,skarmory:9,marowak_alolan:15</v>
      </c>
    </row>
    <row r="6" spans="1:5" x14ac:dyDescent="0.25">
      <c r="A6" t="str">
        <f>CONCATENATE(A5, ",",Totals!A6, ":", Totals!C6)</f>
        <v>azumarill:31,stunfisk_galarian:28,skarmory:9,marowak_alolan:15,altaria:28</v>
      </c>
    </row>
    <row r="7" spans="1:5" x14ac:dyDescent="0.25">
      <c r="A7" t="str">
        <f>CONCATENATE(A6, ",",Totals!A7, ":", Totals!C7,)</f>
        <v>azumarill:31,stunfisk_galarian:28,skarmory:9,marowak_alolan:15,altaria:28,deoxys_defense:5</v>
      </c>
    </row>
    <row r="8" spans="1:5" x14ac:dyDescent="0.25">
      <c r="A8" t="str">
        <f>CONCATENATE(A7, ",",Totals!A8, ":", Totals!C8,)</f>
        <v>azumarill:31,stunfisk_galarian:28,skarmory:9,marowak_alolan:15,altaria:28,deoxys_defense:5,galvantula:16</v>
      </c>
    </row>
    <row r="9" spans="1:5" x14ac:dyDescent="0.25">
      <c r="A9" t="str">
        <f>CONCATENATE(A8, ",",Totals!A9, ":", Totals!C9)</f>
        <v>azumarill:31,stunfisk_galarian:28,skarmory:9,marowak_alolan:15,altaria:28,deoxys_defense:5,galvantula:16,swampert:25</v>
      </c>
    </row>
    <row r="10" spans="1:5" x14ac:dyDescent="0.25">
      <c r="A10" t="str">
        <f>CONCATENATE(A9, ",",Totals!A10, ":", Totals!C10)</f>
        <v>azumarill:31,stunfisk_galarian:28,skarmory:9,marowak_alolan:15,altaria:28,deoxys_defense:5,galvantula:16,swampert:25,abomasnow:18</v>
      </c>
    </row>
    <row r="11" spans="1:5" x14ac:dyDescent="0.25">
      <c r="A11" t="str">
        <f>CONCATENATE(A10, ",",Totals!A11, ":", Totals!C11)</f>
        <v>azumarill:31,stunfisk_galarian:28,skarmory:9,marowak_alolan:15,altaria:28,deoxys_defense:5,galvantula:16,swampert:25,abomasnow:18,bastiodon:18</v>
      </c>
    </row>
    <row r="12" spans="1:5" x14ac:dyDescent="0.25">
      <c r="A12" t="str">
        <f>CONCATENATE(A11, ",",Totals!A12, ":", Totals!C12)</f>
        <v>azumarill:31,stunfisk_galarian:28,skarmory:9,marowak_alolan:15,altaria:28,deoxys_defense:5,galvantula:16,swampert:25,abomasnow:18,bastiodon:18,machamp:9</v>
      </c>
    </row>
    <row r="13" spans="1:5" x14ac:dyDescent="0.25">
      <c r="A13" t="str">
        <f>CONCATENATE(A12, ",",Totals!A13, ":", Totals!C13)</f>
        <v>azumarill:31,stunfisk_galarian:28,skarmory:9,marowak_alolan:15,altaria:28,deoxys_defense:5,galvantula:16,swampert:25,abomasnow:18,bastiodon:18,machamp:9,toxicroak:11</v>
      </c>
    </row>
    <row r="14" spans="1:5" x14ac:dyDescent="0.25">
      <c r="A14" t="str">
        <f>CONCATENATE(A13, ",",Totals!A14, ":", Totals!C14)</f>
        <v>azumarill:31,stunfisk_galarian:28,skarmory:9,marowak_alolan:15,altaria:28,deoxys_defense:5,galvantula:16,swampert:25,abomasnow:18,bastiodon:18,machamp:9,toxicroak:11,hypno:7</v>
      </c>
    </row>
    <row r="15" spans="1:5" x14ac:dyDescent="0.25">
      <c r="A15" t="str">
        <f>CONCATENATE(A14, ",",Totals!A15, ":", Totals!C15)</f>
        <v>azumarill:31,stunfisk_galarian:28,skarmory:9,marowak_alolan:15,altaria:28,deoxys_defense:5,galvantula:16,swampert:25,abomasnow:18,bastiodon:18,machamp:9,toxicroak:11,hypno:7,victreebel:8</v>
      </c>
    </row>
    <row r="16" spans="1:5" x14ac:dyDescent="0.25">
      <c r="A16" t="str">
        <f>CONCATENATE(A15, ",",Totals!A16, ":", Totals!C16)</f>
        <v>azumarill:31,stunfisk_galarian:28,skarmory:9,marowak_alolan:15,altaria:28,deoxys_defense:5,galvantula:16,swampert:25,abomasnow:18,bastiodon:18,machamp:9,toxicroak:11,hypno:7,victreebel:8,shiftry:6</v>
      </c>
    </row>
    <row r="17" spans="1:1" x14ac:dyDescent="0.25">
      <c r="A17" t="str">
        <f>CONCATENATE(A16, ",",Totals!A17, ":", Totals!C17)</f>
        <v>azumarill:31,stunfisk_galarian:28,skarmory:9,marowak_alolan:15,altaria:28,deoxys_defense:5,galvantula:16,swampert:25,abomasnow:18,bastiodon:18,machamp:9,toxicroak:11,hypno:7,victreebel:8,shiftry:6,meganium:3</v>
      </c>
    </row>
    <row r="18" spans="1:1" x14ac:dyDescent="0.25">
      <c r="A18" t="str">
        <f>CONCATENATE(A17, ",",Totals!A18, ":", Totals!C18)</f>
        <v>azumarill:31,stunfisk_galarian:28,skarmory:9,marowak_alolan:15,altaria:28,deoxys_defense:5,galvantula:16,swampert:25,abomasnow:18,bastiodon:18,machamp:9,toxicroak:11,hypno:7,victreebel:8,shiftry:6,meganium:3,sableye:1</v>
      </c>
    </row>
    <row r="19" spans="1:1" x14ac:dyDescent="0.25">
      <c r="A19" t="str">
        <f>CONCATENATE(A18, ",",Totals!A19, ":", Totals!C19)</f>
        <v>azumarill:31,stunfisk_galarian:28,skarmory:9,marowak_alolan:15,altaria:28,deoxys_defense:5,galvantula:16,swampert:25,abomasnow:18,bastiodon:18,machamp:9,toxicroak:11,hypno:7,victreebel:8,shiftry:6,meganium:3,sableye:1,scrafty:6</v>
      </c>
    </row>
    <row r="20" spans="1:1" x14ac:dyDescent="0.25">
      <c r="A20" t="str">
        <f>CONCATENATE(A19, ",",Totals!A20, ":", Totals!C20)</f>
        <v>azumarill:31,stunfisk_galarian:28,skarmory:9,marowak_alolan:15,altaria:28,deoxys_defense:5,galvantula:16,swampert:25,abomasnow:18,bastiodon:18,machamp:9,toxicroak:11,hypno:7,victreebel:8,shiftry:6,meganium:3,sableye:1,scrafty:6,medicham:3</v>
      </c>
    </row>
    <row r="21" spans="1:1" ht="13.5" customHeight="1" x14ac:dyDescent="0.25">
      <c r="A21" t="str">
        <f>CONCATENATE(A20, ",",Totals!A21, ":", Totals!C21)</f>
        <v>azumarill:31,stunfisk_galarian:28,skarmory:9,marowak_alolan:15,altaria:28,deoxys_defense:5,galvantula:16,swampert:25,abomasnow:18,bastiodon:18,machamp:9,toxicroak:11,hypno:7,victreebel:8,shiftry:6,meganium:3,sableye:1,scrafty:6,medicham:3,drifblim:7</v>
      </c>
    </row>
    <row r="22" spans="1:1" x14ac:dyDescent="0.25">
      <c r="A22" t="str">
        <f>CONCATENATE(A21, ",",Totals!A22, ":", Totals!C22)</f>
        <v>azumarill:31,stunfisk_galarian:28,skarmory:9,marowak_alolan:15,altaria:28,deoxys_defense:5,galvantula:16,swampert:25,abomasnow:18,bastiodon:18,machamp:9,toxicroak:11,hypno:7,victreebel:8,shiftry:6,meganium:3,sableye:1,scrafty:6,medicham:3,drifblim:7,tropius:6</v>
      </c>
    </row>
    <row r="23" spans="1:1" x14ac:dyDescent="0.25">
      <c r="A23" t="str">
        <f>CONCATENATE(A22, ",",Totals!A23, ":", Totals!C23)</f>
        <v>azumarill:31,stunfisk_galarian:28,skarmory:9,marowak_alolan:15,altaria:28,deoxys_defense:5,galvantula:16,swampert:25,abomasnow:18,bastiodon:18,machamp:9,toxicroak:11,hypno:7,victreebel:8,shiftry:6,meganium:3,sableye:1,scrafty:6,medicham:3,drifblim:7,tropius:6,obstagoon:11</v>
      </c>
    </row>
    <row r="24" spans="1:1" x14ac:dyDescent="0.25">
      <c r="A24" t="str">
        <f>CONCATENATE(A23, ",",Totals!A24, ":", Totals!C24)</f>
        <v>azumarill:31,stunfisk_galarian:28,skarmory:9,marowak_alolan:15,altaria:28,deoxys_defense:5,galvantula:16,swampert:25,abomasnow:18,bastiodon:18,machamp:9,toxicroak:11,hypno:7,victreebel:8,shiftry:6,meganium:3,sableye:1,scrafty:6,medicham:3,drifblim:7,tropius:6,obstagoon:11,umbreon: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847</v>
      </c>
    </row>
    <row r="2" spans="1:1" x14ac:dyDescent="0.25">
      <c r="A2" t="str">
        <f>CONCATENATE(Totals!A2, ":", Totals!B2)</f>
        <v>azumarill:141</v>
      </c>
    </row>
    <row r="3" spans="1:1" x14ac:dyDescent="0.25">
      <c r="A3" t="str">
        <f>CONCATENATE(A2, ",",Totals!A3, ":", Totals!B3,)</f>
        <v>azumarill:141,stunfisk_galarian:92</v>
      </c>
    </row>
    <row r="4" spans="1:1" x14ac:dyDescent="0.25">
      <c r="A4" t="str">
        <f>CONCATENATE(A3, ",",Totals!A4, ":", Totals!B4,)</f>
        <v>azumarill:141,stunfisk_galarian:92,skarmory:56</v>
      </c>
    </row>
    <row r="5" spans="1:1" x14ac:dyDescent="0.25">
      <c r="A5" t="str">
        <f>CONCATENATE(A4, ",",Totals!A5, ":", Totals!B5,)</f>
        <v>azumarill:141,stunfisk_galarian:92,skarmory:56,marowak_alolan:47</v>
      </c>
    </row>
    <row r="6" spans="1:1" x14ac:dyDescent="0.25">
      <c r="A6" t="str">
        <f>CONCATENATE(A5, ",",Totals!A6, ":", Totals!B6,)</f>
        <v>azumarill:141,stunfisk_galarian:92,skarmory:56,marowak_alolan:47,altaria:44</v>
      </c>
    </row>
    <row r="7" spans="1:1" x14ac:dyDescent="0.25">
      <c r="A7" t="str">
        <f>CONCATENATE(A6, ",",Totals!A7, ":", Totals!B7,)</f>
        <v>azumarill:141,stunfisk_galarian:92,skarmory:56,marowak_alolan:47,altaria:44,deoxys_defense:41</v>
      </c>
    </row>
    <row r="8" spans="1:1" x14ac:dyDescent="0.25">
      <c r="A8" t="str">
        <f>CONCATENATE(A7, ",",Totals!A8, ":", Totals!B8,)</f>
        <v>azumarill:141,stunfisk_galarian:92,skarmory:56,marowak_alolan:47,altaria:44,deoxys_defense:41,galvantula:33</v>
      </c>
    </row>
    <row r="9" spans="1:1" x14ac:dyDescent="0.25">
      <c r="A9" t="str">
        <f>CONCATENATE(A8, ",",Totals!A9, ":", Totals!B9,)</f>
        <v>azumarill:141,stunfisk_galarian:92,skarmory:56,marowak_alolan:47,altaria:44,deoxys_defense:41,galvantula:33,swampert:32</v>
      </c>
    </row>
    <row r="10" spans="1:1" x14ac:dyDescent="0.25">
      <c r="A10" t="str">
        <f>CONCATENATE(A9, ",",Totals!A10, ":", Totals!B10,)</f>
        <v>azumarill:141,stunfisk_galarian:92,skarmory:56,marowak_alolan:47,altaria:44,deoxys_defense:41,galvantula:33,swampert:32,abomasnow:32</v>
      </c>
    </row>
    <row r="11" spans="1:1" x14ac:dyDescent="0.25">
      <c r="A11" t="str">
        <f>CONCATENATE(A10, ",",Totals!A11, ":", Totals!B11,)</f>
        <v>azumarill:141,stunfisk_galarian:92,skarmory:56,marowak_alolan:47,altaria:44,deoxys_defense:41,galvantula:33,swampert:32,abomasnow:32,bastiodon:30</v>
      </c>
    </row>
    <row r="12" spans="1:1" x14ac:dyDescent="0.25">
      <c r="A12" t="str">
        <f>CONCATENATE(A11, ",",Totals!A12, ":", Totals!B12,)</f>
        <v>azumarill:141,stunfisk_galarian:92,skarmory:56,marowak_alolan:47,altaria:44,deoxys_defense:41,galvantula:33,swampert:32,abomasnow:32,bastiodon:30,machamp:28</v>
      </c>
    </row>
    <row r="13" spans="1:1" x14ac:dyDescent="0.25">
      <c r="A13" t="str">
        <f>CONCATENATE(A12, ",",Totals!A13, ":", Totals!B13,)</f>
        <v>azumarill:141,stunfisk_galarian:92,skarmory:56,marowak_alolan:47,altaria:44,deoxys_defense:41,galvantula:33,swampert:32,abomasnow:32,bastiodon:30,machamp:28,toxicroak:27</v>
      </c>
    </row>
    <row r="14" spans="1:1" x14ac:dyDescent="0.25">
      <c r="A14" t="str">
        <f>CONCATENATE(A13, ",",Totals!A14, ":", Totals!B14,)</f>
        <v>azumarill:141,stunfisk_galarian:92,skarmory:56,marowak_alolan:47,altaria:44,deoxys_defense:41,galvantula:33,swampert:32,abomasnow:32,bastiodon:30,machamp:28,toxicroak:27,hypno:26</v>
      </c>
    </row>
    <row r="15" spans="1:1" x14ac:dyDescent="0.25">
      <c r="A15" t="str">
        <f>CONCATENATE(A14, ",",Totals!A15, ":", Totals!B15,)</f>
        <v>azumarill:141,stunfisk_galarian:92,skarmory:56,marowak_alolan:47,altaria:44,deoxys_defense:41,galvantula:33,swampert:32,abomasnow:32,bastiodon:30,machamp:28,toxicroak:27,hypno:26,victreebel:22</v>
      </c>
    </row>
    <row r="16" spans="1:1" x14ac:dyDescent="0.25">
      <c r="A16" t="str">
        <f>CONCATENATE(A15, ",",Totals!A16, ":", Totals!B16,)</f>
        <v>azumarill:141,stunfisk_galarian:92,skarmory:56,marowak_alolan:47,altaria:44,deoxys_defense:41,galvantula:33,swampert:32,abomasnow:32,bastiodon:30,machamp:28,toxicroak:27,hypno:26,victreebel:22,shiftry:21</v>
      </c>
    </row>
    <row r="17" spans="1:1" x14ac:dyDescent="0.25">
      <c r="A17" t="str">
        <f>CONCATENATE(A16, ",",Totals!A17, ":", Totals!B17,)</f>
        <v>azumarill:141,stunfisk_galarian:92,skarmory:56,marowak_alolan:47,altaria:44,deoxys_defense:41,galvantula:33,swampert:32,abomasnow:32,bastiodon:30,machamp:28,toxicroak:27,hypno:26,victreebel:22,shiftry:21,meganium:20</v>
      </c>
    </row>
    <row r="18" spans="1:1" x14ac:dyDescent="0.25">
      <c r="A18" t="str">
        <f>CONCATENATE(A17, ",",Totals!A18, ":", Totals!B18,)</f>
        <v>azumarill:141,stunfisk_galarian:92,skarmory:56,marowak_alolan:47,altaria:44,deoxys_defense:41,galvantula:33,swampert:32,abomasnow:32,bastiodon:30,machamp:28,toxicroak:27,hypno:26,victreebel:22,shiftry:21,meganium:20,sableye:20</v>
      </c>
    </row>
    <row r="19" spans="1:1" x14ac:dyDescent="0.25">
      <c r="A19" t="str">
        <f>CONCATENATE(A18, ",",Totals!A19, ":", Totals!B19,)</f>
        <v>azumarill:141,stunfisk_galarian:92,skarmory:56,marowak_alolan:47,altaria:44,deoxys_defense:41,galvantula:33,swampert:32,abomasnow:32,bastiodon:30,machamp:28,toxicroak:27,hypno:26,victreebel:22,shiftry:21,meganium:20,sableye:20,scrafty:18</v>
      </c>
    </row>
    <row r="20" spans="1:1" x14ac:dyDescent="0.25">
      <c r="A20" t="str">
        <f>CONCATENATE(A19, ",",Totals!A20, ":", Totals!B20,)</f>
        <v>azumarill:141,stunfisk_galarian:92,skarmory:56,marowak_alolan:47,altaria:44,deoxys_defense:41,galvantula:33,swampert:32,abomasnow:32,bastiodon:30,machamp:28,toxicroak:27,hypno:26,victreebel:22,shiftry:21,meganium:20,sableye:20,scrafty:18,medicham:18</v>
      </c>
    </row>
    <row r="21" spans="1:1" x14ac:dyDescent="0.25">
      <c r="A21" t="str">
        <f>CONCATENATE(A20, ",",Totals!A21, ":", Totals!B21,)</f>
        <v>azumarill:141,stunfisk_galarian:92,skarmory:56,marowak_alolan:47,altaria:44,deoxys_defense:41,galvantula:33,swampert:32,abomasnow:32,bastiodon:30,machamp:28,toxicroak:27,hypno:26,victreebel:22,shiftry:21,meganium:20,sableye:20,scrafty:18,medicham:18,drifblim:17</v>
      </c>
    </row>
    <row r="22" spans="1:1" x14ac:dyDescent="0.25">
      <c r="A22" t="str">
        <f>CONCATENATE(A21, ",",Totals!A22, ":", Totals!B22,)</f>
        <v>azumarill:141,stunfisk_galarian:92,skarmory:56,marowak_alolan:47,altaria:44,deoxys_defense:41,galvantula:33,swampert:32,abomasnow:32,bastiodon:30,machamp:28,toxicroak:27,hypno:26,victreebel:22,shiftry:21,meganium:20,sableye:20,scrafty:18,medicham:18,drifblim:17,tropius:17</v>
      </c>
    </row>
    <row r="23" spans="1:1" x14ac:dyDescent="0.25">
      <c r="A23" t="str">
        <f>CONCATENATE(A22, ",",Totals!A23, ":", Totals!B23,)</f>
        <v>azumarill:141,stunfisk_galarian:92,skarmory:56,marowak_alolan:47,altaria:44,deoxys_defense:41,galvantula:33,swampert:32,abomasnow:32,bastiodon:30,machamp:28,toxicroak:27,hypno:26,victreebel:22,shiftry:21,meganium:20,sableye:20,scrafty:18,medicham:18,drifblim:17,tropius:17,obstagoon:14</v>
      </c>
    </row>
    <row r="24" spans="1:1" x14ac:dyDescent="0.25">
      <c r="A24" t="str">
        <f>CONCATENATE(A23, ",",Totals!A24, ":", Totals!B24,)</f>
        <v>azumarill:141,stunfisk_galarian:92,skarmory:56,marowak_alolan:47,altaria:44,deoxys_defense:41,galvantula:33,swampert:32,abomasnow:32,bastiodon:30,machamp:28,toxicroak:27,hypno:26,victreebel:22,shiftry:21,meganium:20,sableye:20,scrafty:18,medicham:18,drifblim:17,tropius:17,obstagoon:14,umbreon:14</v>
      </c>
    </row>
    <row r="25" spans="1:1" x14ac:dyDescent="0.25">
      <c r="A25" t="str">
        <f>CONCATENATE(A24, ",",Totals!A25, ":", Totals!B25,)</f>
        <v>azumarill:141,stunfisk_galarian:92,skarmory:56,marowak_alolan:47,altaria:44,deoxys_defense:41,galvantula:33,swampert:32,abomasnow:32,bastiodon:30,machamp:28,toxicroak:27,hypno:26,victreebel:22,shiftry:21,meganium:20,sableye:20,scrafty:18,medicham:18,drifblim:17,tropius:17,obstagoon:14,umbreon:14,registeel: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0" sqref="A2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206</v>
      </c>
    </row>
    <row r="2" spans="1:1" x14ac:dyDescent="0.25">
      <c r="A2" t="str">
        <f>CONCATENATE(Totals!A2, ":", Totals!B2-Totals!C2)</f>
        <v>azumarill:110</v>
      </c>
    </row>
    <row r="3" spans="1:1" x14ac:dyDescent="0.25">
      <c r="A3" t="str">
        <f>CONCATENATE(A2, ",",Totals!A3, ":", Totals!B3-Totals!C3)</f>
        <v>azumarill:110,stunfisk_galarian:64</v>
      </c>
    </row>
    <row r="4" spans="1:1" x14ac:dyDescent="0.25">
      <c r="A4" t="str">
        <f>CONCATENATE(A3, ",",Totals!A4, ":", Totals!B4-Totals!C4)</f>
        <v>azumarill:110,stunfisk_galarian:64,skarmory:47</v>
      </c>
    </row>
    <row r="5" spans="1:1" x14ac:dyDescent="0.25">
      <c r="A5" t="str">
        <f>CONCATENATE(A4, ",",Totals!A5, ":", Totals!B5-Totals!C5)</f>
        <v>azumarill:110,stunfisk_galarian:64,skarmory:47,marowak_alolan:32</v>
      </c>
    </row>
    <row r="6" spans="1:1" x14ac:dyDescent="0.25">
      <c r="A6" t="str">
        <f>CONCATENATE(A5, ",",Totals!A6, ":", Totals!B6-Totals!C6)</f>
        <v>azumarill:110,stunfisk_galarian:64,skarmory:47,marowak_alolan:32,altaria:16</v>
      </c>
    </row>
    <row r="7" spans="1:1" x14ac:dyDescent="0.25">
      <c r="A7" t="str">
        <f>CONCATENATE(A6, ",",Totals!A7, ":", Totals!B7-Totals!C7)</f>
        <v>azumarill:110,stunfisk_galarian:64,skarmory:47,marowak_alolan:32,altaria:16,deoxys_defense:36</v>
      </c>
    </row>
    <row r="8" spans="1:1" x14ac:dyDescent="0.25">
      <c r="A8" t="str">
        <f>CONCATENATE(A7, ",",Totals!A8, ":", Totals!B8-Totals!C8)</f>
        <v>azumarill:110,stunfisk_galarian:64,skarmory:47,marowak_alolan:32,altaria:16,deoxys_defense:36,galvantula:17</v>
      </c>
    </row>
    <row r="9" spans="1:1" x14ac:dyDescent="0.25">
      <c r="A9" t="str">
        <f>CONCATENATE(A8, ",",Totals!A9, ":", Totals!B9-Totals!C9)</f>
        <v>azumarill:110,stunfisk_galarian:64,skarmory:47,marowak_alolan:32,altaria:16,deoxys_defense:36,galvantula:17,swampert:7</v>
      </c>
    </row>
    <row r="10" spans="1:1" x14ac:dyDescent="0.25">
      <c r="A10" t="str">
        <f>CONCATENATE(A9, ",",Totals!A10, ":", Totals!B10-Totals!C10)</f>
        <v>azumarill:110,stunfisk_galarian:64,skarmory:47,marowak_alolan:32,altaria:16,deoxys_defense:36,galvantula:17,swampert:7,abomasnow:14</v>
      </c>
    </row>
    <row r="11" spans="1:1" x14ac:dyDescent="0.25">
      <c r="A11" t="str">
        <f>CONCATENATE(A10, ",",Totals!A11, ":", Totals!B11-Totals!C11)</f>
        <v>azumarill:110,stunfisk_galarian:64,skarmory:47,marowak_alolan:32,altaria:16,deoxys_defense:36,galvantula:17,swampert:7,abomasnow:14,bastiodon:12</v>
      </c>
    </row>
    <row r="12" spans="1:1" x14ac:dyDescent="0.25">
      <c r="A12" t="str">
        <f>CONCATENATE(A11, ",",Totals!A12, ":", Totals!B12-Totals!C12)</f>
        <v>azumarill:110,stunfisk_galarian:64,skarmory:47,marowak_alolan:32,altaria:16,deoxys_defense:36,galvantula:17,swampert:7,abomasnow:14,bastiodon:12,machamp:19</v>
      </c>
    </row>
    <row r="13" spans="1:1" x14ac:dyDescent="0.25">
      <c r="A13" t="str">
        <f>CONCATENATE(A12, ",",Totals!A13, ":", Totals!B13-Totals!C13)</f>
        <v>azumarill:110,stunfisk_galarian:64,skarmory:47,marowak_alolan:32,altaria:16,deoxys_defense:36,galvantula:17,swampert:7,abomasnow:14,bastiodon:12,machamp:19,toxicroak:16</v>
      </c>
    </row>
    <row r="14" spans="1:1" x14ac:dyDescent="0.25">
      <c r="A14" t="str">
        <f>CONCATENATE(A13, ",",Totals!A14, ":", Totals!B14-Totals!C14)</f>
        <v>azumarill:110,stunfisk_galarian:64,skarmory:47,marowak_alolan:32,altaria:16,deoxys_defense:36,galvantula:17,swampert:7,abomasnow:14,bastiodon:12,machamp:19,toxicroak:16,hypno:19</v>
      </c>
    </row>
    <row r="15" spans="1:1" x14ac:dyDescent="0.25">
      <c r="A15" t="str">
        <f>CONCATENATE(A14, ",",Totals!A15, ":", Totals!B15-Totals!C15)</f>
        <v>azumarill:110,stunfisk_galarian:64,skarmory:47,marowak_alolan:32,altaria:16,deoxys_defense:36,galvantula:17,swampert:7,abomasnow:14,bastiodon:12,machamp:19,toxicroak:16,hypno:19,victreebel:14</v>
      </c>
    </row>
    <row r="16" spans="1:1" x14ac:dyDescent="0.25">
      <c r="A16" t="str">
        <f>CONCATENATE(A15, ",",Totals!A16, ":", Totals!B16-Totals!C16)</f>
        <v>azumarill:110,stunfisk_galarian:64,skarmory:47,marowak_alolan:32,altaria:16,deoxys_defense:36,galvantula:17,swampert:7,abomasnow:14,bastiodon:12,machamp:19,toxicroak:16,hypno:19,victreebel:14,shiftry:15</v>
      </c>
    </row>
    <row r="17" spans="1:1" x14ac:dyDescent="0.25">
      <c r="A17" t="str">
        <f>CONCATENATE(A16, ",",Totals!A17, ":", Totals!B17-Totals!C17)</f>
        <v>azumarill:110,stunfisk_galarian:64,skarmory:47,marowak_alolan:32,altaria:16,deoxys_defense:36,galvantula:17,swampert:7,abomasnow:14,bastiodon:12,machamp:19,toxicroak:16,hypno:19,victreebel:14,shiftry:15,meganium:17</v>
      </c>
    </row>
    <row r="18" spans="1:1" x14ac:dyDescent="0.25">
      <c r="A18" t="str">
        <f>CONCATENATE(A17, ",",Totals!A18, ":", Totals!B18-Totals!C18)</f>
        <v>azumarill:110,stunfisk_galarian:64,skarmory:47,marowak_alolan:32,altaria:16,deoxys_defense:36,galvantula:17,swampert:7,abomasnow:14,bastiodon:12,machamp:19,toxicroak:16,hypno:19,victreebel:14,shiftry:15,meganium:17,sableye:19</v>
      </c>
    </row>
    <row r="19" spans="1:1" x14ac:dyDescent="0.25">
      <c r="A19" t="str">
        <f>CONCATENATE(A18, ",",Totals!A19, ":", Totals!B19-Totals!C19)</f>
        <v>azumarill:110,stunfisk_galarian:64,skarmory:47,marowak_alolan:32,altaria:16,deoxys_defense:36,galvantula:17,swampert:7,abomasnow:14,bastiodon:12,machamp:19,toxicroak:16,hypno:19,victreebel:14,shiftry:15,meganium:17,sableye:19,scrafty:12</v>
      </c>
    </row>
    <row r="20" spans="1:1" x14ac:dyDescent="0.25">
      <c r="A20" t="str">
        <f>CONCATENATE(A19, ",",Totals!A20, ":", Totals!B20-Totals!C20)</f>
        <v>azumarill:110,stunfisk_galarian:64,skarmory:47,marowak_alolan:32,altaria:16,deoxys_defense:36,galvantula:17,swampert:7,abomasnow:14,bastiodon:12,machamp:19,toxicroak:16,hypno:19,victreebel:14,shiftry:15,meganium:17,sableye:19,scrafty:12,medicham:15</v>
      </c>
    </row>
    <row r="21" spans="1:1" x14ac:dyDescent="0.25">
      <c r="A21" t="str">
        <f>CONCATENATE(A20, ",",Totals!A21, ":", Totals!B21-Totals!C21)</f>
        <v>azumarill:110,stunfisk_galarian:64,skarmory:47,marowak_alolan:32,altaria:16,deoxys_defense:36,galvantula:17,swampert:7,abomasnow:14,bastiodon:12,machamp:19,toxicroak:16,hypno:19,victreebel:14,shiftry:15,meganium:17,sableye:19,scrafty:12,medicham:15,drifblim:10</v>
      </c>
    </row>
    <row r="22" spans="1:1" x14ac:dyDescent="0.25">
      <c r="A22" t="str">
        <f>CONCATENATE(A21, ",",Totals!A22, ":", Totals!B22-Totals!C22)</f>
        <v>azumarill:110,stunfisk_galarian:64,skarmory:47,marowak_alolan:32,altaria:16,deoxys_defense:36,galvantula:17,swampert:7,abomasnow:14,bastiodon:12,machamp:19,toxicroak:16,hypno:19,victreebel:14,shiftry:15,meganium:17,sableye:19,scrafty:12,medicham:15,drifblim:10,tropius:11</v>
      </c>
    </row>
    <row r="23" spans="1:1" x14ac:dyDescent="0.25">
      <c r="A23" t="str">
        <f>CONCATENATE(A22, ",",Totals!A23, ":", Totals!B23-Totals!C23)</f>
        <v>azumarill:110,stunfisk_galarian:64,skarmory:47,marowak_alolan:32,altaria:16,deoxys_defense:36,galvantula:17,swampert:7,abomasnow:14,bastiodon:12,machamp:19,toxicroak:16,hypno:19,victreebel:14,shiftry:15,meganium:17,sableye:19,scrafty:12,medicham:15,drifblim:10,tropius:11,obstagoon:3</v>
      </c>
    </row>
    <row r="24" spans="1:1" x14ac:dyDescent="0.25">
      <c r="A24" t="str">
        <f>CONCATENATE(A23, ",",Totals!A24, ":", Totals!B24-Totals!C24)</f>
        <v>azumarill:110,stunfisk_galarian:64,skarmory:47,marowak_alolan:32,altaria:16,deoxys_defense:36,galvantula:17,swampert:7,abomasnow:14,bastiodon:12,machamp:19,toxicroak:16,hypno:19,victreebel:14,shiftry:15,meganium:17,sableye:19,scrafty:12,medicham:15,drifblim:10,tropius:11,obstagoon:3,umbreon:8</v>
      </c>
    </row>
    <row r="25" spans="1:1" x14ac:dyDescent="0.25">
      <c r="A25" t="str">
        <f>CONCATENATE(A24, ",",Totals!A25, ":", Totals!B25-Totals!C25)</f>
        <v>azumarill:110,stunfisk_galarian:64,skarmory:47,marowak_alolan:32,altaria:16,deoxys_defense:36,galvantula:17,swampert:7,abomasnow:14,bastiodon:12,machamp:19,toxicroak:16,hypno:19,victreebel:14,shiftry:15,meganium:17,sableye:19,scrafty:12,medicham:15,drifblim:10,tropius:11,obstagoon:3,umbreon:8,registeel: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2020-09-27T03:20:07Z</dcterms:modified>
</cp:coreProperties>
</file>