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tcc\ideia aplicativo jogo\arquivos que compõe o tcc\pesquisas de preço\"/>
    </mc:Choice>
  </mc:AlternateContent>
  <xr:revisionPtr revIDLastSave="0" documentId="13_ncr:1_{E928493C-77BD-4B68-BEFF-AC88E512F24F}" xr6:coauthVersionLast="43" xr6:coauthVersionMax="43" xr10:uidLastSave="{00000000-0000-0000-0000-000000000000}"/>
  <bookViews>
    <workbookView xWindow="-120" yWindow="-120" windowWidth="20730" windowHeight="11160" activeTab="1" xr2:uid="{DDBE8AFF-DC41-4A3A-8558-B16F4863239F}"/>
  </bookViews>
  <sheets>
    <sheet name="Planilha1" sheetId="1" r:id="rId1"/>
    <sheet name="Previsão orçamentári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G18" i="2"/>
  <c r="F18" i="2"/>
  <c r="D18" i="2"/>
  <c r="E18" i="2"/>
  <c r="H17" i="2"/>
  <c r="H16" i="2"/>
  <c r="H15" i="2"/>
  <c r="H14" i="2"/>
  <c r="H13" i="2"/>
  <c r="H12" i="2"/>
  <c r="H11" i="2"/>
  <c r="H10" i="2"/>
  <c r="H6" i="2"/>
  <c r="H9" i="2"/>
  <c r="H8" i="2"/>
  <c r="H7" i="2"/>
  <c r="H5" i="2"/>
  <c r="H4" i="2"/>
  <c r="H3" i="2"/>
  <c r="H2" i="2"/>
</calcChain>
</file>

<file path=xl/sharedStrings.xml><?xml version="1.0" encoding="utf-8"?>
<sst xmlns="http://schemas.openxmlformats.org/spreadsheetml/2006/main" count="65" uniqueCount="50">
  <si>
    <t>Nome Produto</t>
  </si>
  <si>
    <t>Link</t>
  </si>
  <si>
    <t>Valor</t>
  </si>
  <si>
    <t>https://deals.dell.com/pt-br/productdetail/28f4</t>
  </si>
  <si>
    <t>Características</t>
  </si>
  <si>
    <t>Inspiron 15 3000</t>
  </si>
  <si>
    <t>Notebook 7ª geração do Processador Intel® Core™ i5-7200U​ (2.5 GHz até 3.1 GHz, cache de 3MB) Memória de 8GB (1x8GB), DDR4, 2400MHz (Velocidade máxima de 2133MHz devido ao barramento do processador), Windows 10 Home, de 64 bits - em Português (Brasil)</t>
  </si>
  <si>
    <t>https://www.americanas.com.br/produto/120309838/impressora-epson-tanque-de-tinta-l1300-a3?pfm_carac=impressora%20epson%20l1800%20a3&amp;pfm_index=0&amp;pfm_page=search&amp;pfm_pos=grid&amp;pfm_type=search_page%20&amp;sellerId</t>
  </si>
  <si>
    <t>Impressora Epson Tanque de Tinta L1300 A3</t>
  </si>
  <si>
    <t>Impressora com bulk Ink de fabricação</t>
  </si>
  <si>
    <t>Data de pesquisa</t>
  </si>
  <si>
    <t>https://www.americanas.com.br/produto/125768072/smartphone-samsung-galaxy-j1-mini-android-5-1-tela-4-8gb-3g-wi-fi-camera-5mp-preto?pfm_carac=android%20&amp;pfm_index=1&amp;pfm_page=search&amp;pfm_pos=grid&amp;pfm_type=search_page%20&amp;sellerId</t>
  </si>
  <si>
    <t>Smartphone Samsung Galaxy J1 Mini</t>
  </si>
  <si>
    <t xml:space="preserve">Android 5.1 8GB </t>
  </si>
  <si>
    <t>Valor da conta Google para desenvolvedor</t>
  </si>
  <si>
    <t>https://suporte.maven.com.br/support/solutions/articles/5000763446-como-criar-um-conta-desenvolvedor-google-play</t>
  </si>
  <si>
    <t>de acordo com a cotação atual, está aproximadamente R$ 95,55 para ter uma conta dessa tipo</t>
  </si>
  <si>
    <t>Recurso</t>
  </si>
  <si>
    <t>Tipo de Recurso</t>
  </si>
  <si>
    <t>Valor mensal</t>
  </si>
  <si>
    <t>1° mês</t>
  </si>
  <si>
    <t>2° mês</t>
  </si>
  <si>
    <t>3° mês</t>
  </si>
  <si>
    <t>4° mês</t>
  </si>
  <si>
    <t>Total</t>
  </si>
  <si>
    <t>Laptop ou Notebook (Workstation)</t>
  </si>
  <si>
    <t>Tecnológico</t>
  </si>
  <si>
    <t>Desenvolvedor de software</t>
  </si>
  <si>
    <t>Humano</t>
  </si>
  <si>
    <t>Desenvolvedor mobile</t>
  </si>
  <si>
    <t>https://www.lovemondays.com.br/salarios/cargo/salario-desenvolvedor-mobile</t>
  </si>
  <si>
    <t>Pesquisado estimativa no site love mondays, coletado a média salárial de um colaborador na IBM</t>
  </si>
  <si>
    <t>Impressora epson com bulk ink</t>
  </si>
  <si>
    <t>Licença para publicar na PlayStore</t>
  </si>
  <si>
    <t>DIA - editor de diagramas</t>
  </si>
  <si>
    <t>Project Libre - Editor de cronogramas</t>
  </si>
  <si>
    <t>Google docs - Editor de documentos</t>
  </si>
  <si>
    <t>https://produto.mercadolivre.com.br/MLB-740526239-4x250ml-de-tinta-corante-formulabs-p-impressora-epson-tx115-_JM?quantity=1</t>
  </si>
  <si>
    <t>Tinta para impressora</t>
  </si>
  <si>
    <t>valor da tinta R$ 29,48 e o frete R$ 54,90</t>
  </si>
  <si>
    <t>Material de edição final do TCC</t>
  </si>
  <si>
    <t>Android Studio</t>
  </si>
  <si>
    <t>SQLite</t>
  </si>
  <si>
    <t>Gimp</t>
  </si>
  <si>
    <t>Inkscape</t>
  </si>
  <si>
    <t>Java SDK</t>
  </si>
  <si>
    <t>Github (plano free)</t>
  </si>
  <si>
    <t>Totais por mês</t>
  </si>
  <si>
    <t>Total final</t>
  </si>
  <si>
    <t>Material de escritório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</si>
</sst>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#,##0.00;[Red]\-&quot;R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8" fontId="0" fillId="0" borderId="0" xfId="0" applyNumberFormat="1"/>
    <xf numFmtId="8" fontId="3" fillId="0" borderId="0" xfId="0" applyNumberFormat="1" applyFont="1"/>
    <xf numFmtId="14" fontId="0" fillId="0" borderId="0" xfId="0" applyNumberFormat="1"/>
    <xf numFmtId="0" fontId="0" fillId="0" borderId="0" xfId="0" applyFont="1"/>
    <xf numFmtId="0" fontId="1" fillId="2" borderId="0" xfId="0" applyFont="1" applyFill="1"/>
    <xf numFmtId="8" fontId="1" fillId="2" borderId="0" xfId="0" applyNumberFormat="1" applyFont="1" applyFill="1"/>
    <xf numFmtId="0" fontId="4" fillId="0" borderId="0" xfId="0" applyFont="1"/>
    <xf numFmtId="8" fontId="4" fillId="0" borderId="0" xfId="0" applyNumberFormat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ericanas.com.br/produto/125768072/smartphone-samsung-galaxy-j1-mini-android-5-1-tela-4-8gb-3g-wi-fi-camera-5mp-preto?pfm_carac=android%20&amp;pfm_index=1&amp;pfm_page=search&amp;pfm_pos=grid&amp;pfm_type=search_page%20&amp;sellerI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ericanas.com.br/produto/120309838/impressora-epson-tanque-de-tinta-l1300-a3?pfm_carac=impressora%20epson%20l1800%20a3&amp;pfm_index=0&amp;pfm_page=search&amp;pfm_pos=grid&amp;pfm_type=search_page%20&amp;sellerId" TargetMode="External"/><Relationship Id="rId1" Type="http://schemas.openxmlformats.org/officeDocument/2006/relationships/hyperlink" Target="https://deals.dell.com/pt-br/productdetail/28f4" TargetMode="External"/><Relationship Id="rId6" Type="http://schemas.openxmlformats.org/officeDocument/2006/relationships/hyperlink" Target="https://produto.mercadolivre.com.br/MLB-740526239-4x250ml-de-tinta-corante-formulabs-p-impressora-epson-tx115-_JM?quantity=1" TargetMode="External"/><Relationship Id="rId5" Type="http://schemas.openxmlformats.org/officeDocument/2006/relationships/hyperlink" Target="https://www.lovemondays.com.br/salarios/cargo/salario-desenvolvedor-mobile" TargetMode="External"/><Relationship Id="rId4" Type="http://schemas.openxmlformats.org/officeDocument/2006/relationships/hyperlink" Target="https://suporte.maven.com.br/support/solutions/articles/5000763446-como-criar-um-conta-desenvolvedor-google-p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E4BA-4C6F-4DB3-821E-DD559D30EE79}">
  <dimension ref="A1:E7"/>
  <sheetViews>
    <sheetView workbookViewId="0">
      <selection activeCell="D7" sqref="D7"/>
    </sheetView>
  </sheetViews>
  <sheetFormatPr defaultRowHeight="15" x14ac:dyDescent="0.25"/>
  <cols>
    <col min="1" max="1" width="33.85546875" customWidth="1"/>
    <col min="2" max="2" width="87.28515625" customWidth="1"/>
    <col min="3" max="3" width="26.5703125" customWidth="1"/>
    <col min="4" max="4" width="21.28515625" customWidth="1"/>
    <col min="5" max="5" width="19.57031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10</v>
      </c>
    </row>
    <row r="2" spans="1:5" x14ac:dyDescent="0.25">
      <c r="A2" t="s">
        <v>5</v>
      </c>
      <c r="B2" t="s">
        <v>6</v>
      </c>
      <c r="C2" s="1" t="s">
        <v>3</v>
      </c>
      <c r="D2" s="3">
        <v>2989</v>
      </c>
      <c r="E2" s="4">
        <v>43565</v>
      </c>
    </row>
    <row r="3" spans="1:5" x14ac:dyDescent="0.25">
      <c r="A3" t="s">
        <v>8</v>
      </c>
      <c r="B3" t="s">
        <v>9</v>
      </c>
      <c r="C3" s="1" t="s">
        <v>7</v>
      </c>
      <c r="D3" s="2">
        <v>3290</v>
      </c>
      <c r="E3" s="4">
        <v>43565</v>
      </c>
    </row>
    <row r="4" spans="1:5" x14ac:dyDescent="0.25">
      <c r="A4" t="s">
        <v>12</v>
      </c>
      <c r="B4" t="s">
        <v>13</v>
      </c>
      <c r="C4" s="1" t="s">
        <v>11</v>
      </c>
      <c r="D4" s="2">
        <v>379</v>
      </c>
      <c r="E4" s="4">
        <v>43565</v>
      </c>
    </row>
    <row r="5" spans="1:5" x14ac:dyDescent="0.25">
      <c r="A5" t="s">
        <v>14</v>
      </c>
      <c r="B5" t="s">
        <v>16</v>
      </c>
      <c r="C5" s="1" t="s">
        <v>15</v>
      </c>
      <c r="D5" s="2">
        <v>95.55</v>
      </c>
      <c r="E5" s="4">
        <v>43565</v>
      </c>
    </row>
    <row r="6" spans="1:5" x14ac:dyDescent="0.25">
      <c r="A6" s="5" t="s">
        <v>29</v>
      </c>
      <c r="B6" t="s">
        <v>31</v>
      </c>
      <c r="C6" s="1" t="s">
        <v>30</v>
      </c>
      <c r="D6" s="2">
        <v>5334</v>
      </c>
    </row>
    <row r="7" spans="1:5" x14ac:dyDescent="0.25">
      <c r="A7" s="5" t="s">
        <v>38</v>
      </c>
      <c r="B7" t="s">
        <v>39</v>
      </c>
      <c r="C7" s="1" t="s">
        <v>37</v>
      </c>
      <c r="D7" s="2">
        <v>84.38</v>
      </c>
    </row>
  </sheetData>
  <hyperlinks>
    <hyperlink ref="C2" r:id="rId1" xr:uid="{D5E10AF7-FF3A-4B84-AC0C-CB0745276E75}"/>
    <hyperlink ref="C3" r:id="rId2" xr:uid="{A826D0B1-0B1C-459E-8B28-3B48DAA206DB}"/>
    <hyperlink ref="C4" r:id="rId3" xr:uid="{6CA84B8E-A4BE-4740-BDCE-159B09175B93}"/>
    <hyperlink ref="C5" r:id="rId4" xr:uid="{663B1D79-0EC6-4D01-941E-9EF2E9CC4954}"/>
    <hyperlink ref="C6" r:id="rId5" xr:uid="{7432697D-8573-429E-B8D6-8C966A2E23DB}"/>
    <hyperlink ref="C7" r:id="rId6" xr:uid="{4CE1B344-7E31-4762-9884-5840D517A6FB}"/>
  </hyperlinks>
  <pageMargins left="0.511811024" right="0.511811024" top="0.78740157499999996" bottom="0.78740157499999996" header="0.31496062000000002" footer="0.31496062000000002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0CBA-3357-4D25-8DBD-1F7F10454CEB}">
  <dimension ref="A1:H19"/>
  <sheetViews>
    <sheetView tabSelected="1" topLeftCell="A10" workbookViewId="0">
      <selection activeCell="B19" sqref="A19:B19"/>
    </sheetView>
  </sheetViews>
  <sheetFormatPr defaultRowHeight="15" x14ac:dyDescent="0.25"/>
  <cols>
    <col min="1" max="1" width="35.7109375" customWidth="1"/>
    <col min="2" max="2" width="39.140625" customWidth="1"/>
    <col min="3" max="3" width="17" customWidth="1"/>
    <col min="4" max="4" width="19.7109375" customWidth="1"/>
    <col min="5" max="5" width="14" customWidth="1"/>
    <col min="6" max="6" width="15.5703125" customWidth="1"/>
    <col min="7" max="7" width="19.7109375" customWidth="1"/>
    <col min="8" max="8" width="20.28515625" customWidth="1"/>
  </cols>
  <sheetData>
    <row r="1" spans="1:8" x14ac:dyDescent="0.25">
      <c r="A1" s="6" t="s">
        <v>17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</row>
    <row r="2" spans="1:8" x14ac:dyDescent="0.25">
      <c r="A2" t="s">
        <v>25</v>
      </c>
      <c r="B2" t="s">
        <v>26</v>
      </c>
      <c r="C2" s="3">
        <v>2989</v>
      </c>
      <c r="D2" s="3">
        <v>2989</v>
      </c>
      <c r="E2">
        <v>0</v>
      </c>
      <c r="F2">
        <v>0</v>
      </c>
      <c r="G2">
        <v>0</v>
      </c>
      <c r="H2" s="3">
        <f>D2+E2+F2+G2</f>
        <v>2989</v>
      </c>
    </row>
    <row r="3" spans="1:8" x14ac:dyDescent="0.25">
      <c r="A3" t="s">
        <v>27</v>
      </c>
      <c r="B3" t="s">
        <v>28</v>
      </c>
      <c r="C3" s="2">
        <v>5334</v>
      </c>
      <c r="D3" s="2">
        <v>5334</v>
      </c>
      <c r="E3" s="2">
        <v>5334</v>
      </c>
      <c r="F3" s="2">
        <v>5334</v>
      </c>
      <c r="G3" s="2">
        <v>5334</v>
      </c>
      <c r="H3" s="2">
        <f>D3+E3+F3+G3</f>
        <v>21336</v>
      </c>
    </row>
    <row r="4" spans="1:8" x14ac:dyDescent="0.25">
      <c r="A4" t="s">
        <v>32</v>
      </c>
      <c r="B4" t="s">
        <v>26</v>
      </c>
      <c r="C4" s="2">
        <v>3290</v>
      </c>
      <c r="D4" s="2">
        <v>3290</v>
      </c>
      <c r="E4">
        <v>0</v>
      </c>
      <c r="F4">
        <v>0</v>
      </c>
      <c r="G4">
        <v>0</v>
      </c>
      <c r="H4" s="2">
        <f>D4+E4+F4+G4</f>
        <v>3290</v>
      </c>
    </row>
    <row r="5" spans="1:8" x14ac:dyDescent="0.25">
      <c r="A5" t="s">
        <v>12</v>
      </c>
      <c r="B5" t="s">
        <v>26</v>
      </c>
      <c r="C5" s="2">
        <v>379</v>
      </c>
      <c r="D5" s="2">
        <v>379</v>
      </c>
      <c r="E5">
        <v>0</v>
      </c>
      <c r="F5">
        <v>0</v>
      </c>
      <c r="G5">
        <v>0</v>
      </c>
      <c r="H5" s="2">
        <f>D5+E5+F5+G5</f>
        <v>379</v>
      </c>
    </row>
    <row r="6" spans="1:8" x14ac:dyDescent="0.25">
      <c r="A6" t="s">
        <v>36</v>
      </c>
      <c r="B6" t="s">
        <v>26</v>
      </c>
      <c r="C6">
        <v>0</v>
      </c>
      <c r="D6">
        <v>0</v>
      </c>
      <c r="E6">
        <v>0</v>
      </c>
      <c r="F6">
        <v>0</v>
      </c>
      <c r="G6">
        <v>0</v>
      </c>
      <c r="H6" s="2">
        <f>D6+E6+F6+G6</f>
        <v>0</v>
      </c>
    </row>
    <row r="7" spans="1:8" x14ac:dyDescent="0.25">
      <c r="A7" t="s">
        <v>33</v>
      </c>
      <c r="B7" t="s">
        <v>26</v>
      </c>
      <c r="C7" s="2">
        <v>95.55</v>
      </c>
      <c r="D7" s="2">
        <v>95.55</v>
      </c>
      <c r="E7">
        <v>0</v>
      </c>
      <c r="F7">
        <v>0</v>
      </c>
      <c r="G7">
        <v>0</v>
      </c>
      <c r="H7" s="2">
        <f>D7+E7+F7+G7</f>
        <v>95.55</v>
      </c>
    </row>
    <row r="8" spans="1:8" x14ac:dyDescent="0.25">
      <c r="A8" t="s">
        <v>34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 s="2">
        <f>D8+E8+F8+G8</f>
        <v>0</v>
      </c>
    </row>
    <row r="9" spans="1:8" x14ac:dyDescent="0.25">
      <c r="A9" t="s">
        <v>35</v>
      </c>
      <c r="B9" t="s">
        <v>26</v>
      </c>
      <c r="C9">
        <v>0</v>
      </c>
      <c r="D9">
        <v>0</v>
      </c>
      <c r="E9">
        <v>0</v>
      </c>
      <c r="F9">
        <v>0</v>
      </c>
      <c r="G9">
        <v>0</v>
      </c>
      <c r="H9" s="2">
        <f>D9+E9+F9+G9</f>
        <v>0</v>
      </c>
    </row>
    <row r="10" spans="1:8" x14ac:dyDescent="0.25">
      <c r="A10" t="s">
        <v>38</v>
      </c>
      <c r="B10" t="s">
        <v>26</v>
      </c>
      <c r="C10" s="2">
        <v>84.38</v>
      </c>
      <c r="D10" s="2">
        <v>84.38</v>
      </c>
      <c r="E10">
        <v>0</v>
      </c>
      <c r="F10">
        <v>0</v>
      </c>
      <c r="G10">
        <v>0</v>
      </c>
      <c r="H10" s="2">
        <f>D10+E10+F10+G10</f>
        <v>84.38</v>
      </c>
    </row>
    <row r="11" spans="1:8" x14ac:dyDescent="0.25">
      <c r="A11" t="s">
        <v>40</v>
      </c>
      <c r="B11" t="s">
        <v>49</v>
      </c>
      <c r="C11" s="2">
        <v>36</v>
      </c>
      <c r="D11" s="2">
        <v>36</v>
      </c>
      <c r="E11">
        <v>0</v>
      </c>
      <c r="F11">
        <v>0</v>
      </c>
      <c r="G11">
        <v>0</v>
      </c>
      <c r="H11" s="2">
        <f>D11+E11+F11+G11</f>
        <v>36</v>
      </c>
    </row>
    <row r="12" spans="1:8" x14ac:dyDescent="0.25">
      <c r="A12" t="s">
        <v>41</v>
      </c>
      <c r="B12" t="s">
        <v>26</v>
      </c>
      <c r="C12">
        <v>0</v>
      </c>
      <c r="D12">
        <v>0</v>
      </c>
      <c r="E12">
        <v>0</v>
      </c>
      <c r="F12">
        <v>0</v>
      </c>
      <c r="G12">
        <v>0</v>
      </c>
      <c r="H12" s="2">
        <f>D12+E12+F12+G12</f>
        <v>0</v>
      </c>
    </row>
    <row r="13" spans="1:8" x14ac:dyDescent="0.25">
      <c r="A13" t="s">
        <v>42</v>
      </c>
      <c r="B13" t="s">
        <v>26</v>
      </c>
      <c r="C13">
        <v>0</v>
      </c>
      <c r="D13">
        <v>0</v>
      </c>
      <c r="E13">
        <v>0</v>
      </c>
      <c r="F13">
        <v>0</v>
      </c>
      <c r="G13">
        <v>0</v>
      </c>
      <c r="H13" s="2">
        <f>D13+E13+F13+G13</f>
        <v>0</v>
      </c>
    </row>
    <row r="14" spans="1:8" x14ac:dyDescent="0.25">
      <c r="A14" t="s">
        <v>43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 s="2">
        <f>D14+E14+F14+G14</f>
        <v>0</v>
      </c>
    </row>
    <row r="15" spans="1:8" x14ac:dyDescent="0.25">
      <c r="A15" t="s">
        <v>44</v>
      </c>
      <c r="B15" t="s">
        <v>26</v>
      </c>
      <c r="C15">
        <v>0</v>
      </c>
      <c r="D15">
        <v>0</v>
      </c>
      <c r="E15">
        <v>0</v>
      </c>
      <c r="F15">
        <v>0</v>
      </c>
      <c r="G15">
        <v>0</v>
      </c>
      <c r="H15" s="2">
        <f>D15+E15+F15+G15</f>
        <v>0</v>
      </c>
    </row>
    <row r="16" spans="1:8" x14ac:dyDescent="0.25">
      <c r="A16" t="s">
        <v>45</v>
      </c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 s="2">
        <f>D16+E16+F16+G16</f>
        <v>0</v>
      </c>
    </row>
    <row r="17" spans="1:8" x14ac:dyDescent="0.25">
      <c r="A17" t="s">
        <v>46</v>
      </c>
      <c r="B17" t="s">
        <v>26</v>
      </c>
      <c r="C17">
        <v>0</v>
      </c>
      <c r="D17">
        <v>0</v>
      </c>
      <c r="E17">
        <v>0</v>
      </c>
      <c r="F17">
        <v>0</v>
      </c>
      <c r="G17">
        <v>0</v>
      </c>
      <c r="H17" s="2">
        <f>D17+E17+F17+G17</f>
        <v>0</v>
      </c>
    </row>
    <row r="18" spans="1:8" x14ac:dyDescent="0.25">
      <c r="A18" s="6" t="s">
        <v>47</v>
      </c>
      <c r="B18" s="6"/>
      <c r="C18" s="6"/>
      <c r="D18" s="7">
        <f>D2+D3+D4+D5+D6+D7+D8+D9+D10+D11+D12+D13+D14+D15+D16+D17</f>
        <v>12207.929999999998</v>
      </c>
      <c r="E18" s="7">
        <f>E2+E3+E4+E5+E6+E7+E8+E9+E10+E11+E12+E13+E14+E15+E16+E17</f>
        <v>5334</v>
      </c>
      <c r="F18" s="7">
        <f t="shared" ref="F18:G18" si="0">F2+F3+F4+F5+F6+F7+F8+F9+F10+F11+F12+F13+F14+F15+F16+F17</f>
        <v>5334</v>
      </c>
      <c r="G18" s="7">
        <f t="shared" si="0"/>
        <v>5334</v>
      </c>
      <c r="H18" s="6"/>
    </row>
    <row r="19" spans="1:8" x14ac:dyDescent="0.25">
      <c r="A19" s="8" t="s">
        <v>48</v>
      </c>
      <c r="B19" s="9">
        <f>H2+H3+H4+H5+H6+H7+H8+H9+H10+H11+H12+H13+H14+H15+H16+H17</f>
        <v>28209.93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Previsão orçamentária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Silva</dc:creator>
  <cp:lastModifiedBy>Jonathan Silva</cp:lastModifiedBy>
  <dcterms:created xsi:type="dcterms:W3CDTF">2019-04-10T20:20:11Z</dcterms:created>
  <dcterms:modified xsi:type="dcterms:W3CDTF">2019-04-10T23:47:35Z</dcterms:modified>
</cp:coreProperties>
</file>