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jonathanturck_tamu_edu/Documents/Documents/ds3_PLE_vs_HZ/taxa-summary/"/>
    </mc:Choice>
  </mc:AlternateContent>
  <xr:revisionPtr revIDLastSave="18" documentId="11_A877BD790189A62B89FDA7CB4EC197107C129AAD" xr6:coauthVersionLast="47" xr6:coauthVersionMax="47" xr10:uidLastSave="{0052FABA-D168-4939-BCFE-73EF6AAFA400}"/>
  <bookViews>
    <workbookView xWindow="5010" yWindow="2880" windowWidth="21600" windowHeight="11385" activeTab="3" xr2:uid="{00000000-000D-0000-FFFF-FFFF00000000}"/>
  </bookViews>
  <sheets>
    <sheet name="level-3" sheetId="1" r:id="rId1"/>
    <sheet name="meta" sheetId="2" r:id="rId2"/>
    <sheet name="combined" sheetId="3" r:id="rId3"/>
    <sheet name="filtered" sheetId="4" r:id="rId4"/>
    <sheet name="FRIEDMAN-set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4" l="1"/>
  <c r="O41" i="4"/>
  <c r="N45" i="4"/>
  <c r="O45" i="4"/>
  <c r="N49" i="4"/>
  <c r="O49" i="4"/>
  <c r="B39" i="4"/>
  <c r="C39" i="4"/>
  <c r="D39" i="4"/>
  <c r="E39" i="4"/>
  <c r="F39" i="4"/>
  <c r="G39" i="4"/>
  <c r="H39" i="4"/>
  <c r="N39" i="4" s="1"/>
  <c r="I39" i="4"/>
  <c r="O39" i="4" s="1"/>
  <c r="J39" i="4"/>
  <c r="K39" i="4"/>
  <c r="L39" i="4"/>
  <c r="M39" i="4"/>
  <c r="B40" i="4"/>
  <c r="C40" i="4"/>
  <c r="D40" i="4"/>
  <c r="E40" i="4"/>
  <c r="F40" i="4"/>
  <c r="G40" i="4"/>
  <c r="H40" i="4"/>
  <c r="N40" i="4" s="1"/>
  <c r="I40" i="4"/>
  <c r="O40" i="4" s="1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N42" i="4" s="1"/>
  <c r="I42" i="4"/>
  <c r="O42" i="4" s="1"/>
  <c r="J42" i="4"/>
  <c r="K42" i="4"/>
  <c r="L42" i="4"/>
  <c r="M42" i="4"/>
  <c r="B43" i="4"/>
  <c r="C43" i="4"/>
  <c r="D43" i="4"/>
  <c r="E43" i="4"/>
  <c r="F43" i="4"/>
  <c r="G43" i="4"/>
  <c r="H43" i="4"/>
  <c r="N43" i="4" s="1"/>
  <c r="I43" i="4"/>
  <c r="O43" i="4" s="1"/>
  <c r="J43" i="4"/>
  <c r="K43" i="4"/>
  <c r="L43" i="4"/>
  <c r="M43" i="4"/>
  <c r="B44" i="4"/>
  <c r="C44" i="4"/>
  <c r="D44" i="4"/>
  <c r="E44" i="4"/>
  <c r="F44" i="4"/>
  <c r="G44" i="4"/>
  <c r="H44" i="4"/>
  <c r="N44" i="4" s="1"/>
  <c r="I44" i="4"/>
  <c r="O44" i="4" s="1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N46" i="4" s="1"/>
  <c r="I46" i="4"/>
  <c r="O46" i="4" s="1"/>
  <c r="J46" i="4"/>
  <c r="K46" i="4"/>
  <c r="L46" i="4"/>
  <c r="M46" i="4"/>
  <c r="B47" i="4"/>
  <c r="C47" i="4"/>
  <c r="D47" i="4"/>
  <c r="E47" i="4"/>
  <c r="F47" i="4"/>
  <c r="G47" i="4"/>
  <c r="H47" i="4"/>
  <c r="N47" i="4" s="1"/>
  <c r="I47" i="4"/>
  <c r="O47" i="4" s="1"/>
  <c r="J47" i="4"/>
  <c r="K47" i="4"/>
  <c r="L47" i="4"/>
  <c r="M47" i="4"/>
  <c r="B48" i="4"/>
  <c r="C48" i="4"/>
  <c r="D48" i="4"/>
  <c r="E48" i="4"/>
  <c r="F48" i="4"/>
  <c r="G48" i="4"/>
  <c r="H48" i="4"/>
  <c r="N48" i="4" s="1"/>
  <c r="I48" i="4"/>
  <c r="O48" i="4" s="1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C38" i="4"/>
  <c r="D38" i="4"/>
  <c r="E38" i="4"/>
  <c r="F38" i="4"/>
  <c r="G38" i="4"/>
  <c r="H38" i="4"/>
  <c r="N38" i="4" s="1"/>
  <c r="I38" i="4"/>
  <c r="O38" i="4" s="1"/>
  <c r="J38" i="4"/>
  <c r="K38" i="4"/>
  <c r="L38" i="4"/>
  <c r="M38" i="4"/>
  <c r="B38" i="4"/>
</calcChain>
</file>

<file path=xl/sharedStrings.xml><?xml version="1.0" encoding="utf-8"?>
<sst xmlns="http://schemas.openxmlformats.org/spreadsheetml/2006/main" count="1456" uniqueCount="134">
  <si>
    <t>index</t>
  </si>
  <si>
    <t>k__Bacteria.p__Actinobacteriota.c__Actinomycetia</t>
  </si>
  <si>
    <t>k__Bacteria.p__Actinobacteriota.c__Coriobacteriia</t>
  </si>
  <si>
    <t>k__Bacteria.p__Actinobacteriota.c__Other</t>
  </si>
  <si>
    <t>k__Bacteria.p__Bacteroidota.c__Bacteroidia</t>
  </si>
  <si>
    <t>k__Bacteria.p__Campylobacterota.c__Campylobacteria</t>
  </si>
  <si>
    <t>k__Bacteria.p__Cyanobacteria.c__Cyanobacteriia</t>
  </si>
  <si>
    <t>k__Bacteria.p__Desulfobacterota.c__Desulfovibrionia</t>
  </si>
  <si>
    <t>k__Bacteria.p__Firmicutes.c__Bacilli</t>
  </si>
  <si>
    <t>k__Bacteria.p__Firmicutes.c__Other</t>
  </si>
  <si>
    <t>k__Bacteria.p__Firmicutes_A.c__Clostridia</t>
  </si>
  <si>
    <t>k__Bacteria.p__Firmicutes_A.c__Clostridia_A</t>
  </si>
  <si>
    <t>k__Bacteria.p__Firmicutes_A.c__Other</t>
  </si>
  <si>
    <t>k__Bacteria.p__Firmicutes_B.c__Peptococcia</t>
  </si>
  <si>
    <t>k__Bacteria.p__Firmicutes_C.c__Negativicutes</t>
  </si>
  <si>
    <t>k__Bacteria.p__Fusobacteriota.c__Fusobacteriia</t>
  </si>
  <si>
    <t>k__Bacteria.p__Other.c__Other</t>
  </si>
  <si>
    <t>k__Bacteria.p__Proteobacteria.c__Alphaproteobacteria</t>
  </si>
  <si>
    <t>k__Bacteria.p__Proteobacteria.c__Gammaproteobacteria</t>
  </si>
  <si>
    <t>k__Bacteria.p__Proteobacteria.c__Other</t>
  </si>
  <si>
    <t>k__Bacteria.p__Verrucomicrobiota.c__Verrucomicrobiae</t>
  </si>
  <si>
    <t>BarcodeSequence</t>
  </si>
  <si>
    <t>StudyID</t>
  </si>
  <si>
    <t>Group</t>
  </si>
  <si>
    <t>DI_interpretation</t>
  </si>
  <si>
    <t>INDEX</t>
  </si>
  <si>
    <t>Universal</t>
  </si>
  <si>
    <t>Faecalibacterium</t>
  </si>
  <si>
    <t>Turicibacter</t>
  </si>
  <si>
    <t>Streptococcus</t>
  </si>
  <si>
    <t>E..Coli</t>
  </si>
  <si>
    <t>Blautia</t>
  </si>
  <si>
    <t>Fusobacterium</t>
  </si>
  <si>
    <t>Hiranonis</t>
  </si>
  <si>
    <t>Bifidobacterium</t>
  </si>
  <si>
    <t>Bacteroides</t>
  </si>
  <si>
    <t>SEQ.025</t>
  </si>
  <si>
    <t>SEQ.026</t>
  </si>
  <si>
    <t>SEQ.027</t>
  </si>
  <si>
    <t>SEQ.028</t>
  </si>
  <si>
    <t>SEQ.029</t>
  </si>
  <si>
    <t>SEQ.030</t>
  </si>
  <si>
    <t>SEQ.031</t>
  </si>
  <si>
    <t>SEQ.032</t>
  </si>
  <si>
    <t>SEQ.033</t>
  </si>
  <si>
    <t>SEQ.034</t>
  </si>
  <si>
    <t>SEQ.035</t>
  </si>
  <si>
    <t>SEQ.036</t>
  </si>
  <si>
    <t>SEQ.037</t>
  </si>
  <si>
    <t>SEQ.038</t>
  </si>
  <si>
    <t>SEQ.039</t>
  </si>
  <si>
    <t>SEQ.040</t>
  </si>
  <si>
    <t>SEQ.041</t>
  </si>
  <si>
    <t>SEQ.042</t>
  </si>
  <si>
    <t>SEQ.043</t>
  </si>
  <si>
    <t>SEQ.044</t>
  </si>
  <si>
    <t>SEQ.127</t>
  </si>
  <si>
    <t>SEQ.128</t>
  </si>
  <si>
    <t>SEQ.129</t>
  </si>
  <si>
    <t>SEQ.130</t>
  </si>
  <si>
    <t>SEQ.131</t>
  </si>
  <si>
    <t>SEQ.132</t>
  </si>
  <si>
    <t>SEQ.134</t>
  </si>
  <si>
    <t>SEQ.135</t>
  </si>
  <si>
    <t>SEQ.136</t>
  </si>
  <si>
    <t>SEQ.137</t>
  </si>
  <si>
    <t>SEQ.138</t>
  </si>
  <si>
    <t>SEQ.139</t>
  </si>
  <si>
    <t>SEQ.140</t>
  </si>
  <si>
    <t>SEQ.141</t>
  </si>
  <si>
    <t>SEQ.142</t>
  </si>
  <si>
    <t>SEQ.143</t>
  </si>
  <si>
    <t>SEQ.144</t>
  </si>
  <si>
    <t>SEQ.145</t>
  </si>
  <si>
    <t>SEQ.146</t>
  </si>
  <si>
    <t>SEQ.147</t>
  </si>
  <si>
    <t>SEQ.148</t>
  </si>
  <si>
    <t>SEQ.149</t>
  </si>
  <si>
    <t>SEQ.150</t>
  </si>
  <si>
    <t>SEQ.151</t>
  </si>
  <si>
    <t>SEQ.152</t>
  </si>
  <si>
    <t>SEQ.153</t>
  </si>
  <si>
    <t>SEQ.154</t>
  </si>
  <si>
    <t>SEQ.155</t>
  </si>
  <si>
    <t>SEQ.156</t>
  </si>
  <si>
    <t>SEQ.157</t>
  </si>
  <si>
    <t>SEQ.158</t>
  </si>
  <si>
    <t>SEQ.159</t>
  </si>
  <si>
    <t>SEQ.160</t>
  </si>
  <si>
    <t>SEQ.161</t>
  </si>
  <si>
    <t>SEQ.162</t>
  </si>
  <si>
    <t>SEQ.163</t>
  </si>
  <si>
    <t>SEQ.164</t>
  </si>
  <si>
    <t>SEQ.165</t>
  </si>
  <si>
    <t>SEQ.166</t>
  </si>
  <si>
    <t>SEQ.167</t>
  </si>
  <si>
    <t>SEQ.168</t>
  </si>
  <si>
    <t/>
  </si>
  <si>
    <t>C23-59_Mara 013-032_HC</t>
  </si>
  <si>
    <t>C22-24 (C22-39) PLE CE dogs</t>
  </si>
  <si>
    <t>healthy</t>
  </si>
  <si>
    <t>PLE</t>
  </si>
  <si>
    <t>normal</t>
  </si>
  <si>
    <t>mild to moderate changes</t>
  </si>
  <si>
    <t>significant dysbiosis</t>
  </si>
  <si>
    <t>minor changes</t>
  </si>
  <si>
    <t>k__Bacteria;p__Actinobacteriota;c__Actinomycetia</t>
  </si>
  <si>
    <t>k__Bacteria;p__Actinobacteriota;c__Coriobacteriia</t>
  </si>
  <si>
    <t>k__Bacteria;p__Actinobacteriota;c__Other</t>
  </si>
  <si>
    <t>k__Bacteria;p__Bacteroidota;c__Bacteroidia</t>
  </si>
  <si>
    <t>k__Bacteria;p__Campylobacterota;c__Campylobacteria</t>
  </si>
  <si>
    <t>k__Bacteria;p__Cyanobacteria;c__Cyanobacteriia</t>
  </si>
  <si>
    <t>k__Bacteria;p__Desulfobacterota;c__Desulfovibrionia</t>
  </si>
  <si>
    <t>k__Bacteria;p__Firmicutes;c__Bacilli</t>
  </si>
  <si>
    <t>k__Bacteria;p__Firmicutes;c__Other</t>
  </si>
  <si>
    <t>k__Bacteria;p__Firmicutes_A;c__Clostridia</t>
  </si>
  <si>
    <t>k__Bacteria;p__Firmicutes_A;c__Clostridia_A</t>
  </si>
  <si>
    <t>k__Bacteria;p__Firmicutes_A;c__Other</t>
  </si>
  <si>
    <t>k__Bacteria;p__Firmicutes_B;c__Peptococcia</t>
  </si>
  <si>
    <t>k__Bacteria;p__Firmicutes_C;c__Negativicutes</t>
  </si>
  <si>
    <t>k__Bacteria;p__Fusobacteriota;c__Fusobacteriia</t>
  </si>
  <si>
    <t>k__Bacteria;p__Other;c__Other</t>
  </si>
  <si>
    <t>k__Bacteria;p__Proteobacteria;c__Alphaproteobacteria</t>
  </si>
  <si>
    <t>k__Bacteria;p__Proteobacteria;c__Gammaproteobacteria</t>
  </si>
  <si>
    <t>k__Bacteria;p__Proteobacteria;c__Other</t>
  </si>
  <si>
    <t>k__Bacteria;p__Verrucomicrobiota;c__Verrucomicrobiae</t>
  </si>
  <si>
    <t xml:space="preserve"> </t>
  </si>
  <si>
    <t>mean</t>
  </si>
  <si>
    <t>median</t>
  </si>
  <si>
    <t>count</t>
  </si>
  <si>
    <t>min</t>
  </si>
  <si>
    <t>max</t>
  </si>
  <si>
    <t>sd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</si>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</sst>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2"/>
  <sheetViews>
    <sheetView workbookViewId="0"/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>
        <v>17575</v>
      </c>
      <c r="C2">
        <v>13025</v>
      </c>
      <c r="D2">
        <v>16</v>
      </c>
      <c r="E2">
        <v>4146</v>
      </c>
      <c r="F2">
        <v>0</v>
      </c>
      <c r="G2">
        <v>0</v>
      </c>
      <c r="H2">
        <v>0</v>
      </c>
      <c r="I2">
        <v>4053</v>
      </c>
      <c r="J2">
        <v>0</v>
      </c>
      <c r="K2">
        <v>72087</v>
      </c>
      <c r="L2">
        <v>0</v>
      </c>
      <c r="M2">
        <v>0</v>
      </c>
      <c r="N2">
        <v>649</v>
      </c>
      <c r="O2">
        <v>6649</v>
      </c>
      <c r="P2">
        <v>287</v>
      </c>
      <c r="Q2">
        <v>1166</v>
      </c>
      <c r="R2">
        <v>0</v>
      </c>
      <c r="S2">
        <v>10347</v>
      </c>
      <c r="T2">
        <v>0</v>
      </c>
      <c r="U2">
        <v>0</v>
      </c>
      <c r="V2" t="s">
        <v>97</v>
      </c>
      <c r="W2" t="s">
        <v>98</v>
      </c>
      <c r="X2" t="s">
        <v>100</v>
      </c>
      <c r="Y2" t="s">
        <v>102</v>
      </c>
      <c r="Z2">
        <v>-1</v>
      </c>
      <c r="AA2">
        <v>10.9</v>
      </c>
      <c r="AB2">
        <v>6.1</v>
      </c>
      <c r="AC2">
        <v>8.1</v>
      </c>
      <c r="AD2">
        <v>5.6</v>
      </c>
      <c r="AE2">
        <v>7.7</v>
      </c>
      <c r="AF2">
        <v>9.9</v>
      </c>
      <c r="AG2">
        <v>8.1</v>
      </c>
      <c r="AH2">
        <v>6.2</v>
      </c>
      <c r="AI2">
        <v>6.1</v>
      </c>
      <c r="AJ2">
        <v>6</v>
      </c>
    </row>
    <row r="3" spans="1:36" x14ac:dyDescent="0.25">
      <c r="A3" t="s">
        <v>37</v>
      </c>
      <c r="B3">
        <v>1344</v>
      </c>
      <c r="C3">
        <v>0</v>
      </c>
      <c r="D3">
        <v>0</v>
      </c>
      <c r="E3">
        <v>701</v>
      </c>
      <c r="F3">
        <v>0</v>
      </c>
      <c r="G3">
        <v>0</v>
      </c>
      <c r="H3">
        <v>0</v>
      </c>
      <c r="I3">
        <v>41699</v>
      </c>
      <c r="J3">
        <v>0</v>
      </c>
      <c r="K3">
        <v>80574</v>
      </c>
      <c r="L3">
        <v>0</v>
      </c>
      <c r="M3">
        <v>0</v>
      </c>
      <c r="N3">
        <v>0</v>
      </c>
      <c r="O3">
        <v>41</v>
      </c>
      <c r="P3">
        <v>4361</v>
      </c>
      <c r="Q3">
        <v>412</v>
      </c>
      <c r="R3">
        <v>0</v>
      </c>
      <c r="S3">
        <v>866</v>
      </c>
      <c r="T3">
        <v>2</v>
      </c>
      <c r="U3">
        <v>0</v>
      </c>
      <c r="V3" t="s">
        <v>97</v>
      </c>
      <c r="W3" t="s">
        <v>98</v>
      </c>
      <c r="X3" t="s">
        <v>100</v>
      </c>
      <c r="Y3" t="s">
        <v>103</v>
      </c>
      <c r="Z3">
        <v>1.4</v>
      </c>
      <c r="AA3">
        <v>10.8</v>
      </c>
      <c r="AB3">
        <v>3.4</v>
      </c>
      <c r="AC3">
        <v>6.5</v>
      </c>
      <c r="AD3">
        <v>3.4</v>
      </c>
      <c r="AE3">
        <v>6.9</v>
      </c>
      <c r="AF3">
        <v>9.5</v>
      </c>
      <c r="AG3">
        <v>8.6999999999999993</v>
      </c>
      <c r="AH3">
        <v>2</v>
      </c>
      <c r="AI3">
        <v>5.2</v>
      </c>
      <c r="AJ3">
        <v>5.4</v>
      </c>
    </row>
    <row r="4" spans="1:36" x14ac:dyDescent="0.25">
      <c r="A4" t="s">
        <v>38</v>
      </c>
      <c r="B4">
        <v>1144</v>
      </c>
      <c r="C4">
        <v>7501</v>
      </c>
      <c r="D4">
        <v>0</v>
      </c>
      <c r="E4">
        <v>20846</v>
      </c>
      <c r="F4">
        <v>1</v>
      </c>
      <c r="G4">
        <v>0</v>
      </c>
      <c r="H4">
        <v>0</v>
      </c>
      <c r="I4">
        <v>6722</v>
      </c>
      <c r="J4">
        <v>0</v>
      </c>
      <c r="K4">
        <v>77350</v>
      </c>
      <c r="L4">
        <v>0</v>
      </c>
      <c r="M4">
        <v>5</v>
      </c>
      <c r="N4">
        <v>245</v>
      </c>
      <c r="O4">
        <v>13230</v>
      </c>
      <c r="P4">
        <v>986</v>
      </c>
      <c r="Q4">
        <v>1504</v>
      </c>
      <c r="R4">
        <v>0</v>
      </c>
      <c r="S4">
        <v>466</v>
      </c>
      <c r="T4">
        <v>0</v>
      </c>
      <c r="U4">
        <v>0</v>
      </c>
      <c r="V4" t="s">
        <v>97</v>
      </c>
      <c r="W4" t="s">
        <v>98</v>
      </c>
      <c r="X4" t="s">
        <v>100</v>
      </c>
      <c r="Y4" t="s">
        <v>102</v>
      </c>
      <c r="Z4">
        <v>-3.5</v>
      </c>
      <c r="AA4">
        <v>10.7</v>
      </c>
      <c r="AB4">
        <v>6.8</v>
      </c>
      <c r="AC4">
        <v>7.1</v>
      </c>
      <c r="AD4">
        <v>5.0999999999999996</v>
      </c>
      <c r="AE4">
        <v>4.5</v>
      </c>
      <c r="AF4">
        <v>10.199999999999999</v>
      </c>
      <c r="AG4">
        <v>8.3000000000000007</v>
      </c>
      <c r="AH4">
        <v>6.5</v>
      </c>
      <c r="AI4">
        <v>5.4</v>
      </c>
      <c r="AJ4">
        <v>6.7</v>
      </c>
    </row>
    <row r="5" spans="1:36" x14ac:dyDescent="0.25">
      <c r="A5" t="s">
        <v>39</v>
      </c>
      <c r="B5">
        <v>2</v>
      </c>
      <c r="C5">
        <v>4677</v>
      </c>
      <c r="D5">
        <v>0</v>
      </c>
      <c r="E5">
        <v>136</v>
      </c>
      <c r="F5">
        <v>0</v>
      </c>
      <c r="G5">
        <v>0</v>
      </c>
      <c r="H5">
        <v>0</v>
      </c>
      <c r="I5">
        <v>4569</v>
      </c>
      <c r="J5">
        <v>0</v>
      </c>
      <c r="K5">
        <v>117966</v>
      </c>
      <c r="L5">
        <v>0</v>
      </c>
      <c r="M5">
        <v>0</v>
      </c>
      <c r="N5">
        <v>0</v>
      </c>
      <c r="O5">
        <v>35</v>
      </c>
      <c r="P5">
        <v>592</v>
      </c>
      <c r="Q5">
        <v>1205</v>
      </c>
      <c r="R5">
        <v>0</v>
      </c>
      <c r="S5">
        <v>818</v>
      </c>
      <c r="T5">
        <v>0</v>
      </c>
      <c r="U5">
        <v>0</v>
      </c>
      <c r="V5" t="s">
        <v>97</v>
      </c>
      <c r="W5" t="s">
        <v>98</v>
      </c>
      <c r="X5" t="s">
        <v>100</v>
      </c>
      <c r="Y5" t="s">
        <v>102</v>
      </c>
      <c r="Z5">
        <v>-3.8</v>
      </c>
      <c r="AA5">
        <v>10.8</v>
      </c>
      <c r="AB5">
        <v>4.3</v>
      </c>
      <c r="AC5">
        <v>7.8</v>
      </c>
      <c r="AD5">
        <v>3.8</v>
      </c>
      <c r="AE5">
        <v>7.3</v>
      </c>
      <c r="AF5">
        <v>10.3</v>
      </c>
      <c r="AG5">
        <v>8.1</v>
      </c>
      <c r="AH5">
        <v>7.4</v>
      </c>
      <c r="AI5">
        <v>3.3</v>
      </c>
      <c r="AJ5">
        <v>4.2</v>
      </c>
    </row>
    <row r="6" spans="1:36" x14ac:dyDescent="0.25">
      <c r="A6" t="s">
        <v>40</v>
      </c>
      <c r="B6">
        <v>10570</v>
      </c>
      <c r="C6">
        <v>13294</v>
      </c>
      <c r="D6">
        <v>7</v>
      </c>
      <c r="E6">
        <v>5655</v>
      </c>
      <c r="F6">
        <v>0</v>
      </c>
      <c r="G6">
        <v>0</v>
      </c>
      <c r="H6">
        <v>0</v>
      </c>
      <c r="I6">
        <v>53975</v>
      </c>
      <c r="J6">
        <v>0</v>
      </c>
      <c r="K6">
        <v>40245</v>
      </c>
      <c r="L6">
        <v>0</v>
      </c>
      <c r="M6">
        <v>1</v>
      </c>
      <c r="N6">
        <v>311</v>
      </c>
      <c r="O6">
        <v>1226</v>
      </c>
      <c r="P6">
        <v>219</v>
      </c>
      <c r="Q6">
        <v>1145</v>
      </c>
      <c r="R6">
        <v>0</v>
      </c>
      <c r="S6">
        <v>3352</v>
      </c>
      <c r="T6">
        <v>0</v>
      </c>
      <c r="U6">
        <v>0</v>
      </c>
      <c r="V6" t="s">
        <v>97</v>
      </c>
      <c r="W6" t="s">
        <v>98</v>
      </c>
      <c r="X6" t="s">
        <v>100</v>
      </c>
      <c r="Y6" t="s">
        <v>102</v>
      </c>
      <c r="Z6">
        <v>-2.5</v>
      </c>
      <c r="AA6">
        <v>10.5</v>
      </c>
      <c r="AB6">
        <v>6</v>
      </c>
      <c r="AC6">
        <v>7.4</v>
      </c>
      <c r="AD6">
        <v>4.2</v>
      </c>
      <c r="AE6">
        <v>7.1</v>
      </c>
      <c r="AF6">
        <v>9.6</v>
      </c>
      <c r="AG6">
        <v>7.9</v>
      </c>
      <c r="AH6">
        <v>6.3</v>
      </c>
      <c r="AI6">
        <v>5.7</v>
      </c>
      <c r="AJ6">
        <v>5.9</v>
      </c>
    </row>
    <row r="7" spans="1:36" x14ac:dyDescent="0.25">
      <c r="A7" t="s">
        <v>41</v>
      </c>
      <c r="B7">
        <v>72</v>
      </c>
      <c r="C7">
        <v>42748</v>
      </c>
      <c r="D7">
        <v>1</v>
      </c>
      <c r="E7">
        <v>2281</v>
      </c>
      <c r="F7">
        <v>0</v>
      </c>
      <c r="G7">
        <v>0</v>
      </c>
      <c r="H7">
        <v>0</v>
      </c>
      <c r="I7">
        <v>8046</v>
      </c>
      <c r="J7">
        <v>0</v>
      </c>
      <c r="K7">
        <v>70227</v>
      </c>
      <c r="L7">
        <v>0</v>
      </c>
      <c r="M7">
        <v>0</v>
      </c>
      <c r="N7">
        <v>42</v>
      </c>
      <c r="O7">
        <v>1151</v>
      </c>
      <c r="P7">
        <v>3521</v>
      </c>
      <c r="Q7">
        <v>1820</v>
      </c>
      <c r="R7">
        <v>1</v>
      </c>
      <c r="S7">
        <v>90</v>
      </c>
      <c r="T7">
        <v>0</v>
      </c>
      <c r="U7">
        <v>0</v>
      </c>
      <c r="V7" t="s">
        <v>97</v>
      </c>
      <c r="W7" t="s">
        <v>98</v>
      </c>
      <c r="X7" t="s">
        <v>100</v>
      </c>
      <c r="Y7" t="s">
        <v>102</v>
      </c>
      <c r="Z7">
        <v>-2.5</v>
      </c>
      <c r="AA7">
        <v>10.7</v>
      </c>
      <c r="AB7">
        <v>4.9000000000000004</v>
      </c>
      <c r="AC7">
        <v>5.4</v>
      </c>
      <c r="AD7">
        <v>5.2</v>
      </c>
      <c r="AE7">
        <v>5.4</v>
      </c>
      <c r="AF7">
        <v>10.7</v>
      </c>
      <c r="AG7">
        <v>9.1999999999999993</v>
      </c>
      <c r="AH7">
        <v>6.7</v>
      </c>
      <c r="AI7">
        <v>3.8</v>
      </c>
      <c r="AJ7">
        <v>5.4</v>
      </c>
    </row>
    <row r="8" spans="1:36" x14ac:dyDescent="0.25">
      <c r="A8" t="s">
        <v>42</v>
      </c>
      <c r="B8">
        <v>15</v>
      </c>
      <c r="C8">
        <v>16712</v>
      </c>
      <c r="D8">
        <v>4</v>
      </c>
      <c r="E8">
        <v>299</v>
      </c>
      <c r="F8">
        <v>0</v>
      </c>
      <c r="G8">
        <v>0</v>
      </c>
      <c r="H8">
        <v>0</v>
      </c>
      <c r="I8">
        <v>13422</v>
      </c>
      <c r="J8">
        <v>0</v>
      </c>
      <c r="K8">
        <v>75171</v>
      </c>
      <c r="L8">
        <v>0</v>
      </c>
      <c r="M8">
        <v>5</v>
      </c>
      <c r="N8">
        <v>3959</v>
      </c>
      <c r="O8">
        <v>36</v>
      </c>
      <c r="P8">
        <v>3681</v>
      </c>
      <c r="Q8">
        <v>2138</v>
      </c>
      <c r="R8">
        <v>0</v>
      </c>
      <c r="S8">
        <v>14558</v>
      </c>
      <c r="T8">
        <v>0</v>
      </c>
      <c r="U8">
        <v>0</v>
      </c>
      <c r="V8" t="s">
        <v>97</v>
      </c>
      <c r="W8" t="s">
        <v>98</v>
      </c>
      <c r="X8" t="s">
        <v>100</v>
      </c>
      <c r="Y8" t="s">
        <v>102</v>
      </c>
      <c r="Z8">
        <v>-2.6</v>
      </c>
      <c r="AA8">
        <v>10.5</v>
      </c>
      <c r="AB8">
        <v>4.7</v>
      </c>
      <c r="AC8">
        <v>6.8</v>
      </c>
      <c r="AD8">
        <v>3.8</v>
      </c>
      <c r="AE8">
        <v>8</v>
      </c>
      <c r="AF8">
        <v>9.6999999999999993</v>
      </c>
      <c r="AG8">
        <v>8.1999999999999993</v>
      </c>
      <c r="AH8">
        <v>7.1</v>
      </c>
      <c r="AI8">
        <v>4.3</v>
      </c>
      <c r="AJ8">
        <v>4.8</v>
      </c>
    </row>
    <row r="9" spans="1:36" x14ac:dyDescent="0.25">
      <c r="A9" t="s">
        <v>43</v>
      </c>
      <c r="B9">
        <v>1</v>
      </c>
      <c r="C9">
        <v>17401</v>
      </c>
      <c r="D9">
        <v>2</v>
      </c>
      <c r="E9">
        <v>30899</v>
      </c>
      <c r="F9">
        <v>20</v>
      </c>
      <c r="G9">
        <v>0</v>
      </c>
      <c r="H9">
        <v>0</v>
      </c>
      <c r="I9">
        <v>3314</v>
      </c>
      <c r="J9">
        <v>0</v>
      </c>
      <c r="K9">
        <v>72480</v>
      </c>
      <c r="L9">
        <v>0</v>
      </c>
      <c r="M9">
        <v>1</v>
      </c>
      <c r="N9">
        <v>5</v>
      </c>
      <c r="O9">
        <v>1984</v>
      </c>
      <c r="P9">
        <v>142</v>
      </c>
      <c r="Q9">
        <v>1525</v>
      </c>
      <c r="R9">
        <v>0</v>
      </c>
      <c r="S9">
        <v>2226</v>
      </c>
      <c r="T9">
        <v>0</v>
      </c>
      <c r="U9">
        <v>0</v>
      </c>
      <c r="V9" t="s">
        <v>97</v>
      </c>
      <c r="W9" t="s">
        <v>98</v>
      </c>
      <c r="X9" t="s">
        <v>100</v>
      </c>
      <c r="Y9" t="s">
        <v>102</v>
      </c>
      <c r="Z9">
        <v>-5</v>
      </c>
      <c r="AA9">
        <v>10.4</v>
      </c>
      <c r="AB9">
        <v>6.9</v>
      </c>
      <c r="AC9">
        <v>7.2</v>
      </c>
      <c r="AD9">
        <v>4.2</v>
      </c>
      <c r="AE9">
        <v>2.5</v>
      </c>
      <c r="AF9">
        <v>10.3</v>
      </c>
      <c r="AG9">
        <v>8.5</v>
      </c>
      <c r="AH9">
        <v>6.6</v>
      </c>
      <c r="AI9">
        <v>4.3</v>
      </c>
      <c r="AJ9">
        <v>6.8</v>
      </c>
    </row>
    <row r="10" spans="1:36" x14ac:dyDescent="0.25">
      <c r="A10" t="s">
        <v>44</v>
      </c>
      <c r="B10">
        <v>0</v>
      </c>
      <c r="C10">
        <v>21123</v>
      </c>
      <c r="D10">
        <v>3</v>
      </c>
      <c r="E10">
        <v>24487</v>
      </c>
      <c r="F10">
        <v>0</v>
      </c>
      <c r="G10">
        <v>0</v>
      </c>
      <c r="H10">
        <v>0</v>
      </c>
      <c r="I10">
        <v>2661</v>
      </c>
      <c r="J10">
        <v>0</v>
      </c>
      <c r="K10">
        <v>55564</v>
      </c>
      <c r="L10">
        <v>0</v>
      </c>
      <c r="M10">
        <v>5</v>
      </c>
      <c r="N10">
        <v>34</v>
      </c>
      <c r="O10">
        <v>10137</v>
      </c>
      <c r="P10">
        <v>10605</v>
      </c>
      <c r="Q10">
        <v>1580</v>
      </c>
      <c r="R10">
        <v>0</v>
      </c>
      <c r="S10">
        <v>3801</v>
      </c>
      <c r="T10">
        <v>0</v>
      </c>
      <c r="U10">
        <v>0</v>
      </c>
      <c r="V10" t="s">
        <v>97</v>
      </c>
      <c r="W10" t="s">
        <v>98</v>
      </c>
      <c r="X10" t="s">
        <v>100</v>
      </c>
      <c r="Y10" t="s">
        <v>102</v>
      </c>
      <c r="Z10">
        <v>-3.4</v>
      </c>
      <c r="AA10">
        <v>10.6</v>
      </c>
      <c r="AB10">
        <v>7</v>
      </c>
      <c r="AC10">
        <v>6.7</v>
      </c>
      <c r="AD10">
        <v>3.6</v>
      </c>
      <c r="AE10">
        <v>7.5</v>
      </c>
      <c r="AF10">
        <v>10.4</v>
      </c>
      <c r="AG10">
        <v>9.8000000000000007</v>
      </c>
      <c r="AH10">
        <v>6.5</v>
      </c>
      <c r="AI10">
        <v>3.9</v>
      </c>
      <c r="AJ10">
        <v>6.4</v>
      </c>
    </row>
    <row r="11" spans="1:36" x14ac:dyDescent="0.25">
      <c r="A11" t="s">
        <v>45</v>
      </c>
      <c r="B11">
        <v>264</v>
      </c>
      <c r="C11">
        <v>9657</v>
      </c>
      <c r="D11">
        <v>1</v>
      </c>
      <c r="E11">
        <v>61367</v>
      </c>
      <c r="F11">
        <v>3197</v>
      </c>
      <c r="G11">
        <v>0</v>
      </c>
      <c r="H11">
        <v>331</v>
      </c>
      <c r="I11">
        <v>4024</v>
      </c>
      <c r="J11">
        <v>0</v>
      </c>
      <c r="K11">
        <v>34237</v>
      </c>
      <c r="L11">
        <v>0</v>
      </c>
      <c r="M11">
        <v>0</v>
      </c>
      <c r="N11">
        <v>24</v>
      </c>
      <c r="O11">
        <v>11453</v>
      </c>
      <c r="P11">
        <v>1761</v>
      </c>
      <c r="Q11">
        <v>1782</v>
      </c>
      <c r="R11">
        <v>0</v>
      </c>
      <c r="S11">
        <v>1901</v>
      </c>
      <c r="T11">
        <v>1</v>
      </c>
      <c r="U11">
        <v>0</v>
      </c>
      <c r="V11" t="s">
        <v>97</v>
      </c>
      <c r="W11" t="s">
        <v>98</v>
      </c>
      <c r="X11" t="s">
        <v>100</v>
      </c>
      <c r="Y11" t="s">
        <v>102</v>
      </c>
      <c r="Z11">
        <v>-4.0999999999999996</v>
      </c>
      <c r="AA11">
        <v>10.199999999999999</v>
      </c>
      <c r="AB11">
        <v>6.4</v>
      </c>
      <c r="AC11">
        <v>6.6</v>
      </c>
      <c r="AD11">
        <v>4.2</v>
      </c>
      <c r="AE11">
        <v>3.5</v>
      </c>
      <c r="AF11">
        <v>9.9</v>
      </c>
      <c r="AG11">
        <v>8.5</v>
      </c>
      <c r="AH11">
        <v>6.1</v>
      </c>
      <c r="AI11">
        <v>4.8</v>
      </c>
      <c r="AJ11">
        <v>7.3</v>
      </c>
    </row>
    <row r="12" spans="1:36" x14ac:dyDescent="0.25">
      <c r="A12" t="s">
        <v>46</v>
      </c>
      <c r="B12">
        <v>1</v>
      </c>
      <c r="C12">
        <v>7169</v>
      </c>
      <c r="D12">
        <v>0</v>
      </c>
      <c r="E12">
        <v>27395</v>
      </c>
      <c r="F12">
        <v>215</v>
      </c>
      <c r="G12">
        <v>0</v>
      </c>
      <c r="H12">
        <v>0</v>
      </c>
      <c r="I12">
        <v>3147</v>
      </c>
      <c r="J12">
        <v>0</v>
      </c>
      <c r="K12">
        <v>79189</v>
      </c>
      <c r="L12">
        <v>0</v>
      </c>
      <c r="M12">
        <v>1</v>
      </c>
      <c r="N12">
        <v>48</v>
      </c>
      <c r="O12">
        <v>6453</v>
      </c>
      <c r="P12">
        <v>3370</v>
      </c>
      <c r="Q12">
        <v>1686</v>
      </c>
      <c r="R12">
        <v>0</v>
      </c>
      <c r="S12">
        <v>1326</v>
      </c>
      <c r="T12">
        <v>0</v>
      </c>
      <c r="U12">
        <v>0</v>
      </c>
      <c r="V12" t="s">
        <v>97</v>
      </c>
      <c r="W12" t="s">
        <v>98</v>
      </c>
      <c r="X12" t="s">
        <v>100</v>
      </c>
      <c r="Y12" t="s">
        <v>102</v>
      </c>
      <c r="Z12">
        <v>-5.2</v>
      </c>
      <c r="AA12">
        <v>10.8</v>
      </c>
      <c r="AB12">
        <v>6.9</v>
      </c>
      <c r="AC12">
        <v>7.6</v>
      </c>
      <c r="AD12">
        <v>3.1</v>
      </c>
      <c r="AE12">
        <v>6.5</v>
      </c>
      <c r="AF12">
        <v>10.5</v>
      </c>
      <c r="AG12">
        <v>8.8000000000000007</v>
      </c>
      <c r="AH12">
        <v>7.3</v>
      </c>
      <c r="AI12">
        <v>4.0999999999999996</v>
      </c>
      <c r="AJ12">
        <v>6.5</v>
      </c>
    </row>
    <row r="13" spans="1:36" x14ac:dyDescent="0.25">
      <c r="A13" t="s">
        <v>47</v>
      </c>
      <c r="B13">
        <v>340</v>
      </c>
      <c r="C13">
        <v>6927</v>
      </c>
      <c r="D13">
        <v>0</v>
      </c>
      <c r="E13">
        <v>82079</v>
      </c>
      <c r="F13">
        <v>28</v>
      </c>
      <c r="G13">
        <v>0</v>
      </c>
      <c r="H13">
        <v>0</v>
      </c>
      <c r="I13">
        <v>873</v>
      </c>
      <c r="J13">
        <v>0</v>
      </c>
      <c r="K13">
        <v>31042</v>
      </c>
      <c r="L13">
        <v>0</v>
      </c>
      <c r="M13">
        <v>5</v>
      </c>
      <c r="N13">
        <v>257</v>
      </c>
      <c r="O13">
        <v>4094</v>
      </c>
      <c r="P13">
        <v>409</v>
      </c>
      <c r="Q13">
        <v>1605</v>
      </c>
      <c r="R13">
        <v>0</v>
      </c>
      <c r="S13">
        <v>2341</v>
      </c>
      <c r="T13">
        <v>0</v>
      </c>
      <c r="U13">
        <v>0</v>
      </c>
      <c r="V13" t="s">
        <v>97</v>
      </c>
      <c r="W13" t="s">
        <v>98</v>
      </c>
      <c r="X13" t="s">
        <v>100</v>
      </c>
      <c r="Y13" t="s">
        <v>102</v>
      </c>
      <c r="Z13">
        <v>-3.9</v>
      </c>
      <c r="AA13">
        <v>10.9</v>
      </c>
      <c r="AB13">
        <v>6.9</v>
      </c>
      <c r="AC13">
        <v>6.8</v>
      </c>
      <c r="AD13">
        <v>4.2</v>
      </c>
      <c r="AE13">
        <v>6.3</v>
      </c>
      <c r="AF13">
        <v>10.3</v>
      </c>
      <c r="AG13">
        <v>9.4</v>
      </c>
      <c r="AH13">
        <v>6.6</v>
      </c>
      <c r="AI13">
        <v>5.3</v>
      </c>
      <c r="AJ13">
        <v>7.5</v>
      </c>
    </row>
    <row r="14" spans="1:36" x14ac:dyDescent="0.25">
      <c r="A14" t="s">
        <v>48</v>
      </c>
      <c r="B14">
        <v>2</v>
      </c>
      <c r="C14">
        <v>40198</v>
      </c>
      <c r="D14">
        <v>6</v>
      </c>
      <c r="E14">
        <v>3656</v>
      </c>
      <c r="F14">
        <v>23</v>
      </c>
      <c r="G14">
        <v>0</v>
      </c>
      <c r="H14">
        <v>0</v>
      </c>
      <c r="I14">
        <v>14497</v>
      </c>
      <c r="J14">
        <v>0</v>
      </c>
      <c r="K14">
        <v>64416</v>
      </c>
      <c r="L14">
        <v>0</v>
      </c>
      <c r="M14">
        <v>0</v>
      </c>
      <c r="N14">
        <v>5</v>
      </c>
      <c r="O14">
        <v>2002</v>
      </c>
      <c r="P14">
        <v>3139</v>
      </c>
      <c r="Q14">
        <v>1830</v>
      </c>
      <c r="R14">
        <v>1</v>
      </c>
      <c r="S14">
        <v>225</v>
      </c>
      <c r="T14">
        <v>0</v>
      </c>
      <c r="U14">
        <v>0</v>
      </c>
      <c r="V14" t="s">
        <v>97</v>
      </c>
      <c r="W14" t="s">
        <v>98</v>
      </c>
      <c r="X14" t="s">
        <v>100</v>
      </c>
      <c r="Y14" t="s">
        <v>102</v>
      </c>
      <c r="Z14">
        <v>-1.8</v>
      </c>
      <c r="AA14">
        <v>10.8</v>
      </c>
      <c r="AB14">
        <v>5.7</v>
      </c>
      <c r="AC14">
        <v>5.6</v>
      </c>
      <c r="AD14">
        <v>5.8</v>
      </c>
      <c r="AE14">
        <v>6</v>
      </c>
      <c r="AF14">
        <v>10.4</v>
      </c>
      <c r="AG14">
        <v>9.5</v>
      </c>
      <c r="AH14">
        <v>6.8</v>
      </c>
      <c r="AI14">
        <v>3.2</v>
      </c>
      <c r="AJ14">
        <v>6.1</v>
      </c>
    </row>
    <row r="15" spans="1:36" x14ac:dyDescent="0.25">
      <c r="A15" t="s">
        <v>49</v>
      </c>
      <c r="B15">
        <v>2</v>
      </c>
      <c r="C15">
        <v>25620</v>
      </c>
      <c r="D15">
        <v>0</v>
      </c>
      <c r="E15">
        <v>24059</v>
      </c>
      <c r="F15">
        <v>1538</v>
      </c>
      <c r="G15">
        <v>0</v>
      </c>
      <c r="H15">
        <v>0</v>
      </c>
      <c r="I15">
        <v>8051</v>
      </c>
      <c r="J15">
        <v>1</v>
      </c>
      <c r="K15">
        <v>46075</v>
      </c>
      <c r="L15">
        <v>0</v>
      </c>
      <c r="M15">
        <v>10</v>
      </c>
      <c r="N15">
        <v>41</v>
      </c>
      <c r="O15">
        <v>20098</v>
      </c>
      <c r="P15">
        <v>1124</v>
      </c>
      <c r="Q15">
        <v>1654</v>
      </c>
      <c r="R15">
        <v>0</v>
      </c>
      <c r="S15">
        <v>1727</v>
      </c>
      <c r="T15">
        <v>0</v>
      </c>
      <c r="U15">
        <v>0</v>
      </c>
      <c r="V15" t="s">
        <v>97</v>
      </c>
      <c r="W15" t="s">
        <v>98</v>
      </c>
      <c r="X15" t="s">
        <v>100</v>
      </c>
      <c r="Y15" t="s">
        <v>102</v>
      </c>
      <c r="Z15">
        <v>-1.9</v>
      </c>
      <c r="AA15">
        <v>10.7</v>
      </c>
      <c r="AB15">
        <v>5.5</v>
      </c>
      <c r="AC15">
        <v>7.4</v>
      </c>
      <c r="AD15">
        <v>5.3</v>
      </c>
      <c r="AE15">
        <v>7</v>
      </c>
      <c r="AF15">
        <v>10.3</v>
      </c>
      <c r="AG15">
        <v>8.6999999999999993</v>
      </c>
      <c r="AH15">
        <v>6.5</v>
      </c>
      <c r="AI15">
        <v>3.5</v>
      </c>
      <c r="AJ15">
        <v>6.7</v>
      </c>
    </row>
    <row r="16" spans="1:36" x14ac:dyDescent="0.25">
      <c r="A16" t="s">
        <v>50</v>
      </c>
      <c r="B16">
        <v>7</v>
      </c>
      <c r="C16">
        <v>16098</v>
      </c>
      <c r="D16">
        <v>1</v>
      </c>
      <c r="E16">
        <v>14286</v>
      </c>
      <c r="F16">
        <v>23</v>
      </c>
      <c r="G16">
        <v>16</v>
      </c>
      <c r="H16">
        <v>0</v>
      </c>
      <c r="I16">
        <v>4787</v>
      </c>
      <c r="J16">
        <v>2</v>
      </c>
      <c r="K16">
        <v>83701</v>
      </c>
      <c r="L16">
        <v>0</v>
      </c>
      <c r="M16">
        <v>1</v>
      </c>
      <c r="N16">
        <v>9</v>
      </c>
      <c r="O16">
        <v>2188</v>
      </c>
      <c r="P16">
        <v>6051</v>
      </c>
      <c r="Q16">
        <v>1685</v>
      </c>
      <c r="R16">
        <v>1</v>
      </c>
      <c r="S16">
        <v>1144</v>
      </c>
      <c r="T16">
        <v>0</v>
      </c>
      <c r="U16">
        <v>0</v>
      </c>
      <c r="V16" t="s">
        <v>97</v>
      </c>
      <c r="W16" t="s">
        <v>98</v>
      </c>
      <c r="X16" t="s">
        <v>100</v>
      </c>
      <c r="Y16" t="s">
        <v>102</v>
      </c>
      <c r="Z16">
        <v>-5.8</v>
      </c>
      <c r="AA16">
        <v>11</v>
      </c>
      <c r="AB16">
        <v>6.1</v>
      </c>
      <c r="AC16">
        <v>8</v>
      </c>
      <c r="AD16">
        <v>4</v>
      </c>
      <c r="AE16">
        <v>5</v>
      </c>
      <c r="AF16">
        <v>10.6</v>
      </c>
      <c r="AG16">
        <v>9.6999999999999993</v>
      </c>
      <c r="AH16">
        <v>7</v>
      </c>
      <c r="AI16">
        <v>3.2</v>
      </c>
      <c r="AJ16">
        <v>6.6</v>
      </c>
    </row>
    <row r="17" spans="1:36" x14ac:dyDescent="0.25">
      <c r="A17" t="s">
        <v>51</v>
      </c>
      <c r="B17">
        <v>32</v>
      </c>
      <c r="C17">
        <v>12194</v>
      </c>
      <c r="D17">
        <v>4</v>
      </c>
      <c r="E17">
        <v>16353</v>
      </c>
      <c r="F17">
        <v>0</v>
      </c>
      <c r="G17">
        <v>0</v>
      </c>
      <c r="H17">
        <v>0</v>
      </c>
      <c r="I17">
        <v>1420</v>
      </c>
      <c r="J17">
        <v>0</v>
      </c>
      <c r="K17">
        <v>80310</v>
      </c>
      <c r="L17">
        <v>0</v>
      </c>
      <c r="M17">
        <v>7</v>
      </c>
      <c r="N17">
        <v>9</v>
      </c>
      <c r="O17">
        <v>14754</v>
      </c>
      <c r="P17">
        <v>2678</v>
      </c>
      <c r="Q17">
        <v>1532</v>
      </c>
      <c r="R17">
        <v>0</v>
      </c>
      <c r="S17">
        <v>707</v>
      </c>
      <c r="T17">
        <v>0</v>
      </c>
      <c r="U17">
        <v>0</v>
      </c>
      <c r="V17" t="s">
        <v>97</v>
      </c>
      <c r="W17" t="s">
        <v>98</v>
      </c>
      <c r="X17" t="s">
        <v>100</v>
      </c>
      <c r="Y17" t="s">
        <v>102</v>
      </c>
      <c r="Z17">
        <v>-2.2999999999999998</v>
      </c>
      <c r="AA17">
        <v>10.3</v>
      </c>
      <c r="AB17">
        <v>4</v>
      </c>
      <c r="AC17">
        <v>6.1</v>
      </c>
      <c r="AD17">
        <v>4.4000000000000004</v>
      </c>
      <c r="AE17">
        <v>6.1</v>
      </c>
      <c r="AF17">
        <v>10.1</v>
      </c>
      <c r="AG17">
        <v>8.4</v>
      </c>
      <c r="AH17">
        <v>6.4</v>
      </c>
      <c r="AI17">
        <v>3.8</v>
      </c>
      <c r="AJ17">
        <v>6.1</v>
      </c>
    </row>
    <row r="18" spans="1:36" x14ac:dyDescent="0.25">
      <c r="A18" t="s">
        <v>52</v>
      </c>
      <c r="B18">
        <v>0</v>
      </c>
      <c r="C18">
        <v>10397</v>
      </c>
      <c r="D18">
        <v>0</v>
      </c>
      <c r="E18">
        <v>9090</v>
      </c>
      <c r="F18">
        <v>3</v>
      </c>
      <c r="G18">
        <v>0</v>
      </c>
      <c r="H18">
        <v>0</v>
      </c>
      <c r="I18">
        <v>7329</v>
      </c>
      <c r="J18">
        <v>0</v>
      </c>
      <c r="K18">
        <v>97345</v>
      </c>
      <c r="L18">
        <v>0</v>
      </c>
      <c r="M18">
        <v>0</v>
      </c>
      <c r="N18">
        <v>9</v>
      </c>
      <c r="O18">
        <v>239</v>
      </c>
      <c r="P18">
        <v>2250</v>
      </c>
      <c r="Q18">
        <v>1921</v>
      </c>
      <c r="R18">
        <v>0</v>
      </c>
      <c r="S18">
        <v>1417</v>
      </c>
      <c r="T18">
        <v>0</v>
      </c>
      <c r="U18">
        <v>0</v>
      </c>
      <c r="V18" t="s">
        <v>97</v>
      </c>
      <c r="W18" t="s">
        <v>98</v>
      </c>
      <c r="X18" t="s">
        <v>100</v>
      </c>
      <c r="Y18" t="s">
        <v>102</v>
      </c>
      <c r="Z18">
        <v>-3.1</v>
      </c>
      <c r="AA18">
        <v>10.8</v>
      </c>
      <c r="AB18">
        <v>6.3</v>
      </c>
      <c r="AC18">
        <v>6.1</v>
      </c>
      <c r="AD18">
        <v>4.4000000000000004</v>
      </c>
      <c r="AE18">
        <v>7.2</v>
      </c>
      <c r="AF18">
        <v>10.6</v>
      </c>
      <c r="AG18">
        <v>8.8000000000000007</v>
      </c>
      <c r="AH18">
        <v>7.5</v>
      </c>
      <c r="AI18">
        <v>4.3</v>
      </c>
      <c r="AJ18">
        <v>6.4</v>
      </c>
    </row>
    <row r="19" spans="1:36" x14ac:dyDescent="0.25">
      <c r="A19" t="s">
        <v>53</v>
      </c>
      <c r="B19">
        <v>1</v>
      </c>
      <c r="C19">
        <v>13168</v>
      </c>
      <c r="D19">
        <v>1</v>
      </c>
      <c r="E19">
        <v>778</v>
      </c>
      <c r="F19">
        <v>0</v>
      </c>
      <c r="G19">
        <v>0</v>
      </c>
      <c r="H19">
        <v>0</v>
      </c>
      <c r="I19">
        <v>12062</v>
      </c>
      <c r="J19">
        <v>0</v>
      </c>
      <c r="K19">
        <v>100916</v>
      </c>
      <c r="L19">
        <v>0</v>
      </c>
      <c r="M19">
        <v>0</v>
      </c>
      <c r="N19">
        <v>2</v>
      </c>
      <c r="O19">
        <v>755</v>
      </c>
      <c r="P19">
        <v>258</v>
      </c>
      <c r="Q19">
        <v>2041</v>
      </c>
      <c r="R19">
        <v>0</v>
      </c>
      <c r="S19">
        <v>18</v>
      </c>
      <c r="T19">
        <v>0</v>
      </c>
      <c r="U19">
        <v>0</v>
      </c>
      <c r="V19" t="s">
        <v>97</v>
      </c>
      <c r="W19" t="s">
        <v>98</v>
      </c>
      <c r="X19" t="s">
        <v>100</v>
      </c>
      <c r="Y19" t="s">
        <v>102</v>
      </c>
      <c r="Z19">
        <v>-4.3</v>
      </c>
      <c r="AA19">
        <v>10.8</v>
      </c>
      <c r="AB19">
        <v>5.5</v>
      </c>
      <c r="AC19">
        <v>6.8</v>
      </c>
      <c r="AD19">
        <v>5.2</v>
      </c>
      <c r="AE19">
        <v>2.8</v>
      </c>
      <c r="AF19">
        <v>10.199999999999999</v>
      </c>
      <c r="AG19">
        <v>7.9</v>
      </c>
      <c r="AH19">
        <v>7.4</v>
      </c>
      <c r="AI19">
        <v>3.8</v>
      </c>
      <c r="AJ19">
        <v>4.9000000000000004</v>
      </c>
    </row>
    <row r="20" spans="1:36" x14ac:dyDescent="0.25">
      <c r="A20" t="s">
        <v>54</v>
      </c>
      <c r="B20">
        <v>836</v>
      </c>
      <c r="C20">
        <v>12860</v>
      </c>
      <c r="D20">
        <v>0</v>
      </c>
      <c r="E20">
        <v>23782</v>
      </c>
      <c r="F20">
        <v>0</v>
      </c>
      <c r="G20">
        <v>0</v>
      </c>
      <c r="H20">
        <v>0</v>
      </c>
      <c r="I20">
        <v>8225</v>
      </c>
      <c r="J20">
        <v>0</v>
      </c>
      <c r="K20">
        <v>73211</v>
      </c>
      <c r="L20">
        <v>2</v>
      </c>
      <c r="M20">
        <v>1</v>
      </c>
      <c r="N20">
        <v>4958</v>
      </c>
      <c r="O20">
        <v>1356</v>
      </c>
      <c r="P20">
        <v>1130</v>
      </c>
      <c r="Q20">
        <v>1745</v>
      </c>
      <c r="R20">
        <v>0</v>
      </c>
      <c r="S20">
        <v>1830</v>
      </c>
      <c r="T20">
        <v>0</v>
      </c>
      <c r="U20">
        <v>64</v>
      </c>
      <c r="V20" t="s">
        <v>97</v>
      </c>
      <c r="W20" t="s">
        <v>98</v>
      </c>
      <c r="X20" t="s">
        <v>100</v>
      </c>
      <c r="Y20" t="s">
        <v>102</v>
      </c>
      <c r="Z20">
        <v>-1.9</v>
      </c>
      <c r="AA20">
        <v>10.5</v>
      </c>
      <c r="AB20">
        <v>6.6</v>
      </c>
      <c r="AC20">
        <v>6.1</v>
      </c>
      <c r="AD20">
        <v>5.2</v>
      </c>
      <c r="AE20">
        <v>7.3</v>
      </c>
      <c r="AF20">
        <v>10.4</v>
      </c>
      <c r="AG20">
        <v>8.6</v>
      </c>
      <c r="AH20">
        <v>7.2</v>
      </c>
      <c r="AI20">
        <v>5.8</v>
      </c>
      <c r="AJ20">
        <v>6.9</v>
      </c>
    </row>
    <row r="21" spans="1:36" x14ac:dyDescent="0.25">
      <c r="A21" t="s">
        <v>55</v>
      </c>
      <c r="B21">
        <v>4</v>
      </c>
      <c r="C21">
        <v>24208</v>
      </c>
      <c r="D21">
        <v>0</v>
      </c>
      <c r="E21">
        <v>2944</v>
      </c>
      <c r="F21">
        <v>3</v>
      </c>
      <c r="G21">
        <v>0</v>
      </c>
      <c r="H21">
        <v>0</v>
      </c>
      <c r="I21">
        <v>4403</v>
      </c>
      <c r="J21">
        <v>1</v>
      </c>
      <c r="K21">
        <v>95675</v>
      </c>
      <c r="L21">
        <v>0</v>
      </c>
      <c r="M21">
        <v>0</v>
      </c>
      <c r="N21">
        <v>9</v>
      </c>
      <c r="O21">
        <v>238</v>
      </c>
      <c r="P21">
        <v>540</v>
      </c>
      <c r="Q21">
        <v>1754</v>
      </c>
      <c r="R21">
        <v>0</v>
      </c>
      <c r="S21">
        <v>221</v>
      </c>
      <c r="T21">
        <v>0</v>
      </c>
      <c r="U21">
        <v>0</v>
      </c>
      <c r="V21" t="s">
        <v>97</v>
      </c>
      <c r="W21" t="s">
        <v>98</v>
      </c>
      <c r="X21" t="s">
        <v>100</v>
      </c>
      <c r="Y21" t="s">
        <v>102</v>
      </c>
      <c r="Z21">
        <v>-7</v>
      </c>
      <c r="AA21">
        <v>10.9</v>
      </c>
      <c r="AB21">
        <v>5</v>
      </c>
      <c r="AC21">
        <v>7</v>
      </c>
      <c r="AD21">
        <v>3.3</v>
      </c>
      <c r="AE21">
        <v>4.2</v>
      </c>
      <c r="AF21">
        <v>10.8</v>
      </c>
      <c r="AG21">
        <v>8.6</v>
      </c>
      <c r="AH21">
        <v>7.1</v>
      </c>
      <c r="AI21">
        <v>3.2</v>
      </c>
      <c r="AJ21">
        <v>4.9000000000000004</v>
      </c>
    </row>
    <row r="22" spans="1:36" x14ac:dyDescent="0.25">
      <c r="A22" t="s">
        <v>56</v>
      </c>
      <c r="B22">
        <v>988</v>
      </c>
      <c r="C22">
        <v>20627</v>
      </c>
      <c r="D22">
        <v>1</v>
      </c>
      <c r="E22">
        <v>472</v>
      </c>
      <c r="F22">
        <v>13</v>
      </c>
      <c r="G22">
        <v>0</v>
      </c>
      <c r="H22">
        <v>0</v>
      </c>
      <c r="I22">
        <v>10354</v>
      </c>
      <c r="J22">
        <v>0</v>
      </c>
      <c r="K22">
        <v>80126</v>
      </c>
      <c r="L22">
        <v>0</v>
      </c>
      <c r="M22">
        <v>0</v>
      </c>
      <c r="N22">
        <v>12805</v>
      </c>
      <c r="O22">
        <v>73</v>
      </c>
      <c r="P22">
        <v>2801</v>
      </c>
      <c r="Q22">
        <v>1727</v>
      </c>
      <c r="R22">
        <v>0</v>
      </c>
      <c r="S22">
        <v>13</v>
      </c>
      <c r="T22">
        <v>0</v>
      </c>
      <c r="U22">
        <v>0</v>
      </c>
      <c r="V22" t="s">
        <v>97</v>
      </c>
      <c r="W22" t="s">
        <v>99</v>
      </c>
      <c r="X22" t="s">
        <v>101</v>
      </c>
      <c r="Y22" t="s">
        <v>102</v>
      </c>
      <c r="Z22">
        <v>-3.2</v>
      </c>
      <c r="AA22">
        <v>11.3</v>
      </c>
      <c r="AB22">
        <v>6.8</v>
      </c>
      <c r="AC22">
        <v>5</v>
      </c>
      <c r="AD22">
        <v>5.4</v>
      </c>
      <c r="AE22">
        <v>5.0999999999999996</v>
      </c>
      <c r="AF22">
        <v>11.1</v>
      </c>
      <c r="AG22">
        <v>10.1</v>
      </c>
      <c r="AH22">
        <v>7</v>
      </c>
      <c r="AI22">
        <v>4.3</v>
      </c>
      <c r="AJ22">
        <v>6.1</v>
      </c>
    </row>
    <row r="23" spans="1:36" x14ac:dyDescent="0.25">
      <c r="A23" t="s">
        <v>57</v>
      </c>
      <c r="B23">
        <v>271</v>
      </c>
      <c r="C23">
        <v>25303</v>
      </c>
      <c r="D23">
        <v>1</v>
      </c>
      <c r="E23">
        <v>920</v>
      </c>
      <c r="F23">
        <v>59</v>
      </c>
      <c r="G23">
        <v>0</v>
      </c>
      <c r="H23">
        <v>0</v>
      </c>
      <c r="I23">
        <v>14216</v>
      </c>
      <c r="J23">
        <v>0</v>
      </c>
      <c r="K23">
        <v>86282</v>
      </c>
      <c r="L23">
        <v>0</v>
      </c>
      <c r="M23">
        <v>5</v>
      </c>
      <c r="N23">
        <v>0</v>
      </c>
      <c r="O23">
        <v>52</v>
      </c>
      <c r="P23">
        <v>20</v>
      </c>
      <c r="Q23">
        <v>2516</v>
      </c>
      <c r="R23">
        <v>0</v>
      </c>
      <c r="S23">
        <v>355</v>
      </c>
      <c r="T23">
        <v>0</v>
      </c>
      <c r="U23">
        <v>0</v>
      </c>
      <c r="V23" t="s">
        <v>97</v>
      </c>
      <c r="W23" t="s">
        <v>99</v>
      </c>
      <c r="X23" t="s">
        <v>101</v>
      </c>
      <c r="Y23" t="s">
        <v>102</v>
      </c>
      <c r="Z23">
        <v>-3.8</v>
      </c>
      <c r="AA23">
        <v>10.7</v>
      </c>
      <c r="AB23">
        <v>7.1</v>
      </c>
      <c r="AC23">
        <v>5.3</v>
      </c>
      <c r="AD23">
        <v>4.3</v>
      </c>
      <c r="AE23">
        <v>4.3</v>
      </c>
      <c r="AF23">
        <v>10.3</v>
      </c>
      <c r="AG23">
        <v>9.3000000000000007</v>
      </c>
      <c r="AH23">
        <v>5.9</v>
      </c>
      <c r="AI23">
        <v>3</v>
      </c>
      <c r="AJ23">
        <v>6.4</v>
      </c>
    </row>
    <row r="24" spans="1:36" x14ac:dyDescent="0.25">
      <c r="A24" t="s">
        <v>58</v>
      </c>
      <c r="B24">
        <v>3</v>
      </c>
      <c r="C24">
        <v>34281</v>
      </c>
      <c r="D24">
        <v>0</v>
      </c>
      <c r="E24">
        <v>1045</v>
      </c>
      <c r="F24">
        <v>0</v>
      </c>
      <c r="G24">
        <v>0</v>
      </c>
      <c r="H24">
        <v>0</v>
      </c>
      <c r="I24">
        <v>9654</v>
      </c>
      <c r="J24">
        <v>0</v>
      </c>
      <c r="K24">
        <v>77265</v>
      </c>
      <c r="L24">
        <v>0</v>
      </c>
      <c r="M24">
        <v>2</v>
      </c>
      <c r="N24">
        <v>4</v>
      </c>
      <c r="O24">
        <v>1934</v>
      </c>
      <c r="P24">
        <v>1040</v>
      </c>
      <c r="Q24">
        <v>1571</v>
      </c>
      <c r="R24">
        <v>0</v>
      </c>
      <c r="S24">
        <v>3201</v>
      </c>
      <c r="T24">
        <v>0</v>
      </c>
      <c r="U24">
        <v>0</v>
      </c>
      <c r="V24" t="s">
        <v>97</v>
      </c>
      <c r="W24" t="s">
        <v>99</v>
      </c>
      <c r="X24" t="s">
        <v>101</v>
      </c>
      <c r="Y24" t="s">
        <v>102</v>
      </c>
      <c r="Z24">
        <v>-2.5</v>
      </c>
      <c r="AA24">
        <v>10.6</v>
      </c>
      <c r="AB24">
        <v>7.2</v>
      </c>
      <c r="AC24">
        <v>5.6</v>
      </c>
      <c r="AD24">
        <v>4.5999999999999996</v>
      </c>
      <c r="AE24">
        <v>5.6</v>
      </c>
      <c r="AF24">
        <v>10.1</v>
      </c>
      <c r="AG24">
        <v>7.6</v>
      </c>
      <c r="AH24">
        <v>6.4</v>
      </c>
      <c r="AI24">
        <v>6.8</v>
      </c>
      <c r="AJ24">
        <v>5.7</v>
      </c>
    </row>
    <row r="25" spans="1:36" x14ac:dyDescent="0.25">
      <c r="A25" t="s">
        <v>59</v>
      </c>
      <c r="B25">
        <v>5</v>
      </c>
      <c r="C25">
        <v>1924</v>
      </c>
      <c r="D25">
        <v>0</v>
      </c>
      <c r="E25">
        <v>49515</v>
      </c>
      <c r="F25">
        <v>1</v>
      </c>
      <c r="G25">
        <v>0</v>
      </c>
      <c r="H25">
        <v>0</v>
      </c>
      <c r="I25">
        <v>12552</v>
      </c>
      <c r="J25">
        <v>0</v>
      </c>
      <c r="K25">
        <v>24015</v>
      </c>
      <c r="L25">
        <v>0</v>
      </c>
      <c r="M25">
        <v>0</v>
      </c>
      <c r="N25">
        <v>0</v>
      </c>
      <c r="O25">
        <v>1367</v>
      </c>
      <c r="P25">
        <v>4865</v>
      </c>
      <c r="Q25">
        <v>699</v>
      </c>
      <c r="R25">
        <v>0</v>
      </c>
      <c r="S25">
        <v>35057</v>
      </c>
      <c r="T25">
        <v>0</v>
      </c>
      <c r="U25">
        <v>0</v>
      </c>
      <c r="V25" t="s">
        <v>97</v>
      </c>
      <c r="W25" t="s">
        <v>99</v>
      </c>
      <c r="X25" t="s">
        <v>101</v>
      </c>
      <c r="Y25" t="s">
        <v>102</v>
      </c>
      <c r="Z25">
        <v>-2.1</v>
      </c>
      <c r="AA25">
        <v>10.8</v>
      </c>
      <c r="AB25">
        <v>6.1</v>
      </c>
      <c r="AC25">
        <v>4.9000000000000004</v>
      </c>
      <c r="AD25">
        <v>4.7</v>
      </c>
      <c r="AE25">
        <v>6.7</v>
      </c>
      <c r="AF25">
        <v>10.6</v>
      </c>
      <c r="AG25">
        <v>9.5</v>
      </c>
      <c r="AH25">
        <v>6.3</v>
      </c>
      <c r="AI25">
        <v>3.8</v>
      </c>
      <c r="AJ25">
        <v>6.9</v>
      </c>
    </row>
    <row r="26" spans="1:36" x14ac:dyDescent="0.25">
      <c r="A26" t="s">
        <v>60</v>
      </c>
      <c r="B26">
        <v>7171</v>
      </c>
      <c r="C26">
        <v>25475</v>
      </c>
      <c r="D26">
        <v>18</v>
      </c>
      <c r="E26">
        <v>4355</v>
      </c>
      <c r="F26">
        <v>12</v>
      </c>
      <c r="G26">
        <v>0</v>
      </c>
      <c r="H26">
        <v>0</v>
      </c>
      <c r="I26">
        <v>11151</v>
      </c>
      <c r="J26">
        <v>0</v>
      </c>
      <c r="K26">
        <v>62213</v>
      </c>
      <c r="L26">
        <v>0</v>
      </c>
      <c r="M26">
        <v>3</v>
      </c>
      <c r="N26">
        <v>2491</v>
      </c>
      <c r="O26">
        <v>15025</v>
      </c>
      <c r="P26">
        <v>228</v>
      </c>
      <c r="Q26">
        <v>1371</v>
      </c>
      <c r="R26">
        <v>0</v>
      </c>
      <c r="S26">
        <v>487</v>
      </c>
      <c r="T26">
        <v>0</v>
      </c>
      <c r="U26">
        <v>0</v>
      </c>
      <c r="V26" t="s">
        <v>97</v>
      </c>
      <c r="W26" t="s">
        <v>99</v>
      </c>
      <c r="X26" t="s">
        <v>101</v>
      </c>
      <c r="Y26" t="s">
        <v>104</v>
      </c>
      <c r="Z26">
        <v>3.6</v>
      </c>
      <c r="AA26">
        <v>9.8000000000000007</v>
      </c>
      <c r="AB26">
        <v>4.0999999999999996</v>
      </c>
      <c r="AC26">
        <v>3.8</v>
      </c>
      <c r="AD26">
        <v>5</v>
      </c>
      <c r="AE26">
        <v>5.5</v>
      </c>
      <c r="AF26">
        <v>7.9</v>
      </c>
      <c r="AG26">
        <v>6.5</v>
      </c>
      <c r="AH26">
        <v>2.5</v>
      </c>
      <c r="AI26">
        <v>3.3</v>
      </c>
      <c r="AJ26">
        <v>3.9</v>
      </c>
    </row>
    <row r="27" spans="1:36" x14ac:dyDescent="0.25">
      <c r="A27" t="s">
        <v>61</v>
      </c>
      <c r="B27">
        <v>80</v>
      </c>
      <c r="C27">
        <v>16529</v>
      </c>
      <c r="D27">
        <v>16</v>
      </c>
      <c r="E27">
        <v>48295</v>
      </c>
      <c r="F27">
        <v>1</v>
      </c>
      <c r="G27">
        <v>0</v>
      </c>
      <c r="H27">
        <v>3321</v>
      </c>
      <c r="I27">
        <v>1116</v>
      </c>
      <c r="J27">
        <v>0</v>
      </c>
      <c r="K27">
        <v>43790</v>
      </c>
      <c r="L27">
        <v>0</v>
      </c>
      <c r="M27">
        <v>7</v>
      </c>
      <c r="N27">
        <v>8</v>
      </c>
      <c r="O27">
        <v>1111</v>
      </c>
      <c r="P27">
        <v>12774</v>
      </c>
      <c r="Q27">
        <v>1548</v>
      </c>
      <c r="R27">
        <v>0</v>
      </c>
      <c r="S27">
        <v>1389</v>
      </c>
      <c r="T27">
        <v>0</v>
      </c>
      <c r="U27">
        <v>15</v>
      </c>
      <c r="V27" t="s">
        <v>97</v>
      </c>
      <c r="W27" t="s">
        <v>99</v>
      </c>
      <c r="X27" t="s">
        <v>101</v>
      </c>
      <c r="Y27" t="s">
        <v>104</v>
      </c>
      <c r="Z27">
        <v>6.3</v>
      </c>
      <c r="AA27">
        <v>10.8</v>
      </c>
      <c r="AB27">
        <v>3.2</v>
      </c>
      <c r="AC27">
        <v>5</v>
      </c>
      <c r="AD27">
        <v>5.6</v>
      </c>
      <c r="AE27">
        <v>7.2</v>
      </c>
      <c r="AF27">
        <v>11</v>
      </c>
      <c r="AG27">
        <v>7.2</v>
      </c>
      <c r="AH27">
        <v>1.3</v>
      </c>
      <c r="AI27">
        <v>3.6</v>
      </c>
      <c r="AJ27">
        <v>5.4</v>
      </c>
    </row>
    <row r="28" spans="1:36" x14ac:dyDescent="0.25">
      <c r="A28" t="s">
        <v>62</v>
      </c>
      <c r="B28">
        <v>1</v>
      </c>
      <c r="C28">
        <v>31060</v>
      </c>
      <c r="D28">
        <v>5</v>
      </c>
      <c r="E28">
        <v>5835</v>
      </c>
      <c r="F28">
        <v>4</v>
      </c>
      <c r="G28">
        <v>0</v>
      </c>
      <c r="H28">
        <v>291</v>
      </c>
      <c r="I28">
        <v>1939</v>
      </c>
      <c r="J28">
        <v>0</v>
      </c>
      <c r="K28">
        <v>75018</v>
      </c>
      <c r="L28">
        <v>0</v>
      </c>
      <c r="M28">
        <v>8</v>
      </c>
      <c r="N28">
        <v>9314</v>
      </c>
      <c r="O28">
        <v>132</v>
      </c>
      <c r="P28">
        <v>2653</v>
      </c>
      <c r="Q28">
        <v>1991</v>
      </c>
      <c r="R28">
        <v>0</v>
      </c>
      <c r="S28">
        <v>1749</v>
      </c>
      <c r="T28">
        <v>0</v>
      </c>
      <c r="U28">
        <v>0</v>
      </c>
      <c r="V28" t="s">
        <v>97</v>
      </c>
      <c r="W28" t="s">
        <v>99</v>
      </c>
      <c r="X28" t="s">
        <v>101</v>
      </c>
      <c r="Y28" t="s">
        <v>104</v>
      </c>
      <c r="Z28">
        <v>3.3</v>
      </c>
      <c r="AA28">
        <v>11</v>
      </c>
      <c r="AB28">
        <v>5.0999999999999996</v>
      </c>
      <c r="AC28">
        <v>4.7</v>
      </c>
      <c r="AD28">
        <v>8.6</v>
      </c>
      <c r="AE28">
        <v>7.4</v>
      </c>
      <c r="AF28">
        <v>10.5</v>
      </c>
      <c r="AG28">
        <v>9.1</v>
      </c>
      <c r="AH28">
        <v>6</v>
      </c>
      <c r="AI28">
        <v>4.5999999999999996</v>
      </c>
      <c r="AJ28">
        <v>5.3</v>
      </c>
    </row>
    <row r="29" spans="1:36" x14ac:dyDescent="0.25">
      <c r="A29" t="s">
        <v>63</v>
      </c>
      <c r="B29">
        <v>5664</v>
      </c>
      <c r="C29">
        <v>53708</v>
      </c>
      <c r="D29">
        <v>22</v>
      </c>
      <c r="E29">
        <v>181</v>
      </c>
      <c r="F29">
        <v>16</v>
      </c>
      <c r="G29">
        <v>0</v>
      </c>
      <c r="H29">
        <v>0</v>
      </c>
      <c r="I29">
        <v>56512</v>
      </c>
      <c r="J29">
        <v>0</v>
      </c>
      <c r="K29">
        <v>9937</v>
      </c>
      <c r="L29">
        <v>0</v>
      </c>
      <c r="M29">
        <v>1</v>
      </c>
      <c r="N29">
        <v>26</v>
      </c>
      <c r="O29">
        <v>636</v>
      </c>
      <c r="P29">
        <v>654</v>
      </c>
      <c r="Q29">
        <v>1201</v>
      </c>
      <c r="R29">
        <v>0</v>
      </c>
      <c r="S29">
        <v>1442</v>
      </c>
      <c r="T29">
        <v>0</v>
      </c>
      <c r="U29">
        <v>0</v>
      </c>
      <c r="V29" t="s">
        <v>97</v>
      </c>
      <c r="W29" t="s">
        <v>99</v>
      </c>
      <c r="X29" t="s">
        <v>101</v>
      </c>
      <c r="Y29" t="s">
        <v>102</v>
      </c>
      <c r="Z29">
        <v>-0.4</v>
      </c>
      <c r="AA29">
        <v>10.4</v>
      </c>
      <c r="AB29">
        <v>5.7</v>
      </c>
      <c r="AC29">
        <v>6.5</v>
      </c>
      <c r="AD29">
        <v>6.6</v>
      </c>
      <c r="AE29">
        <v>6.1</v>
      </c>
      <c r="AF29">
        <v>10.6</v>
      </c>
      <c r="AG29">
        <v>8.4</v>
      </c>
      <c r="AH29">
        <v>6</v>
      </c>
      <c r="AI29">
        <v>5.4</v>
      </c>
      <c r="AJ29">
        <v>6.3</v>
      </c>
    </row>
    <row r="30" spans="1:36" x14ac:dyDescent="0.25">
      <c r="A30" t="s">
        <v>64</v>
      </c>
      <c r="B30">
        <v>2750</v>
      </c>
      <c r="C30">
        <v>11507</v>
      </c>
      <c r="D30">
        <v>9</v>
      </c>
      <c r="E30">
        <v>16161</v>
      </c>
      <c r="F30">
        <v>60</v>
      </c>
      <c r="G30">
        <v>0</v>
      </c>
      <c r="H30">
        <v>233</v>
      </c>
      <c r="I30">
        <v>11314</v>
      </c>
      <c r="J30">
        <v>0</v>
      </c>
      <c r="K30">
        <v>83016</v>
      </c>
      <c r="L30">
        <v>1</v>
      </c>
      <c r="M30">
        <v>19</v>
      </c>
      <c r="N30">
        <v>4</v>
      </c>
      <c r="O30">
        <v>1174</v>
      </c>
      <c r="P30">
        <v>1814</v>
      </c>
      <c r="Q30">
        <v>1911</v>
      </c>
      <c r="R30">
        <v>0</v>
      </c>
      <c r="S30">
        <v>27</v>
      </c>
      <c r="T30">
        <v>0</v>
      </c>
      <c r="U30">
        <v>0</v>
      </c>
      <c r="V30" t="s">
        <v>97</v>
      </c>
      <c r="W30" t="s">
        <v>99</v>
      </c>
      <c r="X30" t="s">
        <v>101</v>
      </c>
      <c r="Y30" t="s">
        <v>102</v>
      </c>
      <c r="Z30">
        <v>-0.4</v>
      </c>
      <c r="AA30">
        <v>10.6</v>
      </c>
      <c r="AB30">
        <v>6.2</v>
      </c>
      <c r="AC30">
        <v>4.8</v>
      </c>
      <c r="AD30">
        <v>6</v>
      </c>
      <c r="AE30">
        <v>7.6</v>
      </c>
      <c r="AF30">
        <v>10.199999999999999</v>
      </c>
      <c r="AG30">
        <v>9.1999999999999993</v>
      </c>
      <c r="AH30">
        <v>6.8</v>
      </c>
      <c r="AI30">
        <v>4.2</v>
      </c>
      <c r="AJ30">
        <v>6</v>
      </c>
    </row>
    <row r="31" spans="1:36" x14ac:dyDescent="0.25">
      <c r="A31" t="s">
        <v>65</v>
      </c>
      <c r="B31">
        <v>46</v>
      </c>
      <c r="C31">
        <v>34788</v>
      </c>
      <c r="D31">
        <v>2</v>
      </c>
      <c r="E31">
        <v>339</v>
      </c>
      <c r="F31">
        <v>41</v>
      </c>
      <c r="G31">
        <v>0</v>
      </c>
      <c r="H31">
        <v>0</v>
      </c>
      <c r="I31">
        <v>59500</v>
      </c>
      <c r="J31">
        <v>0</v>
      </c>
      <c r="K31">
        <v>26542</v>
      </c>
      <c r="L31">
        <v>0</v>
      </c>
      <c r="M31">
        <v>2</v>
      </c>
      <c r="N31">
        <v>4440</v>
      </c>
      <c r="O31">
        <v>65</v>
      </c>
      <c r="P31">
        <v>637</v>
      </c>
      <c r="Q31">
        <v>1065</v>
      </c>
      <c r="R31">
        <v>0</v>
      </c>
      <c r="S31">
        <v>2533</v>
      </c>
      <c r="T31">
        <v>0</v>
      </c>
      <c r="U31">
        <v>0</v>
      </c>
      <c r="V31" t="s">
        <v>97</v>
      </c>
      <c r="W31" t="s">
        <v>99</v>
      </c>
      <c r="X31" t="s">
        <v>101</v>
      </c>
      <c r="Y31" t="s">
        <v>103</v>
      </c>
      <c r="Z31">
        <v>0.7</v>
      </c>
      <c r="AA31">
        <v>10.9</v>
      </c>
      <c r="AB31">
        <v>6.4</v>
      </c>
      <c r="AC31">
        <v>4.9000000000000004</v>
      </c>
      <c r="AD31">
        <v>7.6</v>
      </c>
      <c r="AE31">
        <v>5.9</v>
      </c>
      <c r="AF31">
        <v>10.3</v>
      </c>
      <c r="AG31">
        <v>9.4</v>
      </c>
      <c r="AH31">
        <v>6.3</v>
      </c>
      <c r="AI31">
        <v>3.4</v>
      </c>
      <c r="AJ31">
        <v>7.1</v>
      </c>
    </row>
    <row r="32" spans="1:36" x14ac:dyDescent="0.25">
      <c r="A32" t="s">
        <v>66</v>
      </c>
      <c r="B32">
        <v>75301</v>
      </c>
      <c r="C32">
        <v>5</v>
      </c>
      <c r="D32">
        <v>1</v>
      </c>
      <c r="E32">
        <v>58</v>
      </c>
      <c r="F32">
        <v>0</v>
      </c>
      <c r="G32">
        <v>0</v>
      </c>
      <c r="H32">
        <v>0</v>
      </c>
      <c r="I32">
        <v>42281</v>
      </c>
      <c r="J32">
        <v>0</v>
      </c>
      <c r="K32">
        <v>8531</v>
      </c>
      <c r="L32">
        <v>0</v>
      </c>
      <c r="M32">
        <v>0</v>
      </c>
      <c r="N32">
        <v>0</v>
      </c>
      <c r="O32">
        <v>7</v>
      </c>
      <c r="P32">
        <v>154</v>
      </c>
      <c r="Q32">
        <v>1100</v>
      </c>
      <c r="R32">
        <v>0</v>
      </c>
      <c r="S32">
        <v>2561</v>
      </c>
      <c r="T32">
        <v>1</v>
      </c>
      <c r="U32">
        <v>0</v>
      </c>
      <c r="V32" t="s">
        <v>97</v>
      </c>
      <c r="W32" t="s">
        <v>99</v>
      </c>
      <c r="X32" t="s">
        <v>101</v>
      </c>
      <c r="Y32" t="s">
        <v>102</v>
      </c>
      <c r="Z32">
        <v>-0.1</v>
      </c>
      <c r="AA32">
        <v>10.6</v>
      </c>
      <c r="AB32">
        <v>5.2</v>
      </c>
      <c r="AC32">
        <v>6.3</v>
      </c>
      <c r="AD32">
        <v>6.3</v>
      </c>
      <c r="AE32">
        <v>6.3</v>
      </c>
      <c r="AF32">
        <v>10.4</v>
      </c>
      <c r="AG32">
        <v>8.3000000000000007</v>
      </c>
      <c r="AH32">
        <v>5.8</v>
      </c>
      <c r="AI32">
        <v>3.7</v>
      </c>
      <c r="AJ32">
        <v>6.2</v>
      </c>
    </row>
    <row r="33" spans="1:36" x14ac:dyDescent="0.25">
      <c r="A33" t="s">
        <v>67</v>
      </c>
      <c r="B33">
        <v>1</v>
      </c>
      <c r="C33">
        <v>5487</v>
      </c>
      <c r="D33">
        <v>0</v>
      </c>
      <c r="E33">
        <v>17034</v>
      </c>
      <c r="F33">
        <v>3</v>
      </c>
      <c r="G33">
        <v>0</v>
      </c>
      <c r="H33">
        <v>0</v>
      </c>
      <c r="I33">
        <v>3126</v>
      </c>
      <c r="J33">
        <v>0</v>
      </c>
      <c r="K33">
        <v>98135</v>
      </c>
      <c r="L33">
        <v>0</v>
      </c>
      <c r="M33">
        <v>10</v>
      </c>
      <c r="N33">
        <v>20</v>
      </c>
      <c r="O33">
        <v>2399</v>
      </c>
      <c r="P33">
        <v>1553</v>
      </c>
      <c r="Q33">
        <v>1657</v>
      </c>
      <c r="R33">
        <v>0</v>
      </c>
      <c r="S33">
        <v>575</v>
      </c>
      <c r="T33">
        <v>0</v>
      </c>
      <c r="U33">
        <v>0</v>
      </c>
      <c r="V33" t="s">
        <v>97</v>
      </c>
      <c r="W33" t="s">
        <v>99</v>
      </c>
      <c r="X33" t="s">
        <v>101</v>
      </c>
      <c r="Y33" t="s">
        <v>104</v>
      </c>
      <c r="Z33">
        <v>3.6</v>
      </c>
      <c r="AA33">
        <v>10.7</v>
      </c>
      <c r="AB33">
        <v>2.2000000000000002</v>
      </c>
      <c r="AC33">
        <v>2.8</v>
      </c>
      <c r="AD33">
        <v>2.2000000000000002</v>
      </c>
      <c r="AE33">
        <v>7.7</v>
      </c>
      <c r="AF33">
        <v>11</v>
      </c>
      <c r="AG33">
        <v>7.8</v>
      </c>
      <c r="AH33">
        <v>0.1</v>
      </c>
      <c r="AI33">
        <v>4.5</v>
      </c>
      <c r="AJ33">
        <v>5.2</v>
      </c>
    </row>
    <row r="34" spans="1:36" x14ac:dyDescent="0.25">
      <c r="A34" t="s">
        <v>68</v>
      </c>
      <c r="B34">
        <v>2576</v>
      </c>
      <c r="C34">
        <v>307</v>
      </c>
      <c r="D34">
        <v>0</v>
      </c>
      <c r="E34">
        <v>558</v>
      </c>
      <c r="F34">
        <v>64</v>
      </c>
      <c r="G34">
        <v>0</v>
      </c>
      <c r="H34">
        <v>0</v>
      </c>
      <c r="I34">
        <v>6582</v>
      </c>
      <c r="J34">
        <v>0</v>
      </c>
      <c r="K34">
        <v>112101</v>
      </c>
      <c r="L34">
        <v>3</v>
      </c>
      <c r="M34">
        <v>23</v>
      </c>
      <c r="N34">
        <v>0</v>
      </c>
      <c r="O34">
        <v>254</v>
      </c>
      <c r="P34">
        <v>168</v>
      </c>
      <c r="Q34">
        <v>3487</v>
      </c>
      <c r="R34">
        <v>28</v>
      </c>
      <c r="S34">
        <v>3849</v>
      </c>
      <c r="T34">
        <v>0</v>
      </c>
      <c r="U34">
        <v>0</v>
      </c>
      <c r="V34" t="s">
        <v>97</v>
      </c>
      <c r="W34" t="s">
        <v>99</v>
      </c>
      <c r="X34" t="s">
        <v>101</v>
      </c>
      <c r="Y34" t="s">
        <v>104</v>
      </c>
      <c r="Z34">
        <v>4.5999999999999996</v>
      </c>
      <c r="AA34">
        <v>10.8</v>
      </c>
      <c r="AB34">
        <v>2.1</v>
      </c>
      <c r="AC34">
        <v>3.6</v>
      </c>
      <c r="AD34">
        <v>3.2</v>
      </c>
      <c r="AE34">
        <v>7.6</v>
      </c>
      <c r="AF34">
        <v>11</v>
      </c>
      <c r="AG34">
        <v>7.7</v>
      </c>
      <c r="AH34">
        <v>0.1</v>
      </c>
      <c r="AI34">
        <v>3.2</v>
      </c>
      <c r="AJ34">
        <v>3.5</v>
      </c>
    </row>
    <row r="35" spans="1:36" x14ac:dyDescent="0.25">
      <c r="A35" t="s">
        <v>69</v>
      </c>
      <c r="B35">
        <v>1</v>
      </c>
      <c r="C35">
        <v>4907</v>
      </c>
      <c r="D35">
        <v>5</v>
      </c>
      <c r="E35">
        <v>45834</v>
      </c>
      <c r="F35">
        <v>296</v>
      </c>
      <c r="G35">
        <v>0</v>
      </c>
      <c r="H35">
        <v>343</v>
      </c>
      <c r="I35">
        <v>7391</v>
      </c>
      <c r="J35">
        <v>0</v>
      </c>
      <c r="K35">
        <v>36229</v>
      </c>
      <c r="L35">
        <v>2</v>
      </c>
      <c r="M35">
        <v>12</v>
      </c>
      <c r="N35">
        <v>756</v>
      </c>
      <c r="O35">
        <v>2260</v>
      </c>
      <c r="P35">
        <v>26287</v>
      </c>
      <c r="Q35">
        <v>1713</v>
      </c>
      <c r="R35">
        <v>0</v>
      </c>
      <c r="S35">
        <v>3958</v>
      </c>
      <c r="T35">
        <v>1</v>
      </c>
      <c r="U35">
        <v>5</v>
      </c>
      <c r="V35" t="s">
        <v>97</v>
      </c>
      <c r="W35" t="s">
        <v>99</v>
      </c>
      <c r="X35" t="s">
        <v>101</v>
      </c>
      <c r="Y35" t="s">
        <v>104</v>
      </c>
      <c r="Z35">
        <v>6.5</v>
      </c>
      <c r="AA35">
        <v>10.3</v>
      </c>
      <c r="AB35">
        <v>3.9</v>
      </c>
      <c r="AC35">
        <v>3.9</v>
      </c>
      <c r="AD35">
        <v>7.4</v>
      </c>
      <c r="AE35">
        <v>5.2</v>
      </c>
      <c r="AF35">
        <v>10.4</v>
      </c>
      <c r="AG35">
        <v>6.1</v>
      </c>
      <c r="AH35">
        <v>0.5</v>
      </c>
      <c r="AI35">
        <v>2.6</v>
      </c>
      <c r="AJ35">
        <v>4.7</v>
      </c>
    </row>
    <row r="36" spans="1:36" x14ac:dyDescent="0.25">
      <c r="A36" t="s">
        <v>70</v>
      </c>
      <c r="B36">
        <v>24</v>
      </c>
      <c r="C36">
        <v>227</v>
      </c>
      <c r="D36">
        <v>0</v>
      </c>
      <c r="E36">
        <v>260</v>
      </c>
      <c r="F36">
        <v>25</v>
      </c>
      <c r="G36">
        <v>0</v>
      </c>
      <c r="H36">
        <v>0</v>
      </c>
      <c r="I36">
        <v>12463</v>
      </c>
      <c r="J36">
        <v>0</v>
      </c>
      <c r="K36">
        <v>86781</v>
      </c>
      <c r="L36">
        <v>0</v>
      </c>
      <c r="M36">
        <v>0</v>
      </c>
      <c r="N36">
        <v>1</v>
      </c>
      <c r="O36">
        <v>53</v>
      </c>
      <c r="P36">
        <v>3222</v>
      </c>
      <c r="Q36">
        <v>2672</v>
      </c>
      <c r="R36">
        <v>0</v>
      </c>
      <c r="S36">
        <v>24267</v>
      </c>
      <c r="T36">
        <v>5</v>
      </c>
      <c r="U36">
        <v>0</v>
      </c>
      <c r="V36" t="s">
        <v>97</v>
      </c>
      <c r="W36" t="s">
        <v>99</v>
      </c>
      <c r="X36" t="s">
        <v>101</v>
      </c>
      <c r="Y36" t="s">
        <v>104</v>
      </c>
      <c r="Z36">
        <v>5.8</v>
      </c>
      <c r="AA36">
        <v>10.9</v>
      </c>
      <c r="AB36">
        <v>2.5</v>
      </c>
      <c r="AC36">
        <v>4.9000000000000004</v>
      </c>
      <c r="AD36">
        <v>3.8</v>
      </c>
      <c r="AE36">
        <v>6</v>
      </c>
      <c r="AF36">
        <v>8.1999999999999993</v>
      </c>
      <c r="AG36">
        <v>6.5</v>
      </c>
      <c r="AH36">
        <v>0.1</v>
      </c>
      <c r="AI36">
        <v>6.6</v>
      </c>
      <c r="AJ36">
        <v>3.2</v>
      </c>
    </row>
    <row r="37" spans="1:36" x14ac:dyDescent="0.25">
      <c r="A37" t="s">
        <v>71</v>
      </c>
      <c r="B37">
        <v>159</v>
      </c>
      <c r="C37">
        <v>43007</v>
      </c>
      <c r="D37">
        <v>24</v>
      </c>
      <c r="E37">
        <v>10958</v>
      </c>
      <c r="F37">
        <v>55</v>
      </c>
      <c r="G37">
        <v>0</v>
      </c>
      <c r="H37">
        <v>0</v>
      </c>
      <c r="I37">
        <v>12472</v>
      </c>
      <c r="J37">
        <v>0</v>
      </c>
      <c r="K37">
        <v>60524</v>
      </c>
      <c r="L37">
        <v>0</v>
      </c>
      <c r="M37">
        <v>1</v>
      </c>
      <c r="N37">
        <v>3</v>
      </c>
      <c r="O37">
        <v>67</v>
      </c>
      <c r="P37">
        <v>470</v>
      </c>
      <c r="Q37">
        <v>1302</v>
      </c>
      <c r="R37">
        <v>111</v>
      </c>
      <c r="S37">
        <v>846</v>
      </c>
      <c r="T37">
        <v>1</v>
      </c>
      <c r="U37">
        <v>0</v>
      </c>
      <c r="V37" t="s">
        <v>97</v>
      </c>
      <c r="W37" t="s">
        <v>99</v>
      </c>
      <c r="X37" t="s">
        <v>101</v>
      </c>
      <c r="Y37" t="s">
        <v>102</v>
      </c>
      <c r="Z37">
        <v>-1.1000000000000001</v>
      </c>
      <c r="AA37">
        <v>10.199999999999999</v>
      </c>
      <c r="AB37">
        <v>4.4000000000000004</v>
      </c>
      <c r="AC37">
        <v>6.9</v>
      </c>
      <c r="AD37">
        <v>4.8</v>
      </c>
      <c r="AE37">
        <v>6.4</v>
      </c>
      <c r="AF37">
        <v>9.8000000000000007</v>
      </c>
      <c r="AG37">
        <v>8.1</v>
      </c>
      <c r="AH37">
        <v>5.2</v>
      </c>
      <c r="AI37">
        <v>3.9</v>
      </c>
      <c r="AJ37">
        <v>4.5</v>
      </c>
    </row>
    <row r="38" spans="1:36" x14ac:dyDescent="0.25">
      <c r="A38" t="s">
        <v>72</v>
      </c>
      <c r="B38">
        <v>20133</v>
      </c>
      <c r="C38">
        <v>35899</v>
      </c>
      <c r="D38">
        <v>9</v>
      </c>
      <c r="E38">
        <v>1921</v>
      </c>
      <c r="F38">
        <v>12</v>
      </c>
      <c r="G38">
        <v>0</v>
      </c>
      <c r="H38">
        <v>0</v>
      </c>
      <c r="I38">
        <v>7958</v>
      </c>
      <c r="J38">
        <v>0</v>
      </c>
      <c r="K38">
        <v>62183</v>
      </c>
      <c r="L38">
        <v>3</v>
      </c>
      <c r="M38">
        <v>0</v>
      </c>
      <c r="N38">
        <v>49</v>
      </c>
      <c r="O38">
        <v>108</v>
      </c>
      <c r="P38">
        <v>259</v>
      </c>
      <c r="Q38">
        <v>1117</v>
      </c>
      <c r="R38">
        <v>5</v>
      </c>
      <c r="S38">
        <v>227</v>
      </c>
      <c r="T38">
        <v>0</v>
      </c>
      <c r="U38">
        <v>117</v>
      </c>
      <c r="V38" t="s">
        <v>97</v>
      </c>
      <c r="W38" t="s">
        <v>99</v>
      </c>
      <c r="X38" t="s">
        <v>101</v>
      </c>
      <c r="Y38" t="s">
        <v>105</v>
      </c>
      <c r="Z38">
        <v>-1.4</v>
      </c>
      <c r="AA38">
        <v>10.8</v>
      </c>
      <c r="AB38">
        <v>4.3</v>
      </c>
      <c r="AC38">
        <v>4.5</v>
      </c>
      <c r="AD38">
        <v>5</v>
      </c>
      <c r="AE38">
        <v>4.7</v>
      </c>
      <c r="AF38">
        <v>10.7</v>
      </c>
      <c r="AG38">
        <v>8.9</v>
      </c>
      <c r="AH38">
        <v>5.4</v>
      </c>
      <c r="AI38">
        <v>6.1</v>
      </c>
      <c r="AJ38">
        <v>4.8</v>
      </c>
    </row>
    <row r="39" spans="1:36" x14ac:dyDescent="0.25">
      <c r="A39" t="s">
        <v>73</v>
      </c>
      <c r="B39">
        <v>24</v>
      </c>
      <c r="C39">
        <v>3525</v>
      </c>
      <c r="D39">
        <v>0</v>
      </c>
      <c r="E39">
        <v>808</v>
      </c>
      <c r="F39">
        <v>0</v>
      </c>
      <c r="G39">
        <v>0</v>
      </c>
      <c r="H39">
        <v>0</v>
      </c>
      <c r="I39">
        <v>118246</v>
      </c>
      <c r="J39">
        <v>0</v>
      </c>
      <c r="K39">
        <v>1290</v>
      </c>
      <c r="L39">
        <v>0</v>
      </c>
      <c r="M39">
        <v>0</v>
      </c>
      <c r="N39">
        <v>8</v>
      </c>
      <c r="O39">
        <v>79</v>
      </c>
      <c r="P39">
        <v>7</v>
      </c>
      <c r="Q39">
        <v>2069</v>
      </c>
      <c r="R39">
        <v>13</v>
      </c>
      <c r="S39">
        <v>3931</v>
      </c>
      <c r="T39">
        <v>0</v>
      </c>
      <c r="U39">
        <v>0</v>
      </c>
      <c r="V39" t="s">
        <v>97</v>
      </c>
      <c r="W39" t="s">
        <v>99</v>
      </c>
      <c r="X39" t="s">
        <v>101</v>
      </c>
      <c r="Y39" t="s">
        <v>104</v>
      </c>
      <c r="Z39">
        <v>7.7</v>
      </c>
      <c r="AA39">
        <v>10.7</v>
      </c>
      <c r="AB39">
        <v>2.2999999999999998</v>
      </c>
      <c r="AC39">
        <v>4.5</v>
      </c>
      <c r="AD39">
        <v>7.4</v>
      </c>
      <c r="AE39">
        <v>7.5</v>
      </c>
      <c r="AF39">
        <v>7.5</v>
      </c>
      <c r="AG39">
        <v>7.2</v>
      </c>
      <c r="AH39">
        <v>3.2</v>
      </c>
      <c r="AI39">
        <v>3.4</v>
      </c>
      <c r="AJ39">
        <v>4.5</v>
      </c>
    </row>
    <row r="40" spans="1:36" x14ac:dyDescent="0.25">
      <c r="A40" t="s">
        <v>74</v>
      </c>
      <c r="B40">
        <v>131</v>
      </c>
      <c r="C40">
        <v>92485</v>
      </c>
      <c r="D40">
        <v>0</v>
      </c>
      <c r="E40">
        <v>549</v>
      </c>
      <c r="F40">
        <v>22</v>
      </c>
      <c r="G40">
        <v>0</v>
      </c>
      <c r="H40">
        <v>22</v>
      </c>
      <c r="I40">
        <v>27960</v>
      </c>
      <c r="J40">
        <v>0</v>
      </c>
      <c r="K40">
        <v>7560</v>
      </c>
      <c r="L40">
        <v>0</v>
      </c>
      <c r="M40">
        <v>0</v>
      </c>
      <c r="N40">
        <v>0</v>
      </c>
      <c r="O40">
        <v>64</v>
      </c>
      <c r="P40">
        <v>197</v>
      </c>
      <c r="Q40">
        <v>878</v>
      </c>
      <c r="R40">
        <v>0</v>
      </c>
      <c r="S40">
        <v>132</v>
      </c>
      <c r="T40">
        <v>0</v>
      </c>
      <c r="U40">
        <v>0</v>
      </c>
      <c r="V40" t="s">
        <v>97</v>
      </c>
      <c r="W40" t="s">
        <v>99</v>
      </c>
      <c r="X40" t="s">
        <v>101</v>
      </c>
      <c r="Y40" t="s">
        <v>103</v>
      </c>
      <c r="Z40">
        <v>2</v>
      </c>
      <c r="AA40">
        <v>10.199999999999999</v>
      </c>
      <c r="AB40">
        <v>5.2</v>
      </c>
      <c r="AC40">
        <v>5.4</v>
      </c>
      <c r="AD40">
        <v>4</v>
      </c>
      <c r="AE40">
        <v>6.2</v>
      </c>
      <c r="AF40">
        <v>9</v>
      </c>
      <c r="AG40">
        <v>6.7</v>
      </c>
      <c r="AH40">
        <v>2</v>
      </c>
      <c r="AI40">
        <v>2.8</v>
      </c>
      <c r="AJ40">
        <v>5.4</v>
      </c>
    </row>
    <row r="41" spans="1:36" x14ac:dyDescent="0.25">
      <c r="A41" t="s">
        <v>75</v>
      </c>
      <c r="B41">
        <v>9</v>
      </c>
      <c r="C41">
        <v>273</v>
      </c>
      <c r="D41">
        <v>0</v>
      </c>
      <c r="E41">
        <v>908</v>
      </c>
      <c r="F41">
        <v>70</v>
      </c>
      <c r="G41">
        <v>0</v>
      </c>
      <c r="H41">
        <v>0</v>
      </c>
      <c r="I41">
        <v>4579</v>
      </c>
      <c r="J41">
        <v>0</v>
      </c>
      <c r="K41">
        <v>106033</v>
      </c>
      <c r="L41">
        <v>5</v>
      </c>
      <c r="M41">
        <v>11</v>
      </c>
      <c r="N41">
        <v>2</v>
      </c>
      <c r="O41">
        <v>262</v>
      </c>
      <c r="P41">
        <v>125</v>
      </c>
      <c r="Q41">
        <v>3584</v>
      </c>
      <c r="R41">
        <v>6</v>
      </c>
      <c r="S41">
        <v>14125</v>
      </c>
      <c r="T41">
        <v>8</v>
      </c>
      <c r="U41">
        <v>0</v>
      </c>
      <c r="V41" t="s">
        <v>97</v>
      </c>
      <c r="W41" t="s">
        <v>99</v>
      </c>
      <c r="X41" t="s">
        <v>101</v>
      </c>
      <c r="Y41" t="s">
        <v>104</v>
      </c>
      <c r="Z41">
        <v>2.2000000000000002</v>
      </c>
      <c r="AA41">
        <v>11.2</v>
      </c>
      <c r="AB41">
        <v>5.8</v>
      </c>
      <c r="AC41">
        <v>5.9</v>
      </c>
      <c r="AD41">
        <v>7.6</v>
      </c>
      <c r="AE41">
        <v>8.6</v>
      </c>
      <c r="AF41">
        <v>10.3</v>
      </c>
      <c r="AG41">
        <v>9.6</v>
      </c>
      <c r="AH41">
        <v>5.9</v>
      </c>
      <c r="AI41">
        <v>7.5</v>
      </c>
      <c r="AJ41">
        <v>6.4</v>
      </c>
    </row>
    <row r="42" spans="1:36" x14ac:dyDescent="0.25">
      <c r="A42" t="s">
        <v>76</v>
      </c>
      <c r="B42">
        <v>5</v>
      </c>
      <c r="C42">
        <v>6009</v>
      </c>
      <c r="D42">
        <v>1</v>
      </c>
      <c r="E42">
        <v>46733</v>
      </c>
      <c r="F42">
        <v>945</v>
      </c>
      <c r="G42">
        <v>0</v>
      </c>
      <c r="H42">
        <v>0</v>
      </c>
      <c r="I42">
        <v>13977</v>
      </c>
      <c r="J42">
        <v>0</v>
      </c>
      <c r="K42">
        <v>55775</v>
      </c>
      <c r="L42">
        <v>0</v>
      </c>
      <c r="M42">
        <v>1</v>
      </c>
      <c r="N42">
        <v>0</v>
      </c>
      <c r="O42">
        <v>2409</v>
      </c>
      <c r="P42">
        <v>14</v>
      </c>
      <c r="Q42">
        <v>1804</v>
      </c>
      <c r="R42">
        <v>1</v>
      </c>
      <c r="S42">
        <v>2326</v>
      </c>
      <c r="T42">
        <v>0</v>
      </c>
      <c r="U42">
        <v>0</v>
      </c>
      <c r="V42" t="s">
        <v>97</v>
      </c>
      <c r="W42" t="s">
        <v>99</v>
      </c>
      <c r="X42" t="s">
        <v>101</v>
      </c>
      <c r="Y42" t="s">
        <v>103</v>
      </c>
      <c r="Z42">
        <v>1.3</v>
      </c>
      <c r="AA42">
        <v>10.4</v>
      </c>
      <c r="AB42">
        <v>3.7</v>
      </c>
      <c r="AC42">
        <v>3.5</v>
      </c>
      <c r="AD42">
        <v>5.9</v>
      </c>
      <c r="AE42">
        <v>6.6</v>
      </c>
      <c r="AF42">
        <v>10</v>
      </c>
      <c r="AG42">
        <v>8.5</v>
      </c>
      <c r="AH42">
        <v>5.7</v>
      </c>
      <c r="AI42">
        <v>1.9</v>
      </c>
      <c r="AJ42">
        <v>5.3</v>
      </c>
    </row>
    <row r="43" spans="1:36" x14ac:dyDescent="0.25">
      <c r="A43" t="s">
        <v>77</v>
      </c>
      <c r="B43">
        <v>14</v>
      </c>
      <c r="C43">
        <v>0</v>
      </c>
      <c r="D43">
        <v>0</v>
      </c>
      <c r="E43">
        <v>4</v>
      </c>
      <c r="F43">
        <v>0</v>
      </c>
      <c r="G43">
        <v>0</v>
      </c>
      <c r="H43">
        <v>0</v>
      </c>
      <c r="I43">
        <v>26550</v>
      </c>
      <c r="J43">
        <v>0</v>
      </c>
      <c r="K43">
        <v>17743</v>
      </c>
      <c r="L43">
        <v>0</v>
      </c>
      <c r="M43">
        <v>0</v>
      </c>
      <c r="N43">
        <v>0</v>
      </c>
      <c r="O43">
        <v>0</v>
      </c>
      <c r="P43">
        <v>3</v>
      </c>
      <c r="Q43">
        <v>4986</v>
      </c>
      <c r="R43">
        <v>0</v>
      </c>
      <c r="S43">
        <v>80694</v>
      </c>
      <c r="T43">
        <v>6</v>
      </c>
      <c r="U43">
        <v>0</v>
      </c>
      <c r="V43" t="s">
        <v>97</v>
      </c>
      <c r="W43" t="s">
        <v>99</v>
      </c>
      <c r="X43" t="s">
        <v>101</v>
      </c>
      <c r="Y43" t="s">
        <v>103</v>
      </c>
      <c r="Z43">
        <v>0.6</v>
      </c>
      <c r="AA43">
        <v>10.4</v>
      </c>
      <c r="AB43">
        <v>5.5</v>
      </c>
      <c r="AC43">
        <v>3.9</v>
      </c>
      <c r="AD43">
        <v>5.3</v>
      </c>
      <c r="AE43">
        <v>5.5</v>
      </c>
      <c r="AF43">
        <v>10.5</v>
      </c>
      <c r="AG43">
        <v>6.7</v>
      </c>
      <c r="AH43">
        <v>5.2</v>
      </c>
      <c r="AI43">
        <v>2.9</v>
      </c>
      <c r="AJ43">
        <v>4.0999999999999996</v>
      </c>
    </row>
    <row r="44" spans="1:36" x14ac:dyDescent="0.25">
      <c r="A44" t="s">
        <v>78</v>
      </c>
      <c r="B44">
        <v>1800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127732</v>
      </c>
      <c r="J44">
        <v>0</v>
      </c>
      <c r="K44">
        <v>6</v>
      </c>
      <c r="L44">
        <v>0</v>
      </c>
      <c r="M44">
        <v>0</v>
      </c>
      <c r="N44">
        <v>0</v>
      </c>
      <c r="O44">
        <v>1</v>
      </c>
      <c r="P44">
        <v>0</v>
      </c>
      <c r="Q44">
        <v>279</v>
      </c>
      <c r="R44">
        <v>0</v>
      </c>
      <c r="S44">
        <v>182</v>
      </c>
      <c r="T44">
        <v>0</v>
      </c>
      <c r="U44">
        <v>0</v>
      </c>
      <c r="V44" t="s">
        <v>97</v>
      </c>
      <c r="W44" t="s">
        <v>99</v>
      </c>
      <c r="X44" t="s">
        <v>101</v>
      </c>
      <c r="Y44" t="s">
        <v>103</v>
      </c>
      <c r="Z44">
        <v>0.6</v>
      </c>
      <c r="AA44">
        <v>11.2</v>
      </c>
      <c r="AB44">
        <v>6.5</v>
      </c>
      <c r="AC44">
        <v>4.5999999999999996</v>
      </c>
      <c r="AD44">
        <v>7.1</v>
      </c>
      <c r="AE44">
        <v>8.6</v>
      </c>
      <c r="AF44">
        <v>10.3</v>
      </c>
      <c r="AG44">
        <v>10.199999999999999</v>
      </c>
      <c r="AH44">
        <v>7.4</v>
      </c>
      <c r="AI44">
        <v>4.2</v>
      </c>
      <c r="AJ44">
        <v>6.9</v>
      </c>
    </row>
    <row r="45" spans="1:36" x14ac:dyDescent="0.25">
      <c r="A45" t="s">
        <v>79</v>
      </c>
      <c r="B45">
        <v>423</v>
      </c>
      <c r="C45">
        <v>23065</v>
      </c>
      <c r="D45">
        <v>0</v>
      </c>
      <c r="E45">
        <v>8848</v>
      </c>
      <c r="F45">
        <v>1</v>
      </c>
      <c r="G45">
        <v>0</v>
      </c>
      <c r="H45">
        <v>0</v>
      </c>
      <c r="I45">
        <v>10800</v>
      </c>
      <c r="J45">
        <v>2</v>
      </c>
      <c r="K45">
        <v>66144</v>
      </c>
      <c r="L45">
        <v>0</v>
      </c>
      <c r="M45">
        <v>1</v>
      </c>
      <c r="N45">
        <v>3645</v>
      </c>
      <c r="O45">
        <v>1436</v>
      </c>
      <c r="P45">
        <v>1316</v>
      </c>
      <c r="Q45">
        <v>1511</v>
      </c>
      <c r="R45">
        <v>0</v>
      </c>
      <c r="S45">
        <v>12808</v>
      </c>
      <c r="T45">
        <v>0</v>
      </c>
      <c r="U45">
        <v>0</v>
      </c>
      <c r="V45" t="s">
        <v>97</v>
      </c>
      <c r="W45" t="s">
        <v>99</v>
      </c>
      <c r="X45" t="s">
        <v>101</v>
      </c>
      <c r="Y45" t="s">
        <v>102</v>
      </c>
      <c r="Z45">
        <v>-2.7</v>
      </c>
      <c r="AA45">
        <v>10.5</v>
      </c>
      <c r="AB45">
        <v>6.6</v>
      </c>
      <c r="AC45">
        <v>5.3</v>
      </c>
      <c r="AD45">
        <v>6.2</v>
      </c>
      <c r="AE45">
        <v>1.4</v>
      </c>
      <c r="AF45">
        <v>10.5</v>
      </c>
      <c r="AG45">
        <v>9.1</v>
      </c>
      <c r="AH45">
        <v>6.2</v>
      </c>
      <c r="AI45">
        <v>3.5</v>
      </c>
      <c r="AJ45">
        <v>6.1</v>
      </c>
    </row>
    <row r="46" spans="1:36" x14ac:dyDescent="0.25">
      <c r="A46" t="s">
        <v>80</v>
      </c>
      <c r="B46">
        <v>9110</v>
      </c>
      <c r="C46">
        <v>20265</v>
      </c>
      <c r="D46">
        <v>14</v>
      </c>
      <c r="E46">
        <v>7149</v>
      </c>
      <c r="F46">
        <v>144</v>
      </c>
      <c r="G46">
        <v>0</v>
      </c>
      <c r="H46">
        <v>0</v>
      </c>
      <c r="I46">
        <v>8319</v>
      </c>
      <c r="J46">
        <v>0</v>
      </c>
      <c r="K46">
        <v>76329</v>
      </c>
      <c r="L46">
        <v>2</v>
      </c>
      <c r="M46">
        <v>3</v>
      </c>
      <c r="N46">
        <v>1943</v>
      </c>
      <c r="O46">
        <v>240</v>
      </c>
      <c r="P46">
        <v>4351</v>
      </c>
      <c r="Q46">
        <v>1300</v>
      </c>
      <c r="R46">
        <v>2</v>
      </c>
      <c r="S46">
        <v>476</v>
      </c>
      <c r="T46">
        <v>0</v>
      </c>
      <c r="U46">
        <v>353</v>
      </c>
      <c r="V46" t="s">
        <v>97</v>
      </c>
      <c r="W46" t="s">
        <v>99</v>
      </c>
      <c r="X46" t="s">
        <v>101</v>
      </c>
      <c r="Y46" t="s">
        <v>104</v>
      </c>
      <c r="Z46">
        <v>2.9</v>
      </c>
      <c r="AA46">
        <v>10.9</v>
      </c>
      <c r="AB46">
        <v>5</v>
      </c>
      <c r="AC46">
        <v>4.4000000000000004</v>
      </c>
      <c r="AD46">
        <v>5</v>
      </c>
      <c r="AE46">
        <v>6.7</v>
      </c>
      <c r="AF46">
        <v>10.5</v>
      </c>
      <c r="AG46">
        <v>8.6999999999999993</v>
      </c>
      <c r="AH46">
        <v>2.8</v>
      </c>
      <c r="AI46">
        <v>4.2</v>
      </c>
      <c r="AJ46">
        <v>6.5</v>
      </c>
    </row>
    <row r="47" spans="1:36" x14ac:dyDescent="0.25">
      <c r="A47" t="s">
        <v>81</v>
      </c>
      <c r="B47">
        <v>1</v>
      </c>
      <c r="C47">
        <v>4697</v>
      </c>
      <c r="D47">
        <v>2</v>
      </c>
      <c r="E47">
        <v>2117</v>
      </c>
      <c r="F47">
        <v>74</v>
      </c>
      <c r="G47">
        <v>0</v>
      </c>
      <c r="H47">
        <v>0</v>
      </c>
      <c r="I47">
        <v>51333</v>
      </c>
      <c r="J47">
        <v>0</v>
      </c>
      <c r="K47">
        <v>66206</v>
      </c>
      <c r="L47">
        <v>0</v>
      </c>
      <c r="M47">
        <v>7</v>
      </c>
      <c r="N47">
        <v>227</v>
      </c>
      <c r="O47">
        <v>1964</v>
      </c>
      <c r="P47">
        <v>1828</v>
      </c>
      <c r="Q47">
        <v>1438</v>
      </c>
      <c r="R47">
        <v>0</v>
      </c>
      <c r="S47">
        <v>106</v>
      </c>
      <c r="T47">
        <v>0</v>
      </c>
      <c r="U47">
        <v>0</v>
      </c>
      <c r="V47" t="s">
        <v>97</v>
      </c>
      <c r="W47" t="s">
        <v>99</v>
      </c>
      <c r="X47" t="s">
        <v>101</v>
      </c>
      <c r="Y47" t="s">
        <v>103</v>
      </c>
      <c r="Z47">
        <v>0.3</v>
      </c>
      <c r="AA47">
        <v>10.9</v>
      </c>
      <c r="AB47">
        <v>6.5</v>
      </c>
      <c r="AC47">
        <v>5.6</v>
      </c>
      <c r="AD47">
        <v>8.1999999999999993</v>
      </c>
      <c r="AE47">
        <v>5.3</v>
      </c>
      <c r="AF47">
        <v>10.6</v>
      </c>
      <c r="AG47">
        <v>9.3000000000000007</v>
      </c>
      <c r="AH47">
        <v>6.5</v>
      </c>
      <c r="AI47">
        <v>3</v>
      </c>
      <c r="AJ47">
        <v>6.3</v>
      </c>
    </row>
    <row r="48" spans="1:36" x14ac:dyDescent="0.25">
      <c r="A48" t="s">
        <v>82</v>
      </c>
      <c r="B48">
        <v>21</v>
      </c>
      <c r="C48">
        <v>4827</v>
      </c>
      <c r="D48">
        <v>1</v>
      </c>
      <c r="E48">
        <v>1074</v>
      </c>
      <c r="F48">
        <v>0</v>
      </c>
      <c r="G48">
        <v>0</v>
      </c>
      <c r="H48">
        <v>0</v>
      </c>
      <c r="I48">
        <v>106638</v>
      </c>
      <c r="J48">
        <v>0</v>
      </c>
      <c r="K48">
        <v>46</v>
      </c>
      <c r="L48">
        <v>0</v>
      </c>
      <c r="M48">
        <v>1</v>
      </c>
      <c r="N48">
        <v>2</v>
      </c>
      <c r="O48">
        <v>1134</v>
      </c>
      <c r="P48">
        <v>2</v>
      </c>
      <c r="Q48">
        <v>1960</v>
      </c>
      <c r="R48">
        <v>9</v>
      </c>
      <c r="S48">
        <v>14284</v>
      </c>
      <c r="T48">
        <v>1</v>
      </c>
      <c r="U48">
        <v>0</v>
      </c>
      <c r="V48" t="s">
        <v>97</v>
      </c>
      <c r="W48" t="s">
        <v>99</v>
      </c>
      <c r="X48" t="s">
        <v>101</v>
      </c>
      <c r="Y48" t="s">
        <v>104</v>
      </c>
      <c r="Z48">
        <v>2.1</v>
      </c>
      <c r="AA48">
        <v>10.6</v>
      </c>
      <c r="AB48">
        <v>5.0999999999999996</v>
      </c>
      <c r="AC48">
        <v>4.5</v>
      </c>
      <c r="AD48">
        <v>7.8</v>
      </c>
      <c r="AE48">
        <v>5.7</v>
      </c>
      <c r="AF48">
        <v>10.6</v>
      </c>
      <c r="AG48">
        <v>6.7</v>
      </c>
      <c r="AH48">
        <v>6.3</v>
      </c>
      <c r="AI48">
        <v>6.2</v>
      </c>
      <c r="AJ48">
        <v>4.5</v>
      </c>
    </row>
    <row r="49" spans="1:36" x14ac:dyDescent="0.25">
      <c r="A49" t="s">
        <v>83</v>
      </c>
      <c r="B49">
        <v>27</v>
      </c>
      <c r="C49">
        <v>64436</v>
      </c>
      <c r="D49">
        <v>0</v>
      </c>
      <c r="E49">
        <v>3155</v>
      </c>
      <c r="F49">
        <v>74</v>
      </c>
      <c r="G49">
        <v>0</v>
      </c>
      <c r="H49">
        <v>119</v>
      </c>
      <c r="I49">
        <v>24387</v>
      </c>
      <c r="J49">
        <v>0</v>
      </c>
      <c r="K49">
        <v>31613</v>
      </c>
      <c r="L49">
        <v>0</v>
      </c>
      <c r="M49">
        <v>0</v>
      </c>
      <c r="N49">
        <v>0</v>
      </c>
      <c r="O49">
        <v>99</v>
      </c>
      <c r="P49">
        <v>2273</v>
      </c>
      <c r="Q49">
        <v>1061</v>
      </c>
      <c r="R49">
        <v>0</v>
      </c>
      <c r="S49">
        <v>2755</v>
      </c>
      <c r="T49">
        <v>1</v>
      </c>
      <c r="U49">
        <v>0</v>
      </c>
      <c r="V49" t="s">
        <v>97</v>
      </c>
      <c r="W49" t="s">
        <v>99</v>
      </c>
      <c r="X49" t="s">
        <v>101</v>
      </c>
      <c r="Y49" t="s">
        <v>102</v>
      </c>
      <c r="Z49">
        <v>-0.6</v>
      </c>
      <c r="AA49">
        <v>10.6</v>
      </c>
      <c r="AB49">
        <v>4.9000000000000004</v>
      </c>
      <c r="AC49">
        <v>7.4</v>
      </c>
      <c r="AD49">
        <v>6.5</v>
      </c>
      <c r="AE49">
        <v>6.6</v>
      </c>
      <c r="AF49">
        <v>10.6</v>
      </c>
      <c r="AG49">
        <v>8.1999999999999993</v>
      </c>
      <c r="AH49">
        <v>6.4</v>
      </c>
      <c r="AI49">
        <v>3.3</v>
      </c>
      <c r="AJ49">
        <v>5.2</v>
      </c>
    </row>
    <row r="50" spans="1:36" x14ac:dyDescent="0.25">
      <c r="A50" t="s">
        <v>84</v>
      </c>
      <c r="B50">
        <v>11713</v>
      </c>
      <c r="C50">
        <v>10961</v>
      </c>
      <c r="D50">
        <v>5</v>
      </c>
      <c r="E50">
        <v>3171</v>
      </c>
      <c r="F50">
        <v>1</v>
      </c>
      <c r="G50">
        <v>0</v>
      </c>
      <c r="H50">
        <v>0</v>
      </c>
      <c r="I50">
        <v>12498</v>
      </c>
      <c r="J50">
        <v>0</v>
      </c>
      <c r="K50">
        <v>26625</v>
      </c>
      <c r="L50">
        <v>0</v>
      </c>
      <c r="M50">
        <v>2</v>
      </c>
      <c r="N50">
        <v>511</v>
      </c>
      <c r="O50">
        <v>352</v>
      </c>
      <c r="P50">
        <v>16766</v>
      </c>
      <c r="Q50">
        <v>1419</v>
      </c>
      <c r="R50">
        <v>7</v>
      </c>
      <c r="S50">
        <v>45910</v>
      </c>
      <c r="T50">
        <v>59</v>
      </c>
      <c r="U50">
        <v>0</v>
      </c>
      <c r="V50" t="s">
        <v>97</v>
      </c>
      <c r="W50" t="s">
        <v>99</v>
      </c>
      <c r="X50" t="s">
        <v>101</v>
      </c>
      <c r="Y50" t="s">
        <v>105</v>
      </c>
      <c r="Z50">
        <v>-4.5999999999999996</v>
      </c>
      <c r="AA50">
        <v>10.8</v>
      </c>
      <c r="AB50">
        <v>5.6</v>
      </c>
      <c r="AC50">
        <v>4.5</v>
      </c>
      <c r="AD50">
        <v>4.3</v>
      </c>
      <c r="AE50">
        <v>1.4</v>
      </c>
      <c r="AF50">
        <v>10.6</v>
      </c>
      <c r="AG50">
        <v>8.4</v>
      </c>
      <c r="AH50">
        <v>6.7</v>
      </c>
      <c r="AI50">
        <v>3.6</v>
      </c>
      <c r="AJ50">
        <v>6</v>
      </c>
    </row>
    <row r="51" spans="1:36" x14ac:dyDescent="0.25">
      <c r="A51" t="s">
        <v>85</v>
      </c>
      <c r="B51">
        <v>5</v>
      </c>
      <c r="C51">
        <v>17492</v>
      </c>
      <c r="D51">
        <v>9</v>
      </c>
      <c r="E51">
        <v>242</v>
      </c>
      <c r="F51">
        <v>6</v>
      </c>
      <c r="G51">
        <v>0</v>
      </c>
      <c r="H51">
        <v>59</v>
      </c>
      <c r="I51">
        <v>38685</v>
      </c>
      <c r="J51">
        <v>0</v>
      </c>
      <c r="K51">
        <v>68013</v>
      </c>
      <c r="L51">
        <v>0</v>
      </c>
      <c r="M51">
        <v>5</v>
      </c>
      <c r="N51">
        <v>0</v>
      </c>
      <c r="O51">
        <v>0</v>
      </c>
      <c r="P51">
        <v>189</v>
      </c>
      <c r="Q51">
        <v>3736</v>
      </c>
      <c r="R51">
        <v>269</v>
      </c>
      <c r="S51">
        <v>1290</v>
      </c>
      <c r="T51">
        <v>0</v>
      </c>
      <c r="U51">
        <v>0</v>
      </c>
      <c r="V51" t="s">
        <v>97</v>
      </c>
      <c r="W51" t="s">
        <v>99</v>
      </c>
      <c r="X51" t="s">
        <v>101</v>
      </c>
      <c r="Y51" t="s">
        <v>105</v>
      </c>
      <c r="Z51">
        <v>-0.5</v>
      </c>
      <c r="AA51">
        <v>10.6</v>
      </c>
      <c r="AB51">
        <v>3.3</v>
      </c>
      <c r="AC51">
        <v>4.2</v>
      </c>
      <c r="AD51">
        <v>4.2</v>
      </c>
      <c r="AE51">
        <v>6.9</v>
      </c>
      <c r="AF51">
        <v>10.5</v>
      </c>
      <c r="AG51">
        <v>7.4</v>
      </c>
      <c r="AH51">
        <v>6.3</v>
      </c>
      <c r="AI51">
        <v>3.2</v>
      </c>
      <c r="AJ51">
        <v>4.5999999999999996</v>
      </c>
    </row>
    <row r="52" spans="1:36" x14ac:dyDescent="0.25">
      <c r="A52" t="s">
        <v>86</v>
      </c>
      <c r="B52">
        <v>36</v>
      </c>
      <c r="C52">
        <v>619</v>
      </c>
      <c r="D52">
        <v>0</v>
      </c>
      <c r="E52">
        <v>180</v>
      </c>
      <c r="F52">
        <v>16</v>
      </c>
      <c r="G52">
        <v>0</v>
      </c>
      <c r="H52">
        <v>0</v>
      </c>
      <c r="I52">
        <v>14836</v>
      </c>
      <c r="J52">
        <v>0</v>
      </c>
      <c r="K52">
        <v>59503</v>
      </c>
      <c r="L52">
        <v>0</v>
      </c>
      <c r="M52">
        <v>2</v>
      </c>
      <c r="N52">
        <v>0</v>
      </c>
      <c r="O52">
        <v>95</v>
      </c>
      <c r="P52">
        <v>28</v>
      </c>
      <c r="Q52">
        <v>3402</v>
      </c>
      <c r="R52">
        <v>0</v>
      </c>
      <c r="S52">
        <v>51278</v>
      </c>
      <c r="T52">
        <v>5</v>
      </c>
      <c r="U52">
        <v>0</v>
      </c>
      <c r="V52" t="s">
        <v>97</v>
      </c>
      <c r="W52" t="s">
        <v>99</v>
      </c>
      <c r="X52" t="s">
        <v>101</v>
      </c>
      <c r="Y52" t="s">
        <v>105</v>
      </c>
      <c r="Z52">
        <v>-3.9</v>
      </c>
      <c r="AA52">
        <v>10.4</v>
      </c>
      <c r="AB52">
        <v>4</v>
      </c>
      <c r="AC52">
        <v>4</v>
      </c>
      <c r="AD52">
        <v>3.1</v>
      </c>
      <c r="AE52">
        <v>4.8</v>
      </c>
      <c r="AF52">
        <v>10.5</v>
      </c>
      <c r="AG52">
        <v>7.8</v>
      </c>
      <c r="AH52">
        <v>6.4</v>
      </c>
      <c r="AI52">
        <v>2.6</v>
      </c>
      <c r="AJ52">
        <v>4.5</v>
      </c>
    </row>
    <row r="53" spans="1:36" x14ac:dyDescent="0.25">
      <c r="A53" t="s">
        <v>87</v>
      </c>
      <c r="B53">
        <v>27</v>
      </c>
      <c r="C53">
        <v>0</v>
      </c>
      <c r="D53">
        <v>0</v>
      </c>
      <c r="E53">
        <v>82</v>
      </c>
      <c r="F53">
        <v>0</v>
      </c>
      <c r="G53">
        <v>0</v>
      </c>
      <c r="H53">
        <v>0</v>
      </c>
      <c r="I53">
        <v>7712</v>
      </c>
      <c r="J53">
        <v>0</v>
      </c>
      <c r="K53">
        <v>2869</v>
      </c>
      <c r="L53">
        <v>0</v>
      </c>
      <c r="M53">
        <v>0</v>
      </c>
      <c r="N53">
        <v>0</v>
      </c>
      <c r="O53">
        <v>0</v>
      </c>
      <c r="P53">
        <v>0</v>
      </c>
      <c r="Q53">
        <v>2937</v>
      </c>
      <c r="R53">
        <v>0</v>
      </c>
      <c r="S53">
        <v>116362</v>
      </c>
      <c r="T53">
        <v>11</v>
      </c>
      <c r="U53">
        <v>0</v>
      </c>
      <c r="V53" t="s">
        <v>97</v>
      </c>
      <c r="W53" t="s">
        <v>99</v>
      </c>
      <c r="X53" t="s">
        <v>101</v>
      </c>
      <c r="Y53" t="s">
        <v>103</v>
      </c>
      <c r="Z53">
        <v>2</v>
      </c>
      <c r="AA53">
        <v>10.5</v>
      </c>
      <c r="AB53">
        <v>5.6</v>
      </c>
      <c r="AC53">
        <v>4.5</v>
      </c>
      <c r="AD53">
        <v>7.8</v>
      </c>
      <c r="AE53">
        <v>5.8</v>
      </c>
      <c r="AF53">
        <v>10.6</v>
      </c>
      <c r="AG53">
        <v>6.8</v>
      </c>
      <c r="AH53">
        <v>6</v>
      </c>
      <c r="AI53">
        <v>6.1</v>
      </c>
      <c r="AJ53">
        <v>4.5999999999999996</v>
      </c>
    </row>
    <row r="54" spans="1:36" x14ac:dyDescent="0.25">
      <c r="A54" t="s">
        <v>88</v>
      </c>
      <c r="B54">
        <v>3</v>
      </c>
      <c r="C54">
        <v>7882</v>
      </c>
      <c r="D54">
        <v>1</v>
      </c>
      <c r="E54">
        <v>51644</v>
      </c>
      <c r="F54">
        <v>2052</v>
      </c>
      <c r="G54">
        <v>0</v>
      </c>
      <c r="H54">
        <v>1076</v>
      </c>
      <c r="I54">
        <v>2708</v>
      </c>
      <c r="J54">
        <v>0</v>
      </c>
      <c r="K54">
        <v>35531</v>
      </c>
      <c r="L54">
        <v>1</v>
      </c>
      <c r="M54">
        <v>4</v>
      </c>
      <c r="N54">
        <v>31</v>
      </c>
      <c r="O54">
        <v>3573</v>
      </c>
      <c r="P54">
        <v>10925</v>
      </c>
      <c r="Q54">
        <v>1534</v>
      </c>
      <c r="R54">
        <v>4</v>
      </c>
      <c r="S54">
        <v>13029</v>
      </c>
      <c r="T54">
        <v>2</v>
      </c>
      <c r="U54">
        <v>0</v>
      </c>
      <c r="V54" t="s">
        <v>97</v>
      </c>
      <c r="W54" t="s">
        <v>99</v>
      </c>
      <c r="X54" t="s">
        <v>101</v>
      </c>
      <c r="Y54" t="s">
        <v>102</v>
      </c>
      <c r="Z54">
        <v>-5.9</v>
      </c>
      <c r="AA54">
        <v>10.6</v>
      </c>
      <c r="AB54">
        <v>4.4000000000000004</v>
      </c>
      <c r="AC54">
        <v>6.1</v>
      </c>
      <c r="AD54">
        <v>3.7</v>
      </c>
      <c r="AE54">
        <v>2.2999999999999998</v>
      </c>
      <c r="AF54">
        <v>10.3</v>
      </c>
      <c r="AG54">
        <v>8.6</v>
      </c>
      <c r="AH54">
        <v>6.5</v>
      </c>
      <c r="AI54">
        <v>2.5</v>
      </c>
      <c r="AJ54">
        <v>5.0999999999999996</v>
      </c>
    </row>
    <row r="55" spans="1:36" x14ac:dyDescent="0.25">
      <c r="A55" t="s">
        <v>89</v>
      </c>
      <c r="B55">
        <v>25655</v>
      </c>
      <c r="C55">
        <v>188</v>
      </c>
      <c r="D55">
        <v>0</v>
      </c>
      <c r="E55">
        <v>1315</v>
      </c>
      <c r="F55">
        <v>8</v>
      </c>
      <c r="G55">
        <v>0</v>
      </c>
      <c r="H55">
        <v>0</v>
      </c>
      <c r="I55">
        <v>81508</v>
      </c>
      <c r="J55">
        <v>0</v>
      </c>
      <c r="K55">
        <v>6508</v>
      </c>
      <c r="L55">
        <v>0</v>
      </c>
      <c r="M55">
        <v>0</v>
      </c>
      <c r="N55">
        <v>0</v>
      </c>
      <c r="O55">
        <v>77</v>
      </c>
      <c r="P55">
        <v>10</v>
      </c>
      <c r="Q55">
        <v>2880</v>
      </c>
      <c r="R55">
        <v>8</v>
      </c>
      <c r="S55">
        <v>11841</v>
      </c>
      <c r="T55">
        <v>2</v>
      </c>
      <c r="U55">
        <v>0</v>
      </c>
      <c r="V55" t="s">
        <v>97</v>
      </c>
      <c r="W55" t="s">
        <v>99</v>
      </c>
      <c r="X55" t="s">
        <v>101</v>
      </c>
      <c r="Y55" t="s">
        <v>102</v>
      </c>
      <c r="Z55">
        <v>-0.9</v>
      </c>
      <c r="AA55">
        <v>11</v>
      </c>
      <c r="AB55">
        <v>4.8</v>
      </c>
      <c r="AC55">
        <v>7.9</v>
      </c>
      <c r="AD55">
        <v>6.8</v>
      </c>
      <c r="AE55">
        <v>5.8</v>
      </c>
      <c r="AF55">
        <v>10.5</v>
      </c>
      <c r="AG55">
        <v>8.6</v>
      </c>
      <c r="AH55">
        <v>6.6</v>
      </c>
      <c r="AI55">
        <v>7</v>
      </c>
      <c r="AJ55">
        <v>5.9</v>
      </c>
    </row>
    <row r="56" spans="1:36" x14ac:dyDescent="0.25">
      <c r="A56" t="s">
        <v>90</v>
      </c>
      <c r="B56">
        <v>1</v>
      </c>
      <c r="C56">
        <v>2691</v>
      </c>
      <c r="D56">
        <v>3</v>
      </c>
      <c r="E56">
        <v>230</v>
      </c>
      <c r="F56">
        <v>0</v>
      </c>
      <c r="G56">
        <v>0</v>
      </c>
      <c r="H56">
        <v>6</v>
      </c>
      <c r="I56">
        <v>51804</v>
      </c>
      <c r="J56">
        <v>1</v>
      </c>
      <c r="K56">
        <v>47852</v>
      </c>
      <c r="L56">
        <v>0</v>
      </c>
      <c r="M56">
        <v>1</v>
      </c>
      <c r="N56">
        <v>0</v>
      </c>
      <c r="O56">
        <v>1</v>
      </c>
      <c r="P56">
        <v>0</v>
      </c>
      <c r="Q56">
        <v>2799</v>
      </c>
      <c r="R56">
        <v>11</v>
      </c>
      <c r="S56">
        <v>6404</v>
      </c>
      <c r="T56">
        <v>1</v>
      </c>
      <c r="U56">
        <v>18195</v>
      </c>
      <c r="V56" t="s">
        <v>97</v>
      </c>
      <c r="W56" t="s">
        <v>99</v>
      </c>
      <c r="X56" t="s">
        <v>101</v>
      </c>
      <c r="Y56" t="s">
        <v>104</v>
      </c>
      <c r="Z56">
        <v>5</v>
      </c>
      <c r="AA56">
        <v>11.3</v>
      </c>
      <c r="AB56">
        <v>4.8</v>
      </c>
      <c r="AC56">
        <v>4.4000000000000004</v>
      </c>
      <c r="AD56">
        <v>8.8000000000000007</v>
      </c>
      <c r="AE56">
        <v>5.7</v>
      </c>
      <c r="AF56">
        <v>10.8</v>
      </c>
      <c r="AG56">
        <v>6.9</v>
      </c>
      <c r="AH56">
        <v>5.4</v>
      </c>
      <c r="AI56">
        <v>2</v>
      </c>
      <c r="AJ56">
        <v>4.7</v>
      </c>
    </row>
    <row r="57" spans="1:36" x14ac:dyDescent="0.25">
      <c r="A57" t="s">
        <v>91</v>
      </c>
      <c r="B57">
        <v>36887</v>
      </c>
      <c r="C57">
        <v>5747</v>
      </c>
      <c r="D57">
        <v>2</v>
      </c>
      <c r="E57">
        <v>1538</v>
      </c>
      <c r="F57">
        <v>2</v>
      </c>
      <c r="G57">
        <v>0</v>
      </c>
      <c r="H57">
        <v>48</v>
      </c>
      <c r="I57">
        <v>38166</v>
      </c>
      <c r="J57">
        <v>0</v>
      </c>
      <c r="K57">
        <v>27671</v>
      </c>
      <c r="L57">
        <v>0</v>
      </c>
      <c r="M57">
        <v>0</v>
      </c>
      <c r="N57">
        <v>0</v>
      </c>
      <c r="O57">
        <v>2494</v>
      </c>
      <c r="P57">
        <v>7</v>
      </c>
      <c r="Q57">
        <v>2137</v>
      </c>
      <c r="R57">
        <v>0</v>
      </c>
      <c r="S57">
        <v>15301</v>
      </c>
      <c r="T57">
        <v>0</v>
      </c>
      <c r="U57">
        <v>0</v>
      </c>
      <c r="V57" t="s">
        <v>97</v>
      </c>
      <c r="W57" t="s">
        <v>99</v>
      </c>
      <c r="X57" t="s">
        <v>101</v>
      </c>
      <c r="Y57" t="s">
        <v>104</v>
      </c>
      <c r="Z57">
        <v>5.4</v>
      </c>
      <c r="AA57">
        <v>10.5</v>
      </c>
      <c r="AB57">
        <v>3.7</v>
      </c>
      <c r="AC57">
        <v>4.3</v>
      </c>
      <c r="AD57">
        <v>5.0999999999999996</v>
      </c>
      <c r="AE57">
        <v>8.1</v>
      </c>
      <c r="AF57">
        <v>10</v>
      </c>
      <c r="AG57">
        <v>7.8</v>
      </c>
      <c r="AH57">
        <v>1.2</v>
      </c>
      <c r="AI57">
        <v>6.3</v>
      </c>
      <c r="AJ57">
        <v>4.7</v>
      </c>
    </row>
    <row r="58" spans="1:36" x14ac:dyDescent="0.25">
      <c r="A58" t="s">
        <v>92</v>
      </c>
      <c r="B58">
        <v>21</v>
      </c>
      <c r="C58">
        <v>15508</v>
      </c>
      <c r="D58">
        <v>1</v>
      </c>
      <c r="E58">
        <v>10345</v>
      </c>
      <c r="F58">
        <v>85</v>
      </c>
      <c r="G58">
        <v>0</v>
      </c>
      <c r="H58">
        <v>83</v>
      </c>
      <c r="I58">
        <v>9020</v>
      </c>
      <c r="J58">
        <v>0</v>
      </c>
      <c r="K58">
        <v>49786</v>
      </c>
      <c r="L58">
        <v>16</v>
      </c>
      <c r="M58">
        <v>0</v>
      </c>
      <c r="N58">
        <v>21</v>
      </c>
      <c r="O58">
        <v>537</v>
      </c>
      <c r="P58">
        <v>13982</v>
      </c>
      <c r="Q58">
        <v>1599</v>
      </c>
      <c r="R58">
        <v>0</v>
      </c>
      <c r="S58">
        <v>28996</v>
      </c>
      <c r="T58">
        <v>0</v>
      </c>
      <c r="U58">
        <v>0</v>
      </c>
      <c r="V58" t="s">
        <v>97</v>
      </c>
      <c r="W58" t="s">
        <v>99</v>
      </c>
      <c r="X58" t="s">
        <v>101</v>
      </c>
      <c r="Y58" t="s">
        <v>103</v>
      </c>
      <c r="Z58">
        <v>1.4</v>
      </c>
      <c r="AA58">
        <v>10.3</v>
      </c>
      <c r="AB58">
        <v>1.7</v>
      </c>
      <c r="AC58">
        <v>4</v>
      </c>
      <c r="AD58">
        <v>2.9</v>
      </c>
      <c r="AE58">
        <v>7.3</v>
      </c>
      <c r="AF58">
        <v>9.9</v>
      </c>
      <c r="AG58">
        <v>9.1</v>
      </c>
      <c r="AH58">
        <v>2.5</v>
      </c>
      <c r="AI58">
        <v>3.4</v>
      </c>
      <c r="AJ58">
        <v>6.1</v>
      </c>
    </row>
    <row r="59" spans="1:36" x14ac:dyDescent="0.25">
      <c r="A59" t="s">
        <v>93</v>
      </c>
      <c r="B59">
        <v>3</v>
      </c>
      <c r="C59">
        <v>22521</v>
      </c>
      <c r="D59">
        <v>0</v>
      </c>
      <c r="E59">
        <v>157</v>
      </c>
      <c r="F59">
        <v>20</v>
      </c>
      <c r="G59">
        <v>0</v>
      </c>
      <c r="H59">
        <v>0</v>
      </c>
      <c r="I59">
        <v>2284</v>
      </c>
      <c r="J59">
        <v>1</v>
      </c>
      <c r="K59">
        <v>103396</v>
      </c>
      <c r="L59">
        <v>0</v>
      </c>
      <c r="M59">
        <v>1</v>
      </c>
      <c r="N59">
        <v>0</v>
      </c>
      <c r="O59">
        <v>227</v>
      </c>
      <c r="P59">
        <v>13</v>
      </c>
      <c r="Q59">
        <v>1162</v>
      </c>
      <c r="R59">
        <v>0</v>
      </c>
      <c r="S59">
        <v>215</v>
      </c>
      <c r="T59">
        <v>0</v>
      </c>
      <c r="U59">
        <v>0</v>
      </c>
      <c r="V59" t="s">
        <v>97</v>
      </c>
      <c r="W59" t="s">
        <v>99</v>
      </c>
      <c r="X59" t="s">
        <v>101</v>
      </c>
      <c r="Y59" t="s">
        <v>105</v>
      </c>
      <c r="Z59">
        <v>-1.2</v>
      </c>
      <c r="AA59">
        <v>10.6</v>
      </c>
      <c r="AB59">
        <v>2.2999999999999998</v>
      </c>
      <c r="AC59">
        <v>3.9</v>
      </c>
      <c r="AD59">
        <v>4.4000000000000004</v>
      </c>
      <c r="AE59">
        <v>5</v>
      </c>
      <c r="AF59">
        <v>10.6</v>
      </c>
      <c r="AG59">
        <v>7.6</v>
      </c>
      <c r="AH59">
        <v>6.4</v>
      </c>
      <c r="AI59">
        <v>2.6</v>
      </c>
      <c r="AJ59">
        <v>3.8</v>
      </c>
    </row>
    <row r="60" spans="1:36" x14ac:dyDescent="0.25">
      <c r="A60" t="s">
        <v>94</v>
      </c>
      <c r="B60">
        <v>4</v>
      </c>
      <c r="C60">
        <v>29528</v>
      </c>
      <c r="D60">
        <v>0</v>
      </c>
      <c r="E60">
        <v>7831</v>
      </c>
      <c r="F60">
        <v>0</v>
      </c>
      <c r="G60">
        <v>0</v>
      </c>
      <c r="H60">
        <v>0</v>
      </c>
      <c r="I60">
        <v>13071</v>
      </c>
      <c r="J60">
        <v>0</v>
      </c>
      <c r="K60">
        <v>65041</v>
      </c>
      <c r="L60">
        <v>0</v>
      </c>
      <c r="M60">
        <v>2</v>
      </c>
      <c r="N60">
        <v>7572</v>
      </c>
      <c r="O60">
        <v>736</v>
      </c>
      <c r="P60">
        <v>4218</v>
      </c>
      <c r="Q60">
        <v>1653</v>
      </c>
      <c r="R60">
        <v>0</v>
      </c>
      <c r="S60">
        <v>344</v>
      </c>
      <c r="T60">
        <v>0</v>
      </c>
      <c r="U60">
        <v>0</v>
      </c>
      <c r="V60" t="s">
        <v>97</v>
      </c>
      <c r="W60" t="s">
        <v>99</v>
      </c>
      <c r="X60" t="s">
        <v>101</v>
      </c>
      <c r="Y60" t="s">
        <v>103</v>
      </c>
      <c r="Z60">
        <v>1.9</v>
      </c>
      <c r="AA60">
        <v>10.5</v>
      </c>
      <c r="AB60">
        <v>4</v>
      </c>
      <c r="AC60">
        <v>8.4</v>
      </c>
      <c r="AD60">
        <v>5</v>
      </c>
      <c r="AE60">
        <v>6.6</v>
      </c>
      <c r="AF60">
        <v>10.6</v>
      </c>
      <c r="AG60">
        <v>7.7</v>
      </c>
      <c r="AH60">
        <v>1.1000000000000001</v>
      </c>
      <c r="AI60">
        <v>3.9</v>
      </c>
      <c r="AJ60">
        <v>4.8</v>
      </c>
    </row>
    <row r="61" spans="1:36" x14ac:dyDescent="0.25">
      <c r="A61" t="s">
        <v>95</v>
      </c>
      <c r="B61">
        <v>10</v>
      </c>
      <c r="C61">
        <v>1077</v>
      </c>
      <c r="D61">
        <v>0</v>
      </c>
      <c r="E61">
        <v>8202</v>
      </c>
      <c r="F61">
        <v>0</v>
      </c>
      <c r="G61">
        <v>0</v>
      </c>
      <c r="H61">
        <v>0</v>
      </c>
      <c r="I61">
        <v>60143</v>
      </c>
      <c r="J61">
        <v>1</v>
      </c>
      <c r="K61">
        <v>28519</v>
      </c>
      <c r="L61">
        <v>0</v>
      </c>
      <c r="M61">
        <v>4</v>
      </c>
      <c r="N61">
        <v>23</v>
      </c>
      <c r="O61">
        <v>1682</v>
      </c>
      <c r="P61">
        <v>3724</v>
      </c>
      <c r="Q61">
        <v>1122</v>
      </c>
      <c r="R61">
        <v>0</v>
      </c>
      <c r="S61">
        <v>1406</v>
      </c>
      <c r="T61">
        <v>2</v>
      </c>
      <c r="U61">
        <v>24085</v>
      </c>
      <c r="V61" t="s">
        <v>97</v>
      </c>
      <c r="W61" t="s">
        <v>99</v>
      </c>
      <c r="X61" t="s">
        <v>101</v>
      </c>
      <c r="Y61" t="s">
        <v>103</v>
      </c>
      <c r="Z61">
        <v>0.2</v>
      </c>
      <c r="AA61">
        <v>10.8</v>
      </c>
      <c r="AB61">
        <v>5.6</v>
      </c>
      <c r="AC61">
        <v>6</v>
      </c>
      <c r="AD61">
        <v>7.3</v>
      </c>
      <c r="AE61">
        <v>5.3</v>
      </c>
      <c r="AF61">
        <v>11.1</v>
      </c>
      <c r="AG61">
        <v>7</v>
      </c>
      <c r="AH61">
        <v>6.6</v>
      </c>
      <c r="AI61">
        <v>3.9</v>
      </c>
      <c r="AJ61">
        <v>6.4</v>
      </c>
    </row>
    <row r="62" spans="1:36" x14ac:dyDescent="0.25">
      <c r="A62" t="s">
        <v>96</v>
      </c>
      <c r="B62">
        <v>2</v>
      </c>
      <c r="C62">
        <v>5399</v>
      </c>
      <c r="D62">
        <v>2</v>
      </c>
      <c r="E62">
        <v>17362</v>
      </c>
      <c r="F62">
        <v>228</v>
      </c>
      <c r="G62">
        <v>0</v>
      </c>
      <c r="H62">
        <v>0</v>
      </c>
      <c r="I62">
        <v>35460</v>
      </c>
      <c r="J62">
        <v>0</v>
      </c>
      <c r="K62">
        <v>58402</v>
      </c>
      <c r="L62">
        <v>0</v>
      </c>
      <c r="M62">
        <v>2</v>
      </c>
      <c r="N62">
        <v>291</v>
      </c>
      <c r="O62">
        <v>6354</v>
      </c>
      <c r="P62">
        <v>4609</v>
      </c>
      <c r="Q62">
        <v>1527</v>
      </c>
      <c r="R62">
        <v>0</v>
      </c>
      <c r="S62">
        <v>362</v>
      </c>
      <c r="T62">
        <v>0</v>
      </c>
      <c r="U62">
        <v>0</v>
      </c>
      <c r="V62" t="s">
        <v>97</v>
      </c>
      <c r="W62" t="s">
        <v>99</v>
      </c>
      <c r="X62" t="s">
        <v>101</v>
      </c>
      <c r="Y62" t="s">
        <v>102</v>
      </c>
      <c r="Z62">
        <v>-0.5</v>
      </c>
      <c r="AA62">
        <v>10.7</v>
      </c>
      <c r="AB62">
        <v>4.3</v>
      </c>
      <c r="AC62">
        <v>6.6</v>
      </c>
      <c r="AD62">
        <v>6.4</v>
      </c>
      <c r="AE62">
        <v>5</v>
      </c>
      <c r="AF62">
        <v>10.5</v>
      </c>
      <c r="AG62">
        <v>8</v>
      </c>
      <c r="AH62">
        <v>6</v>
      </c>
      <c r="AI62">
        <v>6.5</v>
      </c>
      <c r="AJ62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22"/>
  <sheetViews>
    <sheetView workbookViewId="0"/>
  </sheetViews>
  <sheetFormatPr defaultRowHeight="15" x14ac:dyDescent="0.25"/>
  <sheetData>
    <row r="1" spans="1:62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</row>
    <row r="2" spans="1:62" x14ac:dyDescent="0.25">
      <c r="A2" t="s">
        <v>23</v>
      </c>
      <c r="B2" t="s">
        <v>100</v>
      </c>
      <c r="C2" t="s">
        <v>100</v>
      </c>
      <c r="D2" t="s">
        <v>100</v>
      </c>
      <c r="E2" t="s">
        <v>100</v>
      </c>
      <c r="F2" t="s">
        <v>100</v>
      </c>
      <c r="G2" t="s">
        <v>100</v>
      </c>
      <c r="H2" t="s">
        <v>100</v>
      </c>
      <c r="I2" t="s">
        <v>100</v>
      </c>
      <c r="J2" t="s">
        <v>100</v>
      </c>
      <c r="K2" t="s">
        <v>100</v>
      </c>
      <c r="L2" t="s">
        <v>100</v>
      </c>
      <c r="M2" t="s">
        <v>100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100</v>
      </c>
      <c r="T2" t="s">
        <v>100</v>
      </c>
      <c r="U2" t="s">
        <v>100</v>
      </c>
      <c r="V2" t="s">
        <v>101</v>
      </c>
      <c r="W2" t="s">
        <v>101</v>
      </c>
      <c r="X2" t="s">
        <v>101</v>
      </c>
      <c r="Y2" t="s">
        <v>101</v>
      </c>
      <c r="Z2" t="s">
        <v>101</v>
      </c>
      <c r="AA2" t="s">
        <v>101</v>
      </c>
      <c r="AB2" t="s">
        <v>101</v>
      </c>
      <c r="AC2" t="s">
        <v>101</v>
      </c>
      <c r="AD2" t="s">
        <v>101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t="s">
        <v>101</v>
      </c>
      <c r="AK2" t="s">
        <v>101</v>
      </c>
      <c r="AL2" t="s">
        <v>101</v>
      </c>
      <c r="AM2" t="s">
        <v>101</v>
      </c>
      <c r="AN2" t="s">
        <v>101</v>
      </c>
      <c r="AO2" t="s">
        <v>101</v>
      </c>
      <c r="AP2" t="s">
        <v>101</v>
      </c>
      <c r="AQ2" t="s">
        <v>101</v>
      </c>
      <c r="AR2" t="s">
        <v>101</v>
      </c>
      <c r="AS2" t="s">
        <v>101</v>
      </c>
      <c r="AT2" t="s">
        <v>101</v>
      </c>
      <c r="AU2" t="s">
        <v>101</v>
      </c>
      <c r="AV2" t="s">
        <v>101</v>
      </c>
      <c r="AW2" t="s">
        <v>101</v>
      </c>
      <c r="AX2" t="s">
        <v>101</v>
      </c>
      <c r="AY2" t="s">
        <v>101</v>
      </c>
      <c r="AZ2" t="s">
        <v>101</v>
      </c>
      <c r="BA2" t="s">
        <v>101</v>
      </c>
      <c r="BB2" t="s">
        <v>101</v>
      </c>
      <c r="BC2" t="s">
        <v>101</v>
      </c>
      <c r="BD2" t="s">
        <v>101</v>
      </c>
      <c r="BE2" t="s">
        <v>101</v>
      </c>
      <c r="BF2" t="s">
        <v>101</v>
      </c>
      <c r="BG2" t="s">
        <v>101</v>
      </c>
      <c r="BH2" t="s">
        <v>101</v>
      </c>
      <c r="BI2" t="s">
        <v>101</v>
      </c>
      <c r="BJ2" t="s">
        <v>101</v>
      </c>
    </row>
    <row r="3" spans="1:62" x14ac:dyDescent="0.25">
      <c r="A3" t="s">
        <v>106</v>
      </c>
      <c r="B3">
        <v>0.13519230769230769</v>
      </c>
      <c r="C3">
        <v>1.0338461538461538E-2</v>
      </c>
      <c r="D3">
        <v>8.8000000000000005E-3</v>
      </c>
      <c r="E3">
        <v>1.5384615384615384E-5</v>
      </c>
      <c r="F3">
        <v>8.1307692307692303E-2</v>
      </c>
      <c r="G3">
        <v>5.538461538461539E-4</v>
      </c>
      <c r="H3">
        <v>1.1538461538461538E-4</v>
      </c>
      <c r="I3">
        <v>7.6923076923076919E-6</v>
      </c>
      <c r="J3">
        <v>0</v>
      </c>
      <c r="K3">
        <v>2.030769230769231E-3</v>
      </c>
      <c r="L3">
        <v>7.6923076923076919E-6</v>
      </c>
      <c r="M3">
        <v>2.6153846153846153E-3</v>
      </c>
      <c r="N3">
        <v>1.5384615384615384E-5</v>
      </c>
      <c r="O3">
        <v>1.5384615384615384E-5</v>
      </c>
      <c r="P3">
        <v>5.3846153846153847E-5</v>
      </c>
      <c r="Q3">
        <v>2.4615384615384614E-4</v>
      </c>
      <c r="R3">
        <v>0</v>
      </c>
      <c r="S3">
        <v>7.6923076923076919E-6</v>
      </c>
      <c r="T3">
        <v>6.4307692307692304E-3</v>
      </c>
      <c r="U3">
        <v>3.0769230769230768E-5</v>
      </c>
      <c r="V3">
        <v>7.6E-3</v>
      </c>
      <c r="W3">
        <v>2.0846153846153844E-3</v>
      </c>
      <c r="X3">
        <v>2.3076923076923076E-5</v>
      </c>
      <c r="Y3">
        <v>3.8461538461538463E-5</v>
      </c>
      <c r="Z3">
        <v>5.5161538461538463E-2</v>
      </c>
      <c r="AA3">
        <v>6.1538461538461541E-4</v>
      </c>
      <c r="AB3">
        <v>7.6923076923076919E-6</v>
      </c>
      <c r="AC3">
        <v>4.356923076923077E-2</v>
      </c>
      <c r="AD3">
        <v>2.1153846153846155E-2</v>
      </c>
      <c r="AE3">
        <v>3.5384615384615386E-4</v>
      </c>
      <c r="AF3">
        <v>0.57923846153846159</v>
      </c>
      <c r="AG3">
        <v>7.6923076923076919E-6</v>
      </c>
      <c r="AH3">
        <v>1.9815384615384617E-2</v>
      </c>
      <c r="AI3">
        <v>7.6923076923076919E-6</v>
      </c>
      <c r="AJ3">
        <v>1.8461538461538461E-4</v>
      </c>
      <c r="AK3">
        <v>1.2230769230769231E-3</v>
      </c>
      <c r="AL3">
        <v>0.15486923076923076</v>
      </c>
      <c r="AM3">
        <v>1.8461538461538461E-4</v>
      </c>
      <c r="AN3">
        <v>1.0076923076923077E-3</v>
      </c>
      <c r="AO3">
        <v>6.9230769230769237E-5</v>
      </c>
      <c r="AP3">
        <v>3.8461538461538463E-5</v>
      </c>
      <c r="AQ3">
        <v>1.0769230769230769E-4</v>
      </c>
      <c r="AR3">
        <v>1.3846153846153847E-2</v>
      </c>
      <c r="AS3">
        <v>3.253846153846154E-3</v>
      </c>
      <c r="AT3">
        <v>7.0076923076923078E-2</v>
      </c>
      <c r="AU3">
        <v>7.6923076923076919E-6</v>
      </c>
      <c r="AV3">
        <v>1.6153846153846153E-4</v>
      </c>
      <c r="AW3">
        <v>2.0769230769230768E-4</v>
      </c>
      <c r="AX3">
        <v>9.01E-2</v>
      </c>
      <c r="AY3">
        <v>3.8461538461538463E-5</v>
      </c>
      <c r="AZ3">
        <v>2.7692307692307695E-4</v>
      </c>
      <c r="BA3">
        <v>2.0769230769230768E-4</v>
      </c>
      <c r="BB3">
        <v>2.3076923076923076E-5</v>
      </c>
      <c r="BC3">
        <v>0.19734615384615384</v>
      </c>
      <c r="BD3">
        <v>7.6923076923076919E-6</v>
      </c>
      <c r="BE3">
        <v>0.28374615384615387</v>
      </c>
      <c r="BF3">
        <v>1.6153846153846153E-4</v>
      </c>
      <c r="BG3">
        <v>2.3076923076923076E-5</v>
      </c>
      <c r="BH3">
        <v>3.0769230769230768E-5</v>
      </c>
      <c r="BI3">
        <v>7.6923076923076926E-5</v>
      </c>
      <c r="BJ3">
        <v>1.5384615384615384E-5</v>
      </c>
    </row>
    <row r="4" spans="1:62" x14ac:dyDescent="0.25">
      <c r="A4" t="s">
        <v>107</v>
      </c>
      <c r="B4">
        <v>0.10019230769230769</v>
      </c>
      <c r="C4">
        <v>0</v>
      </c>
      <c r="D4">
        <v>5.7700000000000001E-2</v>
      </c>
      <c r="E4">
        <v>3.597692307692308E-2</v>
      </c>
      <c r="F4">
        <v>0.10226153846153846</v>
      </c>
      <c r="G4">
        <v>0.3288307692307692</v>
      </c>
      <c r="H4">
        <v>0.12855384615384616</v>
      </c>
      <c r="I4">
        <v>0.13385384615384616</v>
      </c>
      <c r="J4">
        <v>0.16248461538461539</v>
      </c>
      <c r="K4">
        <v>7.4284615384615379E-2</v>
      </c>
      <c r="L4">
        <v>5.5146153846153845E-2</v>
      </c>
      <c r="M4">
        <v>5.3284615384615382E-2</v>
      </c>
      <c r="N4">
        <v>0.30921538461538461</v>
      </c>
      <c r="O4">
        <v>0.19707692307692307</v>
      </c>
      <c r="P4">
        <v>0.12383076923076923</v>
      </c>
      <c r="Q4">
        <v>9.3799999999999994E-2</v>
      </c>
      <c r="R4">
        <v>7.997692307692307E-2</v>
      </c>
      <c r="S4">
        <v>0.1012923076923077</v>
      </c>
      <c r="T4">
        <v>9.8923076923076919E-2</v>
      </c>
      <c r="U4">
        <v>0.18621538461538462</v>
      </c>
      <c r="V4">
        <v>0.15866923076923076</v>
      </c>
      <c r="W4">
        <v>0.19463846153846154</v>
      </c>
      <c r="X4">
        <v>0.26369999999999999</v>
      </c>
      <c r="Y4">
        <v>1.4800000000000001E-2</v>
      </c>
      <c r="Z4">
        <v>0.19596153846153846</v>
      </c>
      <c r="AA4">
        <v>0.12714615384615385</v>
      </c>
      <c r="AB4">
        <v>0.23892307692307693</v>
      </c>
      <c r="AC4">
        <v>0.41313846153846157</v>
      </c>
      <c r="AD4">
        <v>8.8515384615384621E-2</v>
      </c>
      <c r="AE4">
        <v>0.2676</v>
      </c>
      <c r="AF4">
        <v>3.8461538461538463E-5</v>
      </c>
      <c r="AG4">
        <v>4.2207692307692307E-2</v>
      </c>
      <c r="AH4">
        <v>2.3615384615384614E-3</v>
      </c>
      <c r="AI4">
        <v>3.7746153846153846E-2</v>
      </c>
      <c r="AJ4">
        <v>1.7461538461538461E-3</v>
      </c>
      <c r="AK4">
        <v>0.33082307692307694</v>
      </c>
      <c r="AL4">
        <v>0.27614615384615382</v>
      </c>
      <c r="AM4">
        <v>2.7115384615384614E-2</v>
      </c>
      <c r="AN4">
        <v>0.71142307692307694</v>
      </c>
      <c r="AO4">
        <v>2.0999999999999999E-3</v>
      </c>
      <c r="AP4">
        <v>4.6223076923076922E-2</v>
      </c>
      <c r="AQ4">
        <v>0</v>
      </c>
      <c r="AR4">
        <v>0</v>
      </c>
      <c r="AS4">
        <v>0.17742307692307693</v>
      </c>
      <c r="AT4">
        <v>0.15588461538461537</v>
      </c>
      <c r="AU4">
        <v>3.613076923076923E-2</v>
      </c>
      <c r="AV4">
        <v>3.7130769230769231E-2</v>
      </c>
      <c r="AW4">
        <v>0.49566153846153849</v>
      </c>
      <c r="AX4">
        <v>8.4315384615384611E-2</v>
      </c>
      <c r="AY4">
        <v>0.13455384615384616</v>
      </c>
      <c r="AZ4">
        <v>4.7615384615384612E-3</v>
      </c>
      <c r="BA4">
        <v>0</v>
      </c>
      <c r="BB4">
        <v>6.0630769230769231E-2</v>
      </c>
      <c r="BC4">
        <v>1.4461538461538461E-3</v>
      </c>
      <c r="BD4">
        <v>2.07E-2</v>
      </c>
      <c r="BE4">
        <v>4.4207692307692309E-2</v>
      </c>
      <c r="BF4">
        <v>0.1192923076923077</v>
      </c>
      <c r="BG4">
        <v>0.17323846153846154</v>
      </c>
      <c r="BH4">
        <v>0.22713846153846154</v>
      </c>
      <c r="BI4">
        <v>8.2846153846153851E-3</v>
      </c>
      <c r="BJ4">
        <v>4.1530769230769232E-2</v>
      </c>
    </row>
    <row r="5" spans="1:62" x14ac:dyDescent="0.25">
      <c r="A5" t="s">
        <v>108</v>
      </c>
      <c r="B5">
        <v>1.2307692307692307E-4</v>
      </c>
      <c r="C5">
        <v>0</v>
      </c>
      <c r="D5">
        <v>0</v>
      </c>
      <c r="E5">
        <v>0</v>
      </c>
      <c r="F5">
        <v>5.3846153846153847E-5</v>
      </c>
      <c r="G5">
        <v>7.6923076923076919E-6</v>
      </c>
      <c r="H5">
        <v>3.0769230769230768E-5</v>
      </c>
      <c r="I5">
        <v>1.5384615384615384E-5</v>
      </c>
      <c r="J5">
        <v>2.3076923076923076E-5</v>
      </c>
      <c r="K5">
        <v>7.6923076923076919E-6</v>
      </c>
      <c r="L5">
        <v>0</v>
      </c>
      <c r="M5">
        <v>0</v>
      </c>
      <c r="N5">
        <v>4.6153846153846151E-5</v>
      </c>
      <c r="O5">
        <v>0</v>
      </c>
      <c r="P5">
        <v>7.6923076923076919E-6</v>
      </c>
      <c r="Q5">
        <v>3.0769230769230768E-5</v>
      </c>
      <c r="R5">
        <v>0</v>
      </c>
      <c r="S5">
        <v>7.6923076923076919E-6</v>
      </c>
      <c r="T5">
        <v>0</v>
      </c>
      <c r="U5">
        <v>0</v>
      </c>
      <c r="V5">
        <v>7.6923076923076919E-6</v>
      </c>
      <c r="W5">
        <v>7.6923076923076919E-6</v>
      </c>
      <c r="X5">
        <v>0</v>
      </c>
      <c r="Y5">
        <v>0</v>
      </c>
      <c r="Z5">
        <v>1.3846153846153847E-4</v>
      </c>
      <c r="AA5">
        <v>1.2307692307692307E-4</v>
      </c>
      <c r="AB5">
        <v>3.8461538461538463E-5</v>
      </c>
      <c r="AC5">
        <v>1.6923076923076923E-4</v>
      </c>
      <c r="AD5">
        <v>6.9230769230769237E-5</v>
      </c>
      <c r="AE5">
        <v>1.5384615384615384E-5</v>
      </c>
      <c r="AF5">
        <v>7.6923076923076919E-6</v>
      </c>
      <c r="AG5">
        <v>0</v>
      </c>
      <c r="AH5">
        <v>0</v>
      </c>
      <c r="AI5">
        <v>3.8461538461538463E-5</v>
      </c>
      <c r="AJ5">
        <v>0</v>
      </c>
      <c r="AK5">
        <v>1.8461538461538461E-4</v>
      </c>
      <c r="AL5">
        <v>6.9230769230769237E-5</v>
      </c>
      <c r="AM5">
        <v>0</v>
      </c>
      <c r="AN5">
        <v>0</v>
      </c>
      <c r="AO5">
        <v>0</v>
      </c>
      <c r="AP5">
        <v>7.6923076923076919E-6</v>
      </c>
      <c r="AQ5">
        <v>0</v>
      </c>
      <c r="AR5">
        <v>0</v>
      </c>
      <c r="AS5">
        <v>0</v>
      </c>
      <c r="AT5">
        <v>1.0769230769230769E-4</v>
      </c>
      <c r="AU5">
        <v>1.5384615384615384E-5</v>
      </c>
      <c r="AV5">
        <v>7.6923076923076919E-6</v>
      </c>
      <c r="AW5">
        <v>0</v>
      </c>
      <c r="AX5">
        <v>3.8461538461538463E-5</v>
      </c>
      <c r="AY5">
        <v>6.9230769230769237E-5</v>
      </c>
      <c r="AZ5">
        <v>0</v>
      </c>
      <c r="BA5">
        <v>0</v>
      </c>
      <c r="BB5">
        <v>7.6923076923076919E-6</v>
      </c>
      <c r="BC5">
        <v>0</v>
      </c>
      <c r="BD5">
        <v>2.3076923076923076E-5</v>
      </c>
      <c r="BE5">
        <v>1.5384615384615384E-5</v>
      </c>
      <c r="BF5">
        <v>7.6923076923076919E-6</v>
      </c>
      <c r="BG5">
        <v>0</v>
      </c>
      <c r="BH5">
        <v>0</v>
      </c>
      <c r="BI5">
        <v>0</v>
      </c>
      <c r="BJ5">
        <v>1.5384615384615384E-5</v>
      </c>
    </row>
    <row r="6" spans="1:62" x14ac:dyDescent="0.25">
      <c r="A6" t="s">
        <v>109</v>
      </c>
      <c r="B6">
        <v>3.1892307692307692E-2</v>
      </c>
      <c r="C6">
        <v>5.3923076923076919E-3</v>
      </c>
      <c r="D6">
        <v>0.16035384615384615</v>
      </c>
      <c r="E6">
        <v>1.0461538461538462E-3</v>
      </c>
      <c r="F6">
        <v>4.3499999999999997E-2</v>
      </c>
      <c r="G6">
        <v>1.7546153846153847E-2</v>
      </c>
      <c r="H6">
        <v>2.3E-3</v>
      </c>
      <c r="I6">
        <v>0.23768461538461538</v>
      </c>
      <c r="J6">
        <v>0.18836153846153847</v>
      </c>
      <c r="K6">
        <v>0.47205384615384616</v>
      </c>
      <c r="L6">
        <v>0.21073076923076922</v>
      </c>
      <c r="M6">
        <v>0.63137692307692306</v>
      </c>
      <c r="N6">
        <v>2.8123076923076924E-2</v>
      </c>
      <c r="O6">
        <v>0.18506923076923076</v>
      </c>
      <c r="P6">
        <v>0.10989230769230769</v>
      </c>
      <c r="Q6">
        <v>0.1257923076923077</v>
      </c>
      <c r="R6">
        <v>6.9923076923076921E-2</v>
      </c>
      <c r="S6">
        <v>5.9846153846153842E-3</v>
      </c>
      <c r="T6">
        <v>0.18293846153846155</v>
      </c>
      <c r="U6">
        <v>2.2646153846153847E-2</v>
      </c>
      <c r="V6">
        <v>3.6307692307692308E-3</v>
      </c>
      <c r="W6">
        <v>7.076923076923077E-3</v>
      </c>
      <c r="X6">
        <v>8.0384615384615377E-3</v>
      </c>
      <c r="Y6">
        <v>0.38088461538461538</v>
      </c>
      <c r="Z6">
        <v>3.3500000000000002E-2</v>
      </c>
      <c r="AA6">
        <v>0.3715</v>
      </c>
      <c r="AB6">
        <v>4.4884615384615384E-2</v>
      </c>
      <c r="AC6">
        <v>1.3923076923076923E-3</v>
      </c>
      <c r="AD6">
        <v>0.12431538461538462</v>
      </c>
      <c r="AE6">
        <v>2.6076923076923078E-3</v>
      </c>
      <c r="AF6">
        <v>4.4615384615384618E-4</v>
      </c>
      <c r="AG6">
        <v>0.13103076923076923</v>
      </c>
      <c r="AH6">
        <v>4.2923076923076925E-3</v>
      </c>
      <c r="AI6">
        <v>0.35256923076923075</v>
      </c>
      <c r="AJ6">
        <v>2E-3</v>
      </c>
      <c r="AK6">
        <v>8.4292307692307694E-2</v>
      </c>
      <c r="AL6">
        <v>1.4776923076923076E-2</v>
      </c>
      <c r="AM6">
        <v>6.2153846153846157E-3</v>
      </c>
      <c r="AN6">
        <v>4.2230769230769231E-3</v>
      </c>
      <c r="AO6">
        <v>6.9846153846153843E-3</v>
      </c>
      <c r="AP6">
        <v>0.3594846153846154</v>
      </c>
      <c r="AQ6">
        <v>3.0769230769230768E-5</v>
      </c>
      <c r="AR6">
        <v>0</v>
      </c>
      <c r="AS6">
        <v>6.8061538461538465E-2</v>
      </c>
      <c r="AT6">
        <v>5.4992307692307694E-2</v>
      </c>
      <c r="AU6">
        <v>1.6284615384615383E-2</v>
      </c>
      <c r="AV6">
        <v>8.2615384615384608E-3</v>
      </c>
      <c r="AW6">
        <v>2.4269230769230769E-2</v>
      </c>
      <c r="AX6">
        <v>2.4392307692307692E-2</v>
      </c>
      <c r="AY6">
        <v>1.8615384615384616E-3</v>
      </c>
      <c r="AZ6">
        <v>1.3846153846153845E-3</v>
      </c>
      <c r="BA6">
        <v>6.3076923076923076E-4</v>
      </c>
      <c r="BB6">
        <v>0.39726153846153844</v>
      </c>
      <c r="BC6">
        <v>1.0115384615384615E-2</v>
      </c>
      <c r="BD6">
        <v>1.7692307692307693E-3</v>
      </c>
      <c r="BE6">
        <v>1.1830769230769232E-2</v>
      </c>
      <c r="BF6">
        <v>7.9576923076923073E-2</v>
      </c>
      <c r="BG6">
        <v>1.2076923076923076E-3</v>
      </c>
      <c r="BH6">
        <v>6.0238461538461539E-2</v>
      </c>
      <c r="BI6">
        <v>6.3092307692307698E-2</v>
      </c>
      <c r="BJ6">
        <v>0.13355384615384616</v>
      </c>
    </row>
    <row r="7" spans="1:62" x14ac:dyDescent="0.25">
      <c r="A7" t="s">
        <v>110</v>
      </c>
      <c r="B7">
        <v>0</v>
      </c>
      <c r="C7">
        <v>0</v>
      </c>
      <c r="D7">
        <v>7.6923076923076919E-6</v>
      </c>
      <c r="E7">
        <v>0</v>
      </c>
      <c r="F7">
        <v>0</v>
      </c>
      <c r="G7">
        <v>0</v>
      </c>
      <c r="H7">
        <v>0</v>
      </c>
      <c r="I7">
        <v>1.5384615384615385E-4</v>
      </c>
      <c r="J7">
        <v>0</v>
      </c>
      <c r="K7">
        <v>2.4592307692307691E-2</v>
      </c>
      <c r="L7">
        <v>1.6538461538461537E-3</v>
      </c>
      <c r="M7">
        <v>2.1538461538461539E-4</v>
      </c>
      <c r="N7">
        <v>1.7692307692307693E-4</v>
      </c>
      <c r="O7">
        <v>1.1830769230769232E-2</v>
      </c>
      <c r="P7">
        <v>1.7692307692307693E-4</v>
      </c>
      <c r="Q7">
        <v>0</v>
      </c>
      <c r="R7">
        <v>2.3076923076923076E-5</v>
      </c>
      <c r="S7">
        <v>0</v>
      </c>
      <c r="T7">
        <v>0</v>
      </c>
      <c r="U7">
        <v>2.3076923076923076E-5</v>
      </c>
      <c r="V7">
        <v>1E-4</v>
      </c>
      <c r="W7">
        <v>4.5384615384615385E-4</v>
      </c>
      <c r="X7">
        <v>0</v>
      </c>
      <c r="Y7">
        <v>7.6923076923076919E-6</v>
      </c>
      <c r="Z7">
        <v>9.2307692307692303E-5</v>
      </c>
      <c r="AA7">
        <v>7.6923076923076919E-6</v>
      </c>
      <c r="AB7">
        <v>3.0769230769230768E-5</v>
      </c>
      <c r="AC7">
        <v>1.2307692307692307E-4</v>
      </c>
      <c r="AD7">
        <v>4.6153846153846153E-4</v>
      </c>
      <c r="AE7">
        <v>3.1538461538461538E-4</v>
      </c>
      <c r="AF7">
        <v>0</v>
      </c>
      <c r="AG7">
        <v>2.3076923076923076E-5</v>
      </c>
      <c r="AH7">
        <v>4.9230769230769228E-4</v>
      </c>
      <c r="AI7">
        <v>2.276923076923077E-3</v>
      </c>
      <c r="AJ7">
        <v>1.9230769230769231E-4</v>
      </c>
      <c r="AK7">
        <v>4.230769230769231E-4</v>
      </c>
      <c r="AL7">
        <v>9.2307692307692303E-5</v>
      </c>
      <c r="AM7">
        <v>0</v>
      </c>
      <c r="AN7">
        <v>1.6923076923076923E-4</v>
      </c>
      <c r="AO7">
        <v>5.3846153846153844E-4</v>
      </c>
      <c r="AP7">
        <v>7.2692307692307691E-3</v>
      </c>
      <c r="AQ7">
        <v>0</v>
      </c>
      <c r="AR7">
        <v>0</v>
      </c>
      <c r="AS7">
        <v>7.6923076923076919E-6</v>
      </c>
      <c r="AT7">
        <v>1.1076923076923078E-3</v>
      </c>
      <c r="AU7">
        <v>5.6923076923076925E-4</v>
      </c>
      <c r="AV7">
        <v>0</v>
      </c>
      <c r="AW7">
        <v>5.6923076923076925E-4</v>
      </c>
      <c r="AX7">
        <v>7.6923076923076919E-6</v>
      </c>
      <c r="AY7">
        <v>4.6153846153846151E-5</v>
      </c>
      <c r="AZ7">
        <v>1.2307692307692307E-4</v>
      </c>
      <c r="BA7">
        <v>0</v>
      </c>
      <c r="BB7">
        <v>1.5784615384615383E-2</v>
      </c>
      <c r="BC7">
        <v>6.1538461538461535E-5</v>
      </c>
      <c r="BD7">
        <v>0</v>
      </c>
      <c r="BE7">
        <v>1.5384615384615384E-5</v>
      </c>
      <c r="BF7">
        <v>6.5384615384615383E-4</v>
      </c>
      <c r="BG7">
        <v>1.5384615384615385E-4</v>
      </c>
      <c r="BH7">
        <v>0</v>
      </c>
      <c r="BI7">
        <v>0</v>
      </c>
      <c r="BJ7">
        <v>1.7538461538461538E-3</v>
      </c>
    </row>
    <row r="8" spans="1:62" x14ac:dyDescent="0.25">
      <c r="A8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1.2307692307692307E-4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2.546153846153846E-3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2.5546153846153847E-2</v>
      </c>
      <c r="AB9">
        <v>2.2384615384615386E-3</v>
      </c>
      <c r="AC9">
        <v>0</v>
      </c>
      <c r="AD9">
        <v>1.7923076923076922E-3</v>
      </c>
      <c r="AE9">
        <v>0</v>
      </c>
      <c r="AF9">
        <v>0</v>
      </c>
      <c r="AG9">
        <v>0</v>
      </c>
      <c r="AH9">
        <v>0</v>
      </c>
      <c r="AI9">
        <v>2.6384615384615383E-3</v>
      </c>
      <c r="AJ9">
        <v>0</v>
      </c>
      <c r="AK9">
        <v>0</v>
      </c>
      <c r="AL9">
        <v>0</v>
      </c>
      <c r="AM9">
        <v>0</v>
      </c>
      <c r="AN9">
        <v>1.6923076923076923E-4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9.1538461538461543E-4</v>
      </c>
      <c r="AX9">
        <v>0</v>
      </c>
      <c r="AY9">
        <v>4.5384615384615385E-4</v>
      </c>
      <c r="AZ9">
        <v>0</v>
      </c>
      <c r="BA9">
        <v>0</v>
      </c>
      <c r="BB9">
        <v>8.2769230769230775E-3</v>
      </c>
      <c r="BC9">
        <v>0</v>
      </c>
      <c r="BD9">
        <v>4.6153846153846151E-5</v>
      </c>
      <c r="BE9">
        <v>3.6923076923076921E-4</v>
      </c>
      <c r="BF9">
        <v>6.3846153846153848E-4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113</v>
      </c>
      <c r="B10">
        <v>3.1176923076923078E-2</v>
      </c>
      <c r="C10">
        <v>0.32076153846153849</v>
      </c>
      <c r="D10">
        <v>5.1707692307692309E-2</v>
      </c>
      <c r="E10">
        <v>3.5146153846153848E-2</v>
      </c>
      <c r="F10">
        <v>0.41519230769230769</v>
      </c>
      <c r="G10">
        <v>6.1892307692307691E-2</v>
      </c>
      <c r="H10">
        <v>0.10324615384615385</v>
      </c>
      <c r="I10">
        <v>2.5492307692307693E-2</v>
      </c>
      <c r="J10">
        <v>2.0469230769230771E-2</v>
      </c>
      <c r="K10">
        <v>3.0953846153846155E-2</v>
      </c>
      <c r="L10">
        <v>2.4207692307692309E-2</v>
      </c>
      <c r="M10">
        <v>6.7153846153846153E-3</v>
      </c>
      <c r="N10">
        <v>0.11151538461538461</v>
      </c>
      <c r="O10">
        <v>6.1930769230769234E-2</v>
      </c>
      <c r="P10">
        <v>3.6823076923076924E-2</v>
      </c>
      <c r="Q10">
        <v>1.0923076923076923E-2</v>
      </c>
      <c r="R10">
        <v>5.6376923076923074E-2</v>
      </c>
      <c r="S10">
        <v>9.2784615384615382E-2</v>
      </c>
      <c r="T10">
        <v>6.3269230769230772E-2</v>
      </c>
      <c r="U10">
        <v>3.386923076923077E-2</v>
      </c>
      <c r="V10">
        <v>7.9646153846153853E-2</v>
      </c>
      <c r="W10">
        <v>0.10935384615384615</v>
      </c>
      <c r="X10">
        <v>7.4261538461538462E-2</v>
      </c>
      <c r="Y10">
        <v>9.6553846153846157E-2</v>
      </c>
      <c r="Z10">
        <v>8.577692307692307E-2</v>
      </c>
      <c r="AA10">
        <v>8.584615384615385E-3</v>
      </c>
      <c r="AB10">
        <v>1.4915384615384615E-2</v>
      </c>
      <c r="AC10">
        <v>0.43470769230769229</v>
      </c>
      <c r="AD10">
        <v>8.7030769230769231E-2</v>
      </c>
      <c r="AE10">
        <v>0.45769230769230768</v>
      </c>
      <c r="AF10">
        <v>0.32523846153846153</v>
      </c>
      <c r="AG10">
        <v>2.4046153846153846E-2</v>
      </c>
      <c r="AH10">
        <v>5.0630769230769229E-2</v>
      </c>
      <c r="AI10">
        <v>5.6853846153846151E-2</v>
      </c>
      <c r="AJ10">
        <v>9.5869230769230776E-2</v>
      </c>
      <c r="AK10">
        <v>9.5938461538461542E-2</v>
      </c>
      <c r="AL10">
        <v>6.1215384615384616E-2</v>
      </c>
      <c r="AM10">
        <v>0.90958461538461544</v>
      </c>
      <c r="AN10">
        <v>0.21507692307692308</v>
      </c>
      <c r="AO10">
        <v>3.5223076923076926E-2</v>
      </c>
      <c r="AP10">
        <v>0.10751538461538461</v>
      </c>
      <c r="AQ10">
        <v>0.20423076923076924</v>
      </c>
      <c r="AR10">
        <v>0.98255384615384611</v>
      </c>
      <c r="AS10">
        <v>8.3076923076923076E-2</v>
      </c>
      <c r="AT10">
        <v>6.3992307692307696E-2</v>
      </c>
      <c r="AU10">
        <v>0.39486923076923075</v>
      </c>
      <c r="AV10">
        <v>0.82029230769230765</v>
      </c>
      <c r="AW10">
        <v>0.1875923076923077</v>
      </c>
      <c r="AX10">
        <v>9.6138461538461534E-2</v>
      </c>
      <c r="AY10">
        <v>0.29757692307692307</v>
      </c>
      <c r="AZ10">
        <v>0.11412307692307692</v>
      </c>
      <c r="BA10">
        <v>5.9323076923076923E-2</v>
      </c>
      <c r="BB10">
        <v>2.0830769230769229E-2</v>
      </c>
      <c r="BC10">
        <v>0.62698461538461536</v>
      </c>
      <c r="BD10">
        <v>0.3984923076923077</v>
      </c>
      <c r="BE10">
        <v>0.29358461538461539</v>
      </c>
      <c r="BF10">
        <v>6.9384615384615378E-2</v>
      </c>
      <c r="BG10">
        <v>1.7569230769230768E-2</v>
      </c>
      <c r="BH10">
        <v>0.10054615384615384</v>
      </c>
      <c r="BI10">
        <v>0.46263846153846155</v>
      </c>
      <c r="BJ10">
        <v>0.27276923076923076</v>
      </c>
    </row>
    <row r="11" spans="1:62" x14ac:dyDescent="0.25">
      <c r="A11" t="s">
        <v>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7.6923076923076919E-6</v>
      </c>
      <c r="P11">
        <v>1.5384615384615384E-5</v>
      </c>
      <c r="Q11">
        <v>0</v>
      </c>
      <c r="R11">
        <v>0</v>
      </c>
      <c r="S11">
        <v>0</v>
      </c>
      <c r="T11">
        <v>0</v>
      </c>
      <c r="U11">
        <v>7.6923076923076919E-6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1.5384615384615384E-5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7.6923076923076919E-6</v>
      </c>
      <c r="BE11">
        <v>0</v>
      </c>
      <c r="BF11">
        <v>0</v>
      </c>
      <c r="BG11">
        <v>7.6923076923076919E-6</v>
      </c>
      <c r="BH11">
        <v>0</v>
      </c>
      <c r="BI11">
        <v>7.6923076923076919E-6</v>
      </c>
      <c r="BJ11">
        <v>0</v>
      </c>
    </row>
    <row r="12" spans="1:62" x14ac:dyDescent="0.25">
      <c r="A12" t="s">
        <v>115</v>
      </c>
      <c r="B12">
        <v>0.55451538461538463</v>
      </c>
      <c r="C12">
        <v>0.61980000000000002</v>
      </c>
      <c r="D12">
        <v>0.59499999999999997</v>
      </c>
      <c r="E12">
        <v>0.90743076923076926</v>
      </c>
      <c r="F12">
        <v>0.30957692307692308</v>
      </c>
      <c r="G12">
        <v>0.54020769230769228</v>
      </c>
      <c r="H12">
        <v>0.57823846153846159</v>
      </c>
      <c r="I12">
        <v>0.55753846153846154</v>
      </c>
      <c r="J12">
        <v>0.42741538461538464</v>
      </c>
      <c r="K12">
        <v>0.26336153846153848</v>
      </c>
      <c r="L12">
        <v>0.60914615384615389</v>
      </c>
      <c r="M12">
        <v>0.23878461538461537</v>
      </c>
      <c r="N12">
        <v>0.49550769230769232</v>
      </c>
      <c r="O12">
        <v>0.3544230769230769</v>
      </c>
      <c r="P12">
        <v>0.64385384615384611</v>
      </c>
      <c r="Q12">
        <v>0.61776923076923074</v>
      </c>
      <c r="R12">
        <v>0.74880769230769229</v>
      </c>
      <c r="S12">
        <v>0.77627692307692309</v>
      </c>
      <c r="T12">
        <v>0.56316153846153849</v>
      </c>
      <c r="U12">
        <v>0.73596153846153844</v>
      </c>
      <c r="V12">
        <v>0.61635384615384614</v>
      </c>
      <c r="W12">
        <v>0.66370769230769233</v>
      </c>
      <c r="X12">
        <v>0.59434615384615386</v>
      </c>
      <c r="Y12">
        <v>0.18473076923076923</v>
      </c>
      <c r="Z12">
        <v>0.47856153846153848</v>
      </c>
      <c r="AA12">
        <v>0.33684615384615385</v>
      </c>
      <c r="AB12">
        <v>0.57706153846153851</v>
      </c>
      <c r="AC12">
        <v>7.6438461538461538E-2</v>
      </c>
      <c r="AD12">
        <v>0.63858461538461542</v>
      </c>
      <c r="AE12">
        <v>0.20416923076923077</v>
      </c>
      <c r="AF12">
        <v>6.5623076923076923E-2</v>
      </c>
      <c r="AG12">
        <v>0.75488461538461538</v>
      </c>
      <c r="AH12">
        <v>0.86231538461538459</v>
      </c>
      <c r="AI12">
        <v>0.27868461538461536</v>
      </c>
      <c r="AJ12">
        <v>0.6675461538461539</v>
      </c>
      <c r="AK12">
        <v>0.46556923076923079</v>
      </c>
      <c r="AL12">
        <v>0.47833076923076923</v>
      </c>
      <c r="AM12">
        <v>9.9230769230769234E-3</v>
      </c>
      <c r="AN12">
        <v>5.8153846153846153E-2</v>
      </c>
      <c r="AO12">
        <v>0.81563846153846153</v>
      </c>
      <c r="AP12">
        <v>0.42903846153846154</v>
      </c>
      <c r="AQ12">
        <v>0.13648461538461537</v>
      </c>
      <c r="AR12">
        <v>4.6153846153846151E-5</v>
      </c>
      <c r="AS12">
        <v>0.50880000000000003</v>
      </c>
      <c r="AT12">
        <v>0.58714615384615387</v>
      </c>
      <c r="AU12">
        <v>0.50927692307692307</v>
      </c>
      <c r="AV12">
        <v>3.5384615384615386E-4</v>
      </c>
      <c r="AW12">
        <v>0.24317692307692307</v>
      </c>
      <c r="AX12">
        <v>0.2048076923076923</v>
      </c>
      <c r="AY12">
        <v>0.52317692307692309</v>
      </c>
      <c r="AZ12">
        <v>0.45771538461538464</v>
      </c>
      <c r="BA12">
        <v>2.2069230769230768E-2</v>
      </c>
      <c r="BB12">
        <v>0.27331538461538463</v>
      </c>
      <c r="BC12">
        <v>5.0061538461538463E-2</v>
      </c>
      <c r="BD12">
        <v>0.36809230769230772</v>
      </c>
      <c r="BE12">
        <v>0.21285384615384614</v>
      </c>
      <c r="BF12">
        <v>0.38296923076923078</v>
      </c>
      <c r="BG12">
        <v>0.79535384615384619</v>
      </c>
      <c r="BH12">
        <v>0.50031538461538461</v>
      </c>
      <c r="BI12">
        <v>0.21937692307692308</v>
      </c>
      <c r="BJ12">
        <v>0.44924615384615385</v>
      </c>
    </row>
    <row r="13" spans="1:62" x14ac:dyDescent="0.25">
      <c r="A13" t="s">
        <v>116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1.5384615384615384E-5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7.6923076923076919E-6</v>
      </c>
      <c r="AE13">
        <v>0</v>
      </c>
      <c r="AF13">
        <v>0</v>
      </c>
      <c r="AG13">
        <v>0</v>
      </c>
      <c r="AH13">
        <v>2.3076923076923076E-5</v>
      </c>
      <c r="AI13">
        <v>1.5384615384615384E-5</v>
      </c>
      <c r="AJ13">
        <v>0</v>
      </c>
      <c r="AK13">
        <v>0</v>
      </c>
      <c r="AL13">
        <v>2.3076923076923076E-5</v>
      </c>
      <c r="AM13">
        <v>0</v>
      </c>
      <c r="AN13">
        <v>0</v>
      </c>
      <c r="AO13">
        <v>3.8461538461538463E-5</v>
      </c>
      <c r="AP13">
        <v>0</v>
      </c>
      <c r="AQ13">
        <v>0</v>
      </c>
      <c r="AR13">
        <v>0</v>
      </c>
      <c r="AS13">
        <v>0</v>
      </c>
      <c r="AT13">
        <v>1.5384615384615384E-5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7.6923076923076919E-6</v>
      </c>
      <c r="BC13">
        <v>0</v>
      </c>
      <c r="BD13">
        <v>0</v>
      </c>
      <c r="BE13">
        <v>0</v>
      </c>
      <c r="BF13">
        <v>1.2307692307692307E-4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117</v>
      </c>
      <c r="B14">
        <v>0</v>
      </c>
      <c r="C14">
        <v>0</v>
      </c>
      <c r="D14">
        <v>3.8461538461538463E-5</v>
      </c>
      <c r="E14">
        <v>0</v>
      </c>
      <c r="F14">
        <v>7.6923076923076919E-6</v>
      </c>
      <c r="G14">
        <v>0</v>
      </c>
      <c r="H14">
        <v>3.8461538461538463E-5</v>
      </c>
      <c r="I14">
        <v>7.6923076923076919E-6</v>
      </c>
      <c r="J14">
        <v>3.8461538461538463E-5</v>
      </c>
      <c r="K14">
        <v>0</v>
      </c>
      <c r="L14">
        <v>7.6923076923076919E-6</v>
      </c>
      <c r="M14">
        <v>3.8461538461538463E-5</v>
      </c>
      <c r="N14">
        <v>0</v>
      </c>
      <c r="O14">
        <v>7.6923076923076926E-5</v>
      </c>
      <c r="P14">
        <v>7.6923076923076919E-6</v>
      </c>
      <c r="Q14">
        <v>5.3846153846153847E-5</v>
      </c>
      <c r="R14">
        <v>0</v>
      </c>
      <c r="S14">
        <v>0</v>
      </c>
      <c r="T14">
        <v>7.6923076923076919E-6</v>
      </c>
      <c r="U14">
        <v>0</v>
      </c>
      <c r="V14">
        <v>0</v>
      </c>
      <c r="W14">
        <v>3.8461538461538463E-5</v>
      </c>
      <c r="X14">
        <v>1.5384615384615384E-5</v>
      </c>
      <c r="Y14">
        <v>0</v>
      </c>
      <c r="Z14">
        <v>2.3076923076923076E-5</v>
      </c>
      <c r="AA14">
        <v>5.3846153846153847E-5</v>
      </c>
      <c r="AB14">
        <v>6.1538461538461535E-5</v>
      </c>
      <c r="AC14">
        <v>7.6923076923076919E-6</v>
      </c>
      <c r="AD14">
        <v>1.4615384615384615E-4</v>
      </c>
      <c r="AE14">
        <v>1.5384615384615384E-5</v>
      </c>
      <c r="AF14">
        <v>0</v>
      </c>
      <c r="AG14">
        <v>7.6923076923076926E-5</v>
      </c>
      <c r="AH14">
        <v>1.7692307692307693E-4</v>
      </c>
      <c r="AI14">
        <v>9.2307692307692303E-5</v>
      </c>
      <c r="AJ14">
        <v>0</v>
      </c>
      <c r="AK14">
        <v>7.6923076923076919E-6</v>
      </c>
      <c r="AL14">
        <v>0</v>
      </c>
      <c r="AM14">
        <v>0</v>
      </c>
      <c r="AN14">
        <v>0</v>
      </c>
      <c r="AO14">
        <v>8.4615384615384614E-5</v>
      </c>
      <c r="AP14">
        <v>7.6923076923076919E-6</v>
      </c>
      <c r="AQ14">
        <v>0</v>
      </c>
      <c r="AR14">
        <v>0</v>
      </c>
      <c r="AS14">
        <v>7.6923076923076919E-6</v>
      </c>
      <c r="AT14">
        <v>2.3076923076923076E-5</v>
      </c>
      <c r="AU14">
        <v>5.3846153846153847E-5</v>
      </c>
      <c r="AV14">
        <v>7.6923076923076919E-6</v>
      </c>
      <c r="AW14">
        <v>0</v>
      </c>
      <c r="AX14">
        <v>1.5384615384615384E-5</v>
      </c>
      <c r="AY14">
        <v>3.8461538461538463E-5</v>
      </c>
      <c r="AZ14">
        <v>1.5384615384615384E-5</v>
      </c>
      <c r="BA14">
        <v>0</v>
      </c>
      <c r="BB14">
        <v>3.0769230769230768E-5</v>
      </c>
      <c r="BC14">
        <v>0</v>
      </c>
      <c r="BD14">
        <v>7.6923076923076919E-6</v>
      </c>
      <c r="BE14">
        <v>0</v>
      </c>
      <c r="BF14">
        <v>0</v>
      </c>
      <c r="BG14">
        <v>7.6923076923076919E-6</v>
      </c>
      <c r="BH14">
        <v>1.5384615384615384E-5</v>
      </c>
      <c r="BI14">
        <v>3.0769230769230768E-5</v>
      </c>
      <c r="BJ14">
        <v>1.5384615384615384E-5</v>
      </c>
    </row>
    <row r="15" spans="1:62" x14ac:dyDescent="0.25">
      <c r="A15" t="s">
        <v>118</v>
      </c>
      <c r="B15">
        <v>4.9923076923076926E-3</v>
      </c>
      <c r="C15">
        <v>0</v>
      </c>
      <c r="D15">
        <v>1.8846153846153845E-3</v>
      </c>
      <c r="E15">
        <v>0</v>
      </c>
      <c r="F15">
        <v>2.3923076923076923E-3</v>
      </c>
      <c r="G15">
        <v>3.2307692307692305E-4</v>
      </c>
      <c r="H15">
        <v>3.0453846153846154E-2</v>
      </c>
      <c r="I15">
        <v>3.8461538461538463E-5</v>
      </c>
      <c r="J15">
        <v>2.6153846153846154E-4</v>
      </c>
      <c r="K15">
        <v>1.8461538461538461E-4</v>
      </c>
      <c r="L15">
        <v>3.6923076923076921E-4</v>
      </c>
      <c r="M15">
        <v>1.9769230769230771E-3</v>
      </c>
      <c r="N15">
        <v>3.8461538461538463E-5</v>
      </c>
      <c r="O15">
        <v>3.1538461538461538E-4</v>
      </c>
      <c r="P15">
        <v>6.9230769230769237E-5</v>
      </c>
      <c r="Q15">
        <v>6.9230769230769237E-5</v>
      </c>
      <c r="R15">
        <v>6.9230769230769237E-5</v>
      </c>
      <c r="S15">
        <v>1.5384615384615384E-5</v>
      </c>
      <c r="T15">
        <v>3.8138461538461538E-2</v>
      </c>
      <c r="U15">
        <v>6.9230769230769237E-5</v>
      </c>
      <c r="V15">
        <v>9.8500000000000004E-2</v>
      </c>
      <c r="W15">
        <v>0</v>
      </c>
      <c r="X15">
        <v>3.0769230769230768E-5</v>
      </c>
      <c r="Y15">
        <v>0</v>
      </c>
      <c r="Z15">
        <v>1.9161538461538462E-2</v>
      </c>
      <c r="AA15">
        <v>6.1538461538461535E-5</v>
      </c>
      <c r="AB15">
        <v>7.1646153846153846E-2</v>
      </c>
      <c r="AC15">
        <v>2.0000000000000001E-4</v>
      </c>
      <c r="AD15">
        <v>3.0769230769230768E-5</v>
      </c>
      <c r="AE15">
        <v>3.4153846153846153E-2</v>
      </c>
      <c r="AF15">
        <v>0</v>
      </c>
      <c r="AG15">
        <v>1.5384615384615385E-4</v>
      </c>
      <c r="AH15">
        <v>0</v>
      </c>
      <c r="AI15">
        <v>5.8153846153846155E-3</v>
      </c>
      <c r="AJ15">
        <v>7.6923076923076919E-6</v>
      </c>
      <c r="AK15">
        <v>2.3076923076923076E-5</v>
      </c>
      <c r="AL15">
        <v>3.7692307692307694E-4</v>
      </c>
      <c r="AM15">
        <v>6.1538461538461535E-5</v>
      </c>
      <c r="AN15">
        <v>0</v>
      </c>
      <c r="AO15">
        <v>1.5384615384615384E-5</v>
      </c>
      <c r="AP15">
        <v>0</v>
      </c>
      <c r="AQ15">
        <v>0</v>
      </c>
      <c r="AR15">
        <v>0</v>
      </c>
      <c r="AS15">
        <v>2.803846153846154E-2</v>
      </c>
      <c r="AT15">
        <v>1.4946153846153847E-2</v>
      </c>
      <c r="AU15">
        <v>1.7461538461538461E-3</v>
      </c>
      <c r="AV15">
        <v>1.5384615384615384E-5</v>
      </c>
      <c r="AW15">
        <v>0</v>
      </c>
      <c r="AX15">
        <v>3.9307692307692307E-3</v>
      </c>
      <c r="AY15">
        <v>0</v>
      </c>
      <c r="AZ15">
        <v>0</v>
      </c>
      <c r="BA15">
        <v>0</v>
      </c>
      <c r="BB15">
        <v>2.3846153846153847E-4</v>
      </c>
      <c r="BC15">
        <v>0</v>
      </c>
      <c r="BD15">
        <v>0</v>
      </c>
      <c r="BE15">
        <v>0</v>
      </c>
      <c r="BF15">
        <v>1.6153846153846153E-4</v>
      </c>
      <c r="BG15">
        <v>0</v>
      </c>
      <c r="BH15">
        <v>5.8246153846153843E-2</v>
      </c>
      <c r="BI15">
        <v>1.7692307692307693E-4</v>
      </c>
      <c r="BJ15">
        <v>2.2384615384615386E-3</v>
      </c>
    </row>
    <row r="16" spans="1:62" x14ac:dyDescent="0.25">
      <c r="A16" t="s">
        <v>119</v>
      </c>
      <c r="B16">
        <v>5.1146153846153848E-2</v>
      </c>
      <c r="C16">
        <v>3.1538461538461538E-4</v>
      </c>
      <c r="D16">
        <v>0.10176923076923076</v>
      </c>
      <c r="E16">
        <v>2.6923076923076922E-4</v>
      </c>
      <c r="F16">
        <v>9.4307692307692304E-3</v>
      </c>
      <c r="G16">
        <v>8.8538461538461531E-3</v>
      </c>
      <c r="H16">
        <v>2.7692307692307695E-4</v>
      </c>
      <c r="I16">
        <v>1.5261538461538462E-2</v>
      </c>
      <c r="J16">
        <v>7.7976923076923083E-2</v>
      </c>
      <c r="K16">
        <v>8.8099999999999998E-2</v>
      </c>
      <c r="L16">
        <v>4.9638461538461541E-2</v>
      </c>
      <c r="M16">
        <v>3.1492307692307694E-2</v>
      </c>
      <c r="N16">
        <v>1.54E-2</v>
      </c>
      <c r="O16">
        <v>0.15459999999999999</v>
      </c>
      <c r="P16">
        <v>1.6830769230769232E-2</v>
      </c>
      <c r="Q16">
        <v>0.1134923076923077</v>
      </c>
      <c r="R16">
        <v>1.8384615384615384E-3</v>
      </c>
      <c r="S16">
        <v>5.807692307692308E-3</v>
      </c>
      <c r="T16">
        <v>1.0430769230769231E-2</v>
      </c>
      <c r="U16">
        <v>1.8307692307692309E-3</v>
      </c>
      <c r="V16">
        <v>5.6153846153846152E-4</v>
      </c>
      <c r="W16">
        <v>4.0000000000000002E-4</v>
      </c>
      <c r="X16">
        <v>1.4876923076923078E-2</v>
      </c>
      <c r="Y16">
        <v>1.0515384615384616E-2</v>
      </c>
      <c r="Z16">
        <v>0.11557692307692308</v>
      </c>
      <c r="AA16">
        <v>8.5461538461538457E-3</v>
      </c>
      <c r="AB16">
        <v>1.0153846153846155E-3</v>
      </c>
      <c r="AC16">
        <v>4.8923076923076923E-3</v>
      </c>
      <c r="AD16">
        <v>9.0307692307692311E-3</v>
      </c>
      <c r="AE16">
        <v>5.0000000000000001E-4</v>
      </c>
      <c r="AF16">
        <v>5.3846153846153847E-5</v>
      </c>
      <c r="AG16">
        <v>1.8453846153846154E-2</v>
      </c>
      <c r="AH16">
        <v>1.9538461538461537E-3</v>
      </c>
      <c r="AI16">
        <v>1.7384615384615384E-2</v>
      </c>
      <c r="AJ16">
        <v>4.0769230769230769E-4</v>
      </c>
      <c r="AK16">
        <v>5.1538461538461536E-4</v>
      </c>
      <c r="AL16">
        <v>8.3076923076923074E-4</v>
      </c>
      <c r="AM16">
        <v>6.0769230769230768E-4</v>
      </c>
      <c r="AN16">
        <v>4.9230769230769228E-4</v>
      </c>
      <c r="AO16">
        <v>2.0153846153846155E-3</v>
      </c>
      <c r="AP16">
        <v>1.8530769230769229E-2</v>
      </c>
      <c r="AQ16">
        <v>0</v>
      </c>
      <c r="AR16">
        <v>7.6923076923076919E-6</v>
      </c>
      <c r="AS16">
        <v>1.1046153846153846E-2</v>
      </c>
      <c r="AT16">
        <v>1.8461538461538461E-3</v>
      </c>
      <c r="AU16">
        <v>1.5107692307692308E-2</v>
      </c>
      <c r="AV16">
        <v>8.7230769230769237E-3</v>
      </c>
      <c r="AW16">
        <v>7.615384615384615E-4</v>
      </c>
      <c r="AX16">
        <v>2.7076923076923077E-3</v>
      </c>
      <c r="AY16">
        <v>0</v>
      </c>
      <c r="AZ16">
        <v>7.307692307692308E-4</v>
      </c>
      <c r="BA16">
        <v>0</v>
      </c>
      <c r="BB16">
        <v>2.7484615384615385E-2</v>
      </c>
      <c r="BC16">
        <v>5.9230769230769233E-4</v>
      </c>
      <c r="BD16">
        <v>7.6923076923076919E-6</v>
      </c>
      <c r="BE16">
        <v>1.9184615384615383E-2</v>
      </c>
      <c r="BF16">
        <v>4.1307692307692304E-3</v>
      </c>
      <c r="BG16">
        <v>1.7461538461538461E-3</v>
      </c>
      <c r="BH16">
        <v>5.6615384615384618E-3</v>
      </c>
      <c r="BI16">
        <v>1.2938461538461539E-2</v>
      </c>
      <c r="BJ16">
        <v>4.8876923076923075E-2</v>
      </c>
    </row>
    <row r="17" spans="1:62" x14ac:dyDescent="0.25">
      <c r="A17" t="s">
        <v>120</v>
      </c>
      <c r="B17">
        <v>2.2076923076923076E-3</v>
      </c>
      <c r="C17">
        <v>3.3546153846153844E-2</v>
      </c>
      <c r="D17">
        <v>7.584615384615385E-3</v>
      </c>
      <c r="E17">
        <v>4.553846153846154E-3</v>
      </c>
      <c r="F17">
        <v>1.6846153846153847E-3</v>
      </c>
      <c r="G17">
        <v>2.7084615384615384E-2</v>
      </c>
      <c r="H17">
        <v>2.8315384615384614E-2</v>
      </c>
      <c r="I17">
        <v>1.0923076923076923E-3</v>
      </c>
      <c r="J17">
        <v>8.1576923076923075E-2</v>
      </c>
      <c r="K17">
        <v>1.3546153846153847E-2</v>
      </c>
      <c r="L17">
        <v>2.5923076923076924E-2</v>
      </c>
      <c r="M17">
        <v>3.1461538461538463E-3</v>
      </c>
      <c r="N17">
        <v>2.4146153846153845E-2</v>
      </c>
      <c r="O17">
        <v>8.6461538461538468E-3</v>
      </c>
      <c r="P17">
        <v>4.6546153846153848E-2</v>
      </c>
      <c r="Q17">
        <v>2.06E-2</v>
      </c>
      <c r="R17">
        <v>1.7307692307692309E-2</v>
      </c>
      <c r="S17">
        <v>1.9846153846153846E-3</v>
      </c>
      <c r="T17">
        <v>8.6923076923076919E-3</v>
      </c>
      <c r="U17">
        <v>4.1538461538461538E-3</v>
      </c>
      <c r="V17">
        <v>2.1546153846153847E-2</v>
      </c>
      <c r="W17">
        <v>1.5384615384615385E-4</v>
      </c>
      <c r="X17">
        <v>8.0000000000000002E-3</v>
      </c>
      <c r="Y17">
        <v>3.742307692307692E-2</v>
      </c>
      <c r="Z17">
        <v>1.7538461538461538E-3</v>
      </c>
      <c r="AA17">
        <v>9.8261538461538456E-2</v>
      </c>
      <c r="AB17">
        <v>2.0407692307692307E-2</v>
      </c>
      <c r="AC17">
        <v>5.030769230769231E-3</v>
      </c>
      <c r="AD17">
        <v>1.3953846153846153E-2</v>
      </c>
      <c r="AE17">
        <v>4.8999999999999998E-3</v>
      </c>
      <c r="AF17">
        <v>1.1846153846153847E-3</v>
      </c>
      <c r="AG17">
        <v>1.1946153846153846E-2</v>
      </c>
      <c r="AH17">
        <v>1.2923076923076922E-3</v>
      </c>
      <c r="AI17">
        <v>0.20220769230769231</v>
      </c>
      <c r="AJ17">
        <v>2.4784615384615384E-2</v>
      </c>
      <c r="AK17">
        <v>3.6153846153846154E-3</v>
      </c>
      <c r="AL17">
        <v>1.9923076923076921E-3</v>
      </c>
      <c r="AM17">
        <v>5.3846153846153847E-5</v>
      </c>
      <c r="AN17">
        <v>1.5153846153846155E-3</v>
      </c>
      <c r="AO17">
        <v>9.6153846153846159E-4</v>
      </c>
      <c r="AP17">
        <v>1.0769230769230769E-4</v>
      </c>
      <c r="AQ17">
        <v>2.3076923076923076E-5</v>
      </c>
      <c r="AR17">
        <v>0</v>
      </c>
      <c r="AS17">
        <v>1.0123076923076924E-2</v>
      </c>
      <c r="AT17">
        <v>3.3469230769230772E-2</v>
      </c>
      <c r="AU17">
        <v>1.4061538461538462E-2</v>
      </c>
      <c r="AV17">
        <v>1.5384615384615384E-5</v>
      </c>
      <c r="AW17">
        <v>1.7484615384615383E-2</v>
      </c>
      <c r="AX17">
        <v>0.12896923076923078</v>
      </c>
      <c r="AY17">
        <v>1.4538461538461539E-3</v>
      </c>
      <c r="AZ17">
        <v>2.1538461538461539E-4</v>
      </c>
      <c r="BA17">
        <v>0</v>
      </c>
      <c r="BB17">
        <v>8.4038461538461534E-2</v>
      </c>
      <c r="BC17">
        <v>7.6923076923076926E-5</v>
      </c>
      <c r="BD17">
        <v>0</v>
      </c>
      <c r="BE17">
        <v>5.3846153846153847E-5</v>
      </c>
      <c r="BF17">
        <v>0.10755384615384615</v>
      </c>
      <c r="BG17">
        <v>1E-4</v>
      </c>
      <c r="BH17">
        <v>3.2446153846153847E-2</v>
      </c>
      <c r="BI17">
        <v>2.8646153846153845E-2</v>
      </c>
      <c r="BJ17">
        <v>3.5453846153846155E-2</v>
      </c>
    </row>
    <row r="18" spans="1:62" x14ac:dyDescent="0.25">
      <c r="A18" t="s">
        <v>121</v>
      </c>
      <c r="B18">
        <v>8.9692307692307693E-3</v>
      </c>
      <c r="C18">
        <v>3.1692307692307692E-3</v>
      </c>
      <c r="D18">
        <v>1.1569230769230769E-2</v>
      </c>
      <c r="E18">
        <v>9.2692307692307692E-3</v>
      </c>
      <c r="F18">
        <v>8.807692307692308E-3</v>
      </c>
      <c r="G18">
        <v>1.4E-2</v>
      </c>
      <c r="H18">
        <v>1.6446153846153846E-2</v>
      </c>
      <c r="I18">
        <v>1.173076923076923E-2</v>
      </c>
      <c r="J18">
        <v>1.2153846153846154E-2</v>
      </c>
      <c r="K18">
        <v>1.3707692307692308E-2</v>
      </c>
      <c r="L18">
        <v>1.2969230769230769E-2</v>
      </c>
      <c r="M18">
        <v>1.2346153846153847E-2</v>
      </c>
      <c r="N18">
        <v>1.4076923076923077E-2</v>
      </c>
      <c r="O18">
        <v>1.2723076923076924E-2</v>
      </c>
      <c r="P18">
        <v>1.2961538461538462E-2</v>
      </c>
      <c r="Q18">
        <v>1.1784615384615385E-2</v>
      </c>
      <c r="R18">
        <v>1.4776923076923076E-2</v>
      </c>
      <c r="S18">
        <v>1.5699999999999999E-2</v>
      </c>
      <c r="T18">
        <v>1.3423076923076923E-2</v>
      </c>
      <c r="U18">
        <v>1.3492307692307692E-2</v>
      </c>
      <c r="V18">
        <v>1.3284615384615384E-2</v>
      </c>
      <c r="W18">
        <v>1.9353846153846156E-2</v>
      </c>
      <c r="X18">
        <v>1.2084615384615385E-2</v>
      </c>
      <c r="Y18">
        <v>5.3769230769230769E-3</v>
      </c>
      <c r="Z18">
        <v>1.0546153846153846E-2</v>
      </c>
      <c r="AA18">
        <v>1.1907692307692308E-2</v>
      </c>
      <c r="AB18">
        <v>1.5315384615384616E-2</v>
      </c>
      <c r="AC18">
        <v>9.2384615384615391E-3</v>
      </c>
      <c r="AD18">
        <v>1.47E-2</v>
      </c>
      <c r="AE18">
        <v>8.1923076923076914E-3</v>
      </c>
      <c r="AF18">
        <v>8.4615384615384613E-3</v>
      </c>
      <c r="AG18">
        <v>1.2746153846153846E-2</v>
      </c>
      <c r="AH18">
        <v>2.6823076923076922E-2</v>
      </c>
      <c r="AI18">
        <v>1.3176923076923077E-2</v>
      </c>
      <c r="AJ18">
        <v>2.0553846153846155E-2</v>
      </c>
      <c r="AK18">
        <v>1.0015384615384615E-2</v>
      </c>
      <c r="AL18">
        <v>8.5923076923076925E-3</v>
      </c>
      <c r="AM18">
        <v>1.5915384615384616E-2</v>
      </c>
      <c r="AN18">
        <v>6.7538461538461537E-3</v>
      </c>
      <c r="AO18">
        <v>2.7569230769230769E-2</v>
      </c>
      <c r="AP18">
        <v>1.3876923076923077E-2</v>
      </c>
      <c r="AQ18">
        <v>3.8353846153846155E-2</v>
      </c>
      <c r="AR18">
        <v>2.1461538461538462E-3</v>
      </c>
      <c r="AS18">
        <v>1.1623076923076923E-2</v>
      </c>
      <c r="AT18">
        <v>0.01</v>
      </c>
      <c r="AU18">
        <v>1.1061538461538461E-2</v>
      </c>
      <c r="AV18">
        <v>1.5076923076923076E-2</v>
      </c>
      <c r="AW18">
        <v>8.1615384615384614E-3</v>
      </c>
      <c r="AX18">
        <v>1.0915384615384615E-2</v>
      </c>
      <c r="AY18">
        <v>2.8738461538461539E-2</v>
      </c>
      <c r="AZ18">
        <v>2.6169230769230768E-2</v>
      </c>
      <c r="BA18">
        <v>2.2592307692307693E-2</v>
      </c>
      <c r="BB18">
        <v>1.18E-2</v>
      </c>
      <c r="BC18">
        <v>2.2153846153846152E-2</v>
      </c>
      <c r="BD18">
        <v>2.1530769230769232E-2</v>
      </c>
      <c r="BE18">
        <v>1.6438461538461537E-2</v>
      </c>
      <c r="BF18">
        <v>1.23E-2</v>
      </c>
      <c r="BG18">
        <v>8.9384615384615392E-3</v>
      </c>
      <c r="BH18">
        <v>1.2715384615384616E-2</v>
      </c>
      <c r="BI18">
        <v>8.6307692307692301E-3</v>
      </c>
      <c r="BJ18">
        <v>1.1746153846153845E-2</v>
      </c>
    </row>
    <row r="19" spans="1:62" x14ac:dyDescent="0.25">
      <c r="A19" t="s">
        <v>122</v>
      </c>
      <c r="B19">
        <v>0</v>
      </c>
      <c r="C19">
        <v>0</v>
      </c>
      <c r="D19">
        <v>0</v>
      </c>
      <c r="E19">
        <v>0</v>
      </c>
      <c r="F19">
        <v>0</v>
      </c>
      <c r="G19">
        <v>7.6923076923076919E-6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7.6923076923076919E-6</v>
      </c>
      <c r="O19">
        <v>0</v>
      </c>
      <c r="P19">
        <v>7.6923076923076919E-6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2.1538461538461539E-4</v>
      </c>
      <c r="AI19">
        <v>0</v>
      </c>
      <c r="AJ19">
        <v>0</v>
      </c>
      <c r="AK19">
        <v>8.5384615384615382E-4</v>
      </c>
      <c r="AL19">
        <v>3.8461538461538463E-5</v>
      </c>
      <c r="AM19">
        <v>1E-4</v>
      </c>
      <c r="AN19">
        <v>0</v>
      </c>
      <c r="AO19">
        <v>4.6153846153846151E-5</v>
      </c>
      <c r="AP19">
        <v>7.6923076923076919E-6</v>
      </c>
      <c r="AQ19">
        <v>0</v>
      </c>
      <c r="AR19">
        <v>0</v>
      </c>
      <c r="AS19">
        <v>0</v>
      </c>
      <c r="AT19">
        <v>1.5384615384615384E-5</v>
      </c>
      <c r="AU19">
        <v>0</v>
      </c>
      <c r="AV19">
        <v>6.9230769230769237E-5</v>
      </c>
      <c r="AW19">
        <v>0</v>
      </c>
      <c r="AX19">
        <v>5.3846153846153847E-5</v>
      </c>
      <c r="AY19">
        <v>2.0692307692307694E-3</v>
      </c>
      <c r="AZ19">
        <v>0</v>
      </c>
      <c r="BA19">
        <v>0</v>
      </c>
      <c r="BB19">
        <v>3.0769230769230768E-5</v>
      </c>
      <c r="BC19">
        <v>6.1538461538461535E-5</v>
      </c>
      <c r="BD19">
        <v>8.4615384615384614E-5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123</v>
      </c>
      <c r="B20">
        <v>7.9592307692307698E-2</v>
      </c>
      <c r="C20">
        <v>6.6615384615384618E-3</v>
      </c>
      <c r="D20">
        <v>3.5846153846153844E-3</v>
      </c>
      <c r="E20">
        <v>6.2923076923076925E-3</v>
      </c>
      <c r="F20">
        <v>2.5784615384615385E-2</v>
      </c>
      <c r="G20">
        <v>6.9230769230769226E-4</v>
      </c>
      <c r="H20">
        <v>0.11198461538461539</v>
      </c>
      <c r="I20">
        <v>1.7123076923076921E-2</v>
      </c>
      <c r="J20">
        <v>2.923846153846154E-2</v>
      </c>
      <c r="K20">
        <v>1.4623076923076923E-2</v>
      </c>
      <c r="L20">
        <v>1.0200000000000001E-2</v>
      </c>
      <c r="M20">
        <v>1.8007692307692308E-2</v>
      </c>
      <c r="N20">
        <v>1.7307692307692308E-3</v>
      </c>
      <c r="O20">
        <v>1.3284615384615384E-2</v>
      </c>
      <c r="P20">
        <v>8.8000000000000005E-3</v>
      </c>
      <c r="Q20">
        <v>5.4384615384615387E-3</v>
      </c>
      <c r="R20">
        <v>1.09E-2</v>
      </c>
      <c r="S20">
        <v>1.3846153846153847E-4</v>
      </c>
      <c r="T20">
        <v>1.4076923076923077E-2</v>
      </c>
      <c r="U20">
        <v>1.6999999999999999E-3</v>
      </c>
      <c r="V20">
        <v>1E-4</v>
      </c>
      <c r="W20">
        <v>2.7307692307692306E-3</v>
      </c>
      <c r="X20">
        <v>2.4623076923076925E-2</v>
      </c>
      <c r="Y20">
        <v>0.26966923076923077</v>
      </c>
      <c r="Z20">
        <v>3.7461538461538461E-3</v>
      </c>
      <c r="AA20">
        <v>1.0684615384615384E-2</v>
      </c>
      <c r="AB20">
        <v>1.3453846153846153E-2</v>
      </c>
      <c r="AC20">
        <v>1.1092307692307693E-2</v>
      </c>
      <c r="AD20">
        <v>2.0769230769230768E-4</v>
      </c>
      <c r="AE20">
        <v>1.9484615384615385E-2</v>
      </c>
      <c r="AF20">
        <v>1.9699999999999999E-2</v>
      </c>
      <c r="AG20">
        <v>4.4230769230769228E-3</v>
      </c>
      <c r="AH20">
        <v>2.9607692307692307E-2</v>
      </c>
      <c r="AI20">
        <v>3.0446153846153845E-2</v>
      </c>
      <c r="AJ20">
        <v>0.18666923076923078</v>
      </c>
      <c r="AK20">
        <v>6.5076923076923081E-3</v>
      </c>
      <c r="AL20">
        <v>1.7461538461538461E-3</v>
      </c>
      <c r="AM20">
        <v>3.0238461538461537E-2</v>
      </c>
      <c r="AN20">
        <v>1.0153846153846155E-3</v>
      </c>
      <c r="AO20">
        <v>0.10865384615384616</v>
      </c>
      <c r="AP20">
        <v>1.7892307692307693E-2</v>
      </c>
      <c r="AQ20">
        <v>0.62072307692307693</v>
      </c>
      <c r="AR20">
        <v>1.4E-3</v>
      </c>
      <c r="AS20">
        <v>9.8523076923076922E-2</v>
      </c>
      <c r="AT20">
        <v>3.6615384615384617E-3</v>
      </c>
      <c r="AU20">
        <v>8.1538461538461539E-4</v>
      </c>
      <c r="AV20">
        <v>0.10987692307692308</v>
      </c>
      <c r="AW20">
        <v>2.1192307692307691E-2</v>
      </c>
      <c r="AX20">
        <v>0.35315384615384615</v>
      </c>
      <c r="AY20">
        <v>9.9230769230769234E-3</v>
      </c>
      <c r="AZ20">
        <v>0.39444615384615384</v>
      </c>
      <c r="BA20">
        <v>0.89509230769230774</v>
      </c>
      <c r="BB20">
        <v>0.10022307692307693</v>
      </c>
      <c r="BC20">
        <v>9.1084615384615389E-2</v>
      </c>
      <c r="BD20">
        <v>4.9261538461538461E-2</v>
      </c>
      <c r="BE20">
        <v>0.1177</v>
      </c>
      <c r="BF20">
        <v>0.22304615384615384</v>
      </c>
      <c r="BG20">
        <v>1.6538461538461537E-3</v>
      </c>
      <c r="BH20">
        <v>2.6461538461538463E-3</v>
      </c>
      <c r="BI20">
        <v>1.0815384615384616E-2</v>
      </c>
      <c r="BJ20">
        <v>2.7846153846153845E-3</v>
      </c>
    </row>
    <row r="21" spans="1:62" x14ac:dyDescent="0.25">
      <c r="A21" t="s">
        <v>124</v>
      </c>
      <c r="B21">
        <v>0</v>
      </c>
      <c r="C21">
        <v>1.5384615384615384E-5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7.6923076923076919E-6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7.6923076923076919E-6</v>
      </c>
      <c r="AG21">
        <v>0</v>
      </c>
      <c r="AH21">
        <v>0</v>
      </c>
      <c r="AI21">
        <v>7.6923076923076919E-6</v>
      </c>
      <c r="AJ21">
        <v>3.8461538461538463E-5</v>
      </c>
      <c r="AK21">
        <v>7.6923076923076919E-6</v>
      </c>
      <c r="AL21">
        <v>0</v>
      </c>
      <c r="AM21">
        <v>0</v>
      </c>
      <c r="AN21">
        <v>0</v>
      </c>
      <c r="AO21">
        <v>6.1538461538461535E-5</v>
      </c>
      <c r="AP21">
        <v>0</v>
      </c>
      <c r="AQ21">
        <v>4.6153846153846151E-5</v>
      </c>
      <c r="AR21">
        <v>0</v>
      </c>
      <c r="AS21">
        <v>0</v>
      </c>
      <c r="AT21">
        <v>0</v>
      </c>
      <c r="AU21">
        <v>0</v>
      </c>
      <c r="AV21">
        <v>7.6923076923076919E-6</v>
      </c>
      <c r="AW21">
        <v>7.6923076923076919E-6</v>
      </c>
      <c r="AX21">
        <v>4.5384615384615385E-4</v>
      </c>
      <c r="AY21">
        <v>0</v>
      </c>
      <c r="AZ21">
        <v>3.8461538461538463E-5</v>
      </c>
      <c r="BA21">
        <v>8.4615384615384614E-5</v>
      </c>
      <c r="BB21">
        <v>1.5384615384615384E-5</v>
      </c>
      <c r="BC21">
        <v>1.5384615384615384E-5</v>
      </c>
      <c r="BD21">
        <v>7.6923076923076919E-6</v>
      </c>
      <c r="BE21">
        <v>0</v>
      </c>
      <c r="BF21">
        <v>0</v>
      </c>
      <c r="BG21">
        <v>0</v>
      </c>
      <c r="BH21">
        <v>0</v>
      </c>
      <c r="BI21">
        <v>1.5384615384615384E-5</v>
      </c>
      <c r="BJ21">
        <v>0</v>
      </c>
    </row>
    <row r="22" spans="1:62" x14ac:dyDescent="0.25">
      <c r="A22" t="s">
        <v>125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4.9230769230769228E-4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1.1538461538461538E-4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3.8461538461538463E-5</v>
      </c>
      <c r="AJ22">
        <v>0</v>
      </c>
      <c r="AK22">
        <v>0</v>
      </c>
      <c r="AL22">
        <v>8.9999999999999998E-4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2.7153846153846156E-3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0.13996153846153847</v>
      </c>
      <c r="BE22">
        <v>0</v>
      </c>
      <c r="BF22">
        <v>0</v>
      </c>
      <c r="BG22">
        <v>0</v>
      </c>
      <c r="BH22">
        <v>0</v>
      </c>
      <c r="BI22">
        <v>0.18526923076923077</v>
      </c>
      <c r="BJ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48"/>
  <sheetViews>
    <sheetView workbookViewId="0"/>
  </sheetViews>
  <sheetFormatPr defaultRowHeight="15" x14ac:dyDescent="0.25"/>
  <sheetData>
    <row r="1" spans="1:62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</row>
    <row r="2" spans="1:62" x14ac:dyDescent="0.25">
      <c r="A2" t="s">
        <v>23</v>
      </c>
      <c r="B2" t="s">
        <v>100</v>
      </c>
      <c r="C2" t="s">
        <v>100</v>
      </c>
      <c r="D2" t="s">
        <v>100</v>
      </c>
      <c r="E2" t="s">
        <v>100</v>
      </c>
      <c r="F2" t="s">
        <v>100</v>
      </c>
      <c r="G2" t="s">
        <v>100</v>
      </c>
      <c r="H2" t="s">
        <v>100</v>
      </c>
      <c r="I2" t="s">
        <v>100</v>
      </c>
      <c r="J2" t="s">
        <v>100</v>
      </c>
      <c r="K2" t="s">
        <v>100</v>
      </c>
      <c r="L2" t="s">
        <v>100</v>
      </c>
      <c r="M2" t="s">
        <v>100</v>
      </c>
      <c r="N2" t="s">
        <v>100</v>
      </c>
      <c r="O2" t="s">
        <v>100</v>
      </c>
      <c r="P2" t="s">
        <v>100</v>
      </c>
      <c r="Q2" t="s">
        <v>100</v>
      </c>
      <c r="R2" t="s">
        <v>100</v>
      </c>
      <c r="S2" t="s">
        <v>100</v>
      </c>
      <c r="T2" t="s">
        <v>100</v>
      </c>
      <c r="U2" t="s">
        <v>100</v>
      </c>
      <c r="V2" t="s">
        <v>101</v>
      </c>
      <c r="W2" t="s">
        <v>101</v>
      </c>
      <c r="X2" t="s">
        <v>101</v>
      </c>
      <c r="Y2" t="s">
        <v>101</v>
      </c>
      <c r="Z2" t="s">
        <v>101</v>
      </c>
      <c r="AA2" t="s">
        <v>101</v>
      </c>
      <c r="AB2" t="s">
        <v>101</v>
      </c>
      <c r="AC2" t="s">
        <v>101</v>
      </c>
      <c r="AD2" t="s">
        <v>101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t="s">
        <v>101</v>
      </c>
      <c r="AK2" t="s">
        <v>101</v>
      </c>
      <c r="AL2" t="s">
        <v>101</v>
      </c>
      <c r="AM2" t="s">
        <v>101</v>
      </c>
      <c r="AN2" t="s">
        <v>101</v>
      </c>
      <c r="AO2" t="s">
        <v>101</v>
      </c>
      <c r="AP2" t="s">
        <v>101</v>
      </c>
      <c r="AQ2" t="s">
        <v>101</v>
      </c>
      <c r="AR2" t="s">
        <v>101</v>
      </c>
      <c r="AS2" t="s">
        <v>101</v>
      </c>
      <c r="AT2" t="s">
        <v>101</v>
      </c>
      <c r="AU2" t="s">
        <v>101</v>
      </c>
      <c r="AV2" t="s">
        <v>101</v>
      </c>
      <c r="AW2" t="s">
        <v>101</v>
      </c>
      <c r="AX2" t="s">
        <v>101</v>
      </c>
      <c r="AY2" t="s">
        <v>101</v>
      </c>
      <c r="AZ2" t="s">
        <v>101</v>
      </c>
      <c r="BA2" t="s">
        <v>101</v>
      </c>
      <c r="BB2" t="s">
        <v>101</v>
      </c>
      <c r="BC2" t="s">
        <v>101</v>
      </c>
      <c r="BD2" t="s">
        <v>101</v>
      </c>
      <c r="BE2" t="s">
        <v>101</v>
      </c>
      <c r="BF2" t="s">
        <v>101</v>
      </c>
      <c r="BG2" t="s">
        <v>101</v>
      </c>
      <c r="BH2" t="s">
        <v>101</v>
      </c>
      <c r="BI2" t="s">
        <v>101</v>
      </c>
      <c r="BJ2" t="s">
        <v>101</v>
      </c>
    </row>
    <row r="3" spans="1:62" x14ac:dyDescent="0.25">
      <c r="A3" t="s">
        <v>106</v>
      </c>
      <c r="B3">
        <v>13.51923076923077</v>
      </c>
      <c r="C3">
        <v>1.0338461538461539</v>
      </c>
      <c r="D3">
        <v>0.88</v>
      </c>
      <c r="E3">
        <v>1.5384615384615385E-3</v>
      </c>
      <c r="F3">
        <v>8.1307692307692303</v>
      </c>
      <c r="G3">
        <v>5.5384615384615393E-2</v>
      </c>
      <c r="H3">
        <v>1.1538461538461537E-2</v>
      </c>
      <c r="I3">
        <v>7.6923076923076923E-4</v>
      </c>
      <c r="J3">
        <v>0</v>
      </c>
      <c r="K3">
        <v>0.2030769230769231</v>
      </c>
      <c r="L3">
        <v>7.6923076923076923E-4</v>
      </c>
      <c r="M3">
        <v>0.26153846153846155</v>
      </c>
      <c r="N3">
        <v>1.5384615384615385E-3</v>
      </c>
      <c r="O3">
        <v>1.5384615384615385E-3</v>
      </c>
      <c r="P3">
        <v>5.3846153846153844E-3</v>
      </c>
      <c r="Q3">
        <v>2.4615384615384615E-2</v>
      </c>
      <c r="R3">
        <v>0</v>
      </c>
      <c r="S3">
        <v>7.6923076923076923E-4</v>
      </c>
      <c r="T3">
        <v>0.64307692307692299</v>
      </c>
      <c r="U3">
        <v>3.0769230769230769E-3</v>
      </c>
      <c r="V3">
        <v>0.76</v>
      </c>
      <c r="W3">
        <v>0.20846153846153845</v>
      </c>
      <c r="X3">
        <v>2.3076923076923075E-3</v>
      </c>
      <c r="Y3">
        <v>3.8461538461538464E-3</v>
      </c>
      <c r="Z3">
        <v>5.5161538461538466</v>
      </c>
      <c r="AA3">
        <v>6.1538461538461542E-2</v>
      </c>
      <c r="AB3">
        <v>7.6923076923076923E-4</v>
      </c>
      <c r="AC3">
        <v>4.3569230769230769</v>
      </c>
      <c r="AD3">
        <v>2.1153846153846154</v>
      </c>
      <c r="AE3">
        <v>3.5384615384615389E-2</v>
      </c>
      <c r="AF3">
        <v>57.923846153846156</v>
      </c>
      <c r="AG3">
        <v>7.6923076923076923E-4</v>
      </c>
      <c r="AH3">
        <v>1.9815384615384617</v>
      </c>
      <c r="AI3">
        <v>7.6923076923076923E-4</v>
      </c>
      <c r="AJ3">
        <v>1.846153846153846E-2</v>
      </c>
      <c r="AK3">
        <v>0.12230769230769231</v>
      </c>
      <c r="AL3">
        <v>15.486923076923077</v>
      </c>
      <c r="AM3">
        <v>1.846153846153846E-2</v>
      </c>
      <c r="AN3">
        <v>0.10076923076923078</v>
      </c>
      <c r="AO3">
        <v>6.9230769230769242E-3</v>
      </c>
      <c r="AP3">
        <v>3.8461538461538464E-3</v>
      </c>
      <c r="AQ3">
        <v>1.0769230769230769E-2</v>
      </c>
      <c r="AR3">
        <v>1.3846153846153846</v>
      </c>
      <c r="AS3">
        <v>0.32538461538461538</v>
      </c>
      <c r="AT3">
        <v>7.0076923076923077</v>
      </c>
      <c r="AU3">
        <v>7.6923076923076923E-4</v>
      </c>
      <c r="AV3">
        <v>1.6153846153846154E-2</v>
      </c>
      <c r="AW3">
        <v>2.0769230769230769E-2</v>
      </c>
      <c r="AX3">
        <v>9.01</v>
      </c>
      <c r="AY3">
        <v>3.8461538461538464E-3</v>
      </c>
      <c r="AZ3">
        <v>2.7692307692307697E-2</v>
      </c>
      <c r="BA3">
        <v>2.0769230769230769E-2</v>
      </c>
      <c r="BB3">
        <v>2.3076923076923075E-3</v>
      </c>
      <c r="BC3">
        <v>19.734615384615385</v>
      </c>
      <c r="BD3">
        <v>7.6923076923076923E-4</v>
      </c>
      <c r="BE3">
        <v>28.374615384615389</v>
      </c>
      <c r="BF3">
        <v>1.6153846153846154E-2</v>
      </c>
      <c r="BG3">
        <v>2.3076923076923075E-3</v>
      </c>
      <c r="BH3">
        <v>3.0769230769230769E-3</v>
      </c>
      <c r="BI3">
        <v>7.6923076923076927E-3</v>
      </c>
      <c r="BJ3">
        <v>1.5384615384615385E-3</v>
      </c>
    </row>
    <row r="4" spans="1:62" x14ac:dyDescent="0.25">
      <c r="A4" t="s">
        <v>107</v>
      </c>
      <c r="B4">
        <v>10.01923076923077</v>
      </c>
      <c r="C4">
        <v>0</v>
      </c>
      <c r="D4">
        <v>5.7700000000000005</v>
      </c>
      <c r="E4">
        <v>3.597692307692308</v>
      </c>
      <c r="F4">
        <v>10.226153846153846</v>
      </c>
      <c r="G4">
        <v>32.883076923076921</v>
      </c>
      <c r="H4">
        <v>12.855384615384615</v>
      </c>
      <c r="I4">
        <v>13.385384615384616</v>
      </c>
      <c r="J4">
        <v>16.248461538461541</v>
      </c>
      <c r="K4">
        <v>7.428461538461538</v>
      </c>
      <c r="L4">
        <v>5.514615384615384</v>
      </c>
      <c r="M4">
        <v>5.3284615384615384</v>
      </c>
      <c r="N4">
        <v>30.921538461538461</v>
      </c>
      <c r="O4">
        <v>19.707692307692305</v>
      </c>
      <c r="P4">
        <v>12.383076923076922</v>
      </c>
      <c r="Q4">
        <v>9.379999999999999</v>
      </c>
      <c r="R4">
        <v>7.997692307692307</v>
      </c>
      <c r="S4">
        <v>10.129230769230769</v>
      </c>
      <c r="T4">
        <v>9.8923076923076927</v>
      </c>
      <c r="U4">
        <v>18.62153846153846</v>
      </c>
      <c r="V4">
        <v>15.866923076923076</v>
      </c>
      <c r="W4">
        <v>19.463846153846156</v>
      </c>
      <c r="X4">
        <v>26.369999999999997</v>
      </c>
      <c r="Y4">
        <v>1.48</v>
      </c>
      <c r="Z4">
        <v>19.596153846153847</v>
      </c>
      <c r="AA4">
        <v>12.714615384615385</v>
      </c>
      <c r="AB4">
        <v>23.892307692307693</v>
      </c>
      <c r="AC4">
        <v>41.313846153846157</v>
      </c>
      <c r="AD4">
        <v>8.8515384615384622</v>
      </c>
      <c r="AE4">
        <v>26.76</v>
      </c>
      <c r="AF4">
        <v>3.8461538461538464E-3</v>
      </c>
      <c r="AG4">
        <v>4.2207692307692311</v>
      </c>
      <c r="AH4">
        <v>0.23615384615384613</v>
      </c>
      <c r="AI4">
        <v>3.7746153846153847</v>
      </c>
      <c r="AJ4">
        <v>0.17461538461538462</v>
      </c>
      <c r="AK4">
        <v>33.082307692307694</v>
      </c>
      <c r="AL4">
        <v>27.614615384615384</v>
      </c>
      <c r="AM4">
        <v>2.7115384615384612</v>
      </c>
      <c r="AN4">
        <v>71.142307692307696</v>
      </c>
      <c r="AO4">
        <v>0.21</v>
      </c>
      <c r="AP4">
        <v>4.6223076923076922</v>
      </c>
      <c r="AQ4">
        <v>0</v>
      </c>
      <c r="AR4">
        <v>0</v>
      </c>
      <c r="AS4">
        <v>17.742307692307694</v>
      </c>
      <c r="AT4">
        <v>15.588461538461537</v>
      </c>
      <c r="AU4">
        <v>3.6130769230769229</v>
      </c>
      <c r="AV4">
        <v>3.7130769230769229</v>
      </c>
      <c r="AW4">
        <v>49.566153846153846</v>
      </c>
      <c r="AX4">
        <v>8.4315384615384605</v>
      </c>
      <c r="AY4">
        <v>13.455384615384617</v>
      </c>
      <c r="AZ4">
        <v>0.47615384615384609</v>
      </c>
      <c r="BA4">
        <v>0</v>
      </c>
      <c r="BB4">
        <v>6.063076923076923</v>
      </c>
      <c r="BC4">
        <v>0.14461538461538462</v>
      </c>
      <c r="BD4">
        <v>2.0699999999999998</v>
      </c>
      <c r="BE4">
        <v>4.4207692307692312</v>
      </c>
      <c r="BF4">
        <v>11.92923076923077</v>
      </c>
      <c r="BG4">
        <v>17.323846153846155</v>
      </c>
      <c r="BH4">
        <v>22.713846153846156</v>
      </c>
      <c r="BI4">
        <v>0.82846153846153847</v>
      </c>
      <c r="BJ4">
        <v>4.1530769230769229</v>
      </c>
    </row>
    <row r="5" spans="1:62" x14ac:dyDescent="0.25">
      <c r="A5" t="s">
        <v>108</v>
      </c>
      <c r="B5">
        <v>1.2307692307692308E-2</v>
      </c>
      <c r="C5">
        <v>0</v>
      </c>
      <c r="D5">
        <v>0</v>
      </c>
      <c r="E5">
        <v>0</v>
      </c>
      <c r="F5">
        <v>5.3846153846153844E-3</v>
      </c>
      <c r="G5">
        <v>7.6923076923076923E-4</v>
      </c>
      <c r="H5">
        <v>3.0769230769230769E-3</v>
      </c>
      <c r="I5">
        <v>1.5384615384615385E-3</v>
      </c>
      <c r="J5">
        <v>2.3076923076923075E-3</v>
      </c>
      <c r="K5">
        <v>7.6923076923076923E-4</v>
      </c>
      <c r="L5">
        <v>0</v>
      </c>
      <c r="M5">
        <v>0</v>
      </c>
      <c r="N5">
        <v>4.6153846153846149E-3</v>
      </c>
      <c r="O5">
        <v>0</v>
      </c>
      <c r="P5">
        <v>7.6923076923076923E-4</v>
      </c>
      <c r="Q5">
        <v>3.0769230769230769E-3</v>
      </c>
      <c r="R5">
        <v>0</v>
      </c>
      <c r="S5">
        <v>7.6923076923076923E-4</v>
      </c>
      <c r="T5">
        <v>0</v>
      </c>
      <c r="U5">
        <v>0</v>
      </c>
      <c r="V5">
        <v>7.6923076923076923E-4</v>
      </c>
      <c r="W5">
        <v>7.6923076923076923E-4</v>
      </c>
      <c r="X5">
        <v>0</v>
      </c>
      <c r="Y5">
        <v>0</v>
      </c>
      <c r="Z5">
        <v>1.3846153846153848E-2</v>
      </c>
      <c r="AA5">
        <v>1.2307692307692308E-2</v>
      </c>
      <c r="AB5">
        <v>3.8461538461538464E-3</v>
      </c>
      <c r="AC5">
        <v>1.6923076923076923E-2</v>
      </c>
      <c r="AD5">
        <v>6.9230769230769242E-3</v>
      </c>
      <c r="AE5">
        <v>1.5384615384615385E-3</v>
      </c>
      <c r="AF5">
        <v>7.6923076923076923E-4</v>
      </c>
      <c r="AG5">
        <v>0</v>
      </c>
      <c r="AH5">
        <v>0</v>
      </c>
      <c r="AI5">
        <v>3.8461538461538464E-3</v>
      </c>
      <c r="AJ5">
        <v>0</v>
      </c>
      <c r="AK5">
        <v>1.846153846153846E-2</v>
      </c>
      <c r="AL5">
        <v>6.9230769230769242E-3</v>
      </c>
      <c r="AM5">
        <v>0</v>
      </c>
      <c r="AN5">
        <v>0</v>
      </c>
      <c r="AO5">
        <v>0</v>
      </c>
      <c r="AP5">
        <v>7.6923076923076923E-4</v>
      </c>
      <c r="AQ5">
        <v>0</v>
      </c>
      <c r="AR5">
        <v>0</v>
      </c>
      <c r="AS5">
        <v>0</v>
      </c>
      <c r="AT5">
        <v>1.0769230769230769E-2</v>
      </c>
      <c r="AU5">
        <v>1.5384615384615385E-3</v>
      </c>
      <c r="AV5">
        <v>7.6923076923076923E-4</v>
      </c>
      <c r="AW5">
        <v>0</v>
      </c>
      <c r="AX5">
        <v>3.8461538461538464E-3</v>
      </c>
      <c r="AY5">
        <v>6.9230769230769242E-3</v>
      </c>
      <c r="AZ5">
        <v>0</v>
      </c>
      <c r="BA5">
        <v>0</v>
      </c>
      <c r="BB5">
        <v>7.6923076923076923E-4</v>
      </c>
      <c r="BC5">
        <v>0</v>
      </c>
      <c r="BD5">
        <v>2.3076923076923075E-3</v>
      </c>
      <c r="BE5">
        <v>1.5384615384615385E-3</v>
      </c>
      <c r="BF5">
        <v>7.6923076923076923E-4</v>
      </c>
      <c r="BG5">
        <v>0</v>
      </c>
      <c r="BH5">
        <v>0</v>
      </c>
      <c r="BI5">
        <v>0</v>
      </c>
      <c r="BJ5">
        <v>1.5384615384615385E-3</v>
      </c>
    </row>
    <row r="6" spans="1:62" x14ac:dyDescent="0.25">
      <c r="A6" t="s">
        <v>109</v>
      </c>
      <c r="B6">
        <v>3.1892307692307691</v>
      </c>
      <c r="C6">
        <v>0.53923076923076918</v>
      </c>
      <c r="D6">
        <v>16.035384615384615</v>
      </c>
      <c r="E6">
        <v>0.10461538461538462</v>
      </c>
      <c r="F6">
        <v>4.3499999999999996</v>
      </c>
      <c r="G6">
        <v>1.7546153846153847</v>
      </c>
      <c r="H6">
        <v>0.22999999999999998</v>
      </c>
      <c r="I6">
        <v>23.768461538461537</v>
      </c>
      <c r="J6">
        <v>18.836153846153849</v>
      </c>
      <c r="K6">
        <v>47.205384615384617</v>
      </c>
      <c r="L6">
        <v>21.073076923076922</v>
      </c>
      <c r="M6">
        <v>63.137692307692305</v>
      </c>
      <c r="N6">
        <v>2.8123076923076926</v>
      </c>
      <c r="O6">
        <v>18.506923076923076</v>
      </c>
      <c r="P6">
        <v>10.989230769230769</v>
      </c>
      <c r="Q6">
        <v>12.579230769230771</v>
      </c>
      <c r="R6">
        <v>6.9923076923076923</v>
      </c>
      <c r="S6">
        <v>0.59846153846153838</v>
      </c>
      <c r="T6">
        <v>18.293846153846154</v>
      </c>
      <c r="U6">
        <v>2.2646153846153849</v>
      </c>
      <c r="V6">
        <v>0.36307692307692307</v>
      </c>
      <c r="W6">
        <v>0.70769230769230773</v>
      </c>
      <c r="X6">
        <v>0.80384615384615377</v>
      </c>
      <c r="Y6">
        <v>38.088461538461537</v>
      </c>
      <c r="Z6">
        <v>3.35</v>
      </c>
      <c r="AA6">
        <v>37.15</v>
      </c>
      <c r="AB6">
        <v>4.4884615384615385</v>
      </c>
      <c r="AC6">
        <v>0.13923076923076921</v>
      </c>
      <c r="AD6">
        <v>12.431538461538462</v>
      </c>
      <c r="AE6">
        <v>0.26076923076923081</v>
      </c>
      <c r="AF6">
        <v>4.4615384615384619E-2</v>
      </c>
      <c r="AG6">
        <v>13.103076923076923</v>
      </c>
      <c r="AH6">
        <v>0.42923076923076925</v>
      </c>
      <c r="AI6">
        <v>35.256923076923073</v>
      </c>
      <c r="AJ6">
        <v>0.2</v>
      </c>
      <c r="AK6">
        <v>8.4292307692307702</v>
      </c>
      <c r="AL6">
        <v>1.4776923076923076</v>
      </c>
      <c r="AM6">
        <v>0.6215384615384616</v>
      </c>
      <c r="AN6">
        <v>0.42230769230769233</v>
      </c>
      <c r="AO6">
        <v>0.69846153846153847</v>
      </c>
      <c r="AP6">
        <v>35.948461538461544</v>
      </c>
      <c r="AQ6">
        <v>3.0769230769230769E-3</v>
      </c>
      <c r="AR6">
        <v>0</v>
      </c>
      <c r="AS6">
        <v>6.8061538461538467</v>
      </c>
      <c r="AT6">
        <v>5.4992307692307696</v>
      </c>
      <c r="AU6">
        <v>1.6284615384615384</v>
      </c>
      <c r="AV6">
        <v>0.82615384615384613</v>
      </c>
      <c r="AW6">
        <v>2.4269230769230767</v>
      </c>
      <c r="AX6">
        <v>2.4392307692307691</v>
      </c>
      <c r="AY6">
        <v>0.18615384615384617</v>
      </c>
      <c r="AZ6">
        <v>0.13846153846153844</v>
      </c>
      <c r="BA6">
        <v>6.3076923076923072E-2</v>
      </c>
      <c r="BB6">
        <v>39.726153846153842</v>
      </c>
      <c r="BC6">
        <v>1.0115384615384615</v>
      </c>
      <c r="BD6">
        <v>0.17692307692307693</v>
      </c>
      <c r="BE6">
        <v>1.1830769230769231</v>
      </c>
      <c r="BF6">
        <v>7.957692307692307</v>
      </c>
      <c r="BG6">
        <v>0.12076923076923077</v>
      </c>
      <c r="BH6">
        <v>6.0238461538461543</v>
      </c>
      <c r="BI6">
        <v>6.3092307692307701</v>
      </c>
      <c r="BJ6">
        <v>13.355384615384617</v>
      </c>
    </row>
    <row r="7" spans="1:62" x14ac:dyDescent="0.25">
      <c r="A7" t="s">
        <v>110</v>
      </c>
      <c r="B7">
        <v>0</v>
      </c>
      <c r="C7">
        <v>0</v>
      </c>
      <c r="D7">
        <v>7.6923076923076923E-4</v>
      </c>
      <c r="E7">
        <v>0</v>
      </c>
      <c r="F7">
        <v>0</v>
      </c>
      <c r="G7">
        <v>0</v>
      </c>
      <c r="H7">
        <v>0</v>
      </c>
      <c r="I7">
        <v>1.5384615384615385E-2</v>
      </c>
      <c r="J7">
        <v>0</v>
      </c>
      <c r="K7">
        <v>2.4592307692307691</v>
      </c>
      <c r="L7">
        <v>0.16538461538461538</v>
      </c>
      <c r="M7">
        <v>2.1538461538461538E-2</v>
      </c>
      <c r="N7">
        <v>1.7692307692307695E-2</v>
      </c>
      <c r="O7">
        <v>1.1830769230769231</v>
      </c>
      <c r="P7">
        <v>1.7692307692307695E-2</v>
      </c>
      <c r="Q7">
        <v>0</v>
      </c>
      <c r="R7">
        <v>2.3076923076923075E-3</v>
      </c>
      <c r="S7">
        <v>0</v>
      </c>
      <c r="T7">
        <v>0</v>
      </c>
      <c r="U7">
        <v>2.3076923076923075E-3</v>
      </c>
      <c r="V7">
        <v>0.01</v>
      </c>
      <c r="W7">
        <v>4.5384615384615384E-2</v>
      </c>
      <c r="X7">
        <v>0</v>
      </c>
      <c r="Y7">
        <v>7.6923076923076923E-4</v>
      </c>
      <c r="Z7">
        <v>9.2307692307692299E-3</v>
      </c>
      <c r="AA7">
        <v>7.6923076923076923E-4</v>
      </c>
      <c r="AB7">
        <v>3.0769230769230769E-3</v>
      </c>
      <c r="AC7">
        <v>1.2307692307692308E-2</v>
      </c>
      <c r="AD7">
        <v>4.6153846153846149E-2</v>
      </c>
      <c r="AE7">
        <v>3.1538461538461536E-2</v>
      </c>
      <c r="AF7">
        <v>0</v>
      </c>
      <c r="AG7">
        <v>2.3076923076923075E-3</v>
      </c>
      <c r="AH7">
        <v>4.9230769230769231E-2</v>
      </c>
      <c r="AI7">
        <v>0.22769230769230769</v>
      </c>
      <c r="AJ7">
        <v>1.9230769230769232E-2</v>
      </c>
      <c r="AK7">
        <v>4.230769230769231E-2</v>
      </c>
      <c r="AL7">
        <v>9.2307692307692299E-3</v>
      </c>
      <c r="AM7">
        <v>0</v>
      </c>
      <c r="AN7">
        <v>1.6923076923076923E-2</v>
      </c>
      <c r="AO7">
        <v>5.3846153846153842E-2</v>
      </c>
      <c r="AP7">
        <v>0.72692307692307689</v>
      </c>
      <c r="AQ7">
        <v>0</v>
      </c>
      <c r="AR7">
        <v>0</v>
      </c>
      <c r="AS7">
        <v>7.6923076923076923E-4</v>
      </c>
      <c r="AT7">
        <v>0.11076923076923079</v>
      </c>
      <c r="AU7">
        <v>5.6923076923076923E-2</v>
      </c>
      <c r="AV7">
        <v>0</v>
      </c>
      <c r="AW7">
        <v>5.6923076923076923E-2</v>
      </c>
      <c r="AX7">
        <v>7.6923076923076923E-4</v>
      </c>
      <c r="AY7">
        <v>4.6153846153846149E-3</v>
      </c>
      <c r="AZ7">
        <v>1.2307692307692308E-2</v>
      </c>
      <c r="BA7">
        <v>0</v>
      </c>
      <c r="BB7">
        <v>1.5784615384615384</v>
      </c>
      <c r="BC7">
        <v>6.1538461538461538E-3</v>
      </c>
      <c r="BD7">
        <v>0</v>
      </c>
      <c r="BE7">
        <v>1.5384615384615385E-3</v>
      </c>
      <c r="BF7">
        <v>6.5384615384615388E-2</v>
      </c>
      <c r="BG7">
        <v>1.5384615384615385E-2</v>
      </c>
      <c r="BH7">
        <v>0</v>
      </c>
      <c r="BI7">
        <v>0</v>
      </c>
      <c r="BJ7">
        <v>0.17538461538461539</v>
      </c>
    </row>
    <row r="8" spans="1:62" x14ac:dyDescent="0.25">
      <c r="A8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1.2307692307692308E-2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0.25461538461538458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2.5546153846153845</v>
      </c>
      <c r="AB9">
        <v>0.22384615384615386</v>
      </c>
      <c r="AC9">
        <v>0</v>
      </c>
      <c r="AD9">
        <v>0.17923076923076922</v>
      </c>
      <c r="AE9">
        <v>0</v>
      </c>
      <c r="AF9">
        <v>0</v>
      </c>
      <c r="AG9">
        <v>0</v>
      </c>
      <c r="AH9">
        <v>0</v>
      </c>
      <c r="AI9">
        <v>0.26384615384615384</v>
      </c>
      <c r="AJ9">
        <v>0</v>
      </c>
      <c r="AK9">
        <v>0</v>
      </c>
      <c r="AL9">
        <v>0</v>
      </c>
      <c r="AM9">
        <v>0</v>
      </c>
      <c r="AN9">
        <v>1.6923076923076923E-2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9.1538461538461541E-2</v>
      </c>
      <c r="AX9">
        <v>0</v>
      </c>
      <c r="AY9">
        <v>4.5384615384615384E-2</v>
      </c>
      <c r="AZ9">
        <v>0</v>
      </c>
      <c r="BA9">
        <v>0</v>
      </c>
      <c r="BB9">
        <v>0.82769230769230773</v>
      </c>
      <c r="BC9">
        <v>0</v>
      </c>
      <c r="BD9">
        <v>4.6153846153846149E-3</v>
      </c>
      <c r="BE9">
        <v>3.692307692307692E-2</v>
      </c>
      <c r="BF9">
        <v>6.3846153846153844E-2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113</v>
      </c>
      <c r="B10">
        <v>3.117692307692308</v>
      </c>
      <c r="C10">
        <v>32.076153846153851</v>
      </c>
      <c r="D10">
        <v>5.1707692307692312</v>
      </c>
      <c r="E10">
        <v>3.5146153846153849</v>
      </c>
      <c r="F10">
        <v>41.519230769230766</v>
      </c>
      <c r="G10">
        <v>6.1892307692307691</v>
      </c>
      <c r="H10">
        <v>10.324615384615385</v>
      </c>
      <c r="I10">
        <v>2.5492307692307694</v>
      </c>
      <c r="J10">
        <v>2.0469230769230773</v>
      </c>
      <c r="K10">
        <v>3.0953846153846154</v>
      </c>
      <c r="L10">
        <v>2.4207692307692308</v>
      </c>
      <c r="M10">
        <v>0.67153846153846153</v>
      </c>
      <c r="N10">
        <v>11.151538461538461</v>
      </c>
      <c r="O10">
        <v>6.1930769230769229</v>
      </c>
      <c r="P10">
        <v>3.6823076923076923</v>
      </c>
      <c r="Q10">
        <v>1.0923076923076922</v>
      </c>
      <c r="R10">
        <v>5.6376923076923076</v>
      </c>
      <c r="S10">
        <v>9.2784615384615385</v>
      </c>
      <c r="T10">
        <v>6.3269230769230775</v>
      </c>
      <c r="U10">
        <v>3.3869230769230771</v>
      </c>
      <c r="V10">
        <v>7.9646153846153851</v>
      </c>
      <c r="W10">
        <v>10.935384615384615</v>
      </c>
      <c r="X10">
        <v>7.4261538461538459</v>
      </c>
      <c r="Y10">
        <v>9.6553846153846159</v>
      </c>
      <c r="Z10">
        <v>8.5776923076923062</v>
      </c>
      <c r="AA10">
        <v>0.8584615384615385</v>
      </c>
      <c r="AB10">
        <v>1.4915384615384615</v>
      </c>
      <c r="AC10">
        <v>43.470769230769228</v>
      </c>
      <c r="AD10">
        <v>8.7030769230769227</v>
      </c>
      <c r="AE10">
        <v>45.769230769230766</v>
      </c>
      <c r="AF10">
        <v>32.523846153846151</v>
      </c>
      <c r="AG10">
        <v>2.4046153846153846</v>
      </c>
      <c r="AH10">
        <v>5.063076923076923</v>
      </c>
      <c r="AI10">
        <v>5.6853846153846153</v>
      </c>
      <c r="AJ10">
        <v>9.5869230769230782</v>
      </c>
      <c r="AK10">
        <v>9.5938461538461546</v>
      </c>
      <c r="AL10">
        <v>6.1215384615384618</v>
      </c>
      <c r="AM10">
        <v>90.958461538461549</v>
      </c>
      <c r="AN10">
        <v>21.507692307692309</v>
      </c>
      <c r="AO10">
        <v>3.5223076923076926</v>
      </c>
      <c r="AP10">
        <v>10.751538461538461</v>
      </c>
      <c r="AQ10">
        <v>20.423076923076923</v>
      </c>
      <c r="AR10">
        <v>98.255384615384614</v>
      </c>
      <c r="AS10">
        <v>8.3076923076923084</v>
      </c>
      <c r="AT10">
        <v>6.3992307692307699</v>
      </c>
      <c r="AU10">
        <v>39.486923076923077</v>
      </c>
      <c r="AV10">
        <v>82.029230769230765</v>
      </c>
      <c r="AW10">
        <v>18.759230769230768</v>
      </c>
      <c r="AX10">
        <v>9.6138461538461542</v>
      </c>
      <c r="AY10">
        <v>29.757692307692306</v>
      </c>
      <c r="AZ10">
        <v>11.412307692307692</v>
      </c>
      <c r="BA10">
        <v>5.9323076923076918</v>
      </c>
      <c r="BB10">
        <v>2.083076923076923</v>
      </c>
      <c r="BC10">
        <v>62.698461538461537</v>
      </c>
      <c r="BD10">
        <v>39.849230769230772</v>
      </c>
      <c r="BE10">
        <v>29.35846153846154</v>
      </c>
      <c r="BF10">
        <v>6.9384615384615378</v>
      </c>
      <c r="BG10">
        <v>1.7569230769230768</v>
      </c>
      <c r="BH10">
        <v>10.054615384615385</v>
      </c>
      <c r="BI10">
        <v>46.263846153846153</v>
      </c>
      <c r="BJ10">
        <v>27.276923076923076</v>
      </c>
    </row>
    <row r="11" spans="1:62" x14ac:dyDescent="0.25">
      <c r="A11" t="s">
        <v>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7.6923076923076923E-4</v>
      </c>
      <c r="P11">
        <v>1.5384615384615385E-3</v>
      </c>
      <c r="Q11">
        <v>0</v>
      </c>
      <c r="R11">
        <v>0</v>
      </c>
      <c r="S11">
        <v>0</v>
      </c>
      <c r="T11">
        <v>0</v>
      </c>
      <c r="U11">
        <v>7.6923076923076923E-4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1.5384615384615385E-3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7.6923076923076923E-4</v>
      </c>
      <c r="BE11">
        <v>0</v>
      </c>
      <c r="BF11">
        <v>0</v>
      </c>
      <c r="BG11">
        <v>7.6923076923076923E-4</v>
      </c>
      <c r="BH11">
        <v>0</v>
      </c>
      <c r="BI11">
        <v>7.6923076923076923E-4</v>
      </c>
      <c r="BJ11">
        <v>0</v>
      </c>
    </row>
    <row r="12" spans="1:62" x14ac:dyDescent="0.25">
      <c r="A12" t="s">
        <v>115</v>
      </c>
      <c r="B12">
        <v>55.451538461538462</v>
      </c>
      <c r="C12">
        <v>61.980000000000004</v>
      </c>
      <c r="D12">
        <v>59.5</v>
      </c>
      <c r="E12">
        <v>90.743076923076927</v>
      </c>
      <c r="F12">
        <v>30.957692307692309</v>
      </c>
      <c r="G12">
        <v>54.020769230769226</v>
      </c>
      <c r="H12">
        <v>57.823846153846162</v>
      </c>
      <c r="I12">
        <v>55.753846153846155</v>
      </c>
      <c r="J12">
        <v>42.741538461538461</v>
      </c>
      <c r="K12">
        <v>26.336153846153849</v>
      </c>
      <c r="L12">
        <v>60.914615384615388</v>
      </c>
      <c r="M12">
        <v>23.878461538461536</v>
      </c>
      <c r="N12">
        <v>49.550769230769234</v>
      </c>
      <c r="O12">
        <v>35.442307692307686</v>
      </c>
      <c r="P12">
        <v>64.385384615384609</v>
      </c>
      <c r="Q12">
        <v>61.776923076923076</v>
      </c>
      <c r="R12">
        <v>74.880769230769232</v>
      </c>
      <c r="S12">
        <v>77.627692307692314</v>
      </c>
      <c r="T12">
        <v>56.316153846153853</v>
      </c>
      <c r="U12">
        <v>73.59615384615384</v>
      </c>
      <c r="V12">
        <v>61.635384615384616</v>
      </c>
      <c r="W12">
        <v>66.370769230769227</v>
      </c>
      <c r="X12">
        <v>59.434615384615384</v>
      </c>
      <c r="Y12">
        <v>18.473076923076924</v>
      </c>
      <c r="Z12">
        <v>47.856153846153845</v>
      </c>
      <c r="AA12">
        <v>33.684615384615384</v>
      </c>
      <c r="AB12">
        <v>57.706153846153853</v>
      </c>
      <c r="AC12">
        <v>7.6438461538461535</v>
      </c>
      <c r="AD12">
        <v>63.85846153846154</v>
      </c>
      <c r="AE12">
        <v>20.416923076923077</v>
      </c>
      <c r="AF12">
        <v>6.5623076923076926</v>
      </c>
      <c r="AG12">
        <v>75.488461538461536</v>
      </c>
      <c r="AH12">
        <v>86.231538461538463</v>
      </c>
      <c r="AI12">
        <v>27.868461538461535</v>
      </c>
      <c r="AJ12">
        <v>66.754615384615391</v>
      </c>
      <c r="AK12">
        <v>46.556923076923077</v>
      </c>
      <c r="AL12">
        <v>47.833076923076923</v>
      </c>
      <c r="AM12">
        <v>0.99230769230769234</v>
      </c>
      <c r="AN12">
        <v>5.8153846153846152</v>
      </c>
      <c r="AO12">
        <v>81.563846153846157</v>
      </c>
      <c r="AP12">
        <v>42.903846153846153</v>
      </c>
      <c r="AQ12">
        <v>13.648461538461538</v>
      </c>
      <c r="AR12">
        <v>4.6153846153846149E-3</v>
      </c>
      <c r="AS12">
        <v>50.88</v>
      </c>
      <c r="AT12">
        <v>58.714615384615385</v>
      </c>
      <c r="AU12">
        <v>50.927692307692304</v>
      </c>
      <c r="AV12">
        <v>3.5384615384615389E-2</v>
      </c>
      <c r="AW12">
        <v>24.317692307692308</v>
      </c>
      <c r="AX12">
        <v>20.48076923076923</v>
      </c>
      <c r="AY12">
        <v>52.317692307692312</v>
      </c>
      <c r="AZ12">
        <v>45.771538461538462</v>
      </c>
      <c r="BA12">
        <v>2.206923076923077</v>
      </c>
      <c r="BB12">
        <v>27.331538461538464</v>
      </c>
      <c r="BC12">
        <v>5.006153846153846</v>
      </c>
      <c r="BD12">
        <v>36.809230769230773</v>
      </c>
      <c r="BE12">
        <v>21.285384615384615</v>
      </c>
      <c r="BF12">
        <v>38.296923076923079</v>
      </c>
      <c r="BG12">
        <v>79.535384615384615</v>
      </c>
      <c r="BH12">
        <v>50.03153846153846</v>
      </c>
      <c r="BI12">
        <v>21.937692307692309</v>
      </c>
      <c r="BJ12">
        <v>44.924615384615386</v>
      </c>
    </row>
    <row r="13" spans="1:62" x14ac:dyDescent="0.25">
      <c r="A13" t="s">
        <v>116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1.5384615384615385E-3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7.6923076923076923E-4</v>
      </c>
      <c r="AE13">
        <v>0</v>
      </c>
      <c r="AF13">
        <v>0</v>
      </c>
      <c r="AG13">
        <v>0</v>
      </c>
      <c r="AH13">
        <v>2.3076923076923075E-3</v>
      </c>
      <c r="AI13">
        <v>1.5384615384615385E-3</v>
      </c>
      <c r="AJ13">
        <v>0</v>
      </c>
      <c r="AK13">
        <v>0</v>
      </c>
      <c r="AL13">
        <v>2.3076923076923075E-3</v>
      </c>
      <c r="AM13">
        <v>0</v>
      </c>
      <c r="AN13">
        <v>0</v>
      </c>
      <c r="AO13">
        <v>3.8461538461538464E-3</v>
      </c>
      <c r="AP13">
        <v>0</v>
      </c>
      <c r="AQ13">
        <v>0</v>
      </c>
      <c r="AR13">
        <v>0</v>
      </c>
      <c r="AS13">
        <v>0</v>
      </c>
      <c r="AT13">
        <v>1.5384615384615385E-3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7.6923076923076923E-4</v>
      </c>
      <c r="BC13">
        <v>0</v>
      </c>
      <c r="BD13">
        <v>0</v>
      </c>
      <c r="BE13">
        <v>0</v>
      </c>
      <c r="BF13">
        <v>1.2307692307692308E-2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117</v>
      </c>
      <c r="B14">
        <v>0</v>
      </c>
      <c r="C14">
        <v>0</v>
      </c>
      <c r="D14">
        <v>3.8461538461538464E-3</v>
      </c>
      <c r="E14">
        <v>0</v>
      </c>
      <c r="F14">
        <v>7.6923076923076923E-4</v>
      </c>
      <c r="G14">
        <v>0</v>
      </c>
      <c r="H14">
        <v>3.8461538461538464E-3</v>
      </c>
      <c r="I14">
        <v>7.6923076923076923E-4</v>
      </c>
      <c r="J14">
        <v>3.8461538461538464E-3</v>
      </c>
      <c r="K14">
        <v>0</v>
      </c>
      <c r="L14">
        <v>7.6923076923076923E-4</v>
      </c>
      <c r="M14">
        <v>3.8461538461538464E-3</v>
      </c>
      <c r="N14">
        <v>0</v>
      </c>
      <c r="O14">
        <v>7.6923076923076927E-3</v>
      </c>
      <c r="P14">
        <v>7.6923076923076923E-4</v>
      </c>
      <c r="Q14">
        <v>5.3846153846153844E-3</v>
      </c>
      <c r="R14">
        <v>0</v>
      </c>
      <c r="S14">
        <v>0</v>
      </c>
      <c r="T14">
        <v>7.6923076923076923E-4</v>
      </c>
      <c r="U14">
        <v>0</v>
      </c>
      <c r="V14">
        <v>0</v>
      </c>
      <c r="W14">
        <v>3.8461538461538464E-3</v>
      </c>
      <c r="X14">
        <v>1.5384615384615385E-3</v>
      </c>
      <c r="Y14">
        <v>0</v>
      </c>
      <c r="Z14">
        <v>2.3076923076923075E-3</v>
      </c>
      <c r="AA14">
        <v>5.3846153846153844E-3</v>
      </c>
      <c r="AB14">
        <v>6.1538461538461538E-3</v>
      </c>
      <c r="AC14">
        <v>7.6923076923076923E-4</v>
      </c>
      <c r="AD14">
        <v>1.4615384615384615E-2</v>
      </c>
      <c r="AE14">
        <v>1.5384615384615385E-3</v>
      </c>
      <c r="AF14">
        <v>0</v>
      </c>
      <c r="AG14">
        <v>7.6923076923076927E-3</v>
      </c>
      <c r="AH14">
        <v>1.7692307692307695E-2</v>
      </c>
      <c r="AI14">
        <v>9.2307692307692299E-3</v>
      </c>
      <c r="AJ14">
        <v>0</v>
      </c>
      <c r="AK14">
        <v>7.6923076923076923E-4</v>
      </c>
      <c r="AL14">
        <v>0</v>
      </c>
      <c r="AM14">
        <v>0</v>
      </c>
      <c r="AN14">
        <v>0</v>
      </c>
      <c r="AO14">
        <v>8.4615384615384613E-3</v>
      </c>
      <c r="AP14">
        <v>7.6923076923076923E-4</v>
      </c>
      <c r="AQ14">
        <v>0</v>
      </c>
      <c r="AR14">
        <v>0</v>
      </c>
      <c r="AS14">
        <v>7.6923076923076923E-4</v>
      </c>
      <c r="AT14">
        <v>2.3076923076923075E-3</v>
      </c>
      <c r="AU14">
        <v>5.3846153846153844E-3</v>
      </c>
      <c r="AV14">
        <v>7.6923076923076923E-4</v>
      </c>
      <c r="AW14">
        <v>0</v>
      </c>
      <c r="AX14">
        <v>1.5384615384615385E-3</v>
      </c>
      <c r="AY14">
        <v>3.8461538461538464E-3</v>
      </c>
      <c r="AZ14">
        <v>1.5384615384615385E-3</v>
      </c>
      <c r="BA14">
        <v>0</v>
      </c>
      <c r="BB14">
        <v>3.0769230769230769E-3</v>
      </c>
      <c r="BC14">
        <v>0</v>
      </c>
      <c r="BD14">
        <v>7.6923076923076923E-4</v>
      </c>
      <c r="BE14">
        <v>0</v>
      </c>
      <c r="BF14">
        <v>0</v>
      </c>
      <c r="BG14">
        <v>7.6923076923076923E-4</v>
      </c>
      <c r="BH14">
        <v>1.5384615384615385E-3</v>
      </c>
      <c r="BI14">
        <v>3.0769230769230769E-3</v>
      </c>
      <c r="BJ14">
        <v>1.5384615384615385E-3</v>
      </c>
    </row>
    <row r="15" spans="1:62" x14ac:dyDescent="0.25">
      <c r="A15" t="s">
        <v>118</v>
      </c>
      <c r="B15">
        <v>0.49923076923076926</v>
      </c>
      <c r="C15">
        <v>0</v>
      </c>
      <c r="D15">
        <v>0.18846153846153846</v>
      </c>
      <c r="E15">
        <v>0</v>
      </c>
      <c r="F15">
        <v>0.23923076923076922</v>
      </c>
      <c r="G15">
        <v>3.2307692307692308E-2</v>
      </c>
      <c r="H15">
        <v>3.0453846153846156</v>
      </c>
      <c r="I15">
        <v>3.8461538461538464E-3</v>
      </c>
      <c r="J15">
        <v>2.6153846153846156E-2</v>
      </c>
      <c r="K15">
        <v>1.846153846153846E-2</v>
      </c>
      <c r="L15">
        <v>3.692307692307692E-2</v>
      </c>
      <c r="M15">
        <v>0.19769230769230769</v>
      </c>
      <c r="N15">
        <v>3.8461538461538464E-3</v>
      </c>
      <c r="O15">
        <v>3.1538461538461536E-2</v>
      </c>
      <c r="P15">
        <v>6.9230769230769242E-3</v>
      </c>
      <c r="Q15">
        <v>6.9230769230769242E-3</v>
      </c>
      <c r="R15">
        <v>6.9230769230769242E-3</v>
      </c>
      <c r="S15">
        <v>1.5384615384615385E-3</v>
      </c>
      <c r="T15">
        <v>3.8138461538461539</v>
      </c>
      <c r="U15">
        <v>6.9230769230769242E-3</v>
      </c>
      <c r="V15">
        <v>9.85</v>
      </c>
      <c r="W15">
        <v>0</v>
      </c>
      <c r="X15">
        <v>3.0769230769230769E-3</v>
      </c>
      <c r="Y15">
        <v>0</v>
      </c>
      <c r="Z15">
        <v>1.9161538461538463</v>
      </c>
      <c r="AA15">
        <v>6.1538461538461538E-3</v>
      </c>
      <c r="AB15">
        <v>7.1646153846153844</v>
      </c>
      <c r="AC15">
        <v>0.02</v>
      </c>
      <c r="AD15">
        <v>3.0769230769230769E-3</v>
      </c>
      <c r="AE15">
        <v>3.4153846153846152</v>
      </c>
      <c r="AF15">
        <v>0</v>
      </c>
      <c r="AG15">
        <v>1.5384615384615385E-2</v>
      </c>
      <c r="AH15">
        <v>0</v>
      </c>
      <c r="AI15">
        <v>0.58153846153846156</v>
      </c>
      <c r="AJ15">
        <v>7.6923076923076923E-4</v>
      </c>
      <c r="AK15">
        <v>2.3076923076923075E-3</v>
      </c>
      <c r="AL15">
        <v>3.7692307692307692E-2</v>
      </c>
      <c r="AM15">
        <v>6.1538461538461538E-3</v>
      </c>
      <c r="AN15">
        <v>0</v>
      </c>
      <c r="AO15">
        <v>1.5384615384615385E-3</v>
      </c>
      <c r="AP15">
        <v>0</v>
      </c>
      <c r="AQ15">
        <v>0</v>
      </c>
      <c r="AR15">
        <v>0</v>
      </c>
      <c r="AS15">
        <v>2.8038461538461541</v>
      </c>
      <c r="AT15">
        <v>1.4946153846153847</v>
      </c>
      <c r="AU15">
        <v>0.17461538461538462</v>
      </c>
      <c r="AV15">
        <v>1.5384615384615385E-3</v>
      </c>
      <c r="AW15">
        <v>0</v>
      </c>
      <c r="AX15">
        <v>0.3930769230769231</v>
      </c>
      <c r="AY15">
        <v>0</v>
      </c>
      <c r="AZ15">
        <v>0</v>
      </c>
      <c r="BA15">
        <v>0</v>
      </c>
      <c r="BB15">
        <v>2.3846153846153847E-2</v>
      </c>
      <c r="BC15">
        <v>0</v>
      </c>
      <c r="BD15">
        <v>0</v>
      </c>
      <c r="BE15">
        <v>0</v>
      </c>
      <c r="BF15">
        <v>1.6153846153846154E-2</v>
      </c>
      <c r="BG15">
        <v>0</v>
      </c>
      <c r="BH15">
        <v>5.8246153846153845</v>
      </c>
      <c r="BI15">
        <v>1.7692307692307695E-2</v>
      </c>
      <c r="BJ15">
        <v>0.22384615384615386</v>
      </c>
    </row>
    <row r="16" spans="1:62" x14ac:dyDescent="0.25">
      <c r="A16" t="s">
        <v>119</v>
      </c>
      <c r="B16">
        <v>5.1146153846153846</v>
      </c>
      <c r="C16">
        <v>3.1538461538461536E-2</v>
      </c>
      <c r="D16">
        <v>10.176923076923076</v>
      </c>
      <c r="E16">
        <v>2.6923076923076921E-2</v>
      </c>
      <c r="F16">
        <v>0.94307692307692303</v>
      </c>
      <c r="G16">
        <v>0.88538461538461533</v>
      </c>
      <c r="H16">
        <v>2.7692307692307697E-2</v>
      </c>
      <c r="I16">
        <v>1.5261538461538462</v>
      </c>
      <c r="J16">
        <v>7.7976923076923086</v>
      </c>
      <c r="K16">
        <v>8.81</v>
      </c>
      <c r="L16">
        <v>4.9638461538461538</v>
      </c>
      <c r="M16">
        <v>3.1492307692307695</v>
      </c>
      <c r="N16">
        <v>1.54</v>
      </c>
      <c r="O16">
        <v>15.459999999999999</v>
      </c>
      <c r="P16">
        <v>1.6830769230769231</v>
      </c>
      <c r="Q16">
        <v>11.34923076923077</v>
      </c>
      <c r="R16">
        <v>0.18384615384615383</v>
      </c>
      <c r="S16">
        <v>0.58076923076923082</v>
      </c>
      <c r="T16">
        <v>1.0430769230769232</v>
      </c>
      <c r="U16">
        <v>0.18307692307692308</v>
      </c>
      <c r="V16">
        <v>5.6153846153846151E-2</v>
      </c>
      <c r="W16">
        <v>0.04</v>
      </c>
      <c r="X16">
        <v>1.4876923076923076</v>
      </c>
      <c r="Y16">
        <v>1.0515384615384615</v>
      </c>
      <c r="Z16">
        <v>11.557692307692308</v>
      </c>
      <c r="AA16">
        <v>0.85461538461538455</v>
      </c>
      <c r="AB16">
        <v>0.10153846153846155</v>
      </c>
      <c r="AC16">
        <v>0.48923076923076925</v>
      </c>
      <c r="AD16">
        <v>0.90307692307692311</v>
      </c>
      <c r="AE16">
        <v>0.05</v>
      </c>
      <c r="AF16">
        <v>5.3846153846153844E-3</v>
      </c>
      <c r="AG16">
        <v>1.8453846153846154</v>
      </c>
      <c r="AH16">
        <v>0.19538461538461538</v>
      </c>
      <c r="AI16">
        <v>1.7384615384615383</v>
      </c>
      <c r="AJ16">
        <v>4.0769230769230766E-2</v>
      </c>
      <c r="AK16">
        <v>5.1538461538461533E-2</v>
      </c>
      <c r="AL16">
        <v>8.3076923076923076E-2</v>
      </c>
      <c r="AM16">
        <v>6.076923076923077E-2</v>
      </c>
      <c r="AN16">
        <v>4.9230769230769231E-2</v>
      </c>
      <c r="AO16">
        <v>0.20153846153846156</v>
      </c>
      <c r="AP16">
        <v>1.8530769230769228</v>
      </c>
      <c r="AQ16">
        <v>0</v>
      </c>
      <c r="AR16">
        <v>7.6923076923076923E-4</v>
      </c>
      <c r="AS16">
        <v>1.1046153846153846</v>
      </c>
      <c r="AT16">
        <v>0.1846153846153846</v>
      </c>
      <c r="AU16">
        <v>1.5107692307692309</v>
      </c>
      <c r="AV16">
        <v>0.87230769230769234</v>
      </c>
      <c r="AW16">
        <v>7.6153846153846155E-2</v>
      </c>
      <c r="AX16">
        <v>0.27076923076923076</v>
      </c>
      <c r="AY16">
        <v>0</v>
      </c>
      <c r="AZ16">
        <v>7.3076923076923081E-2</v>
      </c>
      <c r="BA16">
        <v>0</v>
      </c>
      <c r="BB16">
        <v>2.7484615384615383</v>
      </c>
      <c r="BC16">
        <v>5.9230769230769233E-2</v>
      </c>
      <c r="BD16">
        <v>7.6923076923076923E-4</v>
      </c>
      <c r="BE16">
        <v>1.9184615384615382</v>
      </c>
      <c r="BF16">
        <v>0.41307692307692306</v>
      </c>
      <c r="BG16">
        <v>0.17461538461538462</v>
      </c>
      <c r="BH16">
        <v>0.56615384615384623</v>
      </c>
      <c r="BI16">
        <v>1.2938461538461539</v>
      </c>
      <c r="BJ16">
        <v>4.8876923076923076</v>
      </c>
    </row>
    <row r="17" spans="1:62" x14ac:dyDescent="0.25">
      <c r="A17" t="s">
        <v>120</v>
      </c>
      <c r="B17">
        <v>0.22076923076923077</v>
      </c>
      <c r="C17">
        <v>3.3546153846153843</v>
      </c>
      <c r="D17">
        <v>0.75846153846153852</v>
      </c>
      <c r="E17">
        <v>0.45538461538461539</v>
      </c>
      <c r="F17">
        <v>0.16846153846153847</v>
      </c>
      <c r="G17">
        <v>2.7084615384615383</v>
      </c>
      <c r="H17">
        <v>2.8315384615384613</v>
      </c>
      <c r="I17">
        <v>0.10923076923076923</v>
      </c>
      <c r="J17">
        <v>8.157692307692308</v>
      </c>
      <c r="K17">
        <v>1.3546153846153848</v>
      </c>
      <c r="L17">
        <v>2.5923076923076924</v>
      </c>
      <c r="M17">
        <v>0.31461538461538463</v>
      </c>
      <c r="N17">
        <v>2.4146153846153844</v>
      </c>
      <c r="O17">
        <v>0.86461538461538467</v>
      </c>
      <c r="P17">
        <v>4.6546153846153846</v>
      </c>
      <c r="Q17">
        <v>2.06</v>
      </c>
      <c r="R17">
        <v>1.7307692307692308</v>
      </c>
      <c r="S17">
        <v>0.19846153846153847</v>
      </c>
      <c r="T17">
        <v>0.86923076923076914</v>
      </c>
      <c r="U17">
        <v>0.41538461538461535</v>
      </c>
      <c r="V17">
        <v>2.1546153846153846</v>
      </c>
      <c r="W17">
        <v>1.5384615384615385E-2</v>
      </c>
      <c r="X17">
        <v>0.8</v>
      </c>
      <c r="Y17">
        <v>3.7423076923076919</v>
      </c>
      <c r="Z17">
        <v>0.17538461538461539</v>
      </c>
      <c r="AA17">
        <v>9.8261538461538454</v>
      </c>
      <c r="AB17">
        <v>2.0407692307692309</v>
      </c>
      <c r="AC17">
        <v>0.50307692307692309</v>
      </c>
      <c r="AD17">
        <v>1.3953846153846154</v>
      </c>
      <c r="AE17">
        <v>0.49</v>
      </c>
      <c r="AF17">
        <v>0.11846153846153847</v>
      </c>
      <c r="AG17">
        <v>1.1946153846153846</v>
      </c>
      <c r="AH17">
        <v>0.12923076923076923</v>
      </c>
      <c r="AI17">
        <v>20.220769230769232</v>
      </c>
      <c r="AJ17">
        <v>2.4784615384615383</v>
      </c>
      <c r="AK17">
        <v>0.36153846153846153</v>
      </c>
      <c r="AL17">
        <v>0.19923076923076921</v>
      </c>
      <c r="AM17">
        <v>5.3846153846153844E-3</v>
      </c>
      <c r="AN17">
        <v>0.15153846153846154</v>
      </c>
      <c r="AO17">
        <v>9.6153846153846159E-2</v>
      </c>
      <c r="AP17">
        <v>1.0769230769230769E-2</v>
      </c>
      <c r="AQ17">
        <v>2.3076923076923075E-3</v>
      </c>
      <c r="AR17">
        <v>0</v>
      </c>
      <c r="AS17">
        <v>1.0123076923076924</v>
      </c>
      <c r="AT17">
        <v>3.3469230769230771</v>
      </c>
      <c r="AU17">
        <v>1.4061538461538463</v>
      </c>
      <c r="AV17">
        <v>1.5384615384615385E-3</v>
      </c>
      <c r="AW17">
        <v>1.7484615384615383</v>
      </c>
      <c r="AX17">
        <v>12.896923076923079</v>
      </c>
      <c r="AY17">
        <v>0.14538461538461539</v>
      </c>
      <c r="AZ17">
        <v>2.1538461538461538E-2</v>
      </c>
      <c r="BA17">
        <v>0</v>
      </c>
      <c r="BB17">
        <v>8.4038461538461533</v>
      </c>
      <c r="BC17">
        <v>7.6923076923076927E-3</v>
      </c>
      <c r="BD17">
        <v>0</v>
      </c>
      <c r="BE17">
        <v>5.3846153846153844E-3</v>
      </c>
      <c r="BF17">
        <v>10.755384615384616</v>
      </c>
      <c r="BG17">
        <v>0.01</v>
      </c>
      <c r="BH17">
        <v>3.2446153846153845</v>
      </c>
      <c r="BI17">
        <v>2.8646153846153846</v>
      </c>
      <c r="BJ17">
        <v>3.5453846153846156</v>
      </c>
    </row>
    <row r="18" spans="1:62" x14ac:dyDescent="0.25">
      <c r="A18" t="s">
        <v>121</v>
      </c>
      <c r="B18">
        <v>0.89692307692307693</v>
      </c>
      <c r="C18">
        <v>0.31692307692307692</v>
      </c>
      <c r="D18">
        <v>1.1569230769230769</v>
      </c>
      <c r="E18">
        <v>0.92692307692307696</v>
      </c>
      <c r="F18">
        <v>0.88076923076923075</v>
      </c>
      <c r="G18">
        <v>1.4000000000000001</v>
      </c>
      <c r="H18">
        <v>1.6446153846153846</v>
      </c>
      <c r="I18">
        <v>1.1730769230769231</v>
      </c>
      <c r="J18">
        <v>1.2153846153846155</v>
      </c>
      <c r="K18">
        <v>1.3707692307692307</v>
      </c>
      <c r="L18">
        <v>1.2969230769230768</v>
      </c>
      <c r="M18">
        <v>1.2346153846153847</v>
      </c>
      <c r="N18">
        <v>1.4076923076923078</v>
      </c>
      <c r="O18">
        <v>1.2723076923076924</v>
      </c>
      <c r="P18">
        <v>1.2961538461538462</v>
      </c>
      <c r="Q18">
        <v>1.1784615384615384</v>
      </c>
      <c r="R18">
        <v>1.4776923076923076</v>
      </c>
      <c r="S18">
        <v>1.5699999999999998</v>
      </c>
      <c r="T18">
        <v>1.3423076923076922</v>
      </c>
      <c r="U18">
        <v>1.3492307692307692</v>
      </c>
      <c r="V18">
        <v>1.3284615384615384</v>
      </c>
      <c r="W18">
        <v>1.9353846153846155</v>
      </c>
      <c r="X18">
        <v>1.2084615384615385</v>
      </c>
      <c r="Y18">
        <v>0.53769230769230769</v>
      </c>
      <c r="Z18">
        <v>1.0546153846153845</v>
      </c>
      <c r="AA18">
        <v>1.1907692307692308</v>
      </c>
      <c r="AB18">
        <v>1.5315384615384615</v>
      </c>
      <c r="AC18">
        <v>0.92384615384615387</v>
      </c>
      <c r="AD18">
        <v>1.47</v>
      </c>
      <c r="AE18">
        <v>0.8192307692307691</v>
      </c>
      <c r="AF18">
        <v>0.84615384615384615</v>
      </c>
      <c r="AG18">
        <v>1.2746153846153847</v>
      </c>
      <c r="AH18">
        <v>2.6823076923076923</v>
      </c>
      <c r="AI18">
        <v>1.3176923076923077</v>
      </c>
      <c r="AJ18">
        <v>2.0553846153846154</v>
      </c>
      <c r="AK18">
        <v>1.0015384615384615</v>
      </c>
      <c r="AL18">
        <v>0.85923076923076924</v>
      </c>
      <c r="AM18">
        <v>1.5915384615384616</v>
      </c>
      <c r="AN18">
        <v>0.67538461538461536</v>
      </c>
      <c r="AO18">
        <v>2.7569230769230768</v>
      </c>
      <c r="AP18">
        <v>1.3876923076923076</v>
      </c>
      <c r="AQ18">
        <v>3.8353846153846156</v>
      </c>
      <c r="AR18">
        <v>0.21461538461538462</v>
      </c>
      <c r="AS18">
        <v>1.1623076923076923</v>
      </c>
      <c r="AT18">
        <v>1</v>
      </c>
      <c r="AU18">
        <v>1.106153846153846</v>
      </c>
      <c r="AV18">
        <v>1.5076923076923077</v>
      </c>
      <c r="AW18">
        <v>0.81615384615384612</v>
      </c>
      <c r="AX18">
        <v>1.0915384615384616</v>
      </c>
      <c r="AY18">
        <v>2.8738461538461539</v>
      </c>
      <c r="AZ18">
        <v>2.6169230769230767</v>
      </c>
      <c r="BA18">
        <v>2.2592307692307694</v>
      </c>
      <c r="BB18">
        <v>1.18</v>
      </c>
      <c r="BC18">
        <v>2.2153846153846151</v>
      </c>
      <c r="BD18">
        <v>2.1530769230769233</v>
      </c>
      <c r="BE18">
        <v>1.6438461538461537</v>
      </c>
      <c r="BF18">
        <v>1.23</v>
      </c>
      <c r="BG18">
        <v>0.89384615384615396</v>
      </c>
      <c r="BH18">
        <v>1.2715384615384617</v>
      </c>
      <c r="BI18">
        <v>0.86307692307692296</v>
      </c>
      <c r="BJ18">
        <v>1.1746153846153846</v>
      </c>
    </row>
    <row r="19" spans="1:62" x14ac:dyDescent="0.25">
      <c r="A19" t="s">
        <v>122</v>
      </c>
      <c r="B19">
        <v>0</v>
      </c>
      <c r="C19">
        <v>0</v>
      </c>
      <c r="D19">
        <v>0</v>
      </c>
      <c r="E19">
        <v>0</v>
      </c>
      <c r="F19">
        <v>0</v>
      </c>
      <c r="G19">
        <v>7.6923076923076923E-4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7.6923076923076923E-4</v>
      </c>
      <c r="O19">
        <v>0</v>
      </c>
      <c r="P19">
        <v>7.6923076923076923E-4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2.1538461538461538E-2</v>
      </c>
      <c r="AI19">
        <v>0</v>
      </c>
      <c r="AJ19">
        <v>0</v>
      </c>
      <c r="AK19">
        <v>8.5384615384615378E-2</v>
      </c>
      <c r="AL19">
        <v>3.8461538461538464E-3</v>
      </c>
      <c r="AM19">
        <v>0.01</v>
      </c>
      <c r="AN19">
        <v>0</v>
      </c>
      <c r="AO19">
        <v>4.6153846153846149E-3</v>
      </c>
      <c r="AP19">
        <v>7.6923076923076923E-4</v>
      </c>
      <c r="AQ19">
        <v>0</v>
      </c>
      <c r="AR19">
        <v>0</v>
      </c>
      <c r="AS19">
        <v>0</v>
      </c>
      <c r="AT19">
        <v>1.5384615384615385E-3</v>
      </c>
      <c r="AU19">
        <v>0</v>
      </c>
      <c r="AV19">
        <v>6.9230769230769242E-3</v>
      </c>
      <c r="AW19">
        <v>0</v>
      </c>
      <c r="AX19">
        <v>5.3846153846153844E-3</v>
      </c>
      <c r="AY19">
        <v>0.20692307692307693</v>
      </c>
      <c r="AZ19">
        <v>0</v>
      </c>
      <c r="BA19">
        <v>0</v>
      </c>
      <c r="BB19">
        <v>3.0769230769230769E-3</v>
      </c>
      <c r="BC19">
        <v>6.1538461538461538E-3</v>
      </c>
      <c r="BD19">
        <v>8.4615384615384613E-3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123</v>
      </c>
      <c r="B20">
        <v>7.9592307692307696</v>
      </c>
      <c r="C20">
        <v>0.66615384615384621</v>
      </c>
      <c r="D20">
        <v>0.35846153846153844</v>
      </c>
      <c r="E20">
        <v>0.62923076923076926</v>
      </c>
      <c r="F20">
        <v>2.5784615384615384</v>
      </c>
      <c r="G20">
        <v>6.9230769230769221E-2</v>
      </c>
      <c r="H20">
        <v>11.198461538461538</v>
      </c>
      <c r="I20">
        <v>1.7123076923076921</v>
      </c>
      <c r="J20">
        <v>2.9238461538461538</v>
      </c>
      <c r="K20">
        <v>1.4623076923076923</v>
      </c>
      <c r="L20">
        <v>1.02</v>
      </c>
      <c r="M20">
        <v>1.8007692307692307</v>
      </c>
      <c r="N20">
        <v>0.17307692307692307</v>
      </c>
      <c r="O20">
        <v>1.3284615384615384</v>
      </c>
      <c r="P20">
        <v>0.88</v>
      </c>
      <c r="Q20">
        <v>0.54384615384615387</v>
      </c>
      <c r="R20">
        <v>1.0900000000000001</v>
      </c>
      <c r="S20">
        <v>1.3846153846153848E-2</v>
      </c>
      <c r="T20">
        <v>1.4076923076923078</v>
      </c>
      <c r="U20">
        <v>0.16999999999999998</v>
      </c>
      <c r="V20">
        <v>0.01</v>
      </c>
      <c r="W20">
        <v>0.27307692307692305</v>
      </c>
      <c r="X20">
        <v>2.4623076923076925</v>
      </c>
      <c r="Y20">
        <v>26.966923076923077</v>
      </c>
      <c r="Z20">
        <v>0.37461538461538463</v>
      </c>
      <c r="AA20">
        <v>1.0684615384615384</v>
      </c>
      <c r="AB20">
        <v>1.3453846153846154</v>
      </c>
      <c r="AC20">
        <v>1.1092307692307692</v>
      </c>
      <c r="AD20">
        <v>2.0769230769230769E-2</v>
      </c>
      <c r="AE20">
        <v>1.9484615384615385</v>
      </c>
      <c r="AF20">
        <v>1.97</v>
      </c>
      <c r="AG20">
        <v>0.44230769230769229</v>
      </c>
      <c r="AH20">
        <v>2.9607692307692308</v>
      </c>
      <c r="AI20">
        <v>3.0446153846153843</v>
      </c>
      <c r="AJ20">
        <v>18.666923076923077</v>
      </c>
      <c r="AK20">
        <v>0.65076923076923077</v>
      </c>
      <c r="AL20">
        <v>0.17461538461538462</v>
      </c>
      <c r="AM20">
        <v>3.0238461538461539</v>
      </c>
      <c r="AN20">
        <v>0.10153846153846155</v>
      </c>
      <c r="AO20">
        <v>10.865384615384615</v>
      </c>
      <c r="AP20">
        <v>1.7892307692307694</v>
      </c>
      <c r="AQ20">
        <v>62.072307692307696</v>
      </c>
      <c r="AR20">
        <v>0.13999999999999999</v>
      </c>
      <c r="AS20">
        <v>9.8523076923076918</v>
      </c>
      <c r="AT20">
        <v>0.36615384615384616</v>
      </c>
      <c r="AU20">
        <v>8.1538461538461532E-2</v>
      </c>
      <c r="AV20">
        <v>10.987692307692308</v>
      </c>
      <c r="AW20">
        <v>2.1192307692307693</v>
      </c>
      <c r="AX20">
        <v>35.315384615384616</v>
      </c>
      <c r="AY20">
        <v>0.99230769230769234</v>
      </c>
      <c r="AZ20">
        <v>39.444615384615382</v>
      </c>
      <c r="BA20">
        <v>89.509230769230768</v>
      </c>
      <c r="BB20">
        <v>10.022307692307693</v>
      </c>
      <c r="BC20">
        <v>9.1084615384615386</v>
      </c>
      <c r="BD20">
        <v>4.9261538461538459</v>
      </c>
      <c r="BE20">
        <v>11.77</v>
      </c>
      <c r="BF20">
        <v>22.304615384615385</v>
      </c>
      <c r="BG20">
        <v>0.16538461538461538</v>
      </c>
      <c r="BH20">
        <v>0.26461538461538464</v>
      </c>
      <c r="BI20">
        <v>1.0815384615384616</v>
      </c>
      <c r="BJ20">
        <v>0.27846153846153843</v>
      </c>
    </row>
    <row r="21" spans="1:62" x14ac:dyDescent="0.25">
      <c r="A21" t="s">
        <v>124</v>
      </c>
      <c r="B21">
        <v>0</v>
      </c>
      <c r="C21">
        <v>1.5384615384615385E-3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7.6923076923076923E-4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7.6923076923076923E-4</v>
      </c>
      <c r="AG21">
        <v>0</v>
      </c>
      <c r="AH21">
        <v>0</v>
      </c>
      <c r="AI21">
        <v>7.6923076923076923E-4</v>
      </c>
      <c r="AJ21">
        <v>3.8461538461538464E-3</v>
      </c>
      <c r="AK21">
        <v>7.6923076923076923E-4</v>
      </c>
      <c r="AL21">
        <v>0</v>
      </c>
      <c r="AM21">
        <v>0</v>
      </c>
      <c r="AN21">
        <v>0</v>
      </c>
      <c r="AO21">
        <v>6.1538461538461538E-3</v>
      </c>
      <c r="AP21">
        <v>0</v>
      </c>
      <c r="AQ21">
        <v>4.6153846153846149E-3</v>
      </c>
      <c r="AR21">
        <v>0</v>
      </c>
      <c r="AS21">
        <v>0</v>
      </c>
      <c r="AT21">
        <v>0</v>
      </c>
      <c r="AU21">
        <v>0</v>
      </c>
      <c r="AV21">
        <v>7.6923076923076923E-4</v>
      </c>
      <c r="AW21">
        <v>7.6923076923076923E-4</v>
      </c>
      <c r="AX21">
        <v>4.5384615384615384E-2</v>
      </c>
      <c r="AY21">
        <v>0</v>
      </c>
      <c r="AZ21">
        <v>3.8461538461538464E-3</v>
      </c>
      <c r="BA21">
        <v>8.4615384615384613E-3</v>
      </c>
      <c r="BB21">
        <v>1.5384615384615385E-3</v>
      </c>
      <c r="BC21">
        <v>1.5384615384615385E-3</v>
      </c>
      <c r="BD21">
        <v>7.6923076923076923E-4</v>
      </c>
      <c r="BE21">
        <v>0</v>
      </c>
      <c r="BF21">
        <v>0</v>
      </c>
      <c r="BG21">
        <v>0</v>
      </c>
      <c r="BH21">
        <v>0</v>
      </c>
      <c r="BI21">
        <v>1.5384615384615385E-3</v>
      </c>
      <c r="BJ21">
        <v>0</v>
      </c>
    </row>
    <row r="22" spans="1:62" x14ac:dyDescent="0.25">
      <c r="A22" t="s">
        <v>125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4.9230769230769231E-2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1.1538461538461537E-2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3.8461538461538464E-3</v>
      </c>
      <c r="AJ22">
        <v>0</v>
      </c>
      <c r="AK22">
        <v>0</v>
      </c>
      <c r="AL22">
        <v>0.09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0.27153846153846156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13.996153846153847</v>
      </c>
      <c r="BE22">
        <v>0</v>
      </c>
      <c r="BF22">
        <v>0</v>
      </c>
      <c r="BG22">
        <v>0</v>
      </c>
      <c r="BH22">
        <v>0</v>
      </c>
      <c r="BI22">
        <v>18.526923076923076</v>
      </c>
      <c r="BJ22">
        <v>0</v>
      </c>
    </row>
    <row r="24" spans="1:62" x14ac:dyDescent="0.25">
      <c r="B24" t="s">
        <v>100</v>
      </c>
      <c r="C24">
        <v>10</v>
      </c>
    </row>
    <row r="25" spans="1:62" x14ac:dyDescent="0.25">
      <c r="B25" t="s">
        <v>101</v>
      </c>
      <c r="C25">
        <v>20</v>
      </c>
    </row>
    <row r="27" spans="1:62" x14ac:dyDescent="0.25">
      <c r="A27" t="s">
        <v>126</v>
      </c>
      <c r="B27" t="s">
        <v>127</v>
      </c>
      <c r="C27" t="s">
        <v>127</v>
      </c>
      <c r="D27" t="s">
        <v>128</v>
      </c>
      <c r="E27" t="s">
        <v>128</v>
      </c>
      <c r="F27" t="s">
        <v>129</v>
      </c>
      <c r="G27" t="s">
        <v>129</v>
      </c>
      <c r="H27" t="s">
        <v>130</v>
      </c>
      <c r="I27" t="s">
        <v>130</v>
      </c>
      <c r="J27" t="s">
        <v>131</v>
      </c>
      <c r="K27" t="s">
        <v>131</v>
      </c>
      <c r="L27" t="s">
        <v>132</v>
      </c>
      <c r="M27" t="s">
        <v>132</v>
      </c>
    </row>
    <row r="28" spans="1:62" x14ac:dyDescent="0.25">
      <c r="A28" t="s">
        <v>126</v>
      </c>
      <c r="B28" t="s">
        <v>100</v>
      </c>
      <c r="C28" t="s">
        <v>101</v>
      </c>
      <c r="D28" t="s">
        <v>100</v>
      </c>
      <c r="E28" t="s">
        <v>101</v>
      </c>
      <c r="F28" t="s">
        <v>100</v>
      </c>
      <c r="G28" t="s">
        <v>101</v>
      </c>
      <c r="H28" t="s">
        <v>100</v>
      </c>
      <c r="I28" t="s">
        <v>101</v>
      </c>
      <c r="J28" t="s">
        <v>100</v>
      </c>
      <c r="K28" t="s">
        <v>101</v>
      </c>
      <c r="L28" t="s">
        <v>100</v>
      </c>
      <c r="M28" t="s">
        <v>101</v>
      </c>
    </row>
    <row r="29" spans="1:62" x14ac:dyDescent="0.25">
      <c r="A29" t="s">
        <v>106</v>
      </c>
      <c r="B29">
        <v>1.2389230769230799</v>
      </c>
      <c r="C29">
        <v>3.7730956848030002</v>
      </c>
      <c r="D29">
        <v>8.4615384615384596E-3</v>
      </c>
      <c r="E29">
        <v>2.07692307692308E-2</v>
      </c>
      <c r="F29">
        <v>18</v>
      </c>
      <c r="G29">
        <v>41</v>
      </c>
      <c r="H29">
        <v>0</v>
      </c>
      <c r="I29">
        <v>7.6923076923076901E-4</v>
      </c>
      <c r="J29">
        <v>13.5192307692308</v>
      </c>
      <c r="K29">
        <v>57.923846153846199</v>
      </c>
      <c r="L29">
        <v>3.4070413412103302</v>
      </c>
      <c r="M29">
        <v>10.4841327665431</v>
      </c>
    </row>
    <row r="30" spans="1:62" x14ac:dyDescent="0.25">
      <c r="A30" t="s">
        <v>107</v>
      </c>
      <c r="B30">
        <v>12.1145</v>
      </c>
      <c r="C30">
        <v>12.8374484052533</v>
      </c>
      <c r="D30">
        <v>10.0742307692308</v>
      </c>
      <c r="E30">
        <v>6.0630769230769204</v>
      </c>
      <c r="F30">
        <v>19</v>
      </c>
      <c r="G30">
        <v>38</v>
      </c>
      <c r="H30">
        <v>0</v>
      </c>
      <c r="I30">
        <v>0</v>
      </c>
      <c r="J30">
        <v>32.883076923076899</v>
      </c>
      <c r="K30">
        <v>71.142307692307696</v>
      </c>
      <c r="L30">
        <v>8.3247918237298695</v>
      </c>
      <c r="M30">
        <v>15.410214704277299</v>
      </c>
    </row>
    <row r="31" spans="1:62" x14ac:dyDescent="0.25">
      <c r="A31" t="s">
        <v>108</v>
      </c>
      <c r="B31">
        <v>1.7692307692307699E-3</v>
      </c>
      <c r="C31">
        <v>2.8893058161350801E-3</v>
      </c>
      <c r="D31">
        <v>7.6923076923076901E-4</v>
      </c>
      <c r="E31">
        <v>7.6923076923076901E-4</v>
      </c>
      <c r="F31">
        <v>11</v>
      </c>
      <c r="G31">
        <v>23</v>
      </c>
      <c r="H31">
        <v>0</v>
      </c>
      <c r="I31">
        <v>0</v>
      </c>
      <c r="J31">
        <v>1.2307692307692301E-2</v>
      </c>
      <c r="K31">
        <v>1.8461538461538501E-2</v>
      </c>
      <c r="L31">
        <v>2.97503366167044E-3</v>
      </c>
      <c r="M31">
        <v>4.8765241519834702E-3</v>
      </c>
    </row>
    <row r="32" spans="1:62" x14ac:dyDescent="0.25">
      <c r="A32" t="s">
        <v>109</v>
      </c>
      <c r="B32">
        <v>13.6630384615385</v>
      </c>
      <c r="C32">
        <v>7.0803939962476496</v>
      </c>
      <c r="D32">
        <v>8.9907692307692297</v>
      </c>
      <c r="E32">
        <v>1.18307692307692</v>
      </c>
      <c r="F32">
        <v>20</v>
      </c>
      <c r="G32">
        <v>40</v>
      </c>
      <c r="H32">
        <v>0.104615384615385</v>
      </c>
      <c r="I32">
        <v>0</v>
      </c>
      <c r="J32">
        <v>63.137692307692298</v>
      </c>
      <c r="K32">
        <v>39.7261538461538</v>
      </c>
      <c r="L32">
        <v>16.468596949522698</v>
      </c>
      <c r="M32">
        <v>11.973392820120401</v>
      </c>
    </row>
    <row r="33" spans="1:13" x14ac:dyDescent="0.25">
      <c r="A33" t="s">
        <v>110</v>
      </c>
      <c r="B33">
        <v>0.194269230769231</v>
      </c>
      <c r="C33">
        <v>8.2739212007504698E-2</v>
      </c>
      <c r="D33">
        <v>3.8461538461538499E-4</v>
      </c>
      <c r="E33">
        <v>9.2307692307692299E-3</v>
      </c>
      <c r="F33">
        <v>10</v>
      </c>
      <c r="G33">
        <v>31</v>
      </c>
      <c r="H33">
        <v>0</v>
      </c>
      <c r="I33">
        <v>0</v>
      </c>
      <c r="J33">
        <v>2.45923076923077</v>
      </c>
      <c r="K33">
        <v>1.5784615384615399</v>
      </c>
      <c r="L33">
        <v>0.59477400584740203</v>
      </c>
      <c r="M33">
        <v>0.267336525770904</v>
      </c>
    </row>
    <row r="34" spans="1:13" x14ac:dyDescent="0.25">
      <c r="A34" t="s">
        <v>111</v>
      </c>
      <c r="B34">
        <v>6.1538461538461497E-4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1.2307692307692301E-2</v>
      </c>
      <c r="K34">
        <v>0</v>
      </c>
      <c r="L34">
        <v>2.7520836646151301E-3</v>
      </c>
      <c r="M34">
        <v>0</v>
      </c>
    </row>
    <row r="35" spans="1:13" x14ac:dyDescent="0.25">
      <c r="A35" t="s">
        <v>112</v>
      </c>
      <c r="B35">
        <v>1.27307692307692E-2</v>
      </c>
      <c r="C35">
        <v>0.10508442776735499</v>
      </c>
      <c r="D35">
        <v>0</v>
      </c>
      <c r="E35">
        <v>0</v>
      </c>
      <c r="F35">
        <v>1</v>
      </c>
      <c r="G35">
        <v>11</v>
      </c>
      <c r="H35">
        <v>0</v>
      </c>
      <c r="I35">
        <v>0</v>
      </c>
      <c r="J35">
        <v>0.25461538461538502</v>
      </c>
      <c r="K35">
        <v>2.5546153846153801</v>
      </c>
      <c r="L35">
        <v>5.6933730811725397E-2</v>
      </c>
      <c r="M35">
        <v>0.41612540348020299</v>
      </c>
    </row>
    <row r="36" spans="1:13" x14ac:dyDescent="0.25">
      <c r="A36" t="s">
        <v>113</v>
      </c>
      <c r="B36">
        <v>7.9722692307692302</v>
      </c>
      <c r="C36">
        <v>21.932401500938099</v>
      </c>
      <c r="D36">
        <v>4.4265384615384598</v>
      </c>
      <c r="E36">
        <v>9.6553846153846195</v>
      </c>
      <c r="F36">
        <v>20</v>
      </c>
      <c r="G36">
        <v>41</v>
      </c>
      <c r="H36">
        <v>0.67153846153846197</v>
      </c>
      <c r="I36">
        <v>0.85846153846153805</v>
      </c>
      <c r="J36">
        <v>41.519230769230802</v>
      </c>
      <c r="K36">
        <v>98.2553846153846</v>
      </c>
      <c r="L36">
        <v>10.3839892103162</v>
      </c>
      <c r="M36">
        <v>24.6675191990951</v>
      </c>
    </row>
    <row r="37" spans="1:13" x14ac:dyDescent="0.25">
      <c r="A37" t="s">
        <v>114</v>
      </c>
      <c r="B37">
        <v>1.5384615384615399E-4</v>
      </c>
      <c r="C37">
        <v>9.3808630393996193E-5</v>
      </c>
      <c r="D37">
        <v>0</v>
      </c>
      <c r="E37">
        <v>0</v>
      </c>
      <c r="F37">
        <v>3</v>
      </c>
      <c r="G37">
        <v>4</v>
      </c>
      <c r="H37">
        <v>0</v>
      </c>
      <c r="I37">
        <v>0</v>
      </c>
      <c r="J37">
        <v>1.53846153846154E-3</v>
      </c>
      <c r="K37">
        <v>1.53846153846154E-3</v>
      </c>
      <c r="L37">
        <v>4.0242181829276702E-4</v>
      </c>
      <c r="M37">
        <v>3.07457696672535E-4</v>
      </c>
    </row>
    <row r="38" spans="1:13" x14ac:dyDescent="0.25">
      <c r="A38" t="s">
        <v>115</v>
      </c>
      <c r="B38">
        <v>55.683884615384599</v>
      </c>
      <c r="C38">
        <v>38.295478424015002</v>
      </c>
      <c r="D38">
        <v>57.07</v>
      </c>
      <c r="E38">
        <v>42.903846153846203</v>
      </c>
      <c r="F38">
        <v>20</v>
      </c>
      <c r="G38">
        <v>41</v>
      </c>
      <c r="H38">
        <v>23.878461538461501</v>
      </c>
      <c r="I38">
        <v>4.6153846153846097E-3</v>
      </c>
      <c r="J38">
        <v>90.743076923076899</v>
      </c>
      <c r="K38">
        <v>86.231538461538506</v>
      </c>
      <c r="L38">
        <v>17.322569275960799</v>
      </c>
      <c r="M38">
        <v>24.844868667163698</v>
      </c>
    </row>
    <row r="39" spans="1:13" x14ac:dyDescent="0.25">
      <c r="A39" t="s">
        <v>116</v>
      </c>
      <c r="B39">
        <v>7.6923076923076899E-5</v>
      </c>
      <c r="C39">
        <v>6.1913696060037502E-4</v>
      </c>
      <c r="D39">
        <v>0</v>
      </c>
      <c r="E39">
        <v>0</v>
      </c>
      <c r="F39">
        <v>1</v>
      </c>
      <c r="G39">
        <v>8</v>
      </c>
      <c r="H39">
        <v>0</v>
      </c>
      <c r="I39">
        <v>0</v>
      </c>
      <c r="J39">
        <v>1.53846153846154E-3</v>
      </c>
      <c r="K39">
        <v>1.2307692307692301E-2</v>
      </c>
      <c r="L39">
        <v>3.4401045807689099E-4</v>
      </c>
      <c r="M39">
        <v>2.0440381788945998E-3</v>
      </c>
    </row>
    <row r="40" spans="1:13" x14ac:dyDescent="0.25">
      <c r="A40" t="s">
        <v>117</v>
      </c>
      <c r="B40">
        <v>1.6153846153846201E-3</v>
      </c>
      <c r="C40">
        <v>2.6266416510318902E-3</v>
      </c>
      <c r="D40">
        <v>7.6923076923076901E-4</v>
      </c>
      <c r="E40">
        <v>7.6923076923076901E-4</v>
      </c>
      <c r="F40">
        <v>11</v>
      </c>
      <c r="G40">
        <v>27</v>
      </c>
      <c r="H40">
        <v>0</v>
      </c>
      <c r="I40">
        <v>0</v>
      </c>
      <c r="J40">
        <v>7.6923076923076901E-3</v>
      </c>
      <c r="K40">
        <v>1.7692307692307702E-2</v>
      </c>
      <c r="L40">
        <v>2.2723337050583499E-3</v>
      </c>
      <c r="M40">
        <v>3.9784017848898496E-3</v>
      </c>
    </row>
    <row r="41" spans="1:13" x14ac:dyDescent="0.25">
      <c r="A41" t="s">
        <v>118</v>
      </c>
      <c r="B41">
        <v>0.40830769230769198</v>
      </c>
      <c r="C41">
        <v>0.82921200750469004</v>
      </c>
      <c r="D41">
        <v>2.2307692307692299E-2</v>
      </c>
      <c r="E41">
        <v>3.07692307692308E-3</v>
      </c>
      <c r="F41">
        <v>18</v>
      </c>
      <c r="G41">
        <v>25</v>
      </c>
      <c r="H41">
        <v>0</v>
      </c>
      <c r="I41">
        <v>0</v>
      </c>
      <c r="J41">
        <v>3.8138461538461499</v>
      </c>
      <c r="K41">
        <v>9.85</v>
      </c>
      <c r="L41">
        <v>1.04808596289234</v>
      </c>
      <c r="M41">
        <v>2.1218953128215601</v>
      </c>
    </row>
    <row r="42" spans="1:13" x14ac:dyDescent="0.25">
      <c r="A42" t="s">
        <v>119</v>
      </c>
      <c r="B42">
        <v>3.77380769230769</v>
      </c>
      <c r="C42">
        <v>0.94808630393996296</v>
      </c>
      <c r="D42">
        <v>1.5330769230769199</v>
      </c>
      <c r="E42">
        <v>0.19538461538461499</v>
      </c>
      <c r="F42">
        <v>20</v>
      </c>
      <c r="G42">
        <v>38</v>
      </c>
      <c r="H42">
        <v>2.69230769230769E-2</v>
      </c>
      <c r="I42">
        <v>0</v>
      </c>
      <c r="J42">
        <v>15.46</v>
      </c>
      <c r="K42">
        <v>11.557692307692299</v>
      </c>
      <c r="L42">
        <v>4.5675781337362702</v>
      </c>
      <c r="M42">
        <v>1.95902744348263</v>
      </c>
    </row>
    <row r="43" spans="1:13" x14ac:dyDescent="0.25">
      <c r="A43" t="s">
        <v>120</v>
      </c>
      <c r="B43">
        <v>1.8116923076923099</v>
      </c>
      <c r="C43">
        <v>2.3299437148217601</v>
      </c>
      <c r="D43">
        <v>1.1119230769230799</v>
      </c>
      <c r="E43">
        <v>0.49</v>
      </c>
      <c r="F43">
        <v>20</v>
      </c>
      <c r="G43">
        <v>38</v>
      </c>
      <c r="H43">
        <v>0.10923076923076901</v>
      </c>
      <c r="I43">
        <v>0</v>
      </c>
      <c r="J43">
        <v>8.1576923076923098</v>
      </c>
      <c r="K43">
        <v>20.2207692307692</v>
      </c>
      <c r="L43">
        <v>1.9666418425908101</v>
      </c>
      <c r="M43">
        <v>4.2361686223927002</v>
      </c>
    </row>
    <row r="44" spans="1:13" x14ac:dyDescent="0.25">
      <c r="A44" t="s">
        <v>121</v>
      </c>
      <c r="B44">
        <v>1.2203846153846201</v>
      </c>
      <c r="C44">
        <v>1.4526266416510301</v>
      </c>
      <c r="D44">
        <v>1.28423076923077</v>
      </c>
      <c r="E44">
        <v>1.23</v>
      </c>
      <c r="F44">
        <v>20</v>
      </c>
      <c r="G44">
        <v>41</v>
      </c>
      <c r="H44">
        <v>0.31692307692307697</v>
      </c>
      <c r="I44">
        <v>0.21461538461538501</v>
      </c>
      <c r="J44">
        <v>1.6446153846153799</v>
      </c>
      <c r="K44">
        <v>3.8353846153846201</v>
      </c>
      <c r="L44">
        <v>0.29332143625072099</v>
      </c>
      <c r="M44">
        <v>0.73184358223885104</v>
      </c>
    </row>
    <row r="45" spans="1:13" x14ac:dyDescent="0.25">
      <c r="A45" t="s">
        <v>122</v>
      </c>
      <c r="B45">
        <v>1.15384615384615E-4</v>
      </c>
      <c r="C45">
        <v>8.8930581613508395E-3</v>
      </c>
      <c r="D45">
        <v>0</v>
      </c>
      <c r="E45">
        <v>0</v>
      </c>
      <c r="F45">
        <v>3</v>
      </c>
      <c r="G45">
        <v>13</v>
      </c>
      <c r="H45">
        <v>0</v>
      </c>
      <c r="I45">
        <v>0</v>
      </c>
      <c r="J45">
        <v>7.6923076923076901E-4</v>
      </c>
      <c r="K45">
        <v>0.20692307692307699</v>
      </c>
      <c r="L45">
        <v>2.8180580656347903E-4</v>
      </c>
      <c r="M45">
        <v>3.4519546294031603E-2</v>
      </c>
    </row>
    <row r="46" spans="1:13" x14ac:dyDescent="0.25">
      <c r="A46" t="s">
        <v>123</v>
      </c>
      <c r="B46">
        <v>1.89926923076923</v>
      </c>
      <c r="C46">
        <v>9.5139399624765506</v>
      </c>
      <c r="D46">
        <v>1.0549999999999999</v>
      </c>
      <c r="E46">
        <v>1.94846153846154</v>
      </c>
      <c r="F46">
        <v>20</v>
      </c>
      <c r="G46">
        <v>41</v>
      </c>
      <c r="H46">
        <v>1.38461538461538E-2</v>
      </c>
      <c r="I46">
        <v>0.01</v>
      </c>
      <c r="J46">
        <v>11.198461538461499</v>
      </c>
      <c r="K46">
        <v>89.509230769230797</v>
      </c>
      <c r="L46">
        <v>2.7928289569889402</v>
      </c>
      <c r="M46">
        <v>18.2127698488699</v>
      </c>
    </row>
    <row r="47" spans="1:13" x14ac:dyDescent="0.25">
      <c r="A47" t="s">
        <v>124</v>
      </c>
      <c r="B47">
        <v>1.15384615384615E-4</v>
      </c>
      <c r="C47">
        <v>1.98874296435272E-3</v>
      </c>
      <c r="D47">
        <v>0</v>
      </c>
      <c r="E47">
        <v>0</v>
      </c>
      <c r="F47">
        <v>2</v>
      </c>
      <c r="G47">
        <v>15</v>
      </c>
      <c r="H47">
        <v>0</v>
      </c>
      <c r="I47">
        <v>0</v>
      </c>
      <c r="J47">
        <v>1.53846153846154E-3</v>
      </c>
      <c r="K47">
        <v>4.5384615384615398E-2</v>
      </c>
      <c r="L47">
        <v>3.76431142253533E-4</v>
      </c>
      <c r="M47">
        <v>7.1913319160299997E-3</v>
      </c>
    </row>
    <row r="48" spans="1:13" x14ac:dyDescent="0.25">
      <c r="A48" t="s">
        <v>125</v>
      </c>
      <c r="B48">
        <v>2.4615384615384599E-3</v>
      </c>
      <c r="C48">
        <v>0.80243902439024395</v>
      </c>
      <c r="D48">
        <v>0</v>
      </c>
      <c r="E48">
        <v>0</v>
      </c>
      <c r="F48">
        <v>1</v>
      </c>
      <c r="G48">
        <v>6</v>
      </c>
      <c r="H48">
        <v>0</v>
      </c>
      <c r="I48">
        <v>0</v>
      </c>
      <c r="J48">
        <v>4.9230769230769203E-2</v>
      </c>
      <c r="K48">
        <v>18.526923076923101</v>
      </c>
      <c r="L48">
        <v>1.1008334658460499E-2</v>
      </c>
      <c r="M48">
        <v>3.5805758557321501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49"/>
  <sheetViews>
    <sheetView tabSelected="1" topLeftCell="A34" workbookViewId="0">
      <selection activeCell="O38" sqref="O38:O49"/>
    </sheetView>
  </sheetViews>
  <sheetFormatPr defaultRowHeight="15" x14ac:dyDescent="0.25"/>
  <cols>
    <col min="1" max="1" width="52.28515625" bestFit="1" customWidth="1"/>
    <col min="14" max="15" width="12" bestFit="1" customWidth="1"/>
  </cols>
  <sheetData>
    <row r="1" spans="1:62" x14ac:dyDescent="0.25">
      <c r="A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65</v>
      </c>
      <c r="AF1" s="2" t="s">
        <v>66</v>
      </c>
      <c r="AG1" s="2" t="s">
        <v>67</v>
      </c>
      <c r="AH1" s="2" t="s">
        <v>68</v>
      </c>
      <c r="AI1" s="2" t="s">
        <v>69</v>
      </c>
      <c r="AJ1" s="2" t="s">
        <v>70</v>
      </c>
      <c r="AK1" s="2" t="s">
        <v>71</v>
      </c>
      <c r="AL1" s="2" t="s">
        <v>72</v>
      </c>
      <c r="AM1" s="2" t="s">
        <v>73</v>
      </c>
      <c r="AN1" s="2" t="s">
        <v>74</v>
      </c>
      <c r="AO1" s="2" t="s">
        <v>75</v>
      </c>
      <c r="AP1" s="2" t="s">
        <v>76</v>
      </c>
      <c r="AQ1" s="2" t="s">
        <v>77</v>
      </c>
      <c r="AR1" s="2" t="s">
        <v>78</v>
      </c>
      <c r="AS1" s="2" t="s">
        <v>79</v>
      </c>
      <c r="AT1" s="2" t="s">
        <v>80</v>
      </c>
      <c r="AU1" s="2" t="s">
        <v>81</v>
      </c>
      <c r="AV1" s="2" t="s">
        <v>82</v>
      </c>
      <c r="AW1" s="2" t="s">
        <v>83</v>
      </c>
      <c r="AX1" s="2" t="s">
        <v>84</v>
      </c>
      <c r="AY1" s="2" t="s">
        <v>85</v>
      </c>
      <c r="AZ1" s="2" t="s">
        <v>86</v>
      </c>
      <c r="BA1" s="2" t="s">
        <v>87</v>
      </c>
      <c r="BB1" s="2" t="s">
        <v>88</v>
      </c>
      <c r="BC1" s="2" t="s">
        <v>89</v>
      </c>
      <c r="BD1" s="2" t="s">
        <v>90</v>
      </c>
      <c r="BE1" s="2" t="s">
        <v>91</v>
      </c>
      <c r="BF1" s="2" t="s">
        <v>92</v>
      </c>
      <c r="BG1" s="2" t="s">
        <v>93</v>
      </c>
      <c r="BH1" s="2" t="s">
        <v>94</v>
      </c>
      <c r="BI1" s="2" t="s">
        <v>95</v>
      </c>
      <c r="BJ1" s="2" t="s">
        <v>96</v>
      </c>
    </row>
    <row r="2" spans="1:62" x14ac:dyDescent="0.25">
      <c r="A2" t="s">
        <v>23</v>
      </c>
      <c r="B2" s="1" t="s">
        <v>100</v>
      </c>
      <c r="C2" s="1" t="s">
        <v>100</v>
      </c>
      <c r="D2" s="1" t="s">
        <v>100</v>
      </c>
      <c r="E2" s="1" t="s">
        <v>100</v>
      </c>
      <c r="F2" s="1" t="s">
        <v>100</v>
      </c>
      <c r="G2" s="1" t="s">
        <v>100</v>
      </c>
      <c r="H2" s="1" t="s">
        <v>100</v>
      </c>
      <c r="I2" s="1" t="s">
        <v>100</v>
      </c>
      <c r="J2" s="1" t="s">
        <v>100</v>
      </c>
      <c r="K2" s="1" t="s">
        <v>100</v>
      </c>
      <c r="L2" s="1" t="s">
        <v>100</v>
      </c>
      <c r="M2" s="1" t="s">
        <v>100</v>
      </c>
      <c r="N2" s="1" t="s">
        <v>100</v>
      </c>
      <c r="O2" s="1" t="s">
        <v>100</v>
      </c>
      <c r="P2" s="1" t="s">
        <v>100</v>
      </c>
      <c r="Q2" s="1" t="s">
        <v>100</v>
      </c>
      <c r="R2" s="1" t="s">
        <v>100</v>
      </c>
      <c r="S2" s="1" t="s">
        <v>100</v>
      </c>
      <c r="T2" s="1" t="s">
        <v>100</v>
      </c>
      <c r="U2" s="1" t="s">
        <v>100</v>
      </c>
      <c r="V2" s="2" t="s">
        <v>101</v>
      </c>
      <c r="W2" s="2" t="s">
        <v>101</v>
      </c>
      <c r="X2" s="2" t="s">
        <v>101</v>
      </c>
      <c r="Y2" s="2" t="s">
        <v>101</v>
      </c>
      <c r="Z2" s="2" t="s">
        <v>101</v>
      </c>
      <c r="AA2" s="2" t="s">
        <v>101</v>
      </c>
      <c r="AB2" s="2" t="s">
        <v>101</v>
      </c>
      <c r="AC2" s="2" t="s">
        <v>101</v>
      </c>
      <c r="AD2" s="2" t="s">
        <v>101</v>
      </c>
      <c r="AE2" s="2" t="s">
        <v>101</v>
      </c>
      <c r="AF2" s="2" t="s">
        <v>101</v>
      </c>
      <c r="AG2" s="2" t="s">
        <v>101</v>
      </c>
      <c r="AH2" s="2" t="s">
        <v>101</v>
      </c>
      <c r="AI2" s="2" t="s">
        <v>101</v>
      </c>
      <c r="AJ2" s="2" t="s">
        <v>101</v>
      </c>
      <c r="AK2" s="2" t="s">
        <v>101</v>
      </c>
      <c r="AL2" s="2" t="s">
        <v>101</v>
      </c>
      <c r="AM2" s="2" t="s">
        <v>101</v>
      </c>
      <c r="AN2" s="2" t="s">
        <v>101</v>
      </c>
      <c r="AO2" s="2" t="s">
        <v>101</v>
      </c>
      <c r="AP2" s="2" t="s">
        <v>101</v>
      </c>
      <c r="AQ2" s="2" t="s">
        <v>101</v>
      </c>
      <c r="AR2" s="2" t="s">
        <v>101</v>
      </c>
      <c r="AS2" s="2" t="s">
        <v>101</v>
      </c>
      <c r="AT2" s="2" t="s">
        <v>101</v>
      </c>
      <c r="AU2" s="2" t="s">
        <v>101</v>
      </c>
      <c r="AV2" s="2" t="s">
        <v>101</v>
      </c>
      <c r="AW2" s="2" t="s">
        <v>101</v>
      </c>
      <c r="AX2" s="2" t="s">
        <v>101</v>
      </c>
      <c r="AY2" s="2" t="s">
        <v>101</v>
      </c>
      <c r="AZ2" s="2" t="s">
        <v>101</v>
      </c>
      <c r="BA2" s="2" t="s">
        <v>101</v>
      </c>
      <c r="BB2" s="2" t="s">
        <v>101</v>
      </c>
      <c r="BC2" s="2" t="s">
        <v>101</v>
      </c>
      <c r="BD2" s="2" t="s">
        <v>101</v>
      </c>
      <c r="BE2" s="2" t="s">
        <v>101</v>
      </c>
      <c r="BF2" s="2" t="s">
        <v>101</v>
      </c>
      <c r="BG2" s="2" t="s">
        <v>101</v>
      </c>
      <c r="BH2" s="2" t="s">
        <v>101</v>
      </c>
      <c r="BI2" s="2" t="s">
        <v>101</v>
      </c>
      <c r="BJ2" s="2" t="s">
        <v>101</v>
      </c>
    </row>
    <row r="3" spans="1:62" x14ac:dyDescent="0.25">
      <c r="A3" t="s">
        <v>106</v>
      </c>
      <c r="B3" s="1">
        <v>13.5192307692308</v>
      </c>
      <c r="C3" s="1">
        <v>1.0338461538461501</v>
      </c>
      <c r="D3" s="1">
        <v>0.88</v>
      </c>
      <c r="E3" s="1">
        <v>1.53846153846154E-3</v>
      </c>
      <c r="F3" s="1">
        <v>8.1307692307692303</v>
      </c>
      <c r="G3" s="1">
        <v>5.53846153846154E-2</v>
      </c>
      <c r="H3" s="1">
        <v>1.1538461538461499E-2</v>
      </c>
      <c r="I3" s="1">
        <v>7.6923076923076901E-4</v>
      </c>
      <c r="J3" s="1">
        <v>0</v>
      </c>
      <c r="K3" s="1">
        <v>0.20307692307692299</v>
      </c>
      <c r="L3" s="1">
        <v>7.6923076923076901E-4</v>
      </c>
      <c r="M3" s="1">
        <v>0.261538461538462</v>
      </c>
      <c r="N3" s="1">
        <v>1.53846153846154E-3</v>
      </c>
      <c r="O3" s="1">
        <v>1.53846153846154E-3</v>
      </c>
      <c r="P3" s="1">
        <v>5.3846153846153801E-3</v>
      </c>
      <c r="Q3" s="1">
        <v>2.4615384615384601E-2</v>
      </c>
      <c r="R3" s="1">
        <v>0</v>
      </c>
      <c r="S3" s="1">
        <v>7.6923076923076901E-4</v>
      </c>
      <c r="T3" s="1">
        <v>0.64307692307692299</v>
      </c>
      <c r="U3" s="1">
        <v>3.07692307692308E-3</v>
      </c>
      <c r="V3" s="2">
        <v>0.76</v>
      </c>
      <c r="W3" s="2">
        <v>0.208461538461538</v>
      </c>
      <c r="X3" s="2">
        <v>2.3076923076923101E-3</v>
      </c>
      <c r="Y3" s="2">
        <v>3.8461538461538498E-3</v>
      </c>
      <c r="Z3" s="2">
        <v>5.5161538461538502</v>
      </c>
      <c r="AA3" s="2">
        <v>6.15384615384615E-2</v>
      </c>
      <c r="AB3" s="2">
        <v>7.6923076923076901E-4</v>
      </c>
      <c r="AC3" s="2">
        <v>4.3569230769230796</v>
      </c>
      <c r="AD3" s="2">
        <v>2.1153846153846199</v>
      </c>
      <c r="AE3" s="2">
        <v>3.5384615384615403E-2</v>
      </c>
      <c r="AF3" s="2">
        <v>57.923846153846199</v>
      </c>
      <c r="AG3" s="2">
        <v>7.6923076923076901E-4</v>
      </c>
      <c r="AH3" s="2">
        <v>1.9815384615384599</v>
      </c>
      <c r="AI3" s="2">
        <v>7.6923076923076901E-4</v>
      </c>
      <c r="AJ3" s="2">
        <v>1.8461538461538501E-2</v>
      </c>
      <c r="AK3" s="2">
        <v>0.12230769230769201</v>
      </c>
      <c r="AL3" s="2">
        <v>15.4869230769231</v>
      </c>
      <c r="AM3" s="2">
        <v>1.8461538461538501E-2</v>
      </c>
      <c r="AN3" s="2">
        <v>0.100769230769231</v>
      </c>
      <c r="AO3" s="2">
        <v>6.9230769230769198E-3</v>
      </c>
      <c r="AP3" s="2">
        <v>3.8461538461538498E-3</v>
      </c>
      <c r="AQ3" s="2">
        <v>1.07692307692308E-2</v>
      </c>
      <c r="AR3" s="2">
        <v>1.3846153846153799</v>
      </c>
      <c r="AS3" s="2">
        <v>0.32538461538461499</v>
      </c>
      <c r="AT3" s="2">
        <v>7.0076923076923103</v>
      </c>
      <c r="AU3" s="2">
        <v>7.6923076923076901E-4</v>
      </c>
      <c r="AV3" s="2">
        <v>1.6153846153846199E-2</v>
      </c>
      <c r="AW3" s="2">
        <v>2.07692307692308E-2</v>
      </c>
      <c r="AX3" s="2">
        <v>9.01</v>
      </c>
      <c r="AY3" s="2">
        <v>3.8461538461538498E-3</v>
      </c>
      <c r="AZ3" s="2">
        <v>2.76923076923077E-2</v>
      </c>
      <c r="BA3" s="2">
        <v>2.07692307692308E-2</v>
      </c>
      <c r="BB3" s="2">
        <v>2.3076923076923101E-3</v>
      </c>
      <c r="BC3" s="2">
        <v>19.734615384615399</v>
      </c>
      <c r="BD3" s="2">
        <v>7.6923076923076901E-4</v>
      </c>
      <c r="BE3" s="2">
        <v>28.374615384615399</v>
      </c>
      <c r="BF3" s="2">
        <v>1.6153846153846199E-2</v>
      </c>
      <c r="BG3" s="2">
        <v>2.3076923076923101E-3</v>
      </c>
      <c r="BH3" s="2">
        <v>3.07692307692308E-3</v>
      </c>
      <c r="BI3" s="2">
        <v>7.6923076923076901E-3</v>
      </c>
      <c r="BJ3" s="2">
        <v>1.53846153846154E-3</v>
      </c>
    </row>
    <row r="4" spans="1:62" x14ac:dyDescent="0.25">
      <c r="A4" t="s">
        <v>107</v>
      </c>
      <c r="B4" s="1">
        <v>10.0192307692308</v>
      </c>
      <c r="C4" s="1">
        <v>0</v>
      </c>
      <c r="D4" s="1">
        <v>5.77</v>
      </c>
      <c r="E4" s="1">
        <v>3.5976923076923102</v>
      </c>
      <c r="F4" s="1">
        <v>10.2261538461538</v>
      </c>
      <c r="G4" s="1">
        <v>32.883076923076899</v>
      </c>
      <c r="H4" s="1">
        <v>12.855384615384599</v>
      </c>
      <c r="I4" s="1">
        <v>13.3853846153846</v>
      </c>
      <c r="J4" s="1">
        <v>16.248461538461498</v>
      </c>
      <c r="K4" s="1">
        <v>7.4284615384615398</v>
      </c>
      <c r="L4" s="1">
        <v>5.5146153846153796</v>
      </c>
      <c r="M4" s="1">
        <v>5.3284615384615401</v>
      </c>
      <c r="N4" s="1">
        <v>30.9215384615385</v>
      </c>
      <c r="O4" s="1">
        <v>19.707692307692302</v>
      </c>
      <c r="P4" s="1">
        <v>12.383076923076899</v>
      </c>
      <c r="Q4" s="1">
        <v>9.3800000000000008</v>
      </c>
      <c r="R4" s="1">
        <v>7.9976923076923097</v>
      </c>
      <c r="S4" s="1">
        <v>10.1292307692308</v>
      </c>
      <c r="T4" s="1">
        <v>9.8923076923076891</v>
      </c>
      <c r="U4" s="1">
        <v>18.621538461538499</v>
      </c>
      <c r="V4" s="2">
        <v>15.866923076923101</v>
      </c>
      <c r="W4" s="2">
        <v>19.463846153846202</v>
      </c>
      <c r="X4" s="2">
        <v>26.37</v>
      </c>
      <c r="Y4" s="2">
        <v>1.48</v>
      </c>
      <c r="Z4" s="2">
        <v>19.596153846153801</v>
      </c>
      <c r="AA4" s="2">
        <v>12.714615384615399</v>
      </c>
      <c r="AB4" s="2">
        <v>23.8923076923077</v>
      </c>
      <c r="AC4" s="2">
        <v>41.3138461538462</v>
      </c>
      <c r="AD4" s="2">
        <v>8.8515384615384605</v>
      </c>
      <c r="AE4" s="2">
        <v>26.76</v>
      </c>
      <c r="AF4" s="2">
        <v>3.8461538461538498E-3</v>
      </c>
      <c r="AG4" s="2">
        <v>4.2207692307692302</v>
      </c>
      <c r="AH4" s="2">
        <v>0.23615384615384599</v>
      </c>
      <c r="AI4" s="2">
        <v>3.7746153846153798</v>
      </c>
      <c r="AJ4" s="2">
        <v>0.17461538461538501</v>
      </c>
      <c r="AK4" s="2">
        <v>33.082307692307701</v>
      </c>
      <c r="AL4" s="2">
        <v>27.614615384615401</v>
      </c>
      <c r="AM4" s="2">
        <v>2.7115384615384599</v>
      </c>
      <c r="AN4" s="2">
        <v>71.142307692307696</v>
      </c>
      <c r="AO4" s="2">
        <v>0.21</v>
      </c>
      <c r="AP4" s="2">
        <v>4.6223076923076896</v>
      </c>
      <c r="AQ4" s="2">
        <v>0</v>
      </c>
      <c r="AR4" s="2">
        <v>0</v>
      </c>
      <c r="AS4" s="2">
        <v>17.742307692307701</v>
      </c>
      <c r="AT4" s="2">
        <v>15.5884615384615</v>
      </c>
      <c r="AU4" s="2">
        <v>3.6130769230769202</v>
      </c>
      <c r="AV4" s="2">
        <v>3.7130769230769198</v>
      </c>
      <c r="AW4" s="2">
        <v>49.566153846153803</v>
      </c>
      <c r="AX4" s="2">
        <v>8.4315384615384605</v>
      </c>
      <c r="AY4" s="2">
        <v>13.455384615384601</v>
      </c>
      <c r="AZ4" s="2">
        <v>0.47615384615384598</v>
      </c>
      <c r="BA4" s="2">
        <v>0</v>
      </c>
      <c r="BB4" s="2">
        <v>6.0630769230769204</v>
      </c>
      <c r="BC4" s="2">
        <v>0.14461538461538501</v>
      </c>
      <c r="BD4" s="2">
        <v>2.0699999999999998</v>
      </c>
      <c r="BE4" s="2">
        <v>4.4207692307692303</v>
      </c>
      <c r="BF4" s="2">
        <v>11.9292307692308</v>
      </c>
      <c r="BG4" s="2">
        <v>17.323846153846201</v>
      </c>
      <c r="BH4" s="2">
        <v>22.713846153846202</v>
      </c>
      <c r="BI4" s="2">
        <v>0.82846153846153803</v>
      </c>
      <c r="BJ4" s="2">
        <v>4.1530769230769202</v>
      </c>
    </row>
    <row r="5" spans="1:62" x14ac:dyDescent="0.25">
      <c r="A5" t="s">
        <v>108</v>
      </c>
      <c r="B5" s="1">
        <v>1.2307692307692301E-2</v>
      </c>
      <c r="C5" s="1">
        <v>0</v>
      </c>
      <c r="D5" s="1">
        <v>0</v>
      </c>
      <c r="E5" s="1">
        <v>0</v>
      </c>
      <c r="F5" s="1">
        <v>5.3846153846153801E-3</v>
      </c>
      <c r="G5" s="1">
        <v>7.6923076923076901E-4</v>
      </c>
      <c r="H5" s="1">
        <v>3.07692307692308E-3</v>
      </c>
      <c r="I5" s="1">
        <v>1.53846153846154E-3</v>
      </c>
      <c r="J5" s="1">
        <v>2.3076923076923101E-3</v>
      </c>
      <c r="K5" s="1">
        <v>7.6923076923076901E-4</v>
      </c>
      <c r="L5" s="1">
        <v>0</v>
      </c>
      <c r="M5" s="1">
        <v>0</v>
      </c>
      <c r="N5" s="1">
        <v>4.6153846153846097E-3</v>
      </c>
      <c r="O5" s="1">
        <v>0</v>
      </c>
      <c r="P5" s="1">
        <v>7.6923076923076901E-4</v>
      </c>
      <c r="Q5" s="1">
        <v>3.07692307692308E-3</v>
      </c>
      <c r="R5" s="1">
        <v>0</v>
      </c>
      <c r="S5" s="1">
        <v>7.6923076923076901E-4</v>
      </c>
      <c r="T5" s="1">
        <v>0</v>
      </c>
      <c r="U5" s="1">
        <v>0</v>
      </c>
      <c r="V5" s="2">
        <v>7.6923076923076901E-4</v>
      </c>
      <c r="W5" s="2">
        <v>7.6923076923076901E-4</v>
      </c>
      <c r="X5" s="2">
        <v>0</v>
      </c>
      <c r="Y5" s="2">
        <v>0</v>
      </c>
      <c r="Z5" s="2">
        <v>1.38461538461538E-2</v>
      </c>
      <c r="AA5" s="2">
        <v>1.2307692307692301E-2</v>
      </c>
      <c r="AB5" s="2">
        <v>3.8461538461538498E-3</v>
      </c>
      <c r="AC5" s="2">
        <v>1.6923076923076898E-2</v>
      </c>
      <c r="AD5" s="2">
        <v>6.9230769230769198E-3</v>
      </c>
      <c r="AE5" s="2">
        <v>1.53846153846154E-3</v>
      </c>
      <c r="AF5" s="2">
        <v>7.6923076923076901E-4</v>
      </c>
      <c r="AG5" s="2">
        <v>0</v>
      </c>
      <c r="AH5" s="2">
        <v>0</v>
      </c>
      <c r="AI5" s="2">
        <v>3.8461538461538498E-3</v>
      </c>
      <c r="AJ5" s="2">
        <v>0</v>
      </c>
      <c r="AK5" s="2">
        <v>1.8461538461538501E-2</v>
      </c>
      <c r="AL5" s="2">
        <v>6.9230769230769198E-3</v>
      </c>
      <c r="AM5" s="2">
        <v>0</v>
      </c>
      <c r="AN5" s="2">
        <v>0</v>
      </c>
      <c r="AO5" s="2">
        <v>0</v>
      </c>
      <c r="AP5" s="2">
        <v>7.6923076923076901E-4</v>
      </c>
      <c r="AQ5" s="2">
        <v>0</v>
      </c>
      <c r="AR5" s="2">
        <v>0</v>
      </c>
      <c r="AS5" s="2">
        <v>0</v>
      </c>
      <c r="AT5" s="2">
        <v>1.07692307692308E-2</v>
      </c>
      <c r="AU5" s="2">
        <v>1.53846153846154E-3</v>
      </c>
      <c r="AV5" s="2">
        <v>7.6923076923076901E-4</v>
      </c>
      <c r="AW5" s="2">
        <v>0</v>
      </c>
      <c r="AX5" s="2">
        <v>3.8461538461538498E-3</v>
      </c>
      <c r="AY5" s="2">
        <v>6.9230769230769198E-3</v>
      </c>
      <c r="AZ5" s="2">
        <v>0</v>
      </c>
      <c r="BA5" s="2">
        <v>0</v>
      </c>
      <c r="BB5" s="2">
        <v>7.6923076923076901E-4</v>
      </c>
      <c r="BC5" s="2">
        <v>0</v>
      </c>
      <c r="BD5" s="2">
        <v>2.3076923076923101E-3</v>
      </c>
      <c r="BE5" s="2">
        <v>1.53846153846154E-3</v>
      </c>
      <c r="BF5" s="2">
        <v>7.6923076923076901E-4</v>
      </c>
      <c r="BG5" s="2">
        <v>0</v>
      </c>
      <c r="BH5" s="2">
        <v>0</v>
      </c>
      <c r="BI5" s="2">
        <v>0</v>
      </c>
      <c r="BJ5" s="2">
        <v>1.53846153846154E-3</v>
      </c>
    </row>
    <row r="6" spans="1:62" x14ac:dyDescent="0.25">
      <c r="A6" t="s">
        <v>109</v>
      </c>
      <c r="B6" s="1">
        <v>3.18923076923077</v>
      </c>
      <c r="C6" s="1">
        <v>0.53923076923076896</v>
      </c>
      <c r="D6" s="1">
        <v>16.035384615384601</v>
      </c>
      <c r="E6" s="1">
        <v>0.104615384615385</v>
      </c>
      <c r="F6" s="1">
        <v>4.3499999999999996</v>
      </c>
      <c r="G6" s="1">
        <v>1.75461538461538</v>
      </c>
      <c r="H6" s="1">
        <v>0.23</v>
      </c>
      <c r="I6" s="1">
        <v>23.768461538461501</v>
      </c>
      <c r="J6" s="1">
        <v>18.836153846153799</v>
      </c>
      <c r="K6" s="1">
        <v>47.205384615384602</v>
      </c>
      <c r="L6" s="1">
        <v>21.073076923076901</v>
      </c>
      <c r="M6" s="1">
        <v>63.137692307692298</v>
      </c>
      <c r="N6" s="1">
        <v>2.81230769230769</v>
      </c>
      <c r="O6" s="1">
        <v>18.506923076923101</v>
      </c>
      <c r="P6" s="1">
        <v>10.989230769230801</v>
      </c>
      <c r="Q6" s="1">
        <v>12.579230769230801</v>
      </c>
      <c r="R6" s="1">
        <v>6.9923076923076897</v>
      </c>
      <c r="S6" s="1">
        <v>0.59846153846153805</v>
      </c>
      <c r="T6" s="1">
        <v>18.2938461538462</v>
      </c>
      <c r="U6" s="1">
        <v>2.26461538461538</v>
      </c>
      <c r="V6" s="2">
        <v>0.36307692307692302</v>
      </c>
      <c r="W6" s="2">
        <v>0.70769230769230795</v>
      </c>
      <c r="X6" s="2">
        <v>0.80384615384615399</v>
      </c>
      <c r="Y6" s="2">
        <v>38.088461538461502</v>
      </c>
      <c r="Z6" s="2">
        <v>3.35</v>
      </c>
      <c r="AA6" s="2">
        <v>37.15</v>
      </c>
      <c r="AB6" s="2">
        <v>4.4884615384615403</v>
      </c>
      <c r="AC6" s="2">
        <v>0.13923076923076899</v>
      </c>
      <c r="AD6" s="2">
        <v>12.4315384615385</v>
      </c>
      <c r="AE6" s="2">
        <v>0.26076923076923098</v>
      </c>
      <c r="AF6" s="2">
        <v>4.4615384615384598E-2</v>
      </c>
      <c r="AG6" s="2">
        <v>13.1030769230769</v>
      </c>
      <c r="AH6" s="2">
        <v>0.42923076923076903</v>
      </c>
      <c r="AI6" s="2">
        <v>35.256923076923101</v>
      </c>
      <c r="AJ6" s="2">
        <v>0.2</v>
      </c>
      <c r="AK6" s="2">
        <v>8.4292307692307702</v>
      </c>
      <c r="AL6" s="2">
        <v>1.4776923076923101</v>
      </c>
      <c r="AM6" s="2">
        <v>0.62153846153846204</v>
      </c>
      <c r="AN6" s="2">
        <v>0.422307692307692</v>
      </c>
      <c r="AO6" s="2">
        <v>0.69846153846153802</v>
      </c>
      <c r="AP6" s="2">
        <v>35.948461538461501</v>
      </c>
      <c r="AQ6" s="2">
        <v>3.07692307692308E-3</v>
      </c>
      <c r="AR6" s="2">
        <v>0</v>
      </c>
      <c r="AS6" s="2">
        <v>6.8061538461538502</v>
      </c>
      <c r="AT6" s="2">
        <v>5.4992307692307696</v>
      </c>
      <c r="AU6" s="2">
        <v>1.62846153846154</v>
      </c>
      <c r="AV6" s="2">
        <v>0.82615384615384602</v>
      </c>
      <c r="AW6" s="2">
        <v>2.4269230769230798</v>
      </c>
      <c r="AX6" s="2">
        <v>2.43923076923077</v>
      </c>
      <c r="AY6" s="2">
        <v>0.186153846153846</v>
      </c>
      <c r="AZ6" s="2">
        <v>0.138461538461538</v>
      </c>
      <c r="BA6" s="2">
        <v>6.30769230769231E-2</v>
      </c>
      <c r="BB6" s="2">
        <v>39.7261538461538</v>
      </c>
      <c r="BC6" s="2">
        <v>1.0115384615384599</v>
      </c>
      <c r="BD6" s="2">
        <v>0.17692307692307699</v>
      </c>
      <c r="BE6" s="2">
        <v>1.18307692307692</v>
      </c>
      <c r="BF6" s="2">
        <v>7.9576923076923096</v>
      </c>
      <c r="BG6" s="2">
        <v>0.120769230769231</v>
      </c>
      <c r="BH6" s="2">
        <v>6.0238461538461499</v>
      </c>
      <c r="BI6" s="2">
        <v>6.3092307692307701</v>
      </c>
      <c r="BJ6" s="2">
        <v>13.355384615384599</v>
      </c>
    </row>
    <row r="7" spans="1:62" x14ac:dyDescent="0.25">
      <c r="A7" t="s">
        <v>110</v>
      </c>
      <c r="B7" s="1">
        <v>0</v>
      </c>
      <c r="C7" s="1">
        <v>0</v>
      </c>
      <c r="D7" s="1">
        <v>7.6923076923076901E-4</v>
      </c>
      <c r="E7" s="1">
        <v>0</v>
      </c>
      <c r="F7" s="1">
        <v>0</v>
      </c>
      <c r="G7" s="1">
        <v>0</v>
      </c>
      <c r="H7" s="1">
        <v>0</v>
      </c>
      <c r="I7" s="1">
        <v>1.5384615384615399E-2</v>
      </c>
      <c r="J7" s="1">
        <v>0</v>
      </c>
      <c r="K7" s="1">
        <v>2.45923076923077</v>
      </c>
      <c r="L7" s="1">
        <v>0.16538461538461499</v>
      </c>
      <c r="M7" s="1">
        <v>2.1538461538461499E-2</v>
      </c>
      <c r="N7" s="1">
        <v>1.7692307692307702E-2</v>
      </c>
      <c r="O7" s="1">
        <v>1.18307692307692</v>
      </c>
      <c r="P7" s="1">
        <v>1.7692307692307702E-2</v>
      </c>
      <c r="Q7" s="1">
        <v>0</v>
      </c>
      <c r="R7" s="1">
        <v>2.3076923076923101E-3</v>
      </c>
      <c r="S7" s="1">
        <v>0</v>
      </c>
      <c r="T7" s="1">
        <v>0</v>
      </c>
      <c r="U7" s="1">
        <v>2.3076923076923101E-3</v>
      </c>
      <c r="V7" s="2">
        <v>0.01</v>
      </c>
      <c r="W7" s="2">
        <v>4.5384615384615398E-2</v>
      </c>
      <c r="X7" s="2">
        <v>0</v>
      </c>
      <c r="Y7" s="2">
        <v>7.6923076923076901E-4</v>
      </c>
      <c r="Z7" s="2">
        <v>9.2307692307692299E-3</v>
      </c>
      <c r="AA7" s="2">
        <v>7.6923076923076901E-4</v>
      </c>
      <c r="AB7" s="2">
        <v>3.07692307692308E-3</v>
      </c>
      <c r="AC7" s="2">
        <v>1.2307692307692301E-2</v>
      </c>
      <c r="AD7" s="2">
        <v>4.6153846153846101E-2</v>
      </c>
      <c r="AE7" s="2">
        <v>3.1538461538461501E-2</v>
      </c>
      <c r="AF7" s="2">
        <v>0</v>
      </c>
      <c r="AG7" s="2">
        <v>2.3076923076923101E-3</v>
      </c>
      <c r="AH7" s="2">
        <v>4.9230769230769203E-2</v>
      </c>
      <c r="AI7" s="2">
        <v>0.227692307692308</v>
      </c>
      <c r="AJ7" s="2">
        <v>1.9230769230769201E-2</v>
      </c>
      <c r="AK7" s="2">
        <v>4.2307692307692303E-2</v>
      </c>
      <c r="AL7" s="2">
        <v>9.2307692307692299E-3</v>
      </c>
      <c r="AM7" s="2">
        <v>0</v>
      </c>
      <c r="AN7" s="2">
        <v>1.6923076923076898E-2</v>
      </c>
      <c r="AO7" s="2">
        <v>5.3846153846153801E-2</v>
      </c>
      <c r="AP7" s="2">
        <v>0.72692307692307701</v>
      </c>
      <c r="AQ7" s="2">
        <v>0</v>
      </c>
      <c r="AR7" s="2">
        <v>0</v>
      </c>
      <c r="AS7" s="2">
        <v>7.6923076923076901E-4</v>
      </c>
      <c r="AT7" s="2">
        <v>0.11076923076923099</v>
      </c>
      <c r="AU7" s="2">
        <v>5.6923076923076903E-2</v>
      </c>
      <c r="AV7" s="2">
        <v>0</v>
      </c>
      <c r="AW7" s="2">
        <v>5.6923076923076903E-2</v>
      </c>
      <c r="AX7" s="2">
        <v>7.6923076923076901E-4</v>
      </c>
      <c r="AY7" s="2">
        <v>4.6153846153846097E-3</v>
      </c>
      <c r="AZ7" s="2">
        <v>1.2307692307692301E-2</v>
      </c>
      <c r="BA7" s="2">
        <v>0</v>
      </c>
      <c r="BB7" s="2">
        <v>1.5784615384615399</v>
      </c>
      <c r="BC7" s="2">
        <v>6.1538461538461504E-3</v>
      </c>
      <c r="BD7" s="2">
        <v>0</v>
      </c>
      <c r="BE7" s="2">
        <v>1.53846153846154E-3</v>
      </c>
      <c r="BF7" s="2">
        <v>6.5384615384615402E-2</v>
      </c>
      <c r="BG7" s="2">
        <v>1.5384615384615399E-2</v>
      </c>
      <c r="BH7" s="2">
        <v>0</v>
      </c>
      <c r="BI7" s="2">
        <v>0</v>
      </c>
      <c r="BJ7" s="2">
        <v>0.175384615384615</v>
      </c>
    </row>
    <row r="8" spans="1:62" x14ac:dyDescent="0.25">
      <c r="A8" t="s">
        <v>113</v>
      </c>
      <c r="B8" s="1">
        <v>3.1176923076923102</v>
      </c>
      <c r="C8" s="1">
        <v>32.0761538461539</v>
      </c>
      <c r="D8" s="1">
        <v>5.1707692307692303</v>
      </c>
      <c r="E8" s="1">
        <v>3.51461538461538</v>
      </c>
      <c r="F8" s="1">
        <v>41.519230769230802</v>
      </c>
      <c r="G8" s="1">
        <v>6.18923076923077</v>
      </c>
      <c r="H8" s="1">
        <v>10.324615384615401</v>
      </c>
      <c r="I8" s="1">
        <v>2.5492307692307699</v>
      </c>
      <c r="J8" s="1">
        <v>2.04692307692308</v>
      </c>
      <c r="K8" s="1">
        <v>3.0953846153846198</v>
      </c>
      <c r="L8" s="1">
        <v>2.4207692307692299</v>
      </c>
      <c r="M8" s="1">
        <v>0.67153846153846197</v>
      </c>
      <c r="N8" s="1">
        <v>11.1515384615385</v>
      </c>
      <c r="O8" s="1">
        <v>6.1930769230769203</v>
      </c>
      <c r="P8" s="1">
        <v>3.6823076923076901</v>
      </c>
      <c r="Q8" s="1">
        <v>1.09230769230769</v>
      </c>
      <c r="R8" s="1">
        <v>5.6376923076923102</v>
      </c>
      <c r="S8" s="1">
        <v>9.2784615384615403</v>
      </c>
      <c r="T8" s="1">
        <v>6.3269230769230802</v>
      </c>
      <c r="U8" s="1">
        <v>3.3869230769230798</v>
      </c>
      <c r="V8" s="2">
        <v>7.9646153846153904</v>
      </c>
      <c r="W8" s="2">
        <v>10.935384615384599</v>
      </c>
      <c r="X8" s="2">
        <v>7.4261538461538503</v>
      </c>
      <c r="Y8" s="2">
        <v>9.6553846153846195</v>
      </c>
      <c r="Z8" s="2">
        <v>8.5776923076923097</v>
      </c>
      <c r="AA8" s="2">
        <v>0.85846153846153805</v>
      </c>
      <c r="AB8" s="2">
        <v>1.4915384615384599</v>
      </c>
      <c r="AC8" s="2">
        <v>43.4707692307692</v>
      </c>
      <c r="AD8" s="2">
        <v>8.7030769230769192</v>
      </c>
      <c r="AE8" s="2">
        <v>45.769230769230802</v>
      </c>
      <c r="AF8" s="2">
        <v>32.5238461538462</v>
      </c>
      <c r="AG8" s="2">
        <v>2.4046153846153802</v>
      </c>
      <c r="AH8" s="2">
        <v>5.0630769230769204</v>
      </c>
      <c r="AI8" s="2">
        <v>5.6853846153846197</v>
      </c>
      <c r="AJ8" s="2">
        <v>9.58692307692308</v>
      </c>
      <c r="AK8" s="2">
        <v>9.5938461538461492</v>
      </c>
      <c r="AL8" s="2">
        <v>6.12153846153846</v>
      </c>
      <c r="AM8" s="2">
        <v>90.958461538461506</v>
      </c>
      <c r="AN8" s="2">
        <v>21.507692307692299</v>
      </c>
      <c r="AO8" s="2">
        <v>3.5223076923076899</v>
      </c>
      <c r="AP8" s="2">
        <v>10.7515384615385</v>
      </c>
      <c r="AQ8" s="2">
        <v>20.423076923076898</v>
      </c>
      <c r="AR8" s="2">
        <v>98.2553846153846</v>
      </c>
      <c r="AS8" s="2">
        <v>8.3076923076923102</v>
      </c>
      <c r="AT8" s="2">
        <v>6.3992307692307699</v>
      </c>
      <c r="AU8" s="2">
        <v>39.486923076923098</v>
      </c>
      <c r="AV8" s="2">
        <v>82.029230769230793</v>
      </c>
      <c r="AW8" s="2">
        <v>18.7592307692308</v>
      </c>
      <c r="AX8" s="2">
        <v>9.6138461538461506</v>
      </c>
      <c r="AY8" s="2">
        <v>29.757692307692299</v>
      </c>
      <c r="AZ8" s="2">
        <v>11.412307692307699</v>
      </c>
      <c r="BA8" s="2">
        <v>5.9323076923076901</v>
      </c>
      <c r="BB8" s="2">
        <v>2.0830769230769199</v>
      </c>
      <c r="BC8" s="2">
        <v>62.698461538461501</v>
      </c>
      <c r="BD8" s="2">
        <v>39.8492307692308</v>
      </c>
      <c r="BE8" s="2">
        <v>29.358461538461501</v>
      </c>
      <c r="BF8" s="2">
        <v>6.9384615384615396</v>
      </c>
      <c r="BG8" s="2">
        <v>1.7569230769230799</v>
      </c>
      <c r="BH8" s="2">
        <v>10.054615384615399</v>
      </c>
      <c r="BI8" s="2">
        <v>46.263846153846202</v>
      </c>
      <c r="BJ8" s="2">
        <v>27.276923076923101</v>
      </c>
    </row>
    <row r="9" spans="1:62" x14ac:dyDescent="0.25">
      <c r="A9" t="s">
        <v>115</v>
      </c>
      <c r="B9" s="1">
        <v>55.451538461538497</v>
      </c>
      <c r="C9" s="1">
        <v>61.98</v>
      </c>
      <c r="D9" s="1">
        <v>59.5</v>
      </c>
      <c r="E9" s="1">
        <v>90.743076923076899</v>
      </c>
      <c r="F9" s="1">
        <v>30.957692307692302</v>
      </c>
      <c r="G9" s="1">
        <v>54.020769230769197</v>
      </c>
      <c r="H9" s="1">
        <v>57.823846153846198</v>
      </c>
      <c r="I9" s="1">
        <v>55.753846153846197</v>
      </c>
      <c r="J9" s="1">
        <v>42.741538461538497</v>
      </c>
      <c r="K9" s="1">
        <v>26.336153846153799</v>
      </c>
      <c r="L9" s="1">
        <v>60.914615384615402</v>
      </c>
      <c r="M9" s="1">
        <v>23.878461538461501</v>
      </c>
      <c r="N9" s="1">
        <v>49.550769230769198</v>
      </c>
      <c r="O9" s="1">
        <v>35.442307692307701</v>
      </c>
      <c r="P9" s="1">
        <v>64.385384615384595</v>
      </c>
      <c r="Q9" s="1">
        <v>61.776923076923097</v>
      </c>
      <c r="R9" s="1">
        <v>74.880769230769204</v>
      </c>
      <c r="S9" s="1">
        <v>77.6276923076923</v>
      </c>
      <c r="T9" s="1">
        <v>56.316153846153902</v>
      </c>
      <c r="U9" s="1">
        <v>73.596153846153797</v>
      </c>
      <c r="V9" s="2">
        <v>61.635384615384602</v>
      </c>
      <c r="W9" s="2">
        <v>66.370769230769199</v>
      </c>
      <c r="X9" s="2">
        <v>59.434615384615398</v>
      </c>
      <c r="Y9" s="2">
        <v>18.473076923076899</v>
      </c>
      <c r="Z9" s="2">
        <v>47.856153846153802</v>
      </c>
      <c r="AA9" s="2">
        <v>33.684615384615398</v>
      </c>
      <c r="AB9" s="2">
        <v>57.706153846153903</v>
      </c>
      <c r="AC9" s="2">
        <v>7.64384615384615</v>
      </c>
      <c r="AD9" s="2">
        <v>63.858461538461498</v>
      </c>
      <c r="AE9" s="2">
        <v>20.416923076923101</v>
      </c>
      <c r="AF9" s="2">
        <v>6.56230769230769</v>
      </c>
      <c r="AG9" s="2">
        <v>75.488461538461493</v>
      </c>
      <c r="AH9" s="2">
        <v>86.231538461538506</v>
      </c>
      <c r="AI9" s="2">
        <v>27.868461538461499</v>
      </c>
      <c r="AJ9" s="2">
        <v>66.754615384615406</v>
      </c>
      <c r="AK9" s="2">
        <v>46.556923076923098</v>
      </c>
      <c r="AL9" s="2">
        <v>47.833076923076902</v>
      </c>
      <c r="AM9" s="2">
        <v>0.992307692307692</v>
      </c>
      <c r="AN9" s="2">
        <v>5.8153846153846196</v>
      </c>
      <c r="AO9" s="2">
        <v>81.5638461538462</v>
      </c>
      <c r="AP9" s="2">
        <v>42.903846153846203</v>
      </c>
      <c r="AQ9" s="2">
        <v>13.6484615384615</v>
      </c>
      <c r="AR9" s="2">
        <v>4.6153846153846097E-3</v>
      </c>
      <c r="AS9" s="2">
        <v>50.88</v>
      </c>
      <c r="AT9" s="2">
        <v>58.714615384615399</v>
      </c>
      <c r="AU9" s="2">
        <v>50.927692307692297</v>
      </c>
      <c r="AV9" s="2">
        <v>3.5384615384615403E-2</v>
      </c>
      <c r="AW9" s="2">
        <v>24.317692307692301</v>
      </c>
      <c r="AX9" s="2">
        <v>20.480769230769202</v>
      </c>
      <c r="AY9" s="2">
        <v>52.317692307692298</v>
      </c>
      <c r="AZ9" s="2">
        <v>45.771538461538498</v>
      </c>
      <c r="BA9" s="2">
        <v>2.2069230769230801</v>
      </c>
      <c r="BB9" s="2">
        <v>27.3315384615385</v>
      </c>
      <c r="BC9" s="2">
        <v>5.0061538461538504</v>
      </c>
      <c r="BD9" s="2">
        <v>36.809230769230801</v>
      </c>
      <c r="BE9" s="2">
        <v>21.285384615384601</v>
      </c>
      <c r="BF9" s="2">
        <v>38.2969230769231</v>
      </c>
      <c r="BG9" s="2">
        <v>79.535384615384601</v>
      </c>
      <c r="BH9" s="2">
        <v>50.031538461538503</v>
      </c>
      <c r="BI9" s="2">
        <v>21.937692307692298</v>
      </c>
      <c r="BJ9" s="2">
        <v>44.9246153846154</v>
      </c>
    </row>
    <row r="10" spans="1:62" x14ac:dyDescent="0.25">
      <c r="A10" t="s">
        <v>117</v>
      </c>
      <c r="B10" s="1">
        <v>0</v>
      </c>
      <c r="C10" s="1">
        <v>0</v>
      </c>
      <c r="D10" s="1">
        <v>3.8461538461538498E-3</v>
      </c>
      <c r="E10" s="1">
        <v>0</v>
      </c>
      <c r="F10" s="1">
        <v>7.6923076923076901E-4</v>
      </c>
      <c r="G10" s="1">
        <v>0</v>
      </c>
      <c r="H10" s="1">
        <v>3.8461538461538498E-3</v>
      </c>
      <c r="I10" s="1">
        <v>7.6923076923076901E-4</v>
      </c>
      <c r="J10" s="1">
        <v>3.8461538461538498E-3</v>
      </c>
      <c r="K10" s="1">
        <v>0</v>
      </c>
      <c r="L10" s="1">
        <v>7.6923076923076901E-4</v>
      </c>
      <c r="M10" s="1">
        <v>3.8461538461538498E-3</v>
      </c>
      <c r="N10" s="1">
        <v>0</v>
      </c>
      <c r="O10" s="1">
        <v>7.6923076923076901E-3</v>
      </c>
      <c r="P10" s="1">
        <v>7.6923076923076901E-4</v>
      </c>
      <c r="Q10" s="1">
        <v>5.3846153846153801E-3</v>
      </c>
      <c r="R10" s="1">
        <v>0</v>
      </c>
      <c r="S10" s="1">
        <v>0</v>
      </c>
      <c r="T10" s="1">
        <v>7.6923076923076901E-4</v>
      </c>
      <c r="U10" s="1">
        <v>0</v>
      </c>
      <c r="V10" s="2">
        <v>0</v>
      </c>
      <c r="W10" s="2">
        <v>3.8461538461538498E-3</v>
      </c>
      <c r="X10" s="2">
        <v>1.53846153846154E-3</v>
      </c>
      <c r="Y10" s="2">
        <v>0</v>
      </c>
      <c r="Z10" s="2">
        <v>2.3076923076923101E-3</v>
      </c>
      <c r="AA10" s="2">
        <v>5.3846153846153801E-3</v>
      </c>
      <c r="AB10" s="2">
        <v>6.1538461538461504E-3</v>
      </c>
      <c r="AC10" s="2">
        <v>7.6923076923076901E-4</v>
      </c>
      <c r="AD10" s="2">
        <v>1.46153846153846E-2</v>
      </c>
      <c r="AE10" s="2">
        <v>1.53846153846154E-3</v>
      </c>
      <c r="AF10" s="2">
        <v>0</v>
      </c>
      <c r="AG10" s="2">
        <v>7.6923076923076901E-3</v>
      </c>
      <c r="AH10" s="2">
        <v>1.7692307692307702E-2</v>
      </c>
      <c r="AI10" s="2">
        <v>9.2307692307692299E-3</v>
      </c>
      <c r="AJ10" s="2">
        <v>0</v>
      </c>
      <c r="AK10" s="2">
        <v>7.6923076923076901E-4</v>
      </c>
      <c r="AL10" s="2">
        <v>0</v>
      </c>
      <c r="AM10" s="2">
        <v>0</v>
      </c>
      <c r="AN10" s="2">
        <v>0</v>
      </c>
      <c r="AO10" s="2">
        <v>8.4615384615384596E-3</v>
      </c>
      <c r="AP10" s="2">
        <v>7.6923076923076901E-4</v>
      </c>
      <c r="AQ10" s="2">
        <v>0</v>
      </c>
      <c r="AR10" s="2">
        <v>0</v>
      </c>
      <c r="AS10" s="2">
        <v>7.6923076923076901E-4</v>
      </c>
      <c r="AT10" s="2">
        <v>2.3076923076923101E-3</v>
      </c>
      <c r="AU10" s="2">
        <v>5.3846153846153801E-3</v>
      </c>
      <c r="AV10" s="2">
        <v>7.6923076923076901E-4</v>
      </c>
      <c r="AW10" s="2">
        <v>0</v>
      </c>
      <c r="AX10" s="2">
        <v>1.53846153846154E-3</v>
      </c>
      <c r="AY10" s="2">
        <v>3.8461538461538498E-3</v>
      </c>
      <c r="AZ10" s="2">
        <v>1.53846153846154E-3</v>
      </c>
      <c r="BA10" s="2">
        <v>0</v>
      </c>
      <c r="BB10" s="2">
        <v>3.07692307692308E-3</v>
      </c>
      <c r="BC10" s="2">
        <v>0</v>
      </c>
      <c r="BD10" s="2">
        <v>7.6923076923076901E-4</v>
      </c>
      <c r="BE10" s="2">
        <v>0</v>
      </c>
      <c r="BF10" s="2">
        <v>0</v>
      </c>
      <c r="BG10" s="2">
        <v>7.6923076923076901E-4</v>
      </c>
      <c r="BH10" s="2">
        <v>1.53846153846154E-3</v>
      </c>
      <c r="BI10" s="2">
        <v>3.07692307692308E-3</v>
      </c>
      <c r="BJ10" s="2">
        <v>1.53846153846154E-3</v>
      </c>
    </row>
    <row r="11" spans="1:62" x14ac:dyDescent="0.25">
      <c r="A11" t="s">
        <v>118</v>
      </c>
      <c r="B11" s="1">
        <v>0.49923076923076898</v>
      </c>
      <c r="C11" s="1">
        <v>0</v>
      </c>
      <c r="D11" s="1">
        <v>0.18846153846153799</v>
      </c>
      <c r="E11" s="1">
        <v>0</v>
      </c>
      <c r="F11" s="1">
        <v>0.239230769230769</v>
      </c>
      <c r="G11" s="1">
        <v>3.2307692307692301E-2</v>
      </c>
      <c r="H11" s="1">
        <v>3.04538461538462</v>
      </c>
      <c r="I11" s="1">
        <v>3.8461538461538498E-3</v>
      </c>
      <c r="J11" s="1">
        <v>2.6153846153846201E-2</v>
      </c>
      <c r="K11" s="1">
        <v>1.8461538461538501E-2</v>
      </c>
      <c r="L11" s="1">
        <v>3.6923076923076899E-2</v>
      </c>
      <c r="M11" s="1">
        <v>0.197692307692308</v>
      </c>
      <c r="N11" s="1">
        <v>3.8461538461538498E-3</v>
      </c>
      <c r="O11" s="1">
        <v>3.1538461538461501E-2</v>
      </c>
      <c r="P11" s="1">
        <v>6.9230769230769198E-3</v>
      </c>
      <c r="Q11" s="1">
        <v>6.9230769230769198E-3</v>
      </c>
      <c r="R11" s="1">
        <v>6.9230769230769198E-3</v>
      </c>
      <c r="S11" s="1">
        <v>1.53846153846154E-3</v>
      </c>
      <c r="T11" s="1">
        <v>3.8138461538461499</v>
      </c>
      <c r="U11" s="1">
        <v>6.9230769230769198E-3</v>
      </c>
      <c r="V11" s="2">
        <v>9.85</v>
      </c>
      <c r="W11" s="2">
        <v>0</v>
      </c>
      <c r="X11" s="2">
        <v>3.07692307692308E-3</v>
      </c>
      <c r="Y11" s="2">
        <v>0</v>
      </c>
      <c r="Z11" s="2">
        <v>1.9161538461538501</v>
      </c>
      <c r="AA11" s="2">
        <v>6.1538461538461504E-3</v>
      </c>
      <c r="AB11" s="2">
        <v>7.1646153846153799</v>
      </c>
      <c r="AC11" s="2">
        <v>0.02</v>
      </c>
      <c r="AD11" s="2">
        <v>3.07692307692308E-3</v>
      </c>
      <c r="AE11" s="2">
        <v>3.4153846153846201</v>
      </c>
      <c r="AF11" s="2">
        <v>0</v>
      </c>
      <c r="AG11" s="2">
        <v>1.5384615384615399E-2</v>
      </c>
      <c r="AH11" s="2">
        <v>0</v>
      </c>
      <c r="AI11" s="2">
        <v>0.581538461538462</v>
      </c>
      <c r="AJ11" s="2">
        <v>7.6923076923076901E-4</v>
      </c>
      <c r="AK11" s="2">
        <v>2.3076923076923101E-3</v>
      </c>
      <c r="AL11" s="2">
        <v>3.7692307692307699E-2</v>
      </c>
      <c r="AM11" s="2">
        <v>6.1538461538461504E-3</v>
      </c>
      <c r="AN11" s="2">
        <v>0</v>
      </c>
      <c r="AO11" s="2">
        <v>1.53846153846154E-3</v>
      </c>
      <c r="AP11" s="2">
        <v>0</v>
      </c>
      <c r="AQ11" s="2">
        <v>0</v>
      </c>
      <c r="AR11" s="2">
        <v>0</v>
      </c>
      <c r="AS11" s="2">
        <v>2.8038461538461501</v>
      </c>
      <c r="AT11" s="2">
        <v>1.49461538461538</v>
      </c>
      <c r="AU11" s="2">
        <v>0.17461538461538501</v>
      </c>
      <c r="AV11" s="2">
        <v>1.53846153846154E-3</v>
      </c>
      <c r="AW11" s="2">
        <v>0</v>
      </c>
      <c r="AX11" s="2">
        <v>0.39307692307692299</v>
      </c>
      <c r="AY11" s="2">
        <v>0</v>
      </c>
      <c r="AZ11" s="2">
        <v>0</v>
      </c>
      <c r="BA11" s="2">
        <v>0</v>
      </c>
      <c r="BB11" s="2">
        <v>2.3846153846153802E-2</v>
      </c>
      <c r="BC11" s="2">
        <v>0</v>
      </c>
      <c r="BD11" s="2">
        <v>0</v>
      </c>
      <c r="BE11" s="2">
        <v>0</v>
      </c>
      <c r="BF11" s="2">
        <v>1.6153846153846199E-2</v>
      </c>
      <c r="BG11" s="2">
        <v>0</v>
      </c>
      <c r="BH11" s="2">
        <v>5.8246153846153801</v>
      </c>
      <c r="BI11" s="2">
        <v>1.7692307692307702E-2</v>
      </c>
      <c r="BJ11" s="2">
        <v>0.223846153846154</v>
      </c>
    </row>
    <row r="12" spans="1:62" x14ac:dyDescent="0.25">
      <c r="A12" t="s">
        <v>119</v>
      </c>
      <c r="B12" s="1">
        <v>5.1146153846153801</v>
      </c>
      <c r="C12" s="1">
        <v>3.1538461538461501E-2</v>
      </c>
      <c r="D12" s="1">
        <v>10.176923076923099</v>
      </c>
      <c r="E12" s="1">
        <v>2.69230769230769E-2</v>
      </c>
      <c r="F12" s="1">
        <v>0.94307692307692303</v>
      </c>
      <c r="G12" s="1">
        <v>0.88538461538461499</v>
      </c>
      <c r="H12" s="1">
        <v>2.76923076923077E-2</v>
      </c>
      <c r="I12" s="1">
        <v>1.52615384615385</v>
      </c>
      <c r="J12" s="1">
        <v>7.7976923076923104</v>
      </c>
      <c r="K12" s="1">
        <v>8.81</v>
      </c>
      <c r="L12" s="1">
        <v>4.9638461538461502</v>
      </c>
      <c r="M12" s="1">
        <v>3.1492307692307699</v>
      </c>
      <c r="N12" s="1">
        <v>1.54</v>
      </c>
      <c r="O12" s="1">
        <v>15.46</v>
      </c>
      <c r="P12" s="1">
        <v>1.68307692307692</v>
      </c>
      <c r="Q12" s="1">
        <v>11.3492307692308</v>
      </c>
      <c r="R12" s="1">
        <v>0.18384615384615399</v>
      </c>
      <c r="S12" s="1">
        <v>0.58076923076923104</v>
      </c>
      <c r="T12" s="1">
        <v>1.0430769230769199</v>
      </c>
      <c r="U12" s="1">
        <v>0.183076923076923</v>
      </c>
      <c r="V12" s="2">
        <v>5.61538461538462E-2</v>
      </c>
      <c r="W12" s="2">
        <v>0.04</v>
      </c>
      <c r="X12" s="2">
        <v>1.4876923076923101</v>
      </c>
      <c r="Y12" s="2">
        <v>1.05153846153846</v>
      </c>
      <c r="Z12" s="2">
        <v>11.557692307692299</v>
      </c>
      <c r="AA12" s="2">
        <v>0.854615384615385</v>
      </c>
      <c r="AB12" s="2">
        <v>0.10153846153846199</v>
      </c>
      <c r="AC12" s="2">
        <v>0.48923076923076902</v>
      </c>
      <c r="AD12" s="2">
        <v>0.903076923076923</v>
      </c>
      <c r="AE12" s="2">
        <v>0.05</v>
      </c>
      <c r="AF12" s="2">
        <v>5.3846153846153801E-3</v>
      </c>
      <c r="AG12" s="2">
        <v>1.8453846153846201</v>
      </c>
      <c r="AH12" s="2">
        <v>0.19538461538461499</v>
      </c>
      <c r="AI12" s="2">
        <v>1.7384615384615401</v>
      </c>
      <c r="AJ12" s="2">
        <v>4.0769230769230801E-2</v>
      </c>
      <c r="AK12" s="2">
        <v>5.1538461538461498E-2</v>
      </c>
      <c r="AL12" s="2">
        <v>8.3076923076923104E-2</v>
      </c>
      <c r="AM12" s="2">
        <v>6.0769230769230798E-2</v>
      </c>
      <c r="AN12" s="2">
        <v>4.9230769230769203E-2</v>
      </c>
      <c r="AO12" s="2">
        <v>0.201538461538462</v>
      </c>
      <c r="AP12" s="2">
        <v>1.85307692307692</v>
      </c>
      <c r="AQ12" s="2">
        <v>0</v>
      </c>
      <c r="AR12" s="2">
        <v>7.6923076923076901E-4</v>
      </c>
      <c r="AS12" s="2">
        <v>1.1046153846153799</v>
      </c>
      <c r="AT12" s="2">
        <v>0.18461538461538499</v>
      </c>
      <c r="AU12" s="2">
        <v>1.51076923076923</v>
      </c>
      <c r="AV12" s="2">
        <v>0.87230769230769201</v>
      </c>
      <c r="AW12" s="2">
        <v>7.6153846153846197E-2</v>
      </c>
      <c r="AX12" s="2">
        <v>0.27076923076923098</v>
      </c>
      <c r="AY12" s="2">
        <v>0</v>
      </c>
      <c r="AZ12" s="2">
        <v>7.3076923076923095E-2</v>
      </c>
      <c r="BA12" s="2">
        <v>0</v>
      </c>
      <c r="BB12" s="2">
        <v>2.7484615384615401</v>
      </c>
      <c r="BC12" s="2">
        <v>5.9230769230769198E-2</v>
      </c>
      <c r="BD12" s="2">
        <v>7.6923076923076901E-4</v>
      </c>
      <c r="BE12" s="2">
        <v>1.91846153846154</v>
      </c>
      <c r="BF12" s="2">
        <v>0.41307692307692301</v>
      </c>
      <c r="BG12" s="2">
        <v>0.17461538461538501</v>
      </c>
      <c r="BH12" s="2">
        <v>0.56615384615384601</v>
      </c>
      <c r="BI12" s="2">
        <v>1.2938461538461501</v>
      </c>
      <c r="BJ12" s="2">
        <v>4.8876923076923102</v>
      </c>
    </row>
    <row r="13" spans="1:62" x14ac:dyDescent="0.25">
      <c r="A13" t="s">
        <v>120</v>
      </c>
      <c r="B13" s="1">
        <v>0.220769230769231</v>
      </c>
      <c r="C13" s="1">
        <v>3.3546153846153799</v>
      </c>
      <c r="D13" s="1">
        <v>0.75846153846153896</v>
      </c>
      <c r="E13" s="1">
        <v>0.455384615384615</v>
      </c>
      <c r="F13" s="1">
        <v>0.168461538461538</v>
      </c>
      <c r="G13" s="1">
        <v>2.70846153846154</v>
      </c>
      <c r="H13" s="1">
        <v>2.83153846153846</v>
      </c>
      <c r="I13" s="1">
        <v>0.10923076923076901</v>
      </c>
      <c r="J13" s="1">
        <v>8.1576923076923098</v>
      </c>
      <c r="K13" s="1">
        <v>1.3546153846153799</v>
      </c>
      <c r="L13" s="1">
        <v>2.5923076923076902</v>
      </c>
      <c r="M13" s="1">
        <v>0.31461538461538502</v>
      </c>
      <c r="N13" s="1">
        <v>2.4146153846153799</v>
      </c>
      <c r="O13" s="1">
        <v>0.86461538461538501</v>
      </c>
      <c r="P13" s="1">
        <v>4.6546153846153802</v>
      </c>
      <c r="Q13" s="1">
        <v>2.06</v>
      </c>
      <c r="R13" s="1">
        <v>1.7307692307692299</v>
      </c>
      <c r="S13" s="1">
        <v>0.198461538461538</v>
      </c>
      <c r="T13" s="1">
        <v>0.86923076923076903</v>
      </c>
      <c r="U13" s="1">
        <v>0.41538461538461502</v>
      </c>
      <c r="V13" s="2">
        <v>2.1546153846153802</v>
      </c>
      <c r="W13" s="2">
        <v>1.5384615384615399E-2</v>
      </c>
      <c r="X13" s="2">
        <v>0.8</v>
      </c>
      <c r="Y13" s="2">
        <v>3.7423076923076901</v>
      </c>
      <c r="Z13" s="2">
        <v>0.175384615384615</v>
      </c>
      <c r="AA13" s="2">
        <v>9.8261538461538507</v>
      </c>
      <c r="AB13" s="2">
        <v>2.04076923076923</v>
      </c>
      <c r="AC13" s="2">
        <v>0.50307692307692298</v>
      </c>
      <c r="AD13" s="2">
        <v>1.3953846153846201</v>
      </c>
      <c r="AE13" s="2">
        <v>0.49</v>
      </c>
      <c r="AF13" s="2">
        <v>0.11846153846153799</v>
      </c>
      <c r="AG13" s="2">
        <v>1.19461538461538</v>
      </c>
      <c r="AH13" s="2">
        <v>0.12923076923076901</v>
      </c>
      <c r="AI13" s="2">
        <v>20.2207692307692</v>
      </c>
      <c r="AJ13" s="2">
        <v>2.47846153846154</v>
      </c>
      <c r="AK13" s="2">
        <v>0.36153846153846197</v>
      </c>
      <c r="AL13" s="2">
        <v>0.19923076923076899</v>
      </c>
      <c r="AM13" s="2">
        <v>5.3846153846153801E-3</v>
      </c>
      <c r="AN13" s="2">
        <v>0.15153846153846201</v>
      </c>
      <c r="AO13" s="2">
        <v>9.6153846153846201E-2</v>
      </c>
      <c r="AP13" s="2">
        <v>1.07692307692308E-2</v>
      </c>
      <c r="AQ13" s="2">
        <v>2.3076923076923101E-3</v>
      </c>
      <c r="AR13" s="2">
        <v>0</v>
      </c>
      <c r="AS13" s="2">
        <v>1.0123076923076899</v>
      </c>
      <c r="AT13" s="2">
        <v>3.3469230769230802</v>
      </c>
      <c r="AU13" s="2">
        <v>1.4061538461538501</v>
      </c>
      <c r="AV13" s="2">
        <v>1.53846153846154E-3</v>
      </c>
      <c r="AW13" s="2">
        <v>1.7484615384615401</v>
      </c>
      <c r="AX13" s="2">
        <v>12.8969230769231</v>
      </c>
      <c r="AY13" s="2">
        <v>0.145384615384615</v>
      </c>
      <c r="AZ13" s="2">
        <v>2.1538461538461499E-2</v>
      </c>
      <c r="BA13" s="2">
        <v>0</v>
      </c>
      <c r="BB13" s="2">
        <v>8.4038461538461497</v>
      </c>
      <c r="BC13" s="2">
        <v>7.6923076923076901E-3</v>
      </c>
      <c r="BD13" s="2">
        <v>0</v>
      </c>
      <c r="BE13" s="2">
        <v>5.3846153846153801E-3</v>
      </c>
      <c r="BF13" s="2">
        <v>10.7553846153846</v>
      </c>
      <c r="BG13" s="2">
        <v>0.01</v>
      </c>
      <c r="BH13" s="2">
        <v>3.24461538461538</v>
      </c>
      <c r="BI13" s="2">
        <v>2.8646153846153801</v>
      </c>
      <c r="BJ13" s="2">
        <v>3.54538461538462</v>
      </c>
    </row>
    <row r="14" spans="1:62" x14ac:dyDescent="0.25">
      <c r="A14" t="s">
        <v>121</v>
      </c>
      <c r="B14" s="1">
        <v>0.89692307692307705</v>
      </c>
      <c r="C14" s="1">
        <v>0.31692307692307697</v>
      </c>
      <c r="D14" s="1">
        <v>1.1569230769230801</v>
      </c>
      <c r="E14" s="1">
        <v>0.92692307692307696</v>
      </c>
      <c r="F14" s="1">
        <v>0.88076923076923097</v>
      </c>
      <c r="G14" s="1">
        <v>1.4</v>
      </c>
      <c r="H14" s="1">
        <v>1.6446153846153799</v>
      </c>
      <c r="I14" s="1">
        <v>1.17307692307692</v>
      </c>
      <c r="J14" s="1">
        <v>1.2153846153846199</v>
      </c>
      <c r="K14" s="1">
        <v>1.3707692307692301</v>
      </c>
      <c r="L14" s="1">
        <v>1.29692307692308</v>
      </c>
      <c r="M14" s="1">
        <v>1.23461538461538</v>
      </c>
      <c r="N14" s="1">
        <v>1.40769230769231</v>
      </c>
      <c r="O14" s="1">
        <v>1.2723076923076899</v>
      </c>
      <c r="P14" s="1">
        <v>1.29615384615385</v>
      </c>
      <c r="Q14" s="1">
        <v>1.17846153846154</v>
      </c>
      <c r="R14" s="1">
        <v>1.4776923076923101</v>
      </c>
      <c r="S14" s="1">
        <v>1.57</v>
      </c>
      <c r="T14" s="1">
        <v>1.34230769230769</v>
      </c>
      <c r="U14" s="1">
        <v>1.3492307692307699</v>
      </c>
      <c r="V14" s="2">
        <v>1.3284615384615399</v>
      </c>
      <c r="W14" s="2">
        <v>1.9353846153846199</v>
      </c>
      <c r="X14" s="2">
        <v>1.20846153846154</v>
      </c>
      <c r="Y14" s="2">
        <v>0.53769230769230802</v>
      </c>
      <c r="Z14" s="2">
        <v>1.0546153846153801</v>
      </c>
      <c r="AA14" s="2">
        <v>1.1907692307692299</v>
      </c>
      <c r="AB14" s="2">
        <v>1.53153846153846</v>
      </c>
      <c r="AC14" s="2">
        <v>0.92384615384615398</v>
      </c>
      <c r="AD14" s="2">
        <v>1.47</v>
      </c>
      <c r="AE14" s="2">
        <v>0.81923076923076898</v>
      </c>
      <c r="AF14" s="2">
        <v>0.84615384615384603</v>
      </c>
      <c r="AG14" s="2">
        <v>1.27461538461538</v>
      </c>
      <c r="AH14" s="2">
        <v>2.6823076923076901</v>
      </c>
      <c r="AI14" s="2">
        <v>1.3176923076923099</v>
      </c>
      <c r="AJ14" s="2">
        <v>2.0553846153846198</v>
      </c>
      <c r="AK14" s="2">
        <v>1.0015384615384599</v>
      </c>
      <c r="AL14" s="2">
        <v>0.85923076923076902</v>
      </c>
      <c r="AM14" s="2">
        <v>1.59153846153846</v>
      </c>
      <c r="AN14" s="2">
        <v>0.67538461538461503</v>
      </c>
      <c r="AO14" s="2">
        <v>2.7569230769230799</v>
      </c>
      <c r="AP14" s="2">
        <v>1.38769230769231</v>
      </c>
      <c r="AQ14" s="2">
        <v>3.8353846153846201</v>
      </c>
      <c r="AR14" s="2">
        <v>0.21461538461538501</v>
      </c>
      <c r="AS14" s="2">
        <v>1.16230769230769</v>
      </c>
      <c r="AT14" s="2">
        <v>1</v>
      </c>
      <c r="AU14" s="2">
        <v>1.10615384615385</v>
      </c>
      <c r="AV14" s="2">
        <v>1.5076923076923101</v>
      </c>
      <c r="AW14" s="2">
        <v>0.81615384615384601</v>
      </c>
      <c r="AX14" s="2">
        <v>1.09153846153846</v>
      </c>
      <c r="AY14" s="2">
        <v>2.8738461538461499</v>
      </c>
      <c r="AZ14" s="2">
        <v>2.6169230769230798</v>
      </c>
      <c r="BA14" s="2">
        <v>2.2592307692307698</v>
      </c>
      <c r="BB14" s="2">
        <v>1.18</v>
      </c>
      <c r="BC14" s="2">
        <v>2.2153846153846199</v>
      </c>
      <c r="BD14" s="2">
        <v>2.1530769230769198</v>
      </c>
      <c r="BE14" s="2">
        <v>1.64384615384615</v>
      </c>
      <c r="BF14" s="2">
        <v>1.23</v>
      </c>
      <c r="BG14" s="2">
        <v>0.89384615384615396</v>
      </c>
      <c r="BH14" s="2">
        <v>1.27153846153846</v>
      </c>
      <c r="BI14" s="2">
        <v>0.86307692307692296</v>
      </c>
      <c r="BJ14" s="2">
        <v>1.17461538461538</v>
      </c>
    </row>
    <row r="15" spans="1:62" x14ac:dyDescent="0.25">
      <c r="A15" t="s">
        <v>123</v>
      </c>
      <c r="B15" s="1">
        <v>7.9592307692307704</v>
      </c>
      <c r="C15" s="1">
        <v>0.66615384615384599</v>
      </c>
      <c r="D15" s="1">
        <v>0.358461538461538</v>
      </c>
      <c r="E15" s="1">
        <v>0.62923076923076904</v>
      </c>
      <c r="F15" s="1">
        <v>2.5784615384615401</v>
      </c>
      <c r="G15" s="1">
        <v>6.9230769230769207E-2</v>
      </c>
      <c r="H15" s="1">
        <v>11.198461538461499</v>
      </c>
      <c r="I15" s="1">
        <v>1.7123076923076901</v>
      </c>
      <c r="J15" s="1">
        <v>2.9238461538461502</v>
      </c>
      <c r="K15" s="1">
        <v>1.4623076923076901</v>
      </c>
      <c r="L15" s="1">
        <v>1.02</v>
      </c>
      <c r="M15" s="1">
        <v>1.80076923076923</v>
      </c>
      <c r="N15" s="1">
        <v>0.17307692307692299</v>
      </c>
      <c r="O15" s="1">
        <v>1.3284615384615399</v>
      </c>
      <c r="P15" s="1">
        <v>0.88</v>
      </c>
      <c r="Q15" s="1">
        <v>0.54384615384615398</v>
      </c>
      <c r="R15" s="1">
        <v>1.0900000000000001</v>
      </c>
      <c r="S15" s="1">
        <v>1.38461538461538E-2</v>
      </c>
      <c r="T15" s="1">
        <v>1.40769230769231</v>
      </c>
      <c r="U15" s="1">
        <v>0.17</v>
      </c>
      <c r="V15" s="2">
        <v>0.01</v>
      </c>
      <c r="W15" s="2">
        <v>0.27307692307692299</v>
      </c>
      <c r="X15" s="2">
        <v>2.4623076923076899</v>
      </c>
      <c r="Y15" s="2">
        <v>26.966923076923099</v>
      </c>
      <c r="Z15" s="2">
        <v>0.37461538461538502</v>
      </c>
      <c r="AA15" s="2">
        <v>1.0684615384615399</v>
      </c>
      <c r="AB15" s="2">
        <v>1.3453846153846201</v>
      </c>
      <c r="AC15" s="2">
        <v>1.1092307692307699</v>
      </c>
      <c r="AD15" s="2">
        <v>2.07692307692308E-2</v>
      </c>
      <c r="AE15" s="2">
        <v>1.94846153846154</v>
      </c>
      <c r="AF15" s="2">
        <v>1.97</v>
      </c>
      <c r="AG15" s="2">
        <v>0.44230769230769201</v>
      </c>
      <c r="AH15" s="2">
        <v>2.9607692307692299</v>
      </c>
      <c r="AI15" s="2">
        <v>3.0446153846153798</v>
      </c>
      <c r="AJ15" s="2">
        <v>18.666923076923101</v>
      </c>
      <c r="AK15" s="2">
        <v>0.65076923076923099</v>
      </c>
      <c r="AL15" s="2">
        <v>0.17461538461538501</v>
      </c>
      <c r="AM15" s="2">
        <v>3.0238461538461499</v>
      </c>
      <c r="AN15" s="2">
        <v>0.10153846153846199</v>
      </c>
      <c r="AO15" s="2">
        <v>10.865384615384601</v>
      </c>
      <c r="AP15" s="2">
        <v>1.7892307692307701</v>
      </c>
      <c r="AQ15" s="2">
        <v>62.072307692307703</v>
      </c>
      <c r="AR15" s="2">
        <v>0.14000000000000001</v>
      </c>
      <c r="AS15" s="2">
        <v>9.85230769230769</v>
      </c>
      <c r="AT15" s="2">
        <v>0.366153846153846</v>
      </c>
      <c r="AU15" s="2">
        <v>8.1538461538461504E-2</v>
      </c>
      <c r="AV15" s="2">
        <v>10.987692307692299</v>
      </c>
      <c r="AW15" s="2">
        <v>2.1192307692307701</v>
      </c>
      <c r="AX15" s="2">
        <v>35.315384615384602</v>
      </c>
      <c r="AY15" s="2">
        <v>0.992307692307692</v>
      </c>
      <c r="AZ15" s="2">
        <v>39.444615384615403</v>
      </c>
      <c r="BA15" s="2">
        <v>89.509230769230797</v>
      </c>
      <c r="BB15" s="2">
        <v>10.022307692307701</v>
      </c>
      <c r="BC15" s="2">
        <v>9.1084615384615404</v>
      </c>
      <c r="BD15" s="2">
        <v>4.9261538461538503</v>
      </c>
      <c r="BE15" s="2">
        <v>11.77</v>
      </c>
      <c r="BF15" s="2">
        <v>22.304615384615399</v>
      </c>
      <c r="BG15" s="2">
        <v>0.16538461538461499</v>
      </c>
      <c r="BH15" s="2">
        <v>0.26461538461538497</v>
      </c>
      <c r="BI15" s="2">
        <v>1.08153846153846</v>
      </c>
      <c r="BJ15" s="2">
        <v>0.27846153846153798</v>
      </c>
    </row>
    <row r="17" spans="1:13" x14ac:dyDescent="0.25">
      <c r="B17" s="1" t="s">
        <v>100</v>
      </c>
      <c r="C17">
        <v>10</v>
      </c>
    </row>
    <row r="18" spans="1:13" x14ac:dyDescent="0.25">
      <c r="B18" s="2" t="s">
        <v>101</v>
      </c>
      <c r="C18">
        <v>20</v>
      </c>
    </row>
    <row r="20" spans="1:13" x14ac:dyDescent="0.25">
      <c r="A20" t="s">
        <v>126</v>
      </c>
      <c r="B20" s="3" t="s">
        <v>127</v>
      </c>
      <c r="C20" s="3"/>
      <c r="D20" s="3" t="s">
        <v>128</v>
      </c>
      <c r="E20" s="3"/>
      <c r="F20" s="3" t="s">
        <v>129</v>
      </c>
      <c r="G20" s="3"/>
      <c r="H20" s="3" t="s">
        <v>130</v>
      </c>
      <c r="I20" s="3"/>
      <c r="J20" s="3" t="s">
        <v>131</v>
      </c>
      <c r="K20" s="3"/>
      <c r="L20" s="3" t="s">
        <v>132</v>
      </c>
      <c r="M20" s="3"/>
    </row>
    <row r="21" spans="1:13" x14ac:dyDescent="0.25">
      <c r="A21" t="s">
        <v>126</v>
      </c>
      <c r="B21" s="1" t="s">
        <v>100</v>
      </c>
      <c r="C21" s="2" t="s">
        <v>101</v>
      </c>
      <c r="D21" s="1" t="s">
        <v>100</v>
      </c>
      <c r="E21" s="2" t="s">
        <v>101</v>
      </c>
      <c r="F21" s="1" t="s">
        <v>100</v>
      </c>
      <c r="G21" s="2" t="s">
        <v>101</v>
      </c>
      <c r="H21" s="1" t="s">
        <v>100</v>
      </c>
      <c r="I21" s="2" t="s">
        <v>101</v>
      </c>
      <c r="J21" s="1" t="s">
        <v>100</v>
      </c>
      <c r="K21" s="2" t="s">
        <v>101</v>
      </c>
      <c r="L21" s="1" t="s">
        <v>100</v>
      </c>
      <c r="M21" s="2" t="s">
        <v>101</v>
      </c>
    </row>
    <row r="22" spans="1:13" x14ac:dyDescent="0.25">
      <c r="A22" t="s">
        <v>106</v>
      </c>
      <c r="B22">
        <v>1.2389230769230799</v>
      </c>
      <c r="C22">
        <v>3.7730956848030002</v>
      </c>
      <c r="D22">
        <v>8.4615384615384596E-3</v>
      </c>
      <c r="E22">
        <v>2.07692307692308E-2</v>
      </c>
      <c r="F22">
        <v>18</v>
      </c>
      <c r="G22">
        <v>41</v>
      </c>
      <c r="H22">
        <v>0</v>
      </c>
      <c r="I22">
        <v>7.6923076923076901E-4</v>
      </c>
      <c r="J22">
        <v>13.5192307692308</v>
      </c>
      <c r="K22">
        <v>57.923846153846199</v>
      </c>
      <c r="L22">
        <v>3.4070413412103302</v>
      </c>
      <c r="M22">
        <v>10.4841327665431</v>
      </c>
    </row>
    <row r="23" spans="1:13" x14ac:dyDescent="0.25">
      <c r="A23" t="s">
        <v>107</v>
      </c>
      <c r="B23">
        <v>12.1145</v>
      </c>
      <c r="C23">
        <v>12.8374484052533</v>
      </c>
      <c r="D23">
        <v>10.0742307692308</v>
      </c>
      <c r="E23">
        <v>6.0630769230769204</v>
      </c>
      <c r="F23">
        <v>19</v>
      </c>
      <c r="G23">
        <v>38</v>
      </c>
      <c r="H23">
        <v>0</v>
      </c>
      <c r="I23">
        <v>0</v>
      </c>
      <c r="J23">
        <v>32.883076923076899</v>
      </c>
      <c r="K23">
        <v>71.142307692307696</v>
      </c>
      <c r="L23">
        <v>8.3247918237298695</v>
      </c>
      <c r="M23">
        <v>15.410214704277299</v>
      </c>
    </row>
    <row r="24" spans="1:13" x14ac:dyDescent="0.25">
      <c r="A24" t="s">
        <v>108</v>
      </c>
      <c r="B24">
        <v>1.7692307692307699E-3</v>
      </c>
      <c r="C24">
        <v>2.8893058161350801E-3</v>
      </c>
      <c r="D24">
        <v>7.6923076923076901E-4</v>
      </c>
      <c r="E24">
        <v>7.6923076923076901E-4</v>
      </c>
      <c r="F24">
        <v>11</v>
      </c>
      <c r="G24">
        <v>23</v>
      </c>
      <c r="H24">
        <v>0</v>
      </c>
      <c r="I24">
        <v>0</v>
      </c>
      <c r="J24">
        <v>1.2307692307692301E-2</v>
      </c>
      <c r="K24">
        <v>1.8461538461538501E-2</v>
      </c>
      <c r="L24">
        <v>2.97503366167044E-3</v>
      </c>
      <c r="M24">
        <v>4.8765241519834702E-3</v>
      </c>
    </row>
    <row r="25" spans="1:13" x14ac:dyDescent="0.25">
      <c r="A25" t="s">
        <v>109</v>
      </c>
      <c r="B25">
        <v>13.6630384615385</v>
      </c>
      <c r="C25">
        <v>7.0803939962476496</v>
      </c>
      <c r="D25">
        <v>8.9907692307692297</v>
      </c>
      <c r="E25">
        <v>1.18307692307692</v>
      </c>
      <c r="F25">
        <v>20</v>
      </c>
      <c r="G25">
        <v>40</v>
      </c>
      <c r="H25">
        <v>0.104615384615385</v>
      </c>
      <c r="I25">
        <v>0</v>
      </c>
      <c r="J25">
        <v>63.137692307692298</v>
      </c>
      <c r="K25">
        <v>39.7261538461538</v>
      </c>
      <c r="L25">
        <v>16.468596949522698</v>
      </c>
      <c r="M25">
        <v>11.973392820120401</v>
      </c>
    </row>
    <row r="26" spans="1:13" x14ac:dyDescent="0.25">
      <c r="A26" t="s">
        <v>110</v>
      </c>
      <c r="B26">
        <v>0.194269230769231</v>
      </c>
      <c r="C26">
        <v>8.2739212007504698E-2</v>
      </c>
      <c r="D26">
        <v>3.8461538461538499E-4</v>
      </c>
      <c r="E26">
        <v>9.2307692307692299E-3</v>
      </c>
      <c r="F26">
        <v>10</v>
      </c>
      <c r="G26">
        <v>31</v>
      </c>
      <c r="H26">
        <v>0</v>
      </c>
      <c r="I26">
        <v>0</v>
      </c>
      <c r="J26">
        <v>2.45923076923077</v>
      </c>
      <c r="K26">
        <v>1.5784615384615399</v>
      </c>
      <c r="L26">
        <v>0.59477400584740203</v>
      </c>
      <c r="M26">
        <v>0.267336525770904</v>
      </c>
    </row>
    <row r="27" spans="1:13" x14ac:dyDescent="0.25">
      <c r="A27" t="s">
        <v>113</v>
      </c>
      <c r="B27">
        <v>7.9722692307692302</v>
      </c>
      <c r="C27">
        <v>21.932401500938099</v>
      </c>
      <c r="D27">
        <v>4.4265384615384598</v>
      </c>
      <c r="E27">
        <v>9.6553846153846195</v>
      </c>
      <c r="F27">
        <v>20</v>
      </c>
      <c r="G27">
        <v>41</v>
      </c>
      <c r="H27">
        <v>0.67153846153846197</v>
      </c>
      <c r="I27">
        <v>0.85846153846153805</v>
      </c>
      <c r="J27">
        <v>41.519230769230802</v>
      </c>
      <c r="K27">
        <v>98.2553846153846</v>
      </c>
      <c r="L27">
        <v>10.3839892103162</v>
      </c>
      <c r="M27">
        <v>24.6675191990951</v>
      </c>
    </row>
    <row r="28" spans="1:13" x14ac:dyDescent="0.25">
      <c r="A28" t="s">
        <v>115</v>
      </c>
      <c r="B28">
        <v>55.683884615384599</v>
      </c>
      <c r="C28">
        <v>38.295478424015002</v>
      </c>
      <c r="D28">
        <v>57.07</v>
      </c>
      <c r="E28">
        <v>42.903846153846203</v>
      </c>
      <c r="F28">
        <v>20</v>
      </c>
      <c r="G28">
        <v>41</v>
      </c>
      <c r="H28">
        <v>23.878461538461501</v>
      </c>
      <c r="I28">
        <v>4.6153846153846097E-3</v>
      </c>
      <c r="J28">
        <v>90.743076923076899</v>
      </c>
      <c r="K28">
        <v>86.231538461538506</v>
      </c>
      <c r="L28">
        <v>17.322569275960799</v>
      </c>
      <c r="M28">
        <v>24.844868667163698</v>
      </c>
    </row>
    <row r="29" spans="1:13" x14ac:dyDescent="0.25">
      <c r="A29" t="s">
        <v>117</v>
      </c>
      <c r="B29">
        <v>1.6153846153846201E-3</v>
      </c>
      <c r="C29">
        <v>2.6266416510318902E-3</v>
      </c>
      <c r="D29">
        <v>7.6923076923076901E-4</v>
      </c>
      <c r="E29">
        <v>7.6923076923076901E-4</v>
      </c>
      <c r="F29">
        <v>11</v>
      </c>
      <c r="G29">
        <v>27</v>
      </c>
      <c r="H29">
        <v>0</v>
      </c>
      <c r="I29">
        <v>0</v>
      </c>
      <c r="J29">
        <v>7.6923076923076901E-3</v>
      </c>
      <c r="K29">
        <v>1.7692307692307702E-2</v>
      </c>
      <c r="L29">
        <v>2.2723337050583499E-3</v>
      </c>
      <c r="M29">
        <v>3.9784017848898496E-3</v>
      </c>
    </row>
    <row r="30" spans="1:13" x14ac:dyDescent="0.25">
      <c r="A30" t="s">
        <v>118</v>
      </c>
      <c r="B30">
        <v>0.40830769230769198</v>
      </c>
      <c r="C30">
        <v>0.82921200750469004</v>
      </c>
      <c r="D30">
        <v>2.2307692307692299E-2</v>
      </c>
      <c r="E30">
        <v>3.07692307692308E-3</v>
      </c>
      <c r="F30">
        <v>18</v>
      </c>
      <c r="G30">
        <v>25</v>
      </c>
      <c r="H30">
        <v>0</v>
      </c>
      <c r="I30">
        <v>0</v>
      </c>
      <c r="J30">
        <v>3.8138461538461499</v>
      </c>
      <c r="K30">
        <v>9.85</v>
      </c>
      <c r="L30">
        <v>1.04808596289234</v>
      </c>
      <c r="M30">
        <v>2.1218953128215601</v>
      </c>
    </row>
    <row r="31" spans="1:13" x14ac:dyDescent="0.25">
      <c r="A31" t="s">
        <v>119</v>
      </c>
      <c r="B31">
        <v>3.77380769230769</v>
      </c>
      <c r="C31">
        <v>0.94808630393996296</v>
      </c>
      <c r="D31">
        <v>1.5330769230769199</v>
      </c>
      <c r="E31">
        <v>0.19538461538461499</v>
      </c>
      <c r="F31">
        <v>20</v>
      </c>
      <c r="G31">
        <v>38</v>
      </c>
      <c r="H31">
        <v>2.69230769230769E-2</v>
      </c>
      <c r="I31">
        <v>0</v>
      </c>
      <c r="J31">
        <v>15.46</v>
      </c>
      <c r="K31">
        <v>11.557692307692299</v>
      </c>
      <c r="L31">
        <v>4.5675781337362702</v>
      </c>
      <c r="M31">
        <v>1.95902744348263</v>
      </c>
    </row>
    <row r="32" spans="1:13" x14ac:dyDescent="0.25">
      <c r="A32" t="s">
        <v>120</v>
      </c>
      <c r="B32">
        <v>1.8116923076923099</v>
      </c>
      <c r="C32">
        <v>2.3299437148217601</v>
      </c>
      <c r="D32">
        <v>1.1119230769230799</v>
      </c>
      <c r="E32">
        <v>0.49</v>
      </c>
      <c r="F32">
        <v>20</v>
      </c>
      <c r="G32">
        <v>38</v>
      </c>
      <c r="H32">
        <v>0.10923076923076901</v>
      </c>
      <c r="I32">
        <v>0</v>
      </c>
      <c r="J32">
        <v>8.1576923076923098</v>
      </c>
      <c r="K32">
        <v>20.2207692307692</v>
      </c>
      <c r="L32">
        <v>1.9666418425908101</v>
      </c>
      <c r="M32">
        <v>4.2361686223927002</v>
      </c>
    </row>
    <row r="33" spans="1:15" x14ac:dyDescent="0.25">
      <c r="A33" t="s">
        <v>121</v>
      </c>
      <c r="B33">
        <v>1.2203846153846201</v>
      </c>
      <c r="C33">
        <v>1.4526266416510301</v>
      </c>
      <c r="D33">
        <v>1.28423076923077</v>
      </c>
      <c r="E33">
        <v>1.23</v>
      </c>
      <c r="F33">
        <v>20</v>
      </c>
      <c r="G33">
        <v>41</v>
      </c>
      <c r="H33">
        <v>0.31692307692307697</v>
      </c>
      <c r="I33">
        <v>0.21461538461538501</v>
      </c>
      <c r="J33">
        <v>1.6446153846153799</v>
      </c>
      <c r="K33">
        <v>3.8353846153846201</v>
      </c>
      <c r="L33">
        <v>0.29332143625072099</v>
      </c>
      <c r="M33">
        <v>0.73184358223885104</v>
      </c>
    </row>
    <row r="34" spans="1:15" x14ac:dyDescent="0.25">
      <c r="A34" t="s">
        <v>123</v>
      </c>
      <c r="B34">
        <v>1.89926923076923</v>
      </c>
      <c r="C34">
        <v>9.5139399624765506</v>
      </c>
      <c r="D34">
        <v>1.0549999999999999</v>
      </c>
      <c r="E34">
        <v>1.94846153846154</v>
      </c>
      <c r="F34">
        <v>20</v>
      </c>
      <c r="G34">
        <v>41</v>
      </c>
      <c r="H34">
        <v>1.38461538461538E-2</v>
      </c>
      <c r="I34">
        <v>0.01</v>
      </c>
      <c r="J34">
        <v>11.198461538461499</v>
      </c>
      <c r="K34">
        <v>89.509230769230797</v>
      </c>
      <c r="L34">
        <v>2.7928289569889402</v>
      </c>
      <c r="M34">
        <v>18.2127698488699</v>
      </c>
    </row>
    <row r="36" spans="1:15" x14ac:dyDescent="0.25">
      <c r="A36" t="s">
        <v>126</v>
      </c>
      <c r="B36" s="3" t="s">
        <v>127</v>
      </c>
      <c r="C36" s="3"/>
      <c r="D36" s="3" t="s">
        <v>128</v>
      </c>
      <c r="E36" s="3"/>
      <c r="F36" s="3" t="s">
        <v>129</v>
      </c>
      <c r="G36" s="3"/>
      <c r="H36" s="3" t="s">
        <v>130</v>
      </c>
      <c r="I36" s="3"/>
      <c r="J36" s="3" t="s">
        <v>131</v>
      </c>
      <c r="K36" s="3"/>
      <c r="L36" s="3" t="s">
        <v>132</v>
      </c>
      <c r="M36" s="3"/>
      <c r="N36" s="3" t="s">
        <v>133</v>
      </c>
      <c r="O36" s="3"/>
    </row>
    <row r="37" spans="1:15" x14ac:dyDescent="0.25">
      <c r="A37" t="s">
        <v>126</v>
      </c>
      <c r="B37" s="1" t="s">
        <v>100</v>
      </c>
      <c r="C37" s="2" t="s">
        <v>101</v>
      </c>
      <c r="D37" s="1" t="s">
        <v>100</v>
      </c>
      <c r="E37" s="2" t="s">
        <v>101</v>
      </c>
      <c r="F37" s="1" t="s">
        <v>100</v>
      </c>
      <c r="G37" s="2" t="s">
        <v>101</v>
      </c>
      <c r="H37" s="1" t="s">
        <v>100</v>
      </c>
      <c r="I37" s="2" t="s">
        <v>101</v>
      </c>
      <c r="J37" s="1" t="s">
        <v>100</v>
      </c>
      <c r="K37" s="2" t="s">
        <v>101</v>
      </c>
      <c r="L37" s="1" t="s">
        <v>100</v>
      </c>
      <c r="M37" s="2" t="s">
        <v>101</v>
      </c>
      <c r="N37" s="1" t="s">
        <v>100</v>
      </c>
      <c r="O37" s="2" t="s">
        <v>101</v>
      </c>
    </row>
    <row r="38" spans="1:15" x14ac:dyDescent="0.25">
      <c r="A38" t="s">
        <v>106</v>
      </c>
      <c r="B38">
        <f>ROUND(B22, 2)</f>
        <v>1.24</v>
      </c>
      <c r="C38">
        <f t="shared" ref="C38:M38" si="0">ROUND(C22, 2)</f>
        <v>3.77</v>
      </c>
      <c r="D38">
        <f t="shared" si="0"/>
        <v>0.01</v>
      </c>
      <c r="E38">
        <f t="shared" si="0"/>
        <v>0.02</v>
      </c>
      <c r="F38">
        <f t="shared" si="0"/>
        <v>18</v>
      </c>
      <c r="G38">
        <f t="shared" si="0"/>
        <v>41</v>
      </c>
      <c r="H38">
        <f t="shared" si="0"/>
        <v>0</v>
      </c>
      <c r="I38">
        <f t="shared" si="0"/>
        <v>0</v>
      </c>
      <c r="J38">
        <f t="shared" si="0"/>
        <v>13.52</v>
      </c>
      <c r="K38">
        <f t="shared" si="0"/>
        <v>57.92</v>
      </c>
      <c r="L38">
        <f t="shared" si="0"/>
        <v>3.41</v>
      </c>
      <c r="M38">
        <f t="shared" si="0"/>
        <v>10.48</v>
      </c>
      <c r="N38" t="str">
        <f>H38&amp;"-"&amp;J38</f>
        <v>0-13.52</v>
      </c>
      <c r="O38" t="str">
        <f>I38&amp;"-"&amp;K38</f>
        <v>0-57.92</v>
      </c>
    </row>
    <row r="39" spans="1:15" x14ac:dyDescent="0.25">
      <c r="A39" t="s">
        <v>107</v>
      </c>
      <c r="B39">
        <f t="shared" ref="B39:M39" si="1">ROUND(B23, 2)</f>
        <v>12.11</v>
      </c>
      <c r="C39">
        <f t="shared" si="1"/>
        <v>12.84</v>
      </c>
      <c r="D39">
        <f t="shared" si="1"/>
        <v>10.07</v>
      </c>
      <c r="E39">
        <f t="shared" si="1"/>
        <v>6.06</v>
      </c>
      <c r="F39">
        <f t="shared" si="1"/>
        <v>19</v>
      </c>
      <c r="G39">
        <f t="shared" si="1"/>
        <v>38</v>
      </c>
      <c r="H39">
        <f t="shared" si="1"/>
        <v>0</v>
      </c>
      <c r="I39">
        <f t="shared" si="1"/>
        <v>0</v>
      </c>
      <c r="J39">
        <f t="shared" si="1"/>
        <v>32.880000000000003</v>
      </c>
      <c r="K39">
        <f t="shared" si="1"/>
        <v>71.14</v>
      </c>
      <c r="L39">
        <f t="shared" si="1"/>
        <v>8.32</v>
      </c>
      <c r="M39">
        <f t="shared" si="1"/>
        <v>15.41</v>
      </c>
      <c r="N39" t="str">
        <f t="shared" ref="N39:N49" si="2">H39&amp;"-"&amp;J39</f>
        <v>0-32.88</v>
      </c>
      <c r="O39" t="str">
        <f t="shared" ref="O39:O49" si="3">I39&amp;"-"&amp;K39</f>
        <v>0-71.14</v>
      </c>
    </row>
    <row r="40" spans="1:15" x14ac:dyDescent="0.25">
      <c r="A40" t="s">
        <v>108</v>
      </c>
      <c r="B40">
        <f t="shared" ref="B40:M40" si="4">ROUND(B24, 2)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11</v>
      </c>
      <c r="G40">
        <f t="shared" si="4"/>
        <v>23</v>
      </c>
      <c r="H40">
        <f t="shared" si="4"/>
        <v>0</v>
      </c>
      <c r="I40">
        <f t="shared" si="4"/>
        <v>0</v>
      </c>
      <c r="J40">
        <f t="shared" si="4"/>
        <v>0.01</v>
      </c>
      <c r="K40">
        <f t="shared" si="4"/>
        <v>0.02</v>
      </c>
      <c r="L40">
        <f t="shared" si="4"/>
        <v>0</v>
      </c>
      <c r="M40">
        <f t="shared" si="4"/>
        <v>0</v>
      </c>
      <c r="N40" t="str">
        <f t="shared" si="2"/>
        <v>0-0.01</v>
      </c>
      <c r="O40" t="str">
        <f t="shared" si="3"/>
        <v>0-0.02</v>
      </c>
    </row>
    <row r="41" spans="1:15" x14ac:dyDescent="0.25">
      <c r="A41" t="s">
        <v>109</v>
      </c>
      <c r="B41">
        <f t="shared" ref="B41:M41" si="5">ROUND(B25, 2)</f>
        <v>13.66</v>
      </c>
      <c r="C41">
        <f t="shared" si="5"/>
        <v>7.08</v>
      </c>
      <c r="D41">
        <f t="shared" si="5"/>
        <v>8.99</v>
      </c>
      <c r="E41">
        <f t="shared" si="5"/>
        <v>1.18</v>
      </c>
      <c r="F41">
        <f t="shared" si="5"/>
        <v>20</v>
      </c>
      <c r="G41">
        <f t="shared" si="5"/>
        <v>40</v>
      </c>
      <c r="H41">
        <f t="shared" si="5"/>
        <v>0.1</v>
      </c>
      <c r="I41">
        <f t="shared" si="5"/>
        <v>0</v>
      </c>
      <c r="J41">
        <f t="shared" si="5"/>
        <v>63.14</v>
      </c>
      <c r="K41">
        <f t="shared" si="5"/>
        <v>39.729999999999997</v>
      </c>
      <c r="L41">
        <f t="shared" si="5"/>
        <v>16.47</v>
      </c>
      <c r="M41">
        <f t="shared" si="5"/>
        <v>11.97</v>
      </c>
      <c r="N41" t="str">
        <f t="shared" si="2"/>
        <v>0.1-63.14</v>
      </c>
      <c r="O41" t="str">
        <f t="shared" si="3"/>
        <v>0-39.73</v>
      </c>
    </row>
    <row r="42" spans="1:15" x14ac:dyDescent="0.25">
      <c r="A42" t="s">
        <v>110</v>
      </c>
      <c r="B42">
        <f t="shared" ref="B42:M42" si="6">ROUND(B26, 2)</f>
        <v>0.19</v>
      </c>
      <c r="C42">
        <f t="shared" si="6"/>
        <v>0.08</v>
      </c>
      <c r="D42">
        <f t="shared" si="6"/>
        <v>0</v>
      </c>
      <c r="E42">
        <f t="shared" si="6"/>
        <v>0.01</v>
      </c>
      <c r="F42">
        <f t="shared" si="6"/>
        <v>10</v>
      </c>
      <c r="G42">
        <f t="shared" si="6"/>
        <v>31</v>
      </c>
      <c r="H42">
        <f t="shared" si="6"/>
        <v>0</v>
      </c>
      <c r="I42">
        <f t="shared" si="6"/>
        <v>0</v>
      </c>
      <c r="J42">
        <f t="shared" si="6"/>
        <v>2.46</v>
      </c>
      <c r="K42">
        <f t="shared" si="6"/>
        <v>1.58</v>
      </c>
      <c r="L42">
        <f t="shared" si="6"/>
        <v>0.59</v>
      </c>
      <c r="M42">
        <f t="shared" si="6"/>
        <v>0.27</v>
      </c>
      <c r="N42" t="str">
        <f t="shared" si="2"/>
        <v>0-2.46</v>
      </c>
      <c r="O42" t="str">
        <f t="shared" si="3"/>
        <v>0-1.58</v>
      </c>
    </row>
    <row r="43" spans="1:15" x14ac:dyDescent="0.25">
      <c r="A43" t="s">
        <v>113</v>
      </c>
      <c r="B43">
        <f t="shared" ref="B43:M43" si="7">ROUND(B27, 2)</f>
        <v>7.97</v>
      </c>
      <c r="C43">
        <f t="shared" si="7"/>
        <v>21.93</v>
      </c>
      <c r="D43">
        <f t="shared" si="7"/>
        <v>4.43</v>
      </c>
      <c r="E43">
        <f t="shared" si="7"/>
        <v>9.66</v>
      </c>
      <c r="F43">
        <f t="shared" si="7"/>
        <v>20</v>
      </c>
      <c r="G43">
        <f t="shared" si="7"/>
        <v>41</v>
      </c>
      <c r="H43">
        <f t="shared" si="7"/>
        <v>0.67</v>
      </c>
      <c r="I43">
        <f t="shared" si="7"/>
        <v>0.86</v>
      </c>
      <c r="J43">
        <f t="shared" si="7"/>
        <v>41.52</v>
      </c>
      <c r="K43">
        <f t="shared" si="7"/>
        <v>98.26</v>
      </c>
      <c r="L43">
        <f t="shared" si="7"/>
        <v>10.38</v>
      </c>
      <c r="M43">
        <f t="shared" si="7"/>
        <v>24.67</v>
      </c>
      <c r="N43" t="str">
        <f t="shared" si="2"/>
        <v>0.67-41.52</v>
      </c>
      <c r="O43" t="str">
        <f t="shared" si="3"/>
        <v>0.86-98.26</v>
      </c>
    </row>
    <row r="44" spans="1:15" x14ac:dyDescent="0.25">
      <c r="A44" t="s">
        <v>115</v>
      </c>
      <c r="B44">
        <f t="shared" ref="B44:M44" si="8">ROUND(B28, 2)</f>
        <v>55.68</v>
      </c>
      <c r="C44">
        <f t="shared" si="8"/>
        <v>38.299999999999997</v>
      </c>
      <c r="D44">
        <f t="shared" si="8"/>
        <v>57.07</v>
      </c>
      <c r="E44">
        <f t="shared" si="8"/>
        <v>42.9</v>
      </c>
      <c r="F44">
        <f t="shared" si="8"/>
        <v>20</v>
      </c>
      <c r="G44">
        <f t="shared" si="8"/>
        <v>41</v>
      </c>
      <c r="H44">
        <f t="shared" si="8"/>
        <v>23.88</v>
      </c>
      <c r="I44">
        <f t="shared" si="8"/>
        <v>0</v>
      </c>
      <c r="J44">
        <f t="shared" si="8"/>
        <v>90.74</v>
      </c>
      <c r="K44">
        <f t="shared" si="8"/>
        <v>86.23</v>
      </c>
      <c r="L44">
        <f t="shared" si="8"/>
        <v>17.32</v>
      </c>
      <c r="M44">
        <f t="shared" si="8"/>
        <v>24.84</v>
      </c>
      <c r="N44" t="str">
        <f t="shared" si="2"/>
        <v>23.88-90.74</v>
      </c>
      <c r="O44" t="str">
        <f t="shared" si="3"/>
        <v>0-86.23</v>
      </c>
    </row>
    <row r="45" spans="1:15" x14ac:dyDescent="0.25">
      <c r="A45" t="s">
        <v>117</v>
      </c>
      <c r="B45">
        <f t="shared" ref="B45:M45" si="9">ROUND(B29, 2)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11</v>
      </c>
      <c r="G45">
        <f t="shared" si="9"/>
        <v>27</v>
      </c>
      <c r="H45">
        <f t="shared" si="9"/>
        <v>0</v>
      </c>
      <c r="I45">
        <f t="shared" si="9"/>
        <v>0</v>
      </c>
      <c r="J45">
        <f t="shared" si="9"/>
        <v>0.01</v>
      </c>
      <c r="K45">
        <f t="shared" si="9"/>
        <v>0.02</v>
      </c>
      <c r="L45">
        <f t="shared" si="9"/>
        <v>0</v>
      </c>
      <c r="M45">
        <f t="shared" si="9"/>
        <v>0</v>
      </c>
      <c r="N45" t="str">
        <f t="shared" si="2"/>
        <v>0-0.01</v>
      </c>
      <c r="O45" t="str">
        <f t="shared" si="3"/>
        <v>0-0.02</v>
      </c>
    </row>
    <row r="46" spans="1:15" x14ac:dyDescent="0.25">
      <c r="A46" t="s">
        <v>118</v>
      </c>
      <c r="B46">
        <f t="shared" ref="B46:M46" si="10">ROUND(B30, 2)</f>
        <v>0.41</v>
      </c>
      <c r="C46">
        <f t="shared" si="10"/>
        <v>0.83</v>
      </c>
      <c r="D46">
        <f t="shared" si="10"/>
        <v>0.02</v>
      </c>
      <c r="E46">
        <f t="shared" si="10"/>
        <v>0</v>
      </c>
      <c r="F46">
        <f t="shared" si="10"/>
        <v>18</v>
      </c>
      <c r="G46">
        <f t="shared" si="10"/>
        <v>25</v>
      </c>
      <c r="H46">
        <f t="shared" si="10"/>
        <v>0</v>
      </c>
      <c r="I46">
        <f t="shared" si="10"/>
        <v>0</v>
      </c>
      <c r="J46">
        <f t="shared" si="10"/>
        <v>3.81</v>
      </c>
      <c r="K46">
        <f t="shared" si="10"/>
        <v>9.85</v>
      </c>
      <c r="L46">
        <f t="shared" si="10"/>
        <v>1.05</v>
      </c>
      <c r="M46">
        <f t="shared" si="10"/>
        <v>2.12</v>
      </c>
      <c r="N46" t="str">
        <f t="shared" si="2"/>
        <v>0-3.81</v>
      </c>
      <c r="O46" t="str">
        <f t="shared" si="3"/>
        <v>0-9.85</v>
      </c>
    </row>
    <row r="47" spans="1:15" x14ac:dyDescent="0.25">
      <c r="A47" t="s">
        <v>119</v>
      </c>
      <c r="B47">
        <f t="shared" ref="B47:M47" si="11">ROUND(B31, 2)</f>
        <v>3.77</v>
      </c>
      <c r="C47">
        <f t="shared" si="11"/>
        <v>0.95</v>
      </c>
      <c r="D47">
        <f t="shared" si="11"/>
        <v>1.53</v>
      </c>
      <c r="E47">
        <f t="shared" si="11"/>
        <v>0.2</v>
      </c>
      <c r="F47">
        <f t="shared" si="11"/>
        <v>20</v>
      </c>
      <c r="G47">
        <f t="shared" si="11"/>
        <v>38</v>
      </c>
      <c r="H47">
        <f t="shared" si="11"/>
        <v>0.03</v>
      </c>
      <c r="I47">
        <f t="shared" si="11"/>
        <v>0</v>
      </c>
      <c r="J47">
        <f t="shared" si="11"/>
        <v>15.46</v>
      </c>
      <c r="K47">
        <f t="shared" si="11"/>
        <v>11.56</v>
      </c>
      <c r="L47">
        <f t="shared" si="11"/>
        <v>4.57</v>
      </c>
      <c r="M47">
        <f t="shared" si="11"/>
        <v>1.96</v>
      </c>
      <c r="N47" t="str">
        <f t="shared" si="2"/>
        <v>0.03-15.46</v>
      </c>
      <c r="O47" t="str">
        <f t="shared" si="3"/>
        <v>0-11.56</v>
      </c>
    </row>
    <row r="48" spans="1:15" x14ac:dyDescent="0.25">
      <c r="A48" t="s">
        <v>120</v>
      </c>
      <c r="B48">
        <f t="shared" ref="B48:M48" si="12">ROUND(B32, 2)</f>
        <v>1.81</v>
      </c>
      <c r="C48">
        <f t="shared" si="12"/>
        <v>2.33</v>
      </c>
      <c r="D48">
        <f t="shared" si="12"/>
        <v>1.1100000000000001</v>
      </c>
      <c r="E48">
        <f t="shared" si="12"/>
        <v>0.49</v>
      </c>
      <c r="F48">
        <f t="shared" si="12"/>
        <v>20</v>
      </c>
      <c r="G48">
        <f t="shared" si="12"/>
        <v>38</v>
      </c>
      <c r="H48">
        <f t="shared" si="12"/>
        <v>0.11</v>
      </c>
      <c r="I48">
        <f t="shared" si="12"/>
        <v>0</v>
      </c>
      <c r="J48">
        <f t="shared" si="12"/>
        <v>8.16</v>
      </c>
      <c r="K48">
        <f t="shared" si="12"/>
        <v>20.22</v>
      </c>
      <c r="L48">
        <f t="shared" si="12"/>
        <v>1.97</v>
      </c>
      <c r="M48">
        <f t="shared" si="12"/>
        <v>4.24</v>
      </c>
      <c r="N48" t="str">
        <f t="shared" si="2"/>
        <v>0.11-8.16</v>
      </c>
      <c r="O48" t="str">
        <f t="shared" si="3"/>
        <v>0-20.22</v>
      </c>
    </row>
    <row r="49" spans="1:15" x14ac:dyDescent="0.25">
      <c r="A49" t="s">
        <v>123</v>
      </c>
      <c r="B49">
        <f t="shared" ref="B49:M49" si="13">ROUND(B34, 2)</f>
        <v>1.9</v>
      </c>
      <c r="C49">
        <f t="shared" si="13"/>
        <v>9.51</v>
      </c>
      <c r="D49">
        <f t="shared" si="13"/>
        <v>1.06</v>
      </c>
      <c r="E49">
        <f t="shared" si="13"/>
        <v>1.95</v>
      </c>
      <c r="F49">
        <f t="shared" si="13"/>
        <v>20</v>
      </c>
      <c r="G49">
        <f t="shared" si="13"/>
        <v>41</v>
      </c>
      <c r="H49">
        <f t="shared" si="13"/>
        <v>0.01</v>
      </c>
      <c r="I49">
        <f t="shared" si="13"/>
        <v>0.01</v>
      </c>
      <c r="J49">
        <f t="shared" si="13"/>
        <v>11.2</v>
      </c>
      <c r="K49">
        <f t="shared" si="13"/>
        <v>89.51</v>
      </c>
      <c r="L49">
        <f t="shared" si="13"/>
        <v>2.79</v>
      </c>
      <c r="M49">
        <f t="shared" si="13"/>
        <v>18.21</v>
      </c>
      <c r="N49" t="str">
        <f t="shared" si="2"/>
        <v>0.01-11.2</v>
      </c>
      <c r="O49" t="str">
        <f t="shared" si="3"/>
        <v>0.01-89.51</v>
      </c>
    </row>
  </sheetData>
  <mergeCells count="13">
    <mergeCell ref="L20:M20"/>
    <mergeCell ref="B20:C20"/>
    <mergeCell ref="D20:E20"/>
    <mergeCell ref="F20:G20"/>
    <mergeCell ref="H20:I20"/>
    <mergeCell ref="J20:K20"/>
    <mergeCell ref="L36:M36"/>
    <mergeCell ref="N36:O36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58"/>
  <sheetViews>
    <sheetView workbookViewId="0"/>
  </sheetViews>
  <sheetFormatPr defaultRowHeight="15" x14ac:dyDescent="0.25"/>
  <sheetData>
    <row r="1" spans="1:3" x14ac:dyDescent="0.25">
      <c r="A1" t="s">
        <v>106</v>
      </c>
      <c r="B1" t="s">
        <v>100</v>
      </c>
      <c r="C1" t="s">
        <v>101</v>
      </c>
    </row>
    <row r="2" spans="1:3" x14ac:dyDescent="0.25">
      <c r="A2" t="s">
        <v>97</v>
      </c>
      <c r="B2">
        <v>13.5192307692308</v>
      </c>
      <c r="C2">
        <v>0.76</v>
      </c>
    </row>
    <row r="3" spans="1:3" x14ac:dyDescent="0.25">
      <c r="A3" t="s">
        <v>97</v>
      </c>
      <c r="B3">
        <v>1.0338461538461501</v>
      </c>
      <c r="C3">
        <v>0.208461538461538</v>
      </c>
    </row>
    <row r="4" spans="1:3" x14ac:dyDescent="0.25">
      <c r="A4" t="s">
        <v>97</v>
      </c>
      <c r="B4">
        <v>0.88</v>
      </c>
      <c r="C4">
        <v>2.3076923076923101E-3</v>
      </c>
    </row>
    <row r="5" spans="1:3" x14ac:dyDescent="0.25">
      <c r="A5" t="s">
        <v>97</v>
      </c>
      <c r="B5">
        <v>1.53846153846154E-3</v>
      </c>
      <c r="C5">
        <v>3.8461538461538498E-3</v>
      </c>
    </row>
    <row r="6" spans="1:3" x14ac:dyDescent="0.25">
      <c r="A6" t="s">
        <v>97</v>
      </c>
      <c r="B6">
        <v>8.1307692307692303</v>
      </c>
      <c r="C6">
        <v>5.5161538461538502</v>
      </c>
    </row>
    <row r="7" spans="1:3" x14ac:dyDescent="0.25">
      <c r="A7" t="s">
        <v>97</v>
      </c>
      <c r="B7">
        <v>5.53846153846154E-2</v>
      </c>
      <c r="C7">
        <v>6.15384615384615E-2</v>
      </c>
    </row>
    <row r="8" spans="1:3" x14ac:dyDescent="0.25">
      <c r="A8" t="s">
        <v>97</v>
      </c>
      <c r="B8">
        <v>1.1538461538461499E-2</v>
      </c>
      <c r="C8">
        <v>7.6923076923076901E-4</v>
      </c>
    </row>
    <row r="9" spans="1:3" x14ac:dyDescent="0.25">
      <c r="A9" t="s">
        <v>97</v>
      </c>
      <c r="B9">
        <v>7.6923076923076901E-4</v>
      </c>
      <c r="C9">
        <v>4.3569230769230796</v>
      </c>
    </row>
    <row r="10" spans="1:3" x14ac:dyDescent="0.25">
      <c r="A10" t="s">
        <v>97</v>
      </c>
      <c r="B10">
        <v>0</v>
      </c>
      <c r="C10">
        <v>2.1153846153846199</v>
      </c>
    </row>
    <row r="11" spans="1:3" x14ac:dyDescent="0.25">
      <c r="A11" t="s">
        <v>97</v>
      </c>
      <c r="B11">
        <v>0.20307692307692299</v>
      </c>
      <c r="C11">
        <v>3.5384615384615403E-2</v>
      </c>
    </row>
    <row r="12" spans="1:3" x14ac:dyDescent="0.25">
      <c r="A12" t="s">
        <v>97</v>
      </c>
      <c r="B12">
        <v>7.6923076923076901E-4</v>
      </c>
      <c r="C12">
        <v>57.923846153846199</v>
      </c>
    </row>
    <row r="13" spans="1:3" x14ac:dyDescent="0.25">
      <c r="A13" t="s">
        <v>97</v>
      </c>
      <c r="B13">
        <v>0.261538461538462</v>
      </c>
      <c r="C13">
        <v>7.6923076923076901E-4</v>
      </c>
    </row>
    <row r="14" spans="1:3" x14ac:dyDescent="0.25">
      <c r="A14" t="s">
        <v>97</v>
      </c>
      <c r="B14">
        <v>1.53846153846154E-3</v>
      </c>
      <c r="C14">
        <v>1.9815384615384599</v>
      </c>
    </row>
    <row r="15" spans="1:3" x14ac:dyDescent="0.25">
      <c r="A15" t="s">
        <v>97</v>
      </c>
      <c r="B15">
        <v>1.53846153846154E-3</v>
      </c>
      <c r="C15">
        <v>7.6923076923076901E-4</v>
      </c>
    </row>
    <row r="16" spans="1:3" x14ac:dyDescent="0.25">
      <c r="A16" t="s">
        <v>97</v>
      </c>
      <c r="B16">
        <v>5.3846153846153801E-3</v>
      </c>
      <c r="C16">
        <v>1.8461538461538501E-2</v>
      </c>
    </row>
    <row r="17" spans="1:3" x14ac:dyDescent="0.25">
      <c r="A17" t="s">
        <v>97</v>
      </c>
      <c r="B17">
        <v>2.4615384615384601E-2</v>
      </c>
      <c r="C17">
        <v>0.12230769230769201</v>
      </c>
    </row>
    <row r="18" spans="1:3" x14ac:dyDescent="0.25">
      <c r="A18" t="s">
        <v>97</v>
      </c>
      <c r="B18">
        <v>0</v>
      </c>
      <c r="C18">
        <v>15.4869230769231</v>
      </c>
    </row>
    <row r="19" spans="1:3" x14ac:dyDescent="0.25">
      <c r="A19" t="s">
        <v>97</v>
      </c>
      <c r="B19">
        <v>7.6923076923076901E-4</v>
      </c>
      <c r="C19">
        <v>1.8461538461538501E-2</v>
      </c>
    </row>
    <row r="20" spans="1:3" x14ac:dyDescent="0.25">
      <c r="A20" t="s">
        <v>97</v>
      </c>
      <c r="B20">
        <v>0.64307692307692299</v>
      </c>
      <c r="C20">
        <v>0.100769230769231</v>
      </c>
    </row>
    <row r="21" spans="1:3" x14ac:dyDescent="0.25">
      <c r="A21" t="s">
        <v>97</v>
      </c>
      <c r="B21">
        <v>3.07692307692308E-3</v>
      </c>
      <c r="C21">
        <v>6.9230769230769198E-3</v>
      </c>
    </row>
    <row r="22" spans="1:3" x14ac:dyDescent="0.25">
      <c r="A22" t="s">
        <v>97</v>
      </c>
      <c r="C22">
        <v>3.8461538461538498E-3</v>
      </c>
    </row>
    <row r="23" spans="1:3" x14ac:dyDescent="0.25">
      <c r="A23" t="s">
        <v>97</v>
      </c>
      <c r="C23">
        <v>1.07692307692308E-2</v>
      </c>
    </row>
    <row r="24" spans="1:3" x14ac:dyDescent="0.25">
      <c r="A24" t="s">
        <v>97</v>
      </c>
      <c r="C24">
        <v>1.3846153846153799</v>
      </c>
    </row>
    <row r="25" spans="1:3" x14ac:dyDescent="0.25">
      <c r="A25" t="s">
        <v>97</v>
      </c>
      <c r="C25">
        <v>0.32538461538461499</v>
      </c>
    </row>
    <row r="26" spans="1:3" x14ac:dyDescent="0.25">
      <c r="A26" t="s">
        <v>97</v>
      </c>
      <c r="C26">
        <v>7.0076923076923103</v>
      </c>
    </row>
    <row r="27" spans="1:3" x14ac:dyDescent="0.25">
      <c r="A27" t="s">
        <v>97</v>
      </c>
      <c r="C27">
        <v>7.6923076923076901E-4</v>
      </c>
    </row>
    <row r="28" spans="1:3" x14ac:dyDescent="0.25">
      <c r="A28" t="s">
        <v>97</v>
      </c>
      <c r="C28">
        <v>1.6153846153846199E-2</v>
      </c>
    </row>
    <row r="29" spans="1:3" x14ac:dyDescent="0.25">
      <c r="A29" t="s">
        <v>97</v>
      </c>
      <c r="C29">
        <v>2.07692307692308E-2</v>
      </c>
    </row>
    <row r="30" spans="1:3" x14ac:dyDescent="0.25">
      <c r="A30" t="s">
        <v>97</v>
      </c>
      <c r="C30">
        <v>9.01</v>
      </c>
    </row>
    <row r="31" spans="1:3" x14ac:dyDescent="0.25">
      <c r="A31" t="s">
        <v>97</v>
      </c>
      <c r="C31">
        <v>3.8461538461538498E-3</v>
      </c>
    </row>
    <row r="32" spans="1:3" x14ac:dyDescent="0.25">
      <c r="A32" t="s">
        <v>97</v>
      </c>
      <c r="C32">
        <v>2.76923076923077E-2</v>
      </c>
    </row>
    <row r="33" spans="1:3" x14ac:dyDescent="0.25">
      <c r="A33" t="s">
        <v>97</v>
      </c>
      <c r="C33">
        <v>2.07692307692308E-2</v>
      </c>
    </row>
    <row r="34" spans="1:3" x14ac:dyDescent="0.25">
      <c r="A34" t="s">
        <v>97</v>
      </c>
      <c r="C34">
        <v>2.3076923076923101E-3</v>
      </c>
    </row>
    <row r="35" spans="1:3" x14ac:dyDescent="0.25">
      <c r="A35" t="s">
        <v>97</v>
      </c>
      <c r="C35">
        <v>19.734615384615399</v>
      </c>
    </row>
    <row r="36" spans="1:3" x14ac:dyDescent="0.25">
      <c r="A36" t="s">
        <v>97</v>
      </c>
      <c r="C36">
        <v>7.6923076923076901E-4</v>
      </c>
    </row>
    <row r="37" spans="1:3" x14ac:dyDescent="0.25">
      <c r="A37" t="s">
        <v>97</v>
      </c>
      <c r="C37">
        <v>28.374615384615399</v>
      </c>
    </row>
    <row r="38" spans="1:3" x14ac:dyDescent="0.25">
      <c r="A38" t="s">
        <v>97</v>
      </c>
      <c r="C38">
        <v>1.6153846153846199E-2</v>
      </c>
    </row>
    <row r="39" spans="1:3" x14ac:dyDescent="0.25">
      <c r="A39" t="s">
        <v>97</v>
      </c>
      <c r="C39">
        <v>2.3076923076923101E-3</v>
      </c>
    </row>
    <row r="40" spans="1:3" x14ac:dyDescent="0.25">
      <c r="A40" t="s">
        <v>97</v>
      </c>
      <c r="C40">
        <v>3.07692307692308E-3</v>
      </c>
    </row>
    <row r="41" spans="1:3" x14ac:dyDescent="0.25">
      <c r="A41" t="s">
        <v>97</v>
      </c>
      <c r="C41">
        <v>7.6923076923076901E-3</v>
      </c>
    </row>
    <row r="42" spans="1:3" x14ac:dyDescent="0.25">
      <c r="A42" t="s">
        <v>97</v>
      </c>
      <c r="C42">
        <v>1.53846153846154E-3</v>
      </c>
    </row>
    <row r="44" spans="1:3" x14ac:dyDescent="0.25">
      <c r="A44" t="s">
        <v>107</v>
      </c>
      <c r="B44" t="s">
        <v>100</v>
      </c>
      <c r="C44" t="s">
        <v>101</v>
      </c>
    </row>
    <row r="45" spans="1:3" x14ac:dyDescent="0.25">
      <c r="A45" t="s">
        <v>97</v>
      </c>
      <c r="B45">
        <v>10.0192307692308</v>
      </c>
      <c r="C45">
        <v>15.866923076923101</v>
      </c>
    </row>
    <row r="46" spans="1:3" x14ac:dyDescent="0.25">
      <c r="A46" t="s">
        <v>97</v>
      </c>
      <c r="B46">
        <v>0</v>
      </c>
      <c r="C46">
        <v>19.463846153846202</v>
      </c>
    </row>
    <row r="47" spans="1:3" x14ac:dyDescent="0.25">
      <c r="A47" t="s">
        <v>97</v>
      </c>
      <c r="B47">
        <v>5.77</v>
      </c>
      <c r="C47">
        <v>26.37</v>
      </c>
    </row>
    <row r="48" spans="1:3" x14ac:dyDescent="0.25">
      <c r="A48" t="s">
        <v>97</v>
      </c>
      <c r="B48">
        <v>3.5976923076923102</v>
      </c>
      <c r="C48">
        <v>1.48</v>
      </c>
    </row>
    <row r="49" spans="1:3" x14ac:dyDescent="0.25">
      <c r="A49" t="s">
        <v>97</v>
      </c>
      <c r="B49">
        <v>10.2261538461538</v>
      </c>
      <c r="C49">
        <v>19.596153846153801</v>
      </c>
    </row>
    <row r="50" spans="1:3" x14ac:dyDescent="0.25">
      <c r="A50" t="s">
        <v>97</v>
      </c>
      <c r="B50">
        <v>32.883076923076899</v>
      </c>
      <c r="C50">
        <v>12.714615384615399</v>
      </c>
    </row>
    <row r="51" spans="1:3" x14ac:dyDescent="0.25">
      <c r="A51" t="s">
        <v>97</v>
      </c>
      <c r="B51">
        <v>12.855384615384599</v>
      </c>
      <c r="C51">
        <v>23.8923076923077</v>
      </c>
    </row>
    <row r="52" spans="1:3" x14ac:dyDescent="0.25">
      <c r="A52" t="s">
        <v>97</v>
      </c>
      <c r="B52">
        <v>13.3853846153846</v>
      </c>
      <c r="C52">
        <v>41.3138461538462</v>
      </c>
    </row>
    <row r="53" spans="1:3" x14ac:dyDescent="0.25">
      <c r="A53" t="s">
        <v>97</v>
      </c>
      <c r="B53">
        <v>16.248461538461498</v>
      </c>
      <c r="C53">
        <v>8.8515384615384605</v>
      </c>
    </row>
    <row r="54" spans="1:3" x14ac:dyDescent="0.25">
      <c r="A54" t="s">
        <v>97</v>
      </c>
      <c r="B54">
        <v>7.4284615384615398</v>
      </c>
      <c r="C54">
        <v>26.76</v>
      </c>
    </row>
    <row r="55" spans="1:3" x14ac:dyDescent="0.25">
      <c r="A55" t="s">
        <v>97</v>
      </c>
      <c r="B55">
        <v>5.5146153846153796</v>
      </c>
      <c r="C55">
        <v>3.8461538461538498E-3</v>
      </c>
    </row>
    <row r="56" spans="1:3" x14ac:dyDescent="0.25">
      <c r="A56" t="s">
        <v>97</v>
      </c>
      <c r="B56">
        <v>5.3284615384615401</v>
      </c>
      <c r="C56">
        <v>4.2207692307692302</v>
      </c>
    </row>
    <row r="57" spans="1:3" x14ac:dyDescent="0.25">
      <c r="A57" t="s">
        <v>97</v>
      </c>
      <c r="B57">
        <v>30.9215384615385</v>
      </c>
      <c r="C57">
        <v>0.23615384615384599</v>
      </c>
    </row>
    <row r="58" spans="1:3" x14ac:dyDescent="0.25">
      <c r="A58" t="s">
        <v>97</v>
      </c>
      <c r="B58">
        <v>19.707692307692302</v>
      </c>
      <c r="C58">
        <v>3.7746153846153798</v>
      </c>
    </row>
    <row r="59" spans="1:3" x14ac:dyDescent="0.25">
      <c r="A59" t="s">
        <v>97</v>
      </c>
      <c r="B59">
        <v>12.383076923076899</v>
      </c>
      <c r="C59">
        <v>0.17461538461538501</v>
      </c>
    </row>
    <row r="60" spans="1:3" x14ac:dyDescent="0.25">
      <c r="A60" t="s">
        <v>97</v>
      </c>
      <c r="B60">
        <v>9.3800000000000008</v>
      </c>
      <c r="C60">
        <v>33.082307692307701</v>
      </c>
    </row>
    <row r="61" spans="1:3" x14ac:dyDescent="0.25">
      <c r="A61" t="s">
        <v>97</v>
      </c>
      <c r="B61">
        <v>7.9976923076923097</v>
      </c>
      <c r="C61">
        <v>27.614615384615401</v>
      </c>
    </row>
    <row r="62" spans="1:3" x14ac:dyDescent="0.25">
      <c r="A62" t="s">
        <v>97</v>
      </c>
      <c r="B62">
        <v>10.1292307692308</v>
      </c>
      <c r="C62">
        <v>2.7115384615384599</v>
      </c>
    </row>
    <row r="63" spans="1:3" x14ac:dyDescent="0.25">
      <c r="A63" t="s">
        <v>97</v>
      </c>
      <c r="B63">
        <v>9.8923076923076891</v>
      </c>
      <c r="C63">
        <v>71.142307692307696</v>
      </c>
    </row>
    <row r="64" spans="1:3" x14ac:dyDescent="0.25">
      <c r="A64" t="s">
        <v>97</v>
      </c>
      <c r="B64">
        <v>18.621538461538499</v>
      </c>
      <c r="C64">
        <v>0.21</v>
      </c>
    </row>
    <row r="65" spans="1:3" x14ac:dyDescent="0.25">
      <c r="A65" t="s">
        <v>97</v>
      </c>
      <c r="C65">
        <v>4.6223076923076896</v>
      </c>
    </row>
    <row r="66" spans="1:3" x14ac:dyDescent="0.25">
      <c r="A66" t="s">
        <v>97</v>
      </c>
      <c r="C66">
        <v>0</v>
      </c>
    </row>
    <row r="67" spans="1:3" x14ac:dyDescent="0.25">
      <c r="A67" t="s">
        <v>97</v>
      </c>
      <c r="C67">
        <v>0</v>
      </c>
    </row>
    <row r="68" spans="1:3" x14ac:dyDescent="0.25">
      <c r="A68" t="s">
        <v>97</v>
      </c>
      <c r="C68">
        <v>17.742307692307701</v>
      </c>
    </row>
    <row r="69" spans="1:3" x14ac:dyDescent="0.25">
      <c r="A69" t="s">
        <v>97</v>
      </c>
      <c r="C69">
        <v>15.5884615384615</v>
      </c>
    </row>
    <row r="70" spans="1:3" x14ac:dyDescent="0.25">
      <c r="A70" t="s">
        <v>97</v>
      </c>
      <c r="C70">
        <v>3.6130769230769202</v>
      </c>
    </row>
    <row r="71" spans="1:3" x14ac:dyDescent="0.25">
      <c r="A71" t="s">
        <v>97</v>
      </c>
      <c r="C71">
        <v>3.7130769230769198</v>
      </c>
    </row>
    <row r="72" spans="1:3" x14ac:dyDescent="0.25">
      <c r="A72" t="s">
        <v>97</v>
      </c>
      <c r="C72">
        <v>49.566153846153803</v>
      </c>
    </row>
    <row r="73" spans="1:3" x14ac:dyDescent="0.25">
      <c r="A73" t="s">
        <v>97</v>
      </c>
      <c r="C73">
        <v>8.4315384615384605</v>
      </c>
    </row>
    <row r="74" spans="1:3" x14ac:dyDescent="0.25">
      <c r="A74" t="s">
        <v>97</v>
      </c>
      <c r="C74">
        <v>13.455384615384601</v>
      </c>
    </row>
    <row r="75" spans="1:3" x14ac:dyDescent="0.25">
      <c r="A75" t="s">
        <v>97</v>
      </c>
      <c r="C75">
        <v>0.47615384615384598</v>
      </c>
    </row>
    <row r="76" spans="1:3" x14ac:dyDescent="0.25">
      <c r="A76" t="s">
        <v>97</v>
      </c>
      <c r="C76">
        <v>0</v>
      </c>
    </row>
    <row r="77" spans="1:3" x14ac:dyDescent="0.25">
      <c r="A77" t="s">
        <v>97</v>
      </c>
      <c r="C77">
        <v>6.0630769230769204</v>
      </c>
    </row>
    <row r="78" spans="1:3" x14ac:dyDescent="0.25">
      <c r="A78" t="s">
        <v>97</v>
      </c>
      <c r="C78">
        <v>0.14461538461538501</v>
      </c>
    </row>
    <row r="79" spans="1:3" x14ac:dyDescent="0.25">
      <c r="A79" t="s">
        <v>97</v>
      </c>
      <c r="C79">
        <v>2.0699999999999998</v>
      </c>
    </row>
    <row r="80" spans="1:3" x14ac:dyDescent="0.25">
      <c r="A80" t="s">
        <v>97</v>
      </c>
      <c r="C80">
        <v>4.4207692307692303</v>
      </c>
    </row>
    <row r="81" spans="1:3" x14ac:dyDescent="0.25">
      <c r="A81" t="s">
        <v>97</v>
      </c>
      <c r="C81">
        <v>11.9292307692308</v>
      </c>
    </row>
    <row r="82" spans="1:3" x14ac:dyDescent="0.25">
      <c r="A82" t="s">
        <v>97</v>
      </c>
      <c r="C82">
        <v>17.323846153846201</v>
      </c>
    </row>
    <row r="83" spans="1:3" x14ac:dyDescent="0.25">
      <c r="A83" t="s">
        <v>97</v>
      </c>
      <c r="C83">
        <v>22.713846153846202</v>
      </c>
    </row>
    <row r="84" spans="1:3" x14ac:dyDescent="0.25">
      <c r="A84" t="s">
        <v>97</v>
      </c>
      <c r="C84">
        <v>0.82846153846153803</v>
      </c>
    </row>
    <row r="85" spans="1:3" x14ac:dyDescent="0.25">
      <c r="A85" t="s">
        <v>97</v>
      </c>
      <c r="C85">
        <v>4.1530769230769202</v>
      </c>
    </row>
    <row r="87" spans="1:3" x14ac:dyDescent="0.25">
      <c r="A87" t="s">
        <v>108</v>
      </c>
      <c r="B87" t="s">
        <v>100</v>
      </c>
      <c r="C87" t="s">
        <v>101</v>
      </c>
    </row>
    <row r="88" spans="1:3" x14ac:dyDescent="0.25">
      <c r="A88" t="s">
        <v>97</v>
      </c>
      <c r="B88">
        <v>1.2307692307692301E-2</v>
      </c>
      <c r="C88">
        <v>7.6923076923076901E-4</v>
      </c>
    </row>
    <row r="89" spans="1:3" x14ac:dyDescent="0.25">
      <c r="A89" t="s">
        <v>97</v>
      </c>
      <c r="B89">
        <v>0</v>
      </c>
      <c r="C89">
        <v>7.6923076923076901E-4</v>
      </c>
    </row>
    <row r="90" spans="1:3" x14ac:dyDescent="0.25">
      <c r="A90" t="s">
        <v>97</v>
      </c>
      <c r="B90">
        <v>0</v>
      </c>
      <c r="C90">
        <v>0</v>
      </c>
    </row>
    <row r="91" spans="1:3" x14ac:dyDescent="0.25">
      <c r="A91" t="s">
        <v>97</v>
      </c>
      <c r="B91">
        <v>0</v>
      </c>
      <c r="C91">
        <v>0</v>
      </c>
    </row>
    <row r="92" spans="1:3" x14ac:dyDescent="0.25">
      <c r="A92" t="s">
        <v>97</v>
      </c>
      <c r="B92">
        <v>5.3846153846153801E-3</v>
      </c>
      <c r="C92">
        <v>1.38461538461538E-2</v>
      </c>
    </row>
    <row r="93" spans="1:3" x14ac:dyDescent="0.25">
      <c r="A93" t="s">
        <v>97</v>
      </c>
      <c r="B93">
        <v>7.6923076923076901E-4</v>
      </c>
      <c r="C93">
        <v>1.2307692307692301E-2</v>
      </c>
    </row>
    <row r="94" spans="1:3" x14ac:dyDescent="0.25">
      <c r="A94" t="s">
        <v>97</v>
      </c>
      <c r="B94">
        <v>3.07692307692308E-3</v>
      </c>
      <c r="C94">
        <v>3.8461538461538498E-3</v>
      </c>
    </row>
    <row r="95" spans="1:3" x14ac:dyDescent="0.25">
      <c r="A95" t="s">
        <v>97</v>
      </c>
      <c r="B95">
        <v>1.53846153846154E-3</v>
      </c>
      <c r="C95">
        <v>1.6923076923076898E-2</v>
      </c>
    </row>
    <row r="96" spans="1:3" x14ac:dyDescent="0.25">
      <c r="A96" t="s">
        <v>97</v>
      </c>
      <c r="B96">
        <v>2.3076923076923101E-3</v>
      </c>
      <c r="C96">
        <v>6.9230769230769198E-3</v>
      </c>
    </row>
    <row r="97" spans="1:3" x14ac:dyDescent="0.25">
      <c r="A97" t="s">
        <v>97</v>
      </c>
      <c r="B97">
        <v>7.6923076923076901E-4</v>
      </c>
      <c r="C97">
        <v>1.53846153846154E-3</v>
      </c>
    </row>
    <row r="98" spans="1:3" x14ac:dyDescent="0.25">
      <c r="A98" t="s">
        <v>97</v>
      </c>
      <c r="B98">
        <v>0</v>
      </c>
      <c r="C98">
        <v>7.6923076923076901E-4</v>
      </c>
    </row>
    <row r="99" spans="1:3" x14ac:dyDescent="0.25">
      <c r="A99" t="s">
        <v>97</v>
      </c>
      <c r="B99">
        <v>0</v>
      </c>
      <c r="C99">
        <v>0</v>
      </c>
    </row>
    <row r="100" spans="1:3" x14ac:dyDescent="0.25">
      <c r="A100" t="s">
        <v>97</v>
      </c>
      <c r="B100">
        <v>4.6153846153846097E-3</v>
      </c>
      <c r="C100">
        <v>0</v>
      </c>
    </row>
    <row r="101" spans="1:3" x14ac:dyDescent="0.25">
      <c r="A101" t="s">
        <v>97</v>
      </c>
      <c r="B101">
        <v>0</v>
      </c>
      <c r="C101">
        <v>3.8461538461538498E-3</v>
      </c>
    </row>
    <row r="102" spans="1:3" x14ac:dyDescent="0.25">
      <c r="A102" t="s">
        <v>97</v>
      </c>
      <c r="B102">
        <v>7.6923076923076901E-4</v>
      </c>
      <c r="C102">
        <v>0</v>
      </c>
    </row>
    <row r="103" spans="1:3" x14ac:dyDescent="0.25">
      <c r="A103" t="s">
        <v>97</v>
      </c>
      <c r="B103">
        <v>3.07692307692308E-3</v>
      </c>
      <c r="C103">
        <v>1.8461538461538501E-2</v>
      </c>
    </row>
    <row r="104" spans="1:3" x14ac:dyDescent="0.25">
      <c r="A104" t="s">
        <v>97</v>
      </c>
      <c r="B104">
        <v>0</v>
      </c>
      <c r="C104">
        <v>6.9230769230769198E-3</v>
      </c>
    </row>
    <row r="105" spans="1:3" x14ac:dyDescent="0.25">
      <c r="A105" t="s">
        <v>97</v>
      </c>
      <c r="B105">
        <v>7.6923076923076901E-4</v>
      </c>
      <c r="C105">
        <v>0</v>
      </c>
    </row>
    <row r="106" spans="1:3" x14ac:dyDescent="0.25">
      <c r="A106" t="s">
        <v>97</v>
      </c>
      <c r="B106">
        <v>0</v>
      </c>
      <c r="C106">
        <v>0</v>
      </c>
    </row>
    <row r="107" spans="1:3" x14ac:dyDescent="0.25">
      <c r="A107" t="s">
        <v>97</v>
      </c>
      <c r="B107">
        <v>0</v>
      </c>
      <c r="C107">
        <v>0</v>
      </c>
    </row>
    <row r="108" spans="1:3" x14ac:dyDescent="0.25">
      <c r="A108" t="s">
        <v>97</v>
      </c>
      <c r="C108">
        <v>7.6923076923076901E-4</v>
      </c>
    </row>
    <row r="109" spans="1:3" x14ac:dyDescent="0.25">
      <c r="A109" t="s">
        <v>97</v>
      </c>
      <c r="C109">
        <v>0</v>
      </c>
    </row>
    <row r="110" spans="1:3" x14ac:dyDescent="0.25">
      <c r="A110" t="s">
        <v>97</v>
      </c>
      <c r="C110">
        <v>0</v>
      </c>
    </row>
    <row r="111" spans="1:3" x14ac:dyDescent="0.25">
      <c r="A111" t="s">
        <v>97</v>
      </c>
      <c r="C111">
        <v>0</v>
      </c>
    </row>
    <row r="112" spans="1:3" x14ac:dyDescent="0.25">
      <c r="A112" t="s">
        <v>97</v>
      </c>
      <c r="C112">
        <v>1.07692307692308E-2</v>
      </c>
    </row>
    <row r="113" spans="1:3" x14ac:dyDescent="0.25">
      <c r="A113" t="s">
        <v>97</v>
      </c>
      <c r="C113">
        <v>1.53846153846154E-3</v>
      </c>
    </row>
    <row r="114" spans="1:3" x14ac:dyDescent="0.25">
      <c r="A114" t="s">
        <v>97</v>
      </c>
      <c r="C114">
        <v>7.6923076923076901E-4</v>
      </c>
    </row>
    <row r="115" spans="1:3" x14ac:dyDescent="0.25">
      <c r="A115" t="s">
        <v>97</v>
      </c>
      <c r="C115">
        <v>0</v>
      </c>
    </row>
    <row r="116" spans="1:3" x14ac:dyDescent="0.25">
      <c r="A116" t="s">
        <v>97</v>
      </c>
      <c r="C116">
        <v>3.8461538461538498E-3</v>
      </c>
    </row>
    <row r="117" spans="1:3" x14ac:dyDescent="0.25">
      <c r="A117" t="s">
        <v>97</v>
      </c>
      <c r="C117">
        <v>6.9230769230769198E-3</v>
      </c>
    </row>
    <row r="118" spans="1:3" x14ac:dyDescent="0.25">
      <c r="A118" t="s">
        <v>97</v>
      </c>
      <c r="C118">
        <v>0</v>
      </c>
    </row>
    <row r="119" spans="1:3" x14ac:dyDescent="0.25">
      <c r="A119" t="s">
        <v>97</v>
      </c>
      <c r="C119">
        <v>0</v>
      </c>
    </row>
    <row r="120" spans="1:3" x14ac:dyDescent="0.25">
      <c r="A120" t="s">
        <v>97</v>
      </c>
      <c r="C120">
        <v>7.6923076923076901E-4</v>
      </c>
    </row>
    <row r="121" spans="1:3" x14ac:dyDescent="0.25">
      <c r="A121" t="s">
        <v>97</v>
      </c>
      <c r="C121">
        <v>0</v>
      </c>
    </row>
    <row r="122" spans="1:3" x14ac:dyDescent="0.25">
      <c r="A122" t="s">
        <v>97</v>
      </c>
      <c r="C122">
        <v>2.3076923076923101E-3</v>
      </c>
    </row>
    <row r="123" spans="1:3" x14ac:dyDescent="0.25">
      <c r="A123" t="s">
        <v>97</v>
      </c>
      <c r="C123">
        <v>1.53846153846154E-3</v>
      </c>
    </row>
    <row r="124" spans="1:3" x14ac:dyDescent="0.25">
      <c r="A124" t="s">
        <v>97</v>
      </c>
      <c r="C124">
        <v>7.6923076923076901E-4</v>
      </c>
    </row>
    <row r="125" spans="1:3" x14ac:dyDescent="0.25">
      <c r="A125" t="s">
        <v>97</v>
      </c>
      <c r="C125">
        <v>0</v>
      </c>
    </row>
    <row r="126" spans="1:3" x14ac:dyDescent="0.25">
      <c r="A126" t="s">
        <v>97</v>
      </c>
      <c r="C126">
        <v>0</v>
      </c>
    </row>
    <row r="127" spans="1:3" x14ac:dyDescent="0.25">
      <c r="A127" t="s">
        <v>97</v>
      </c>
      <c r="C127">
        <v>0</v>
      </c>
    </row>
    <row r="128" spans="1:3" x14ac:dyDescent="0.25">
      <c r="A128" t="s">
        <v>97</v>
      </c>
      <c r="C128">
        <v>1.53846153846154E-3</v>
      </c>
    </row>
    <row r="130" spans="1:3" x14ac:dyDescent="0.25">
      <c r="A130" t="s">
        <v>109</v>
      </c>
      <c r="B130" t="s">
        <v>100</v>
      </c>
      <c r="C130" t="s">
        <v>101</v>
      </c>
    </row>
    <row r="131" spans="1:3" x14ac:dyDescent="0.25">
      <c r="A131" t="s">
        <v>97</v>
      </c>
      <c r="B131">
        <v>3.18923076923077</v>
      </c>
      <c r="C131">
        <v>0.36307692307692302</v>
      </c>
    </row>
    <row r="132" spans="1:3" x14ac:dyDescent="0.25">
      <c r="A132" t="s">
        <v>97</v>
      </c>
      <c r="B132">
        <v>0.53923076923076896</v>
      </c>
      <c r="C132">
        <v>0.70769230769230795</v>
      </c>
    </row>
    <row r="133" spans="1:3" x14ac:dyDescent="0.25">
      <c r="A133" t="s">
        <v>97</v>
      </c>
      <c r="B133">
        <v>16.035384615384601</v>
      </c>
      <c r="C133">
        <v>0.80384615384615399</v>
      </c>
    </row>
    <row r="134" spans="1:3" x14ac:dyDescent="0.25">
      <c r="A134" t="s">
        <v>97</v>
      </c>
      <c r="B134">
        <v>0.104615384615385</v>
      </c>
      <c r="C134">
        <v>38.088461538461502</v>
      </c>
    </row>
    <row r="135" spans="1:3" x14ac:dyDescent="0.25">
      <c r="A135" t="s">
        <v>97</v>
      </c>
      <c r="B135">
        <v>4.3499999999999996</v>
      </c>
      <c r="C135">
        <v>3.35</v>
      </c>
    </row>
    <row r="136" spans="1:3" x14ac:dyDescent="0.25">
      <c r="A136" t="s">
        <v>97</v>
      </c>
      <c r="B136">
        <v>1.75461538461538</v>
      </c>
      <c r="C136">
        <v>37.15</v>
      </c>
    </row>
    <row r="137" spans="1:3" x14ac:dyDescent="0.25">
      <c r="A137" t="s">
        <v>97</v>
      </c>
      <c r="B137">
        <v>0.23</v>
      </c>
      <c r="C137">
        <v>4.4884615384615403</v>
      </c>
    </row>
    <row r="138" spans="1:3" x14ac:dyDescent="0.25">
      <c r="A138" t="s">
        <v>97</v>
      </c>
      <c r="B138">
        <v>23.768461538461501</v>
      </c>
      <c r="C138">
        <v>0.13923076923076899</v>
      </c>
    </row>
    <row r="139" spans="1:3" x14ac:dyDescent="0.25">
      <c r="A139" t="s">
        <v>97</v>
      </c>
      <c r="B139">
        <v>18.836153846153799</v>
      </c>
      <c r="C139">
        <v>12.4315384615385</v>
      </c>
    </row>
    <row r="140" spans="1:3" x14ac:dyDescent="0.25">
      <c r="A140" t="s">
        <v>97</v>
      </c>
      <c r="B140">
        <v>47.205384615384602</v>
      </c>
      <c r="C140">
        <v>0.26076923076923098</v>
      </c>
    </row>
    <row r="141" spans="1:3" x14ac:dyDescent="0.25">
      <c r="A141" t="s">
        <v>97</v>
      </c>
      <c r="B141">
        <v>21.073076923076901</v>
      </c>
      <c r="C141">
        <v>4.4615384615384598E-2</v>
      </c>
    </row>
    <row r="142" spans="1:3" x14ac:dyDescent="0.25">
      <c r="A142" t="s">
        <v>97</v>
      </c>
      <c r="B142">
        <v>63.137692307692298</v>
      </c>
      <c r="C142">
        <v>13.1030769230769</v>
      </c>
    </row>
    <row r="143" spans="1:3" x14ac:dyDescent="0.25">
      <c r="A143" t="s">
        <v>97</v>
      </c>
      <c r="B143">
        <v>2.81230769230769</v>
      </c>
      <c r="C143">
        <v>0.42923076923076903</v>
      </c>
    </row>
    <row r="144" spans="1:3" x14ac:dyDescent="0.25">
      <c r="A144" t="s">
        <v>97</v>
      </c>
      <c r="B144">
        <v>18.506923076923101</v>
      </c>
      <c r="C144">
        <v>35.256923076923101</v>
      </c>
    </row>
    <row r="145" spans="1:3" x14ac:dyDescent="0.25">
      <c r="A145" t="s">
        <v>97</v>
      </c>
      <c r="B145">
        <v>10.989230769230801</v>
      </c>
      <c r="C145">
        <v>0.2</v>
      </c>
    </row>
    <row r="146" spans="1:3" x14ac:dyDescent="0.25">
      <c r="A146" t="s">
        <v>97</v>
      </c>
      <c r="B146">
        <v>12.579230769230801</v>
      </c>
      <c r="C146">
        <v>8.4292307692307702</v>
      </c>
    </row>
    <row r="147" spans="1:3" x14ac:dyDescent="0.25">
      <c r="A147" t="s">
        <v>97</v>
      </c>
      <c r="B147">
        <v>6.9923076923076897</v>
      </c>
      <c r="C147">
        <v>1.4776923076923101</v>
      </c>
    </row>
    <row r="148" spans="1:3" x14ac:dyDescent="0.25">
      <c r="A148" t="s">
        <v>97</v>
      </c>
      <c r="B148">
        <v>0.59846153846153805</v>
      </c>
      <c r="C148">
        <v>0.62153846153846204</v>
      </c>
    </row>
    <row r="149" spans="1:3" x14ac:dyDescent="0.25">
      <c r="A149" t="s">
        <v>97</v>
      </c>
      <c r="B149">
        <v>18.2938461538462</v>
      </c>
      <c r="C149">
        <v>0.422307692307692</v>
      </c>
    </row>
    <row r="150" spans="1:3" x14ac:dyDescent="0.25">
      <c r="A150" t="s">
        <v>97</v>
      </c>
      <c r="B150">
        <v>2.26461538461538</v>
      </c>
      <c r="C150">
        <v>0.69846153846153802</v>
      </c>
    </row>
    <row r="151" spans="1:3" x14ac:dyDescent="0.25">
      <c r="A151" t="s">
        <v>97</v>
      </c>
      <c r="C151">
        <v>35.948461538461501</v>
      </c>
    </row>
    <row r="152" spans="1:3" x14ac:dyDescent="0.25">
      <c r="A152" t="s">
        <v>97</v>
      </c>
      <c r="C152">
        <v>3.07692307692308E-3</v>
      </c>
    </row>
    <row r="153" spans="1:3" x14ac:dyDescent="0.25">
      <c r="A153" t="s">
        <v>97</v>
      </c>
      <c r="C153">
        <v>0</v>
      </c>
    </row>
    <row r="154" spans="1:3" x14ac:dyDescent="0.25">
      <c r="A154" t="s">
        <v>97</v>
      </c>
      <c r="C154">
        <v>6.8061538461538502</v>
      </c>
    </row>
    <row r="155" spans="1:3" x14ac:dyDescent="0.25">
      <c r="A155" t="s">
        <v>97</v>
      </c>
      <c r="C155">
        <v>5.4992307692307696</v>
      </c>
    </row>
    <row r="156" spans="1:3" x14ac:dyDescent="0.25">
      <c r="A156" t="s">
        <v>97</v>
      </c>
      <c r="C156">
        <v>1.62846153846154</v>
      </c>
    </row>
    <row r="157" spans="1:3" x14ac:dyDescent="0.25">
      <c r="A157" t="s">
        <v>97</v>
      </c>
      <c r="C157">
        <v>0.82615384615384602</v>
      </c>
    </row>
    <row r="158" spans="1:3" x14ac:dyDescent="0.25">
      <c r="A158" t="s">
        <v>97</v>
      </c>
      <c r="C158">
        <v>2.4269230769230798</v>
      </c>
    </row>
    <row r="159" spans="1:3" x14ac:dyDescent="0.25">
      <c r="A159" t="s">
        <v>97</v>
      </c>
      <c r="C159">
        <v>2.43923076923077</v>
      </c>
    </row>
    <row r="160" spans="1:3" x14ac:dyDescent="0.25">
      <c r="A160" t="s">
        <v>97</v>
      </c>
      <c r="C160">
        <v>0.186153846153846</v>
      </c>
    </row>
    <row r="161" spans="1:3" x14ac:dyDescent="0.25">
      <c r="A161" t="s">
        <v>97</v>
      </c>
      <c r="C161">
        <v>0.138461538461538</v>
      </c>
    </row>
    <row r="162" spans="1:3" x14ac:dyDescent="0.25">
      <c r="A162" t="s">
        <v>97</v>
      </c>
      <c r="C162">
        <v>6.30769230769231E-2</v>
      </c>
    </row>
    <row r="163" spans="1:3" x14ac:dyDescent="0.25">
      <c r="A163" t="s">
        <v>97</v>
      </c>
      <c r="C163">
        <v>39.7261538461538</v>
      </c>
    </row>
    <row r="164" spans="1:3" x14ac:dyDescent="0.25">
      <c r="A164" t="s">
        <v>97</v>
      </c>
      <c r="C164">
        <v>1.0115384615384599</v>
      </c>
    </row>
    <row r="165" spans="1:3" x14ac:dyDescent="0.25">
      <c r="A165" t="s">
        <v>97</v>
      </c>
      <c r="C165">
        <v>0.17692307692307699</v>
      </c>
    </row>
    <row r="166" spans="1:3" x14ac:dyDescent="0.25">
      <c r="A166" t="s">
        <v>97</v>
      </c>
      <c r="C166">
        <v>1.18307692307692</v>
      </c>
    </row>
    <row r="167" spans="1:3" x14ac:dyDescent="0.25">
      <c r="A167" t="s">
        <v>97</v>
      </c>
      <c r="C167">
        <v>7.9576923076923096</v>
      </c>
    </row>
    <row r="168" spans="1:3" x14ac:dyDescent="0.25">
      <c r="A168" t="s">
        <v>97</v>
      </c>
      <c r="C168">
        <v>0.120769230769231</v>
      </c>
    </row>
    <row r="169" spans="1:3" x14ac:dyDescent="0.25">
      <c r="A169" t="s">
        <v>97</v>
      </c>
      <c r="C169">
        <v>6.0238461538461499</v>
      </c>
    </row>
    <row r="170" spans="1:3" x14ac:dyDescent="0.25">
      <c r="A170" t="s">
        <v>97</v>
      </c>
      <c r="C170">
        <v>6.3092307692307701</v>
      </c>
    </row>
    <row r="171" spans="1:3" x14ac:dyDescent="0.25">
      <c r="A171" t="s">
        <v>97</v>
      </c>
      <c r="C171">
        <v>13.355384615384599</v>
      </c>
    </row>
    <row r="173" spans="1:3" x14ac:dyDescent="0.25">
      <c r="A173" t="s">
        <v>110</v>
      </c>
      <c r="B173" t="s">
        <v>100</v>
      </c>
      <c r="C173" t="s">
        <v>101</v>
      </c>
    </row>
    <row r="174" spans="1:3" x14ac:dyDescent="0.25">
      <c r="A174" t="s">
        <v>97</v>
      </c>
      <c r="B174">
        <v>0</v>
      </c>
      <c r="C174">
        <v>0.01</v>
      </c>
    </row>
    <row r="175" spans="1:3" x14ac:dyDescent="0.25">
      <c r="A175" t="s">
        <v>97</v>
      </c>
      <c r="B175">
        <v>0</v>
      </c>
      <c r="C175">
        <v>4.5384615384615398E-2</v>
      </c>
    </row>
    <row r="176" spans="1:3" x14ac:dyDescent="0.25">
      <c r="A176" t="s">
        <v>97</v>
      </c>
      <c r="B176">
        <v>7.6923076923076901E-4</v>
      </c>
      <c r="C176">
        <v>0</v>
      </c>
    </row>
    <row r="177" spans="1:3" x14ac:dyDescent="0.25">
      <c r="A177" t="s">
        <v>97</v>
      </c>
      <c r="B177">
        <v>0</v>
      </c>
      <c r="C177">
        <v>7.6923076923076901E-4</v>
      </c>
    </row>
    <row r="178" spans="1:3" x14ac:dyDescent="0.25">
      <c r="A178" t="s">
        <v>97</v>
      </c>
      <c r="B178">
        <v>0</v>
      </c>
      <c r="C178">
        <v>9.2307692307692299E-3</v>
      </c>
    </row>
    <row r="179" spans="1:3" x14ac:dyDescent="0.25">
      <c r="A179" t="s">
        <v>97</v>
      </c>
      <c r="B179">
        <v>0</v>
      </c>
      <c r="C179">
        <v>7.6923076923076901E-4</v>
      </c>
    </row>
    <row r="180" spans="1:3" x14ac:dyDescent="0.25">
      <c r="A180" t="s">
        <v>97</v>
      </c>
      <c r="B180">
        <v>0</v>
      </c>
      <c r="C180">
        <v>3.07692307692308E-3</v>
      </c>
    </row>
    <row r="181" spans="1:3" x14ac:dyDescent="0.25">
      <c r="A181" t="s">
        <v>97</v>
      </c>
      <c r="B181">
        <v>1.5384615384615399E-2</v>
      </c>
      <c r="C181">
        <v>1.2307692307692301E-2</v>
      </c>
    </row>
    <row r="182" spans="1:3" x14ac:dyDescent="0.25">
      <c r="A182" t="s">
        <v>97</v>
      </c>
      <c r="B182">
        <v>0</v>
      </c>
      <c r="C182">
        <v>4.6153846153846101E-2</v>
      </c>
    </row>
    <row r="183" spans="1:3" x14ac:dyDescent="0.25">
      <c r="A183" t="s">
        <v>97</v>
      </c>
      <c r="B183">
        <v>2.45923076923077</v>
      </c>
      <c r="C183">
        <v>3.1538461538461501E-2</v>
      </c>
    </row>
    <row r="184" spans="1:3" x14ac:dyDescent="0.25">
      <c r="A184" t="s">
        <v>97</v>
      </c>
      <c r="B184">
        <v>0.16538461538461499</v>
      </c>
      <c r="C184">
        <v>0</v>
      </c>
    </row>
    <row r="185" spans="1:3" x14ac:dyDescent="0.25">
      <c r="A185" t="s">
        <v>97</v>
      </c>
      <c r="B185">
        <v>2.1538461538461499E-2</v>
      </c>
      <c r="C185">
        <v>2.3076923076923101E-3</v>
      </c>
    </row>
    <row r="186" spans="1:3" x14ac:dyDescent="0.25">
      <c r="A186" t="s">
        <v>97</v>
      </c>
      <c r="B186">
        <v>1.7692307692307702E-2</v>
      </c>
      <c r="C186">
        <v>4.9230769230769203E-2</v>
      </c>
    </row>
    <row r="187" spans="1:3" x14ac:dyDescent="0.25">
      <c r="A187" t="s">
        <v>97</v>
      </c>
      <c r="B187">
        <v>1.18307692307692</v>
      </c>
      <c r="C187">
        <v>0.227692307692308</v>
      </c>
    </row>
    <row r="188" spans="1:3" x14ac:dyDescent="0.25">
      <c r="A188" t="s">
        <v>97</v>
      </c>
      <c r="B188">
        <v>1.7692307692307702E-2</v>
      </c>
      <c r="C188">
        <v>1.9230769230769201E-2</v>
      </c>
    </row>
    <row r="189" spans="1:3" x14ac:dyDescent="0.25">
      <c r="A189" t="s">
        <v>97</v>
      </c>
      <c r="B189">
        <v>0</v>
      </c>
      <c r="C189">
        <v>4.2307692307692303E-2</v>
      </c>
    </row>
    <row r="190" spans="1:3" x14ac:dyDescent="0.25">
      <c r="A190" t="s">
        <v>97</v>
      </c>
      <c r="B190">
        <v>2.3076923076923101E-3</v>
      </c>
      <c r="C190">
        <v>9.2307692307692299E-3</v>
      </c>
    </row>
    <row r="191" spans="1:3" x14ac:dyDescent="0.25">
      <c r="A191" t="s">
        <v>97</v>
      </c>
      <c r="B191">
        <v>0</v>
      </c>
      <c r="C191">
        <v>0</v>
      </c>
    </row>
    <row r="192" spans="1:3" x14ac:dyDescent="0.25">
      <c r="A192" t="s">
        <v>97</v>
      </c>
      <c r="B192">
        <v>0</v>
      </c>
      <c r="C192">
        <v>1.6923076923076898E-2</v>
      </c>
    </row>
    <row r="193" spans="1:3" x14ac:dyDescent="0.25">
      <c r="A193" t="s">
        <v>97</v>
      </c>
      <c r="B193">
        <v>2.3076923076923101E-3</v>
      </c>
      <c r="C193">
        <v>5.3846153846153801E-2</v>
      </c>
    </row>
    <row r="194" spans="1:3" x14ac:dyDescent="0.25">
      <c r="A194" t="s">
        <v>97</v>
      </c>
      <c r="C194">
        <v>0.72692307692307701</v>
      </c>
    </row>
    <row r="195" spans="1:3" x14ac:dyDescent="0.25">
      <c r="A195" t="s">
        <v>97</v>
      </c>
      <c r="C195">
        <v>0</v>
      </c>
    </row>
    <row r="196" spans="1:3" x14ac:dyDescent="0.25">
      <c r="A196" t="s">
        <v>97</v>
      </c>
      <c r="C196">
        <v>0</v>
      </c>
    </row>
    <row r="197" spans="1:3" x14ac:dyDescent="0.25">
      <c r="A197" t="s">
        <v>97</v>
      </c>
      <c r="C197">
        <v>7.6923076923076901E-4</v>
      </c>
    </row>
    <row r="198" spans="1:3" x14ac:dyDescent="0.25">
      <c r="A198" t="s">
        <v>97</v>
      </c>
      <c r="C198">
        <v>0.11076923076923099</v>
      </c>
    </row>
    <row r="199" spans="1:3" x14ac:dyDescent="0.25">
      <c r="A199" t="s">
        <v>97</v>
      </c>
      <c r="C199">
        <v>5.6923076923076903E-2</v>
      </c>
    </row>
    <row r="200" spans="1:3" x14ac:dyDescent="0.25">
      <c r="A200" t="s">
        <v>97</v>
      </c>
      <c r="C200">
        <v>0</v>
      </c>
    </row>
    <row r="201" spans="1:3" x14ac:dyDescent="0.25">
      <c r="A201" t="s">
        <v>97</v>
      </c>
      <c r="C201">
        <v>5.6923076923076903E-2</v>
      </c>
    </row>
    <row r="202" spans="1:3" x14ac:dyDescent="0.25">
      <c r="A202" t="s">
        <v>97</v>
      </c>
      <c r="C202">
        <v>7.6923076923076901E-4</v>
      </c>
    </row>
    <row r="203" spans="1:3" x14ac:dyDescent="0.25">
      <c r="A203" t="s">
        <v>97</v>
      </c>
      <c r="C203">
        <v>4.6153846153846097E-3</v>
      </c>
    </row>
    <row r="204" spans="1:3" x14ac:dyDescent="0.25">
      <c r="A204" t="s">
        <v>97</v>
      </c>
      <c r="C204">
        <v>1.2307692307692301E-2</v>
      </c>
    </row>
    <row r="205" spans="1:3" x14ac:dyDescent="0.25">
      <c r="A205" t="s">
        <v>97</v>
      </c>
      <c r="C205">
        <v>0</v>
      </c>
    </row>
    <row r="206" spans="1:3" x14ac:dyDescent="0.25">
      <c r="A206" t="s">
        <v>97</v>
      </c>
      <c r="C206">
        <v>1.5784615384615399</v>
      </c>
    </row>
    <row r="207" spans="1:3" x14ac:dyDescent="0.25">
      <c r="A207" t="s">
        <v>97</v>
      </c>
      <c r="C207">
        <v>6.1538461538461504E-3</v>
      </c>
    </row>
    <row r="208" spans="1:3" x14ac:dyDescent="0.25">
      <c r="A208" t="s">
        <v>97</v>
      </c>
      <c r="C208">
        <v>0</v>
      </c>
    </row>
    <row r="209" spans="1:3" x14ac:dyDescent="0.25">
      <c r="A209" t="s">
        <v>97</v>
      </c>
      <c r="C209">
        <v>1.53846153846154E-3</v>
      </c>
    </row>
    <row r="210" spans="1:3" x14ac:dyDescent="0.25">
      <c r="A210" t="s">
        <v>97</v>
      </c>
      <c r="C210">
        <v>6.5384615384615402E-2</v>
      </c>
    </row>
    <row r="211" spans="1:3" x14ac:dyDescent="0.25">
      <c r="A211" t="s">
        <v>97</v>
      </c>
      <c r="C211">
        <v>1.5384615384615399E-2</v>
      </c>
    </row>
    <row r="212" spans="1:3" x14ac:dyDescent="0.25">
      <c r="A212" t="s">
        <v>97</v>
      </c>
      <c r="C212">
        <v>0</v>
      </c>
    </row>
    <row r="213" spans="1:3" x14ac:dyDescent="0.25">
      <c r="A213" t="s">
        <v>97</v>
      </c>
      <c r="C213">
        <v>0</v>
      </c>
    </row>
    <row r="214" spans="1:3" x14ac:dyDescent="0.25">
      <c r="A214" t="s">
        <v>97</v>
      </c>
      <c r="C214">
        <v>0.175384615384615</v>
      </c>
    </row>
    <row r="216" spans="1:3" x14ac:dyDescent="0.25">
      <c r="A216" t="s">
        <v>113</v>
      </c>
      <c r="B216" t="s">
        <v>100</v>
      </c>
      <c r="C216" t="s">
        <v>101</v>
      </c>
    </row>
    <row r="217" spans="1:3" x14ac:dyDescent="0.25">
      <c r="A217" t="s">
        <v>97</v>
      </c>
      <c r="B217">
        <v>3.1176923076923102</v>
      </c>
      <c r="C217">
        <v>7.9646153846153904</v>
      </c>
    </row>
    <row r="218" spans="1:3" x14ac:dyDescent="0.25">
      <c r="A218" t="s">
        <v>97</v>
      </c>
      <c r="B218">
        <v>32.0761538461539</v>
      </c>
      <c r="C218">
        <v>10.935384615384599</v>
      </c>
    </row>
    <row r="219" spans="1:3" x14ac:dyDescent="0.25">
      <c r="A219" t="s">
        <v>97</v>
      </c>
      <c r="B219">
        <v>5.1707692307692303</v>
      </c>
      <c r="C219">
        <v>7.4261538461538503</v>
      </c>
    </row>
    <row r="220" spans="1:3" x14ac:dyDescent="0.25">
      <c r="A220" t="s">
        <v>97</v>
      </c>
      <c r="B220">
        <v>3.51461538461538</v>
      </c>
      <c r="C220">
        <v>9.6553846153846195</v>
      </c>
    </row>
    <row r="221" spans="1:3" x14ac:dyDescent="0.25">
      <c r="A221" t="s">
        <v>97</v>
      </c>
      <c r="B221">
        <v>41.519230769230802</v>
      </c>
      <c r="C221">
        <v>8.5776923076923097</v>
      </c>
    </row>
    <row r="222" spans="1:3" x14ac:dyDescent="0.25">
      <c r="A222" t="s">
        <v>97</v>
      </c>
      <c r="B222">
        <v>6.18923076923077</v>
      </c>
      <c r="C222">
        <v>0.85846153846153805</v>
      </c>
    </row>
    <row r="223" spans="1:3" x14ac:dyDescent="0.25">
      <c r="A223" t="s">
        <v>97</v>
      </c>
      <c r="B223">
        <v>10.324615384615401</v>
      </c>
      <c r="C223">
        <v>1.4915384615384599</v>
      </c>
    </row>
    <row r="224" spans="1:3" x14ac:dyDescent="0.25">
      <c r="A224" t="s">
        <v>97</v>
      </c>
      <c r="B224">
        <v>2.5492307692307699</v>
      </c>
      <c r="C224">
        <v>43.4707692307692</v>
      </c>
    </row>
    <row r="225" spans="1:3" x14ac:dyDescent="0.25">
      <c r="A225" t="s">
        <v>97</v>
      </c>
      <c r="B225">
        <v>2.04692307692308</v>
      </c>
      <c r="C225">
        <v>8.7030769230769192</v>
      </c>
    </row>
    <row r="226" spans="1:3" x14ac:dyDescent="0.25">
      <c r="A226" t="s">
        <v>97</v>
      </c>
      <c r="B226">
        <v>3.0953846153846198</v>
      </c>
      <c r="C226">
        <v>45.769230769230802</v>
      </c>
    </row>
    <row r="227" spans="1:3" x14ac:dyDescent="0.25">
      <c r="A227" t="s">
        <v>97</v>
      </c>
      <c r="B227">
        <v>2.4207692307692299</v>
      </c>
      <c r="C227">
        <v>32.5238461538462</v>
      </c>
    </row>
    <row r="228" spans="1:3" x14ac:dyDescent="0.25">
      <c r="A228" t="s">
        <v>97</v>
      </c>
      <c r="B228">
        <v>0.67153846153846197</v>
      </c>
      <c r="C228">
        <v>2.4046153846153802</v>
      </c>
    </row>
    <row r="229" spans="1:3" x14ac:dyDescent="0.25">
      <c r="A229" t="s">
        <v>97</v>
      </c>
      <c r="B229">
        <v>11.1515384615385</v>
      </c>
      <c r="C229">
        <v>5.0630769230769204</v>
      </c>
    </row>
    <row r="230" spans="1:3" x14ac:dyDescent="0.25">
      <c r="A230" t="s">
        <v>97</v>
      </c>
      <c r="B230">
        <v>6.1930769230769203</v>
      </c>
      <c r="C230">
        <v>5.6853846153846197</v>
      </c>
    </row>
    <row r="231" spans="1:3" x14ac:dyDescent="0.25">
      <c r="A231" t="s">
        <v>97</v>
      </c>
      <c r="B231">
        <v>3.6823076923076901</v>
      </c>
      <c r="C231">
        <v>9.58692307692308</v>
      </c>
    </row>
    <row r="232" spans="1:3" x14ac:dyDescent="0.25">
      <c r="A232" t="s">
        <v>97</v>
      </c>
      <c r="B232">
        <v>1.09230769230769</v>
      </c>
      <c r="C232">
        <v>9.5938461538461492</v>
      </c>
    </row>
    <row r="233" spans="1:3" x14ac:dyDescent="0.25">
      <c r="A233" t="s">
        <v>97</v>
      </c>
      <c r="B233">
        <v>5.6376923076923102</v>
      </c>
      <c r="C233">
        <v>6.12153846153846</v>
      </c>
    </row>
    <row r="234" spans="1:3" x14ac:dyDescent="0.25">
      <c r="A234" t="s">
        <v>97</v>
      </c>
      <c r="B234">
        <v>9.2784615384615403</v>
      </c>
      <c r="C234">
        <v>90.958461538461506</v>
      </c>
    </row>
    <row r="235" spans="1:3" x14ac:dyDescent="0.25">
      <c r="A235" t="s">
        <v>97</v>
      </c>
      <c r="B235">
        <v>6.3269230769230802</v>
      </c>
      <c r="C235">
        <v>21.507692307692299</v>
      </c>
    </row>
    <row r="236" spans="1:3" x14ac:dyDescent="0.25">
      <c r="A236" t="s">
        <v>97</v>
      </c>
      <c r="B236">
        <v>3.3869230769230798</v>
      </c>
      <c r="C236">
        <v>3.5223076923076899</v>
      </c>
    </row>
    <row r="237" spans="1:3" x14ac:dyDescent="0.25">
      <c r="A237" t="s">
        <v>97</v>
      </c>
      <c r="C237">
        <v>10.7515384615385</v>
      </c>
    </row>
    <row r="238" spans="1:3" x14ac:dyDescent="0.25">
      <c r="A238" t="s">
        <v>97</v>
      </c>
      <c r="C238">
        <v>20.423076923076898</v>
      </c>
    </row>
    <row r="239" spans="1:3" x14ac:dyDescent="0.25">
      <c r="A239" t="s">
        <v>97</v>
      </c>
      <c r="C239">
        <v>98.2553846153846</v>
      </c>
    </row>
    <row r="240" spans="1:3" x14ac:dyDescent="0.25">
      <c r="A240" t="s">
        <v>97</v>
      </c>
      <c r="C240">
        <v>8.3076923076923102</v>
      </c>
    </row>
    <row r="241" spans="1:3" x14ac:dyDescent="0.25">
      <c r="A241" t="s">
        <v>97</v>
      </c>
      <c r="C241">
        <v>6.3992307692307699</v>
      </c>
    </row>
    <row r="242" spans="1:3" x14ac:dyDescent="0.25">
      <c r="A242" t="s">
        <v>97</v>
      </c>
      <c r="C242">
        <v>39.486923076923098</v>
      </c>
    </row>
    <row r="243" spans="1:3" x14ac:dyDescent="0.25">
      <c r="A243" t="s">
        <v>97</v>
      </c>
      <c r="C243">
        <v>82.029230769230793</v>
      </c>
    </row>
    <row r="244" spans="1:3" x14ac:dyDescent="0.25">
      <c r="A244" t="s">
        <v>97</v>
      </c>
      <c r="C244">
        <v>18.7592307692308</v>
      </c>
    </row>
    <row r="245" spans="1:3" x14ac:dyDescent="0.25">
      <c r="A245" t="s">
        <v>97</v>
      </c>
      <c r="C245">
        <v>9.6138461538461506</v>
      </c>
    </row>
    <row r="246" spans="1:3" x14ac:dyDescent="0.25">
      <c r="A246" t="s">
        <v>97</v>
      </c>
      <c r="C246">
        <v>29.757692307692299</v>
      </c>
    </row>
    <row r="247" spans="1:3" x14ac:dyDescent="0.25">
      <c r="A247" t="s">
        <v>97</v>
      </c>
      <c r="C247">
        <v>11.412307692307699</v>
      </c>
    </row>
    <row r="248" spans="1:3" x14ac:dyDescent="0.25">
      <c r="A248" t="s">
        <v>97</v>
      </c>
      <c r="C248">
        <v>5.9323076923076901</v>
      </c>
    </row>
    <row r="249" spans="1:3" x14ac:dyDescent="0.25">
      <c r="A249" t="s">
        <v>97</v>
      </c>
      <c r="C249">
        <v>2.0830769230769199</v>
      </c>
    </row>
    <row r="250" spans="1:3" x14ac:dyDescent="0.25">
      <c r="A250" t="s">
        <v>97</v>
      </c>
      <c r="C250">
        <v>62.698461538461501</v>
      </c>
    </row>
    <row r="251" spans="1:3" x14ac:dyDescent="0.25">
      <c r="A251" t="s">
        <v>97</v>
      </c>
      <c r="C251">
        <v>39.8492307692308</v>
      </c>
    </row>
    <row r="252" spans="1:3" x14ac:dyDescent="0.25">
      <c r="A252" t="s">
        <v>97</v>
      </c>
      <c r="C252">
        <v>29.358461538461501</v>
      </c>
    </row>
    <row r="253" spans="1:3" x14ac:dyDescent="0.25">
      <c r="A253" t="s">
        <v>97</v>
      </c>
      <c r="C253">
        <v>6.9384615384615396</v>
      </c>
    </row>
    <row r="254" spans="1:3" x14ac:dyDescent="0.25">
      <c r="A254" t="s">
        <v>97</v>
      </c>
      <c r="C254">
        <v>1.7569230769230799</v>
      </c>
    </row>
    <row r="255" spans="1:3" x14ac:dyDescent="0.25">
      <c r="A255" t="s">
        <v>97</v>
      </c>
      <c r="C255">
        <v>10.054615384615399</v>
      </c>
    </row>
    <row r="256" spans="1:3" x14ac:dyDescent="0.25">
      <c r="A256" t="s">
        <v>97</v>
      </c>
      <c r="C256">
        <v>46.263846153846202</v>
      </c>
    </row>
    <row r="257" spans="1:3" x14ac:dyDescent="0.25">
      <c r="A257" t="s">
        <v>97</v>
      </c>
      <c r="C257">
        <v>27.276923076923101</v>
      </c>
    </row>
    <row r="259" spans="1:3" x14ac:dyDescent="0.25">
      <c r="A259" t="s">
        <v>115</v>
      </c>
      <c r="B259" t="s">
        <v>100</v>
      </c>
      <c r="C259" t="s">
        <v>101</v>
      </c>
    </row>
    <row r="260" spans="1:3" x14ac:dyDescent="0.25">
      <c r="A260" t="s">
        <v>97</v>
      </c>
      <c r="B260">
        <v>55.451538461538497</v>
      </c>
      <c r="C260">
        <v>61.635384615384602</v>
      </c>
    </row>
    <row r="261" spans="1:3" x14ac:dyDescent="0.25">
      <c r="A261" t="s">
        <v>97</v>
      </c>
      <c r="B261">
        <v>61.98</v>
      </c>
      <c r="C261">
        <v>66.370769230769199</v>
      </c>
    </row>
    <row r="262" spans="1:3" x14ac:dyDescent="0.25">
      <c r="A262" t="s">
        <v>97</v>
      </c>
      <c r="B262">
        <v>59.5</v>
      </c>
      <c r="C262">
        <v>59.434615384615398</v>
      </c>
    </row>
    <row r="263" spans="1:3" x14ac:dyDescent="0.25">
      <c r="A263" t="s">
        <v>97</v>
      </c>
      <c r="B263">
        <v>90.743076923076899</v>
      </c>
      <c r="C263">
        <v>18.473076923076899</v>
      </c>
    </row>
    <row r="264" spans="1:3" x14ac:dyDescent="0.25">
      <c r="A264" t="s">
        <v>97</v>
      </c>
      <c r="B264">
        <v>30.957692307692302</v>
      </c>
      <c r="C264">
        <v>47.856153846153802</v>
      </c>
    </row>
    <row r="265" spans="1:3" x14ac:dyDescent="0.25">
      <c r="A265" t="s">
        <v>97</v>
      </c>
      <c r="B265">
        <v>54.020769230769197</v>
      </c>
      <c r="C265">
        <v>33.684615384615398</v>
      </c>
    </row>
    <row r="266" spans="1:3" x14ac:dyDescent="0.25">
      <c r="A266" t="s">
        <v>97</v>
      </c>
      <c r="B266">
        <v>57.823846153846198</v>
      </c>
      <c r="C266">
        <v>57.706153846153903</v>
      </c>
    </row>
    <row r="267" spans="1:3" x14ac:dyDescent="0.25">
      <c r="A267" t="s">
        <v>97</v>
      </c>
      <c r="B267">
        <v>55.753846153846197</v>
      </c>
      <c r="C267">
        <v>7.64384615384615</v>
      </c>
    </row>
    <row r="268" spans="1:3" x14ac:dyDescent="0.25">
      <c r="A268" t="s">
        <v>97</v>
      </c>
      <c r="B268">
        <v>42.741538461538497</v>
      </c>
      <c r="C268">
        <v>63.858461538461498</v>
      </c>
    </row>
    <row r="269" spans="1:3" x14ac:dyDescent="0.25">
      <c r="A269" t="s">
        <v>97</v>
      </c>
      <c r="B269">
        <v>26.336153846153799</v>
      </c>
      <c r="C269">
        <v>20.416923076923101</v>
      </c>
    </row>
    <row r="270" spans="1:3" x14ac:dyDescent="0.25">
      <c r="A270" t="s">
        <v>97</v>
      </c>
      <c r="B270">
        <v>60.914615384615402</v>
      </c>
      <c r="C270">
        <v>6.56230769230769</v>
      </c>
    </row>
    <row r="271" spans="1:3" x14ac:dyDescent="0.25">
      <c r="A271" t="s">
        <v>97</v>
      </c>
      <c r="B271">
        <v>23.878461538461501</v>
      </c>
      <c r="C271">
        <v>75.488461538461493</v>
      </c>
    </row>
    <row r="272" spans="1:3" x14ac:dyDescent="0.25">
      <c r="A272" t="s">
        <v>97</v>
      </c>
      <c r="B272">
        <v>49.550769230769198</v>
      </c>
      <c r="C272">
        <v>86.231538461538506</v>
      </c>
    </row>
    <row r="273" spans="1:3" x14ac:dyDescent="0.25">
      <c r="A273" t="s">
        <v>97</v>
      </c>
      <c r="B273">
        <v>35.442307692307701</v>
      </c>
      <c r="C273">
        <v>27.868461538461499</v>
      </c>
    </row>
    <row r="274" spans="1:3" x14ac:dyDescent="0.25">
      <c r="A274" t="s">
        <v>97</v>
      </c>
      <c r="B274">
        <v>64.385384615384595</v>
      </c>
      <c r="C274">
        <v>66.754615384615406</v>
      </c>
    </row>
    <row r="275" spans="1:3" x14ac:dyDescent="0.25">
      <c r="A275" t="s">
        <v>97</v>
      </c>
      <c r="B275">
        <v>61.776923076923097</v>
      </c>
      <c r="C275">
        <v>46.556923076923098</v>
      </c>
    </row>
    <row r="276" spans="1:3" x14ac:dyDescent="0.25">
      <c r="A276" t="s">
        <v>97</v>
      </c>
      <c r="B276">
        <v>74.880769230769204</v>
      </c>
      <c r="C276">
        <v>47.833076923076902</v>
      </c>
    </row>
    <row r="277" spans="1:3" x14ac:dyDescent="0.25">
      <c r="A277" t="s">
        <v>97</v>
      </c>
      <c r="B277">
        <v>77.6276923076923</v>
      </c>
      <c r="C277">
        <v>0.992307692307692</v>
      </c>
    </row>
    <row r="278" spans="1:3" x14ac:dyDescent="0.25">
      <c r="A278" t="s">
        <v>97</v>
      </c>
      <c r="B278">
        <v>56.316153846153902</v>
      </c>
      <c r="C278">
        <v>5.8153846153846196</v>
      </c>
    </row>
    <row r="279" spans="1:3" x14ac:dyDescent="0.25">
      <c r="A279" t="s">
        <v>97</v>
      </c>
      <c r="B279">
        <v>73.596153846153797</v>
      </c>
      <c r="C279">
        <v>81.5638461538462</v>
      </c>
    </row>
    <row r="280" spans="1:3" x14ac:dyDescent="0.25">
      <c r="A280" t="s">
        <v>97</v>
      </c>
      <c r="C280">
        <v>42.903846153846203</v>
      </c>
    </row>
    <row r="281" spans="1:3" x14ac:dyDescent="0.25">
      <c r="A281" t="s">
        <v>97</v>
      </c>
      <c r="C281">
        <v>13.6484615384615</v>
      </c>
    </row>
    <row r="282" spans="1:3" x14ac:dyDescent="0.25">
      <c r="A282" t="s">
        <v>97</v>
      </c>
      <c r="C282">
        <v>4.6153846153846097E-3</v>
      </c>
    </row>
    <row r="283" spans="1:3" x14ac:dyDescent="0.25">
      <c r="A283" t="s">
        <v>97</v>
      </c>
      <c r="C283">
        <v>50.88</v>
      </c>
    </row>
    <row r="284" spans="1:3" x14ac:dyDescent="0.25">
      <c r="A284" t="s">
        <v>97</v>
      </c>
      <c r="C284">
        <v>58.714615384615399</v>
      </c>
    </row>
    <row r="285" spans="1:3" x14ac:dyDescent="0.25">
      <c r="A285" t="s">
        <v>97</v>
      </c>
      <c r="C285">
        <v>50.927692307692297</v>
      </c>
    </row>
    <row r="286" spans="1:3" x14ac:dyDescent="0.25">
      <c r="A286" t="s">
        <v>97</v>
      </c>
      <c r="C286">
        <v>3.5384615384615403E-2</v>
      </c>
    </row>
    <row r="287" spans="1:3" x14ac:dyDescent="0.25">
      <c r="A287" t="s">
        <v>97</v>
      </c>
      <c r="C287">
        <v>24.317692307692301</v>
      </c>
    </row>
    <row r="288" spans="1:3" x14ac:dyDescent="0.25">
      <c r="A288" t="s">
        <v>97</v>
      </c>
      <c r="C288">
        <v>20.480769230769202</v>
      </c>
    </row>
    <row r="289" spans="1:3" x14ac:dyDescent="0.25">
      <c r="A289" t="s">
        <v>97</v>
      </c>
      <c r="C289">
        <v>52.317692307692298</v>
      </c>
    </row>
    <row r="290" spans="1:3" x14ac:dyDescent="0.25">
      <c r="A290" t="s">
        <v>97</v>
      </c>
      <c r="C290">
        <v>45.771538461538498</v>
      </c>
    </row>
    <row r="291" spans="1:3" x14ac:dyDescent="0.25">
      <c r="A291" t="s">
        <v>97</v>
      </c>
      <c r="C291">
        <v>2.2069230769230801</v>
      </c>
    </row>
    <row r="292" spans="1:3" x14ac:dyDescent="0.25">
      <c r="A292" t="s">
        <v>97</v>
      </c>
      <c r="C292">
        <v>27.3315384615385</v>
      </c>
    </row>
    <row r="293" spans="1:3" x14ac:dyDescent="0.25">
      <c r="A293" t="s">
        <v>97</v>
      </c>
      <c r="C293">
        <v>5.0061538461538504</v>
      </c>
    </row>
    <row r="294" spans="1:3" x14ac:dyDescent="0.25">
      <c r="A294" t="s">
        <v>97</v>
      </c>
      <c r="C294">
        <v>36.809230769230801</v>
      </c>
    </row>
    <row r="295" spans="1:3" x14ac:dyDescent="0.25">
      <c r="A295" t="s">
        <v>97</v>
      </c>
      <c r="C295">
        <v>21.285384615384601</v>
      </c>
    </row>
    <row r="296" spans="1:3" x14ac:dyDescent="0.25">
      <c r="A296" t="s">
        <v>97</v>
      </c>
      <c r="C296">
        <v>38.2969230769231</v>
      </c>
    </row>
    <row r="297" spans="1:3" x14ac:dyDescent="0.25">
      <c r="A297" t="s">
        <v>97</v>
      </c>
      <c r="C297">
        <v>79.535384615384601</v>
      </c>
    </row>
    <row r="298" spans="1:3" x14ac:dyDescent="0.25">
      <c r="A298" t="s">
        <v>97</v>
      </c>
      <c r="C298">
        <v>50.031538461538503</v>
      </c>
    </row>
    <row r="299" spans="1:3" x14ac:dyDescent="0.25">
      <c r="A299" t="s">
        <v>97</v>
      </c>
      <c r="C299">
        <v>21.937692307692298</v>
      </c>
    </row>
    <row r="300" spans="1:3" x14ac:dyDescent="0.25">
      <c r="A300" t="s">
        <v>97</v>
      </c>
      <c r="C300">
        <v>44.9246153846154</v>
      </c>
    </row>
    <row r="302" spans="1:3" x14ac:dyDescent="0.25">
      <c r="A302" t="s">
        <v>117</v>
      </c>
      <c r="B302" t="s">
        <v>100</v>
      </c>
      <c r="C302" t="s">
        <v>101</v>
      </c>
    </row>
    <row r="303" spans="1:3" x14ac:dyDescent="0.25">
      <c r="A303" t="s">
        <v>97</v>
      </c>
      <c r="B303">
        <v>0</v>
      </c>
      <c r="C303">
        <v>0</v>
      </c>
    </row>
    <row r="304" spans="1:3" x14ac:dyDescent="0.25">
      <c r="A304" t="s">
        <v>97</v>
      </c>
      <c r="B304">
        <v>0</v>
      </c>
      <c r="C304">
        <v>3.8461538461538498E-3</v>
      </c>
    </row>
    <row r="305" spans="1:3" x14ac:dyDescent="0.25">
      <c r="A305" t="s">
        <v>97</v>
      </c>
      <c r="B305">
        <v>3.8461538461538498E-3</v>
      </c>
      <c r="C305">
        <v>1.53846153846154E-3</v>
      </c>
    </row>
    <row r="306" spans="1:3" x14ac:dyDescent="0.25">
      <c r="A306" t="s">
        <v>97</v>
      </c>
      <c r="B306">
        <v>0</v>
      </c>
      <c r="C306">
        <v>0</v>
      </c>
    </row>
    <row r="307" spans="1:3" x14ac:dyDescent="0.25">
      <c r="A307" t="s">
        <v>97</v>
      </c>
      <c r="B307">
        <v>7.6923076923076901E-4</v>
      </c>
      <c r="C307">
        <v>2.3076923076923101E-3</v>
      </c>
    </row>
    <row r="308" spans="1:3" x14ac:dyDescent="0.25">
      <c r="A308" t="s">
        <v>97</v>
      </c>
      <c r="B308">
        <v>0</v>
      </c>
      <c r="C308">
        <v>5.3846153846153801E-3</v>
      </c>
    </row>
    <row r="309" spans="1:3" x14ac:dyDescent="0.25">
      <c r="A309" t="s">
        <v>97</v>
      </c>
      <c r="B309">
        <v>3.8461538461538498E-3</v>
      </c>
      <c r="C309">
        <v>6.1538461538461504E-3</v>
      </c>
    </row>
    <row r="310" spans="1:3" x14ac:dyDescent="0.25">
      <c r="A310" t="s">
        <v>97</v>
      </c>
      <c r="B310">
        <v>7.6923076923076901E-4</v>
      </c>
      <c r="C310">
        <v>7.6923076923076901E-4</v>
      </c>
    </row>
    <row r="311" spans="1:3" x14ac:dyDescent="0.25">
      <c r="A311" t="s">
        <v>97</v>
      </c>
      <c r="B311">
        <v>3.8461538461538498E-3</v>
      </c>
      <c r="C311">
        <v>1.46153846153846E-2</v>
      </c>
    </row>
    <row r="312" spans="1:3" x14ac:dyDescent="0.25">
      <c r="A312" t="s">
        <v>97</v>
      </c>
      <c r="B312">
        <v>0</v>
      </c>
      <c r="C312">
        <v>1.53846153846154E-3</v>
      </c>
    </row>
    <row r="313" spans="1:3" x14ac:dyDescent="0.25">
      <c r="A313" t="s">
        <v>97</v>
      </c>
      <c r="B313">
        <v>7.6923076923076901E-4</v>
      </c>
      <c r="C313">
        <v>0</v>
      </c>
    </row>
    <row r="314" spans="1:3" x14ac:dyDescent="0.25">
      <c r="A314" t="s">
        <v>97</v>
      </c>
      <c r="B314">
        <v>3.8461538461538498E-3</v>
      </c>
      <c r="C314">
        <v>7.6923076923076901E-3</v>
      </c>
    </row>
    <row r="315" spans="1:3" x14ac:dyDescent="0.25">
      <c r="A315" t="s">
        <v>97</v>
      </c>
      <c r="B315">
        <v>0</v>
      </c>
      <c r="C315">
        <v>1.7692307692307702E-2</v>
      </c>
    </row>
    <row r="316" spans="1:3" x14ac:dyDescent="0.25">
      <c r="A316" t="s">
        <v>97</v>
      </c>
      <c r="B316">
        <v>7.6923076923076901E-3</v>
      </c>
      <c r="C316">
        <v>9.2307692307692299E-3</v>
      </c>
    </row>
    <row r="317" spans="1:3" x14ac:dyDescent="0.25">
      <c r="A317" t="s">
        <v>97</v>
      </c>
      <c r="B317">
        <v>7.6923076923076901E-4</v>
      </c>
      <c r="C317">
        <v>0</v>
      </c>
    </row>
    <row r="318" spans="1:3" x14ac:dyDescent="0.25">
      <c r="A318" t="s">
        <v>97</v>
      </c>
      <c r="B318">
        <v>5.3846153846153801E-3</v>
      </c>
      <c r="C318">
        <v>7.6923076923076901E-4</v>
      </c>
    </row>
    <row r="319" spans="1:3" x14ac:dyDescent="0.25">
      <c r="A319" t="s">
        <v>97</v>
      </c>
      <c r="B319">
        <v>0</v>
      </c>
      <c r="C319">
        <v>0</v>
      </c>
    </row>
    <row r="320" spans="1:3" x14ac:dyDescent="0.25">
      <c r="A320" t="s">
        <v>97</v>
      </c>
      <c r="B320">
        <v>0</v>
      </c>
      <c r="C320">
        <v>0</v>
      </c>
    </row>
    <row r="321" spans="1:3" x14ac:dyDescent="0.25">
      <c r="A321" t="s">
        <v>97</v>
      </c>
      <c r="B321">
        <v>7.6923076923076901E-4</v>
      </c>
      <c r="C321">
        <v>0</v>
      </c>
    </row>
    <row r="322" spans="1:3" x14ac:dyDescent="0.25">
      <c r="A322" t="s">
        <v>97</v>
      </c>
      <c r="B322">
        <v>0</v>
      </c>
      <c r="C322">
        <v>8.4615384615384596E-3</v>
      </c>
    </row>
    <row r="323" spans="1:3" x14ac:dyDescent="0.25">
      <c r="A323" t="s">
        <v>97</v>
      </c>
      <c r="C323">
        <v>7.6923076923076901E-4</v>
      </c>
    </row>
    <row r="324" spans="1:3" x14ac:dyDescent="0.25">
      <c r="A324" t="s">
        <v>97</v>
      </c>
      <c r="C324">
        <v>0</v>
      </c>
    </row>
    <row r="325" spans="1:3" x14ac:dyDescent="0.25">
      <c r="A325" t="s">
        <v>97</v>
      </c>
      <c r="C325">
        <v>0</v>
      </c>
    </row>
    <row r="326" spans="1:3" x14ac:dyDescent="0.25">
      <c r="A326" t="s">
        <v>97</v>
      </c>
      <c r="C326">
        <v>7.6923076923076901E-4</v>
      </c>
    </row>
    <row r="327" spans="1:3" x14ac:dyDescent="0.25">
      <c r="A327" t="s">
        <v>97</v>
      </c>
      <c r="C327">
        <v>2.3076923076923101E-3</v>
      </c>
    </row>
    <row r="328" spans="1:3" x14ac:dyDescent="0.25">
      <c r="A328" t="s">
        <v>97</v>
      </c>
      <c r="C328">
        <v>5.3846153846153801E-3</v>
      </c>
    </row>
    <row r="329" spans="1:3" x14ac:dyDescent="0.25">
      <c r="A329" t="s">
        <v>97</v>
      </c>
      <c r="C329">
        <v>7.6923076923076901E-4</v>
      </c>
    </row>
    <row r="330" spans="1:3" x14ac:dyDescent="0.25">
      <c r="A330" t="s">
        <v>97</v>
      </c>
      <c r="C330">
        <v>0</v>
      </c>
    </row>
    <row r="331" spans="1:3" x14ac:dyDescent="0.25">
      <c r="A331" t="s">
        <v>97</v>
      </c>
      <c r="C331">
        <v>1.53846153846154E-3</v>
      </c>
    </row>
    <row r="332" spans="1:3" x14ac:dyDescent="0.25">
      <c r="A332" t="s">
        <v>97</v>
      </c>
      <c r="C332">
        <v>3.8461538461538498E-3</v>
      </c>
    </row>
    <row r="333" spans="1:3" x14ac:dyDescent="0.25">
      <c r="A333" t="s">
        <v>97</v>
      </c>
      <c r="C333">
        <v>1.53846153846154E-3</v>
      </c>
    </row>
    <row r="334" spans="1:3" x14ac:dyDescent="0.25">
      <c r="A334" t="s">
        <v>97</v>
      </c>
      <c r="C334">
        <v>0</v>
      </c>
    </row>
    <row r="335" spans="1:3" x14ac:dyDescent="0.25">
      <c r="A335" t="s">
        <v>97</v>
      </c>
      <c r="C335">
        <v>3.07692307692308E-3</v>
      </c>
    </row>
    <row r="336" spans="1:3" x14ac:dyDescent="0.25">
      <c r="A336" t="s">
        <v>97</v>
      </c>
      <c r="C336">
        <v>0</v>
      </c>
    </row>
    <row r="337" spans="1:3" x14ac:dyDescent="0.25">
      <c r="A337" t="s">
        <v>97</v>
      </c>
      <c r="C337">
        <v>7.6923076923076901E-4</v>
      </c>
    </row>
    <row r="338" spans="1:3" x14ac:dyDescent="0.25">
      <c r="A338" t="s">
        <v>97</v>
      </c>
      <c r="C338">
        <v>0</v>
      </c>
    </row>
    <row r="339" spans="1:3" x14ac:dyDescent="0.25">
      <c r="A339" t="s">
        <v>97</v>
      </c>
      <c r="C339">
        <v>0</v>
      </c>
    </row>
    <row r="340" spans="1:3" x14ac:dyDescent="0.25">
      <c r="A340" t="s">
        <v>97</v>
      </c>
      <c r="C340">
        <v>7.6923076923076901E-4</v>
      </c>
    </row>
    <row r="341" spans="1:3" x14ac:dyDescent="0.25">
      <c r="A341" t="s">
        <v>97</v>
      </c>
      <c r="C341">
        <v>1.53846153846154E-3</v>
      </c>
    </row>
    <row r="342" spans="1:3" x14ac:dyDescent="0.25">
      <c r="A342" t="s">
        <v>97</v>
      </c>
      <c r="C342">
        <v>3.07692307692308E-3</v>
      </c>
    </row>
    <row r="343" spans="1:3" x14ac:dyDescent="0.25">
      <c r="A343" t="s">
        <v>97</v>
      </c>
      <c r="C343">
        <v>1.53846153846154E-3</v>
      </c>
    </row>
    <row r="345" spans="1:3" x14ac:dyDescent="0.25">
      <c r="A345" t="s">
        <v>118</v>
      </c>
      <c r="B345" t="s">
        <v>100</v>
      </c>
      <c r="C345" t="s">
        <v>101</v>
      </c>
    </row>
    <row r="346" spans="1:3" x14ac:dyDescent="0.25">
      <c r="A346" t="s">
        <v>97</v>
      </c>
      <c r="B346">
        <v>0.49923076923076898</v>
      </c>
      <c r="C346">
        <v>9.85</v>
      </c>
    </row>
    <row r="347" spans="1:3" x14ac:dyDescent="0.25">
      <c r="A347" t="s">
        <v>97</v>
      </c>
      <c r="B347">
        <v>0</v>
      </c>
      <c r="C347">
        <v>0</v>
      </c>
    </row>
    <row r="348" spans="1:3" x14ac:dyDescent="0.25">
      <c r="A348" t="s">
        <v>97</v>
      </c>
      <c r="B348">
        <v>0.18846153846153799</v>
      </c>
      <c r="C348">
        <v>3.07692307692308E-3</v>
      </c>
    </row>
    <row r="349" spans="1:3" x14ac:dyDescent="0.25">
      <c r="A349" t="s">
        <v>97</v>
      </c>
      <c r="B349">
        <v>0</v>
      </c>
      <c r="C349">
        <v>0</v>
      </c>
    </row>
    <row r="350" spans="1:3" x14ac:dyDescent="0.25">
      <c r="A350" t="s">
        <v>97</v>
      </c>
      <c r="B350">
        <v>0.239230769230769</v>
      </c>
      <c r="C350">
        <v>1.9161538461538501</v>
      </c>
    </row>
    <row r="351" spans="1:3" x14ac:dyDescent="0.25">
      <c r="A351" t="s">
        <v>97</v>
      </c>
      <c r="B351">
        <v>3.2307692307692301E-2</v>
      </c>
      <c r="C351">
        <v>6.1538461538461504E-3</v>
      </c>
    </row>
    <row r="352" spans="1:3" x14ac:dyDescent="0.25">
      <c r="A352" t="s">
        <v>97</v>
      </c>
      <c r="B352">
        <v>3.04538461538462</v>
      </c>
      <c r="C352">
        <v>7.1646153846153799</v>
      </c>
    </row>
    <row r="353" spans="1:3" x14ac:dyDescent="0.25">
      <c r="A353" t="s">
        <v>97</v>
      </c>
      <c r="B353">
        <v>3.8461538461538498E-3</v>
      </c>
      <c r="C353">
        <v>0.02</v>
      </c>
    </row>
    <row r="354" spans="1:3" x14ac:dyDescent="0.25">
      <c r="A354" t="s">
        <v>97</v>
      </c>
      <c r="B354">
        <v>2.6153846153846201E-2</v>
      </c>
      <c r="C354">
        <v>3.07692307692308E-3</v>
      </c>
    </row>
    <row r="355" spans="1:3" x14ac:dyDescent="0.25">
      <c r="A355" t="s">
        <v>97</v>
      </c>
      <c r="B355">
        <v>1.8461538461538501E-2</v>
      </c>
      <c r="C355">
        <v>3.4153846153846201</v>
      </c>
    </row>
    <row r="356" spans="1:3" x14ac:dyDescent="0.25">
      <c r="A356" t="s">
        <v>97</v>
      </c>
      <c r="B356">
        <v>3.6923076923076899E-2</v>
      </c>
      <c r="C356">
        <v>0</v>
      </c>
    </row>
    <row r="357" spans="1:3" x14ac:dyDescent="0.25">
      <c r="A357" t="s">
        <v>97</v>
      </c>
      <c r="B357">
        <v>0.197692307692308</v>
      </c>
      <c r="C357">
        <v>1.5384615384615399E-2</v>
      </c>
    </row>
    <row r="358" spans="1:3" x14ac:dyDescent="0.25">
      <c r="A358" t="s">
        <v>97</v>
      </c>
      <c r="B358">
        <v>3.8461538461538498E-3</v>
      </c>
      <c r="C358">
        <v>0</v>
      </c>
    </row>
    <row r="359" spans="1:3" x14ac:dyDescent="0.25">
      <c r="A359" t="s">
        <v>97</v>
      </c>
      <c r="B359">
        <v>3.1538461538461501E-2</v>
      </c>
      <c r="C359">
        <v>0.581538461538462</v>
      </c>
    </row>
    <row r="360" spans="1:3" x14ac:dyDescent="0.25">
      <c r="A360" t="s">
        <v>97</v>
      </c>
      <c r="B360">
        <v>6.9230769230769198E-3</v>
      </c>
      <c r="C360">
        <v>7.6923076923076901E-4</v>
      </c>
    </row>
    <row r="361" spans="1:3" x14ac:dyDescent="0.25">
      <c r="A361" t="s">
        <v>97</v>
      </c>
      <c r="B361">
        <v>6.9230769230769198E-3</v>
      </c>
      <c r="C361">
        <v>2.3076923076923101E-3</v>
      </c>
    </row>
    <row r="362" spans="1:3" x14ac:dyDescent="0.25">
      <c r="A362" t="s">
        <v>97</v>
      </c>
      <c r="B362">
        <v>6.9230769230769198E-3</v>
      </c>
      <c r="C362">
        <v>3.7692307692307699E-2</v>
      </c>
    </row>
    <row r="363" spans="1:3" x14ac:dyDescent="0.25">
      <c r="A363" t="s">
        <v>97</v>
      </c>
      <c r="B363">
        <v>1.53846153846154E-3</v>
      </c>
      <c r="C363">
        <v>6.1538461538461504E-3</v>
      </c>
    </row>
    <row r="364" spans="1:3" x14ac:dyDescent="0.25">
      <c r="A364" t="s">
        <v>97</v>
      </c>
      <c r="B364">
        <v>3.8138461538461499</v>
      </c>
      <c r="C364">
        <v>0</v>
      </c>
    </row>
    <row r="365" spans="1:3" x14ac:dyDescent="0.25">
      <c r="A365" t="s">
        <v>97</v>
      </c>
      <c r="B365">
        <v>6.9230769230769198E-3</v>
      </c>
      <c r="C365">
        <v>1.53846153846154E-3</v>
      </c>
    </row>
    <row r="366" spans="1:3" x14ac:dyDescent="0.25">
      <c r="A366" t="s">
        <v>97</v>
      </c>
      <c r="C366">
        <v>0</v>
      </c>
    </row>
    <row r="367" spans="1:3" x14ac:dyDescent="0.25">
      <c r="A367" t="s">
        <v>97</v>
      </c>
      <c r="C367">
        <v>0</v>
      </c>
    </row>
    <row r="368" spans="1:3" x14ac:dyDescent="0.25">
      <c r="A368" t="s">
        <v>97</v>
      </c>
      <c r="C368">
        <v>0</v>
      </c>
    </row>
    <row r="369" spans="1:3" x14ac:dyDescent="0.25">
      <c r="A369" t="s">
        <v>97</v>
      </c>
      <c r="C369">
        <v>2.8038461538461501</v>
      </c>
    </row>
    <row r="370" spans="1:3" x14ac:dyDescent="0.25">
      <c r="A370" t="s">
        <v>97</v>
      </c>
      <c r="C370">
        <v>1.49461538461538</v>
      </c>
    </row>
    <row r="371" spans="1:3" x14ac:dyDescent="0.25">
      <c r="A371" t="s">
        <v>97</v>
      </c>
      <c r="C371">
        <v>0.17461538461538501</v>
      </c>
    </row>
    <row r="372" spans="1:3" x14ac:dyDescent="0.25">
      <c r="A372" t="s">
        <v>97</v>
      </c>
      <c r="C372">
        <v>1.53846153846154E-3</v>
      </c>
    </row>
    <row r="373" spans="1:3" x14ac:dyDescent="0.25">
      <c r="A373" t="s">
        <v>97</v>
      </c>
      <c r="C373">
        <v>0</v>
      </c>
    </row>
    <row r="374" spans="1:3" x14ac:dyDescent="0.25">
      <c r="A374" t="s">
        <v>97</v>
      </c>
      <c r="C374">
        <v>0.39307692307692299</v>
      </c>
    </row>
    <row r="375" spans="1:3" x14ac:dyDescent="0.25">
      <c r="A375" t="s">
        <v>97</v>
      </c>
      <c r="C375">
        <v>0</v>
      </c>
    </row>
    <row r="376" spans="1:3" x14ac:dyDescent="0.25">
      <c r="A376" t="s">
        <v>97</v>
      </c>
      <c r="C376">
        <v>0</v>
      </c>
    </row>
    <row r="377" spans="1:3" x14ac:dyDescent="0.25">
      <c r="A377" t="s">
        <v>97</v>
      </c>
      <c r="C377">
        <v>0</v>
      </c>
    </row>
    <row r="378" spans="1:3" x14ac:dyDescent="0.25">
      <c r="A378" t="s">
        <v>97</v>
      </c>
      <c r="C378">
        <v>2.3846153846153802E-2</v>
      </c>
    </row>
    <row r="379" spans="1:3" x14ac:dyDescent="0.25">
      <c r="A379" t="s">
        <v>97</v>
      </c>
      <c r="C379">
        <v>0</v>
      </c>
    </row>
    <row r="380" spans="1:3" x14ac:dyDescent="0.25">
      <c r="A380" t="s">
        <v>97</v>
      </c>
      <c r="C380">
        <v>0</v>
      </c>
    </row>
    <row r="381" spans="1:3" x14ac:dyDescent="0.25">
      <c r="A381" t="s">
        <v>97</v>
      </c>
      <c r="C381">
        <v>0</v>
      </c>
    </row>
    <row r="382" spans="1:3" x14ac:dyDescent="0.25">
      <c r="A382" t="s">
        <v>97</v>
      </c>
      <c r="C382">
        <v>1.6153846153846199E-2</v>
      </c>
    </row>
    <row r="383" spans="1:3" x14ac:dyDescent="0.25">
      <c r="A383" t="s">
        <v>97</v>
      </c>
      <c r="C383">
        <v>0</v>
      </c>
    </row>
    <row r="384" spans="1:3" x14ac:dyDescent="0.25">
      <c r="A384" t="s">
        <v>97</v>
      </c>
      <c r="C384">
        <v>5.8246153846153801</v>
      </c>
    </row>
    <row r="385" spans="1:3" x14ac:dyDescent="0.25">
      <c r="A385" t="s">
        <v>97</v>
      </c>
      <c r="C385">
        <v>1.7692307692307702E-2</v>
      </c>
    </row>
    <row r="386" spans="1:3" x14ac:dyDescent="0.25">
      <c r="A386" t="s">
        <v>97</v>
      </c>
      <c r="C386">
        <v>0.223846153846154</v>
      </c>
    </row>
    <row r="388" spans="1:3" x14ac:dyDescent="0.25">
      <c r="A388" t="s">
        <v>119</v>
      </c>
      <c r="B388" t="s">
        <v>100</v>
      </c>
      <c r="C388" t="s">
        <v>101</v>
      </c>
    </row>
    <row r="389" spans="1:3" x14ac:dyDescent="0.25">
      <c r="A389" t="s">
        <v>97</v>
      </c>
      <c r="B389">
        <v>5.1146153846153801</v>
      </c>
      <c r="C389">
        <v>5.61538461538462E-2</v>
      </c>
    </row>
    <row r="390" spans="1:3" x14ac:dyDescent="0.25">
      <c r="A390" t="s">
        <v>97</v>
      </c>
      <c r="B390">
        <v>3.1538461538461501E-2</v>
      </c>
      <c r="C390">
        <v>0.04</v>
      </c>
    </row>
    <row r="391" spans="1:3" x14ac:dyDescent="0.25">
      <c r="A391" t="s">
        <v>97</v>
      </c>
      <c r="B391">
        <v>10.176923076923099</v>
      </c>
      <c r="C391">
        <v>1.4876923076923101</v>
      </c>
    </row>
    <row r="392" spans="1:3" x14ac:dyDescent="0.25">
      <c r="A392" t="s">
        <v>97</v>
      </c>
      <c r="B392">
        <v>2.69230769230769E-2</v>
      </c>
      <c r="C392">
        <v>1.05153846153846</v>
      </c>
    </row>
    <row r="393" spans="1:3" x14ac:dyDescent="0.25">
      <c r="A393" t="s">
        <v>97</v>
      </c>
      <c r="B393">
        <v>0.94307692307692303</v>
      </c>
      <c r="C393">
        <v>11.557692307692299</v>
      </c>
    </row>
    <row r="394" spans="1:3" x14ac:dyDescent="0.25">
      <c r="A394" t="s">
        <v>97</v>
      </c>
      <c r="B394">
        <v>0.88538461538461499</v>
      </c>
      <c r="C394">
        <v>0.854615384615385</v>
      </c>
    </row>
    <row r="395" spans="1:3" x14ac:dyDescent="0.25">
      <c r="A395" t="s">
        <v>97</v>
      </c>
      <c r="B395">
        <v>2.76923076923077E-2</v>
      </c>
      <c r="C395">
        <v>0.10153846153846199</v>
      </c>
    </row>
    <row r="396" spans="1:3" x14ac:dyDescent="0.25">
      <c r="A396" t="s">
        <v>97</v>
      </c>
      <c r="B396">
        <v>1.52615384615385</v>
      </c>
      <c r="C396">
        <v>0.48923076923076902</v>
      </c>
    </row>
    <row r="397" spans="1:3" x14ac:dyDescent="0.25">
      <c r="A397" t="s">
        <v>97</v>
      </c>
      <c r="B397">
        <v>7.7976923076923104</v>
      </c>
      <c r="C397">
        <v>0.903076923076923</v>
      </c>
    </row>
    <row r="398" spans="1:3" x14ac:dyDescent="0.25">
      <c r="A398" t="s">
        <v>97</v>
      </c>
      <c r="B398">
        <v>8.81</v>
      </c>
      <c r="C398">
        <v>0.05</v>
      </c>
    </row>
    <row r="399" spans="1:3" x14ac:dyDescent="0.25">
      <c r="A399" t="s">
        <v>97</v>
      </c>
      <c r="B399">
        <v>4.9638461538461502</v>
      </c>
      <c r="C399">
        <v>5.3846153846153801E-3</v>
      </c>
    </row>
    <row r="400" spans="1:3" x14ac:dyDescent="0.25">
      <c r="A400" t="s">
        <v>97</v>
      </c>
      <c r="B400">
        <v>3.1492307692307699</v>
      </c>
      <c r="C400">
        <v>1.8453846153846201</v>
      </c>
    </row>
    <row r="401" spans="1:3" x14ac:dyDescent="0.25">
      <c r="A401" t="s">
        <v>97</v>
      </c>
      <c r="B401">
        <v>1.54</v>
      </c>
      <c r="C401">
        <v>0.19538461538461499</v>
      </c>
    </row>
    <row r="402" spans="1:3" x14ac:dyDescent="0.25">
      <c r="A402" t="s">
        <v>97</v>
      </c>
      <c r="B402">
        <v>15.46</v>
      </c>
      <c r="C402">
        <v>1.7384615384615401</v>
      </c>
    </row>
    <row r="403" spans="1:3" x14ac:dyDescent="0.25">
      <c r="A403" t="s">
        <v>97</v>
      </c>
      <c r="B403">
        <v>1.68307692307692</v>
      </c>
      <c r="C403">
        <v>4.0769230769230801E-2</v>
      </c>
    </row>
    <row r="404" spans="1:3" x14ac:dyDescent="0.25">
      <c r="A404" t="s">
        <v>97</v>
      </c>
      <c r="B404">
        <v>11.3492307692308</v>
      </c>
      <c r="C404">
        <v>5.1538461538461498E-2</v>
      </c>
    </row>
    <row r="405" spans="1:3" x14ac:dyDescent="0.25">
      <c r="A405" t="s">
        <v>97</v>
      </c>
      <c r="B405">
        <v>0.18384615384615399</v>
      </c>
      <c r="C405">
        <v>8.3076923076923104E-2</v>
      </c>
    </row>
    <row r="406" spans="1:3" x14ac:dyDescent="0.25">
      <c r="A406" t="s">
        <v>97</v>
      </c>
      <c r="B406">
        <v>0.58076923076923104</v>
      </c>
      <c r="C406">
        <v>6.0769230769230798E-2</v>
      </c>
    </row>
    <row r="407" spans="1:3" x14ac:dyDescent="0.25">
      <c r="A407" t="s">
        <v>97</v>
      </c>
      <c r="B407">
        <v>1.0430769230769199</v>
      </c>
      <c r="C407">
        <v>4.9230769230769203E-2</v>
      </c>
    </row>
    <row r="408" spans="1:3" x14ac:dyDescent="0.25">
      <c r="A408" t="s">
        <v>97</v>
      </c>
      <c r="B408">
        <v>0.183076923076923</v>
      </c>
      <c r="C408">
        <v>0.201538461538462</v>
      </c>
    </row>
    <row r="409" spans="1:3" x14ac:dyDescent="0.25">
      <c r="A409" t="s">
        <v>97</v>
      </c>
      <c r="C409">
        <v>1.85307692307692</v>
      </c>
    </row>
    <row r="410" spans="1:3" x14ac:dyDescent="0.25">
      <c r="A410" t="s">
        <v>97</v>
      </c>
      <c r="C410">
        <v>0</v>
      </c>
    </row>
    <row r="411" spans="1:3" x14ac:dyDescent="0.25">
      <c r="A411" t="s">
        <v>97</v>
      </c>
      <c r="C411">
        <v>7.6923076923076901E-4</v>
      </c>
    </row>
    <row r="412" spans="1:3" x14ac:dyDescent="0.25">
      <c r="A412" t="s">
        <v>97</v>
      </c>
      <c r="C412">
        <v>1.1046153846153799</v>
      </c>
    </row>
    <row r="413" spans="1:3" x14ac:dyDescent="0.25">
      <c r="A413" t="s">
        <v>97</v>
      </c>
      <c r="C413">
        <v>0.18461538461538499</v>
      </c>
    </row>
    <row r="414" spans="1:3" x14ac:dyDescent="0.25">
      <c r="A414" t="s">
        <v>97</v>
      </c>
      <c r="C414">
        <v>1.51076923076923</v>
      </c>
    </row>
    <row r="415" spans="1:3" x14ac:dyDescent="0.25">
      <c r="A415" t="s">
        <v>97</v>
      </c>
      <c r="C415">
        <v>0.87230769230769201</v>
      </c>
    </row>
    <row r="416" spans="1:3" x14ac:dyDescent="0.25">
      <c r="A416" t="s">
        <v>97</v>
      </c>
      <c r="C416">
        <v>7.6153846153846197E-2</v>
      </c>
    </row>
    <row r="417" spans="1:3" x14ac:dyDescent="0.25">
      <c r="A417" t="s">
        <v>97</v>
      </c>
      <c r="C417">
        <v>0.27076923076923098</v>
      </c>
    </row>
    <row r="418" spans="1:3" x14ac:dyDescent="0.25">
      <c r="A418" t="s">
        <v>97</v>
      </c>
      <c r="C418">
        <v>0</v>
      </c>
    </row>
    <row r="419" spans="1:3" x14ac:dyDescent="0.25">
      <c r="A419" t="s">
        <v>97</v>
      </c>
      <c r="C419">
        <v>7.3076923076923095E-2</v>
      </c>
    </row>
    <row r="420" spans="1:3" x14ac:dyDescent="0.25">
      <c r="A420" t="s">
        <v>97</v>
      </c>
      <c r="C420">
        <v>0</v>
      </c>
    </row>
    <row r="421" spans="1:3" x14ac:dyDescent="0.25">
      <c r="A421" t="s">
        <v>97</v>
      </c>
      <c r="C421">
        <v>2.7484615384615401</v>
      </c>
    </row>
    <row r="422" spans="1:3" x14ac:dyDescent="0.25">
      <c r="A422" t="s">
        <v>97</v>
      </c>
      <c r="C422">
        <v>5.9230769230769198E-2</v>
      </c>
    </row>
    <row r="423" spans="1:3" x14ac:dyDescent="0.25">
      <c r="A423" t="s">
        <v>97</v>
      </c>
      <c r="C423">
        <v>7.6923076923076901E-4</v>
      </c>
    </row>
    <row r="424" spans="1:3" x14ac:dyDescent="0.25">
      <c r="A424" t="s">
        <v>97</v>
      </c>
      <c r="C424">
        <v>1.91846153846154</v>
      </c>
    </row>
    <row r="425" spans="1:3" x14ac:dyDescent="0.25">
      <c r="A425" t="s">
        <v>97</v>
      </c>
      <c r="C425">
        <v>0.41307692307692301</v>
      </c>
    </row>
    <row r="426" spans="1:3" x14ac:dyDescent="0.25">
      <c r="A426" t="s">
        <v>97</v>
      </c>
      <c r="C426">
        <v>0.17461538461538501</v>
      </c>
    </row>
    <row r="427" spans="1:3" x14ac:dyDescent="0.25">
      <c r="A427" t="s">
        <v>97</v>
      </c>
      <c r="C427">
        <v>0.56615384615384601</v>
      </c>
    </row>
    <row r="428" spans="1:3" x14ac:dyDescent="0.25">
      <c r="A428" t="s">
        <v>97</v>
      </c>
      <c r="C428">
        <v>1.2938461538461501</v>
      </c>
    </row>
    <row r="429" spans="1:3" x14ac:dyDescent="0.25">
      <c r="A429" t="s">
        <v>97</v>
      </c>
      <c r="C429">
        <v>4.8876923076923102</v>
      </c>
    </row>
    <row r="431" spans="1:3" x14ac:dyDescent="0.25">
      <c r="A431" t="s">
        <v>120</v>
      </c>
      <c r="B431" t="s">
        <v>100</v>
      </c>
      <c r="C431" t="s">
        <v>101</v>
      </c>
    </row>
    <row r="432" spans="1:3" x14ac:dyDescent="0.25">
      <c r="A432" t="s">
        <v>97</v>
      </c>
      <c r="B432">
        <v>0.220769230769231</v>
      </c>
      <c r="C432">
        <v>2.1546153846153802</v>
      </c>
    </row>
    <row r="433" spans="1:3" x14ac:dyDescent="0.25">
      <c r="A433" t="s">
        <v>97</v>
      </c>
      <c r="B433">
        <v>3.3546153846153799</v>
      </c>
      <c r="C433">
        <v>1.5384615384615399E-2</v>
      </c>
    </row>
    <row r="434" spans="1:3" x14ac:dyDescent="0.25">
      <c r="A434" t="s">
        <v>97</v>
      </c>
      <c r="B434">
        <v>0.75846153846153896</v>
      </c>
      <c r="C434">
        <v>0.8</v>
      </c>
    </row>
    <row r="435" spans="1:3" x14ac:dyDescent="0.25">
      <c r="A435" t="s">
        <v>97</v>
      </c>
      <c r="B435">
        <v>0.455384615384615</v>
      </c>
      <c r="C435">
        <v>3.7423076923076901</v>
      </c>
    </row>
    <row r="436" spans="1:3" x14ac:dyDescent="0.25">
      <c r="A436" t="s">
        <v>97</v>
      </c>
      <c r="B436">
        <v>0.168461538461538</v>
      </c>
      <c r="C436">
        <v>0.175384615384615</v>
      </c>
    </row>
    <row r="437" spans="1:3" x14ac:dyDescent="0.25">
      <c r="A437" t="s">
        <v>97</v>
      </c>
      <c r="B437">
        <v>2.70846153846154</v>
      </c>
      <c r="C437">
        <v>9.8261538461538507</v>
      </c>
    </row>
    <row r="438" spans="1:3" x14ac:dyDescent="0.25">
      <c r="A438" t="s">
        <v>97</v>
      </c>
      <c r="B438">
        <v>2.83153846153846</v>
      </c>
      <c r="C438">
        <v>2.04076923076923</v>
      </c>
    </row>
    <row r="439" spans="1:3" x14ac:dyDescent="0.25">
      <c r="A439" t="s">
        <v>97</v>
      </c>
      <c r="B439">
        <v>0.10923076923076901</v>
      </c>
      <c r="C439">
        <v>0.50307692307692298</v>
      </c>
    </row>
    <row r="440" spans="1:3" x14ac:dyDescent="0.25">
      <c r="A440" t="s">
        <v>97</v>
      </c>
      <c r="B440">
        <v>8.1576923076923098</v>
      </c>
      <c r="C440">
        <v>1.3953846153846201</v>
      </c>
    </row>
    <row r="441" spans="1:3" x14ac:dyDescent="0.25">
      <c r="A441" t="s">
        <v>97</v>
      </c>
      <c r="B441">
        <v>1.3546153846153799</v>
      </c>
      <c r="C441">
        <v>0.49</v>
      </c>
    </row>
    <row r="442" spans="1:3" x14ac:dyDescent="0.25">
      <c r="A442" t="s">
        <v>97</v>
      </c>
      <c r="B442">
        <v>2.5923076923076902</v>
      </c>
      <c r="C442">
        <v>0.11846153846153799</v>
      </c>
    </row>
    <row r="443" spans="1:3" x14ac:dyDescent="0.25">
      <c r="A443" t="s">
        <v>97</v>
      </c>
      <c r="B443">
        <v>0.31461538461538502</v>
      </c>
      <c r="C443">
        <v>1.19461538461538</v>
      </c>
    </row>
    <row r="444" spans="1:3" x14ac:dyDescent="0.25">
      <c r="A444" t="s">
        <v>97</v>
      </c>
      <c r="B444">
        <v>2.4146153846153799</v>
      </c>
      <c r="C444">
        <v>0.12923076923076901</v>
      </c>
    </row>
    <row r="445" spans="1:3" x14ac:dyDescent="0.25">
      <c r="A445" t="s">
        <v>97</v>
      </c>
      <c r="B445">
        <v>0.86461538461538501</v>
      </c>
      <c r="C445">
        <v>20.2207692307692</v>
      </c>
    </row>
    <row r="446" spans="1:3" x14ac:dyDescent="0.25">
      <c r="A446" t="s">
        <v>97</v>
      </c>
      <c r="B446">
        <v>4.6546153846153802</v>
      </c>
      <c r="C446">
        <v>2.47846153846154</v>
      </c>
    </row>
    <row r="447" spans="1:3" x14ac:dyDescent="0.25">
      <c r="A447" t="s">
        <v>97</v>
      </c>
      <c r="B447">
        <v>2.06</v>
      </c>
      <c r="C447">
        <v>0.36153846153846197</v>
      </c>
    </row>
    <row r="448" spans="1:3" x14ac:dyDescent="0.25">
      <c r="A448" t="s">
        <v>97</v>
      </c>
      <c r="B448">
        <v>1.7307692307692299</v>
      </c>
      <c r="C448">
        <v>0.19923076923076899</v>
      </c>
    </row>
    <row r="449" spans="1:3" x14ac:dyDescent="0.25">
      <c r="A449" t="s">
        <v>97</v>
      </c>
      <c r="B449">
        <v>0.198461538461538</v>
      </c>
      <c r="C449">
        <v>5.3846153846153801E-3</v>
      </c>
    </row>
    <row r="450" spans="1:3" x14ac:dyDescent="0.25">
      <c r="A450" t="s">
        <v>97</v>
      </c>
      <c r="B450">
        <v>0.86923076923076903</v>
      </c>
      <c r="C450">
        <v>0.15153846153846201</v>
      </c>
    </row>
    <row r="451" spans="1:3" x14ac:dyDescent="0.25">
      <c r="A451" t="s">
        <v>97</v>
      </c>
      <c r="B451">
        <v>0.41538461538461502</v>
      </c>
      <c r="C451">
        <v>9.6153846153846201E-2</v>
      </c>
    </row>
    <row r="452" spans="1:3" x14ac:dyDescent="0.25">
      <c r="A452" t="s">
        <v>97</v>
      </c>
      <c r="C452">
        <v>1.07692307692308E-2</v>
      </c>
    </row>
    <row r="453" spans="1:3" x14ac:dyDescent="0.25">
      <c r="A453" t="s">
        <v>97</v>
      </c>
      <c r="C453">
        <v>2.3076923076923101E-3</v>
      </c>
    </row>
    <row r="454" spans="1:3" x14ac:dyDescent="0.25">
      <c r="A454" t="s">
        <v>97</v>
      </c>
      <c r="C454">
        <v>0</v>
      </c>
    </row>
    <row r="455" spans="1:3" x14ac:dyDescent="0.25">
      <c r="A455" t="s">
        <v>97</v>
      </c>
      <c r="C455">
        <v>1.0123076923076899</v>
      </c>
    </row>
    <row r="456" spans="1:3" x14ac:dyDescent="0.25">
      <c r="A456" t="s">
        <v>97</v>
      </c>
      <c r="C456">
        <v>3.3469230769230802</v>
      </c>
    </row>
    <row r="457" spans="1:3" x14ac:dyDescent="0.25">
      <c r="A457" t="s">
        <v>97</v>
      </c>
      <c r="C457">
        <v>1.4061538461538501</v>
      </c>
    </row>
    <row r="458" spans="1:3" x14ac:dyDescent="0.25">
      <c r="A458" t="s">
        <v>97</v>
      </c>
      <c r="C458">
        <v>1.53846153846154E-3</v>
      </c>
    </row>
    <row r="459" spans="1:3" x14ac:dyDescent="0.25">
      <c r="A459" t="s">
        <v>97</v>
      </c>
      <c r="C459">
        <v>1.7484615384615401</v>
      </c>
    </row>
    <row r="460" spans="1:3" x14ac:dyDescent="0.25">
      <c r="A460" t="s">
        <v>97</v>
      </c>
      <c r="C460">
        <v>12.8969230769231</v>
      </c>
    </row>
    <row r="461" spans="1:3" x14ac:dyDescent="0.25">
      <c r="A461" t="s">
        <v>97</v>
      </c>
      <c r="C461">
        <v>0.145384615384615</v>
      </c>
    </row>
    <row r="462" spans="1:3" x14ac:dyDescent="0.25">
      <c r="A462" t="s">
        <v>97</v>
      </c>
      <c r="C462">
        <v>2.1538461538461499E-2</v>
      </c>
    </row>
    <row r="463" spans="1:3" x14ac:dyDescent="0.25">
      <c r="A463" t="s">
        <v>97</v>
      </c>
      <c r="C463">
        <v>0</v>
      </c>
    </row>
    <row r="464" spans="1:3" x14ac:dyDescent="0.25">
      <c r="A464" t="s">
        <v>97</v>
      </c>
      <c r="C464">
        <v>8.4038461538461497</v>
      </c>
    </row>
    <row r="465" spans="1:3" x14ac:dyDescent="0.25">
      <c r="A465" t="s">
        <v>97</v>
      </c>
      <c r="C465">
        <v>7.6923076923076901E-3</v>
      </c>
    </row>
    <row r="466" spans="1:3" x14ac:dyDescent="0.25">
      <c r="A466" t="s">
        <v>97</v>
      </c>
      <c r="C466">
        <v>0</v>
      </c>
    </row>
    <row r="467" spans="1:3" x14ac:dyDescent="0.25">
      <c r="A467" t="s">
        <v>97</v>
      </c>
      <c r="C467">
        <v>5.3846153846153801E-3</v>
      </c>
    </row>
    <row r="468" spans="1:3" x14ac:dyDescent="0.25">
      <c r="A468" t="s">
        <v>97</v>
      </c>
      <c r="C468">
        <v>10.7553846153846</v>
      </c>
    </row>
    <row r="469" spans="1:3" x14ac:dyDescent="0.25">
      <c r="A469" t="s">
        <v>97</v>
      </c>
      <c r="C469">
        <v>0.01</v>
      </c>
    </row>
    <row r="470" spans="1:3" x14ac:dyDescent="0.25">
      <c r="A470" t="s">
        <v>97</v>
      </c>
      <c r="C470">
        <v>3.24461538461538</v>
      </c>
    </row>
    <row r="471" spans="1:3" x14ac:dyDescent="0.25">
      <c r="A471" t="s">
        <v>97</v>
      </c>
      <c r="C471">
        <v>2.8646153846153801</v>
      </c>
    </row>
    <row r="472" spans="1:3" x14ac:dyDescent="0.25">
      <c r="A472" t="s">
        <v>97</v>
      </c>
      <c r="C472">
        <v>3.54538461538462</v>
      </c>
    </row>
    <row r="474" spans="1:3" x14ac:dyDescent="0.25">
      <c r="A474" t="s">
        <v>121</v>
      </c>
      <c r="B474" t="s">
        <v>100</v>
      </c>
      <c r="C474" t="s">
        <v>101</v>
      </c>
    </row>
    <row r="475" spans="1:3" x14ac:dyDescent="0.25">
      <c r="A475" t="s">
        <v>97</v>
      </c>
      <c r="B475">
        <v>0.89692307692307705</v>
      </c>
      <c r="C475">
        <v>1.3284615384615399</v>
      </c>
    </row>
    <row r="476" spans="1:3" x14ac:dyDescent="0.25">
      <c r="A476" t="s">
        <v>97</v>
      </c>
      <c r="B476">
        <v>0.31692307692307697</v>
      </c>
      <c r="C476">
        <v>1.9353846153846199</v>
      </c>
    </row>
    <row r="477" spans="1:3" x14ac:dyDescent="0.25">
      <c r="A477" t="s">
        <v>97</v>
      </c>
      <c r="B477">
        <v>1.1569230769230801</v>
      </c>
      <c r="C477">
        <v>1.20846153846154</v>
      </c>
    </row>
    <row r="478" spans="1:3" x14ac:dyDescent="0.25">
      <c r="A478" t="s">
        <v>97</v>
      </c>
      <c r="B478">
        <v>0.92692307692307696</v>
      </c>
      <c r="C478">
        <v>0.53769230769230802</v>
      </c>
    </row>
    <row r="479" spans="1:3" x14ac:dyDescent="0.25">
      <c r="A479" t="s">
        <v>97</v>
      </c>
      <c r="B479">
        <v>0.88076923076923097</v>
      </c>
      <c r="C479">
        <v>1.0546153846153801</v>
      </c>
    </row>
    <row r="480" spans="1:3" x14ac:dyDescent="0.25">
      <c r="A480" t="s">
        <v>97</v>
      </c>
      <c r="B480">
        <v>1.4</v>
      </c>
      <c r="C480">
        <v>1.1907692307692299</v>
      </c>
    </row>
    <row r="481" spans="1:3" x14ac:dyDescent="0.25">
      <c r="A481" t="s">
        <v>97</v>
      </c>
      <c r="B481">
        <v>1.6446153846153799</v>
      </c>
      <c r="C481">
        <v>1.53153846153846</v>
      </c>
    </row>
    <row r="482" spans="1:3" x14ac:dyDescent="0.25">
      <c r="A482" t="s">
        <v>97</v>
      </c>
      <c r="B482">
        <v>1.17307692307692</v>
      </c>
      <c r="C482">
        <v>0.92384615384615398</v>
      </c>
    </row>
    <row r="483" spans="1:3" x14ac:dyDescent="0.25">
      <c r="A483" t="s">
        <v>97</v>
      </c>
      <c r="B483">
        <v>1.2153846153846199</v>
      </c>
      <c r="C483">
        <v>1.47</v>
      </c>
    </row>
    <row r="484" spans="1:3" x14ac:dyDescent="0.25">
      <c r="A484" t="s">
        <v>97</v>
      </c>
      <c r="B484">
        <v>1.3707692307692301</v>
      </c>
      <c r="C484">
        <v>0.81923076923076898</v>
      </c>
    </row>
    <row r="485" spans="1:3" x14ac:dyDescent="0.25">
      <c r="A485" t="s">
        <v>97</v>
      </c>
      <c r="B485">
        <v>1.29692307692308</v>
      </c>
      <c r="C485">
        <v>0.84615384615384603</v>
      </c>
    </row>
    <row r="486" spans="1:3" x14ac:dyDescent="0.25">
      <c r="A486" t="s">
        <v>97</v>
      </c>
      <c r="B486">
        <v>1.23461538461538</v>
      </c>
      <c r="C486">
        <v>1.27461538461538</v>
      </c>
    </row>
    <row r="487" spans="1:3" x14ac:dyDescent="0.25">
      <c r="A487" t="s">
        <v>97</v>
      </c>
      <c r="B487">
        <v>1.40769230769231</v>
      </c>
      <c r="C487">
        <v>2.6823076923076901</v>
      </c>
    </row>
    <row r="488" spans="1:3" x14ac:dyDescent="0.25">
      <c r="A488" t="s">
        <v>97</v>
      </c>
      <c r="B488">
        <v>1.2723076923076899</v>
      </c>
      <c r="C488">
        <v>1.3176923076923099</v>
      </c>
    </row>
    <row r="489" spans="1:3" x14ac:dyDescent="0.25">
      <c r="A489" t="s">
        <v>97</v>
      </c>
      <c r="B489">
        <v>1.29615384615385</v>
      </c>
      <c r="C489">
        <v>2.0553846153846198</v>
      </c>
    </row>
    <row r="490" spans="1:3" x14ac:dyDescent="0.25">
      <c r="A490" t="s">
        <v>97</v>
      </c>
      <c r="B490">
        <v>1.17846153846154</v>
      </c>
      <c r="C490">
        <v>1.0015384615384599</v>
      </c>
    </row>
    <row r="491" spans="1:3" x14ac:dyDescent="0.25">
      <c r="A491" t="s">
        <v>97</v>
      </c>
      <c r="B491">
        <v>1.4776923076923101</v>
      </c>
      <c r="C491">
        <v>0.85923076923076902</v>
      </c>
    </row>
    <row r="492" spans="1:3" x14ac:dyDescent="0.25">
      <c r="A492" t="s">
        <v>97</v>
      </c>
      <c r="B492">
        <v>1.57</v>
      </c>
      <c r="C492">
        <v>1.59153846153846</v>
      </c>
    </row>
    <row r="493" spans="1:3" x14ac:dyDescent="0.25">
      <c r="A493" t="s">
        <v>97</v>
      </c>
      <c r="B493">
        <v>1.34230769230769</v>
      </c>
      <c r="C493">
        <v>0.67538461538461503</v>
      </c>
    </row>
    <row r="494" spans="1:3" x14ac:dyDescent="0.25">
      <c r="A494" t="s">
        <v>97</v>
      </c>
      <c r="B494">
        <v>1.3492307692307699</v>
      </c>
      <c r="C494">
        <v>2.7569230769230799</v>
      </c>
    </row>
    <row r="495" spans="1:3" x14ac:dyDescent="0.25">
      <c r="A495" t="s">
        <v>97</v>
      </c>
      <c r="C495">
        <v>1.38769230769231</v>
      </c>
    </row>
    <row r="496" spans="1:3" x14ac:dyDescent="0.25">
      <c r="A496" t="s">
        <v>97</v>
      </c>
      <c r="C496">
        <v>3.8353846153846201</v>
      </c>
    </row>
    <row r="497" spans="1:3" x14ac:dyDescent="0.25">
      <c r="A497" t="s">
        <v>97</v>
      </c>
      <c r="C497">
        <v>0.21461538461538501</v>
      </c>
    </row>
    <row r="498" spans="1:3" x14ac:dyDescent="0.25">
      <c r="A498" t="s">
        <v>97</v>
      </c>
      <c r="C498">
        <v>1.16230769230769</v>
      </c>
    </row>
    <row r="499" spans="1:3" x14ac:dyDescent="0.25">
      <c r="A499" t="s">
        <v>97</v>
      </c>
      <c r="C499">
        <v>1</v>
      </c>
    </row>
    <row r="500" spans="1:3" x14ac:dyDescent="0.25">
      <c r="A500" t="s">
        <v>97</v>
      </c>
      <c r="C500">
        <v>1.10615384615385</v>
      </c>
    </row>
    <row r="501" spans="1:3" x14ac:dyDescent="0.25">
      <c r="A501" t="s">
        <v>97</v>
      </c>
      <c r="C501">
        <v>1.5076923076923101</v>
      </c>
    </row>
    <row r="502" spans="1:3" x14ac:dyDescent="0.25">
      <c r="A502" t="s">
        <v>97</v>
      </c>
      <c r="C502">
        <v>0.81615384615384601</v>
      </c>
    </row>
    <row r="503" spans="1:3" x14ac:dyDescent="0.25">
      <c r="A503" t="s">
        <v>97</v>
      </c>
      <c r="C503">
        <v>1.09153846153846</v>
      </c>
    </row>
    <row r="504" spans="1:3" x14ac:dyDescent="0.25">
      <c r="A504" t="s">
        <v>97</v>
      </c>
      <c r="C504">
        <v>2.8738461538461499</v>
      </c>
    </row>
    <row r="505" spans="1:3" x14ac:dyDescent="0.25">
      <c r="A505" t="s">
        <v>97</v>
      </c>
      <c r="C505">
        <v>2.6169230769230798</v>
      </c>
    </row>
    <row r="506" spans="1:3" x14ac:dyDescent="0.25">
      <c r="A506" t="s">
        <v>97</v>
      </c>
      <c r="C506">
        <v>2.2592307692307698</v>
      </c>
    </row>
    <row r="507" spans="1:3" x14ac:dyDescent="0.25">
      <c r="A507" t="s">
        <v>97</v>
      </c>
      <c r="C507">
        <v>1.18</v>
      </c>
    </row>
    <row r="508" spans="1:3" x14ac:dyDescent="0.25">
      <c r="A508" t="s">
        <v>97</v>
      </c>
      <c r="C508">
        <v>2.2153846153846199</v>
      </c>
    </row>
    <row r="509" spans="1:3" x14ac:dyDescent="0.25">
      <c r="A509" t="s">
        <v>97</v>
      </c>
      <c r="C509">
        <v>2.1530769230769198</v>
      </c>
    </row>
    <row r="510" spans="1:3" x14ac:dyDescent="0.25">
      <c r="A510" t="s">
        <v>97</v>
      </c>
      <c r="C510">
        <v>1.64384615384615</v>
      </c>
    </row>
    <row r="511" spans="1:3" x14ac:dyDescent="0.25">
      <c r="A511" t="s">
        <v>97</v>
      </c>
      <c r="C511">
        <v>1.23</v>
      </c>
    </row>
    <row r="512" spans="1:3" x14ac:dyDescent="0.25">
      <c r="A512" t="s">
        <v>97</v>
      </c>
      <c r="C512">
        <v>0.89384615384615396</v>
      </c>
    </row>
    <row r="513" spans="1:3" x14ac:dyDescent="0.25">
      <c r="A513" t="s">
        <v>97</v>
      </c>
      <c r="C513">
        <v>1.27153846153846</v>
      </c>
    </row>
    <row r="514" spans="1:3" x14ac:dyDescent="0.25">
      <c r="A514" t="s">
        <v>97</v>
      </c>
      <c r="C514">
        <v>0.86307692307692296</v>
      </c>
    </row>
    <row r="515" spans="1:3" x14ac:dyDescent="0.25">
      <c r="A515" t="s">
        <v>97</v>
      </c>
      <c r="C515">
        <v>1.17461538461538</v>
      </c>
    </row>
    <row r="517" spans="1:3" x14ac:dyDescent="0.25">
      <c r="A517" t="s">
        <v>123</v>
      </c>
      <c r="B517" t="s">
        <v>100</v>
      </c>
      <c r="C517" t="s">
        <v>101</v>
      </c>
    </row>
    <row r="518" spans="1:3" x14ac:dyDescent="0.25">
      <c r="A518" t="s">
        <v>97</v>
      </c>
      <c r="B518">
        <v>7.9592307692307704</v>
      </c>
      <c r="C518">
        <v>0.01</v>
      </c>
    </row>
    <row r="519" spans="1:3" x14ac:dyDescent="0.25">
      <c r="A519" t="s">
        <v>97</v>
      </c>
      <c r="B519">
        <v>0.66615384615384599</v>
      </c>
      <c r="C519">
        <v>0.27307692307692299</v>
      </c>
    </row>
    <row r="520" spans="1:3" x14ac:dyDescent="0.25">
      <c r="A520" t="s">
        <v>97</v>
      </c>
      <c r="B520">
        <v>0.358461538461538</v>
      </c>
      <c r="C520">
        <v>2.4623076923076899</v>
      </c>
    </row>
    <row r="521" spans="1:3" x14ac:dyDescent="0.25">
      <c r="A521" t="s">
        <v>97</v>
      </c>
      <c r="B521">
        <v>0.62923076923076904</v>
      </c>
      <c r="C521">
        <v>26.966923076923099</v>
      </c>
    </row>
    <row r="522" spans="1:3" x14ac:dyDescent="0.25">
      <c r="A522" t="s">
        <v>97</v>
      </c>
      <c r="B522">
        <v>2.5784615384615401</v>
      </c>
      <c r="C522">
        <v>0.37461538461538502</v>
      </c>
    </row>
    <row r="523" spans="1:3" x14ac:dyDescent="0.25">
      <c r="A523" t="s">
        <v>97</v>
      </c>
      <c r="B523">
        <v>6.9230769230769207E-2</v>
      </c>
      <c r="C523">
        <v>1.0684615384615399</v>
      </c>
    </row>
    <row r="524" spans="1:3" x14ac:dyDescent="0.25">
      <c r="A524" t="s">
        <v>97</v>
      </c>
      <c r="B524">
        <v>11.198461538461499</v>
      </c>
      <c r="C524">
        <v>1.3453846153846201</v>
      </c>
    </row>
    <row r="525" spans="1:3" x14ac:dyDescent="0.25">
      <c r="A525" t="s">
        <v>97</v>
      </c>
      <c r="B525">
        <v>1.7123076923076901</v>
      </c>
      <c r="C525">
        <v>1.1092307692307699</v>
      </c>
    </row>
    <row r="526" spans="1:3" x14ac:dyDescent="0.25">
      <c r="A526" t="s">
        <v>97</v>
      </c>
      <c r="B526">
        <v>2.9238461538461502</v>
      </c>
      <c r="C526">
        <v>2.07692307692308E-2</v>
      </c>
    </row>
    <row r="527" spans="1:3" x14ac:dyDescent="0.25">
      <c r="A527" t="s">
        <v>97</v>
      </c>
      <c r="B527">
        <v>1.4623076923076901</v>
      </c>
      <c r="C527">
        <v>1.94846153846154</v>
      </c>
    </row>
    <row r="528" spans="1:3" x14ac:dyDescent="0.25">
      <c r="A528" t="s">
        <v>97</v>
      </c>
      <c r="B528">
        <v>1.02</v>
      </c>
      <c r="C528">
        <v>1.97</v>
      </c>
    </row>
    <row r="529" spans="1:3" x14ac:dyDescent="0.25">
      <c r="A529" t="s">
        <v>97</v>
      </c>
      <c r="B529">
        <v>1.80076923076923</v>
      </c>
      <c r="C529">
        <v>0.44230769230769201</v>
      </c>
    </row>
    <row r="530" spans="1:3" x14ac:dyDescent="0.25">
      <c r="A530" t="s">
        <v>97</v>
      </c>
      <c r="B530">
        <v>0.17307692307692299</v>
      </c>
      <c r="C530">
        <v>2.9607692307692299</v>
      </c>
    </row>
    <row r="531" spans="1:3" x14ac:dyDescent="0.25">
      <c r="A531" t="s">
        <v>97</v>
      </c>
      <c r="B531">
        <v>1.3284615384615399</v>
      </c>
      <c r="C531">
        <v>3.0446153846153798</v>
      </c>
    </row>
    <row r="532" spans="1:3" x14ac:dyDescent="0.25">
      <c r="A532" t="s">
        <v>97</v>
      </c>
      <c r="B532">
        <v>0.88</v>
      </c>
      <c r="C532">
        <v>18.666923076923101</v>
      </c>
    </row>
    <row r="533" spans="1:3" x14ac:dyDescent="0.25">
      <c r="A533" t="s">
        <v>97</v>
      </c>
      <c r="B533">
        <v>0.54384615384615398</v>
      </c>
      <c r="C533">
        <v>0.65076923076923099</v>
      </c>
    </row>
    <row r="534" spans="1:3" x14ac:dyDescent="0.25">
      <c r="A534" t="s">
        <v>97</v>
      </c>
      <c r="B534">
        <v>1.0900000000000001</v>
      </c>
      <c r="C534">
        <v>0.17461538461538501</v>
      </c>
    </row>
    <row r="535" spans="1:3" x14ac:dyDescent="0.25">
      <c r="A535" t="s">
        <v>97</v>
      </c>
      <c r="B535">
        <v>1.38461538461538E-2</v>
      </c>
      <c r="C535">
        <v>3.0238461538461499</v>
      </c>
    </row>
    <row r="536" spans="1:3" x14ac:dyDescent="0.25">
      <c r="A536" t="s">
        <v>97</v>
      </c>
      <c r="B536">
        <v>1.40769230769231</v>
      </c>
      <c r="C536">
        <v>0.10153846153846199</v>
      </c>
    </row>
    <row r="537" spans="1:3" x14ac:dyDescent="0.25">
      <c r="A537" t="s">
        <v>97</v>
      </c>
      <c r="B537">
        <v>0.17</v>
      </c>
      <c r="C537">
        <v>10.865384615384601</v>
      </c>
    </row>
    <row r="538" spans="1:3" x14ac:dyDescent="0.25">
      <c r="A538" t="s">
        <v>97</v>
      </c>
      <c r="C538">
        <v>1.7892307692307701</v>
      </c>
    </row>
    <row r="539" spans="1:3" x14ac:dyDescent="0.25">
      <c r="A539" t="s">
        <v>97</v>
      </c>
      <c r="C539">
        <v>62.072307692307703</v>
      </c>
    </row>
    <row r="540" spans="1:3" x14ac:dyDescent="0.25">
      <c r="A540" t="s">
        <v>97</v>
      </c>
      <c r="C540">
        <v>0.14000000000000001</v>
      </c>
    </row>
    <row r="541" spans="1:3" x14ac:dyDescent="0.25">
      <c r="A541" t="s">
        <v>97</v>
      </c>
      <c r="C541">
        <v>9.85230769230769</v>
      </c>
    </row>
    <row r="542" spans="1:3" x14ac:dyDescent="0.25">
      <c r="A542" t="s">
        <v>97</v>
      </c>
      <c r="C542">
        <v>0.366153846153846</v>
      </c>
    </row>
    <row r="543" spans="1:3" x14ac:dyDescent="0.25">
      <c r="A543" t="s">
        <v>97</v>
      </c>
      <c r="C543">
        <v>8.1538461538461504E-2</v>
      </c>
    </row>
    <row r="544" spans="1:3" x14ac:dyDescent="0.25">
      <c r="A544" t="s">
        <v>97</v>
      </c>
      <c r="C544">
        <v>10.987692307692299</v>
      </c>
    </row>
    <row r="545" spans="1:3" x14ac:dyDescent="0.25">
      <c r="A545" t="s">
        <v>97</v>
      </c>
      <c r="C545">
        <v>2.1192307692307701</v>
      </c>
    </row>
    <row r="546" spans="1:3" x14ac:dyDescent="0.25">
      <c r="A546" t="s">
        <v>97</v>
      </c>
      <c r="C546">
        <v>35.315384615384602</v>
      </c>
    </row>
    <row r="547" spans="1:3" x14ac:dyDescent="0.25">
      <c r="A547" t="s">
        <v>97</v>
      </c>
      <c r="C547">
        <v>0.992307692307692</v>
      </c>
    </row>
    <row r="548" spans="1:3" x14ac:dyDescent="0.25">
      <c r="A548" t="s">
        <v>97</v>
      </c>
      <c r="C548">
        <v>39.444615384615403</v>
      </c>
    </row>
    <row r="549" spans="1:3" x14ac:dyDescent="0.25">
      <c r="A549" t="s">
        <v>97</v>
      </c>
      <c r="C549">
        <v>89.509230769230797</v>
      </c>
    </row>
    <row r="550" spans="1:3" x14ac:dyDescent="0.25">
      <c r="A550" t="s">
        <v>97</v>
      </c>
      <c r="C550">
        <v>10.022307692307701</v>
      </c>
    </row>
    <row r="551" spans="1:3" x14ac:dyDescent="0.25">
      <c r="A551" t="s">
        <v>97</v>
      </c>
      <c r="C551">
        <v>9.1084615384615404</v>
      </c>
    </row>
    <row r="552" spans="1:3" x14ac:dyDescent="0.25">
      <c r="A552" t="s">
        <v>97</v>
      </c>
      <c r="C552">
        <v>4.9261538461538503</v>
      </c>
    </row>
    <row r="553" spans="1:3" x14ac:dyDescent="0.25">
      <c r="A553" t="s">
        <v>97</v>
      </c>
      <c r="C553">
        <v>11.77</v>
      </c>
    </row>
    <row r="554" spans="1:3" x14ac:dyDescent="0.25">
      <c r="A554" t="s">
        <v>97</v>
      </c>
      <c r="C554">
        <v>22.304615384615399</v>
      </c>
    </row>
    <row r="555" spans="1:3" x14ac:dyDescent="0.25">
      <c r="A555" t="s">
        <v>97</v>
      </c>
      <c r="C555">
        <v>0.16538461538461499</v>
      </c>
    </row>
    <row r="556" spans="1:3" x14ac:dyDescent="0.25">
      <c r="A556" t="s">
        <v>97</v>
      </c>
      <c r="C556">
        <v>0.26461538461538497</v>
      </c>
    </row>
    <row r="557" spans="1:3" x14ac:dyDescent="0.25">
      <c r="A557" t="s">
        <v>97</v>
      </c>
      <c r="C557">
        <v>1.08153846153846</v>
      </c>
    </row>
    <row r="558" spans="1:3" x14ac:dyDescent="0.25">
      <c r="A558" t="s">
        <v>97</v>
      </c>
      <c r="C558">
        <v>0.27846153846153798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level-3</vt:lpstr>
      <vt:lpstr>meta</vt:lpstr>
      <vt:lpstr>combined</vt:lpstr>
      <vt:lpstr>filtered</vt:lpstr>
      <vt:lpstr>FRIEDMAN-setup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Turck, Jonathan Louis</cp:lastModifiedBy>
  <dcterms:created xsi:type="dcterms:W3CDTF">2024-03-13T17:55:13Z</dcterms:created>
  <dcterms:modified xsi:type="dcterms:W3CDTF">2024-03-22T03:26:24Z</dcterms:modified>
</cp:coreProperties>
</file>