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W:\VSCS-Labs\GILAB\Luis Medina\zurich_PLE_vs_HC\taxa-summary\"/>
    </mc:Choice>
  </mc:AlternateContent>
  <xr:revisionPtr revIDLastSave="0" documentId="13_ncr:1_{7A7EB78D-A515-4C86-9DDA-7A873A7555D8}" xr6:coauthVersionLast="47" xr6:coauthVersionMax="47" xr10:uidLastSave="{00000000-0000-0000-0000-000000000000}"/>
  <bookViews>
    <workbookView xWindow="28680" yWindow="-105" windowWidth="29040" windowHeight="15840" activeTab="2" xr2:uid="{00000000-000D-0000-FFFF-FFFF00000000}"/>
  </bookViews>
  <sheets>
    <sheet name="level-4" sheetId="1" r:id="rId1"/>
    <sheet name="meta" sheetId="2" r:id="rId2"/>
    <sheet name="combined" sheetId="3" r:id="rId3"/>
    <sheet name="filtered" sheetId="4" r:id="rId4"/>
    <sheet name="FRIEDMAN-setu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7" i="3" l="1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N102" i="3"/>
  <c r="O102" i="3"/>
  <c r="O56" i="3"/>
  <c r="N56" i="3"/>
  <c r="B69" i="4"/>
  <c r="C69" i="4"/>
  <c r="D69" i="4"/>
  <c r="E69" i="4"/>
  <c r="F69" i="4"/>
  <c r="G69" i="4"/>
  <c r="H69" i="4"/>
  <c r="N69" i="4" s="1"/>
  <c r="I69" i="4"/>
  <c r="O69" i="4" s="1"/>
  <c r="J69" i="4"/>
  <c r="K69" i="4"/>
  <c r="L69" i="4"/>
  <c r="M69" i="4"/>
  <c r="B70" i="4"/>
  <c r="C70" i="4"/>
  <c r="D70" i="4"/>
  <c r="E70" i="4"/>
  <c r="F70" i="4"/>
  <c r="G70" i="4"/>
  <c r="H70" i="4"/>
  <c r="N70" i="4" s="1"/>
  <c r="I70" i="4"/>
  <c r="O70" i="4" s="1"/>
  <c r="J70" i="4"/>
  <c r="K70" i="4"/>
  <c r="L70" i="4"/>
  <c r="M70" i="4"/>
  <c r="B71" i="4"/>
  <c r="C71" i="4"/>
  <c r="D71" i="4"/>
  <c r="E71" i="4"/>
  <c r="F71" i="4"/>
  <c r="G71" i="4"/>
  <c r="H71" i="4"/>
  <c r="N71" i="4" s="1"/>
  <c r="I71" i="4"/>
  <c r="O71" i="4" s="1"/>
  <c r="J71" i="4"/>
  <c r="K71" i="4"/>
  <c r="L71" i="4"/>
  <c r="M71" i="4"/>
  <c r="B72" i="4"/>
  <c r="C72" i="4"/>
  <c r="D72" i="4"/>
  <c r="E72" i="4"/>
  <c r="F72" i="4"/>
  <c r="G72" i="4"/>
  <c r="H72" i="4"/>
  <c r="N72" i="4" s="1"/>
  <c r="I72" i="4"/>
  <c r="O72" i="4" s="1"/>
  <c r="J72" i="4"/>
  <c r="K72" i="4"/>
  <c r="L72" i="4"/>
  <c r="M72" i="4"/>
  <c r="B73" i="4"/>
  <c r="C73" i="4"/>
  <c r="D73" i="4"/>
  <c r="E73" i="4"/>
  <c r="F73" i="4"/>
  <c r="G73" i="4"/>
  <c r="H73" i="4"/>
  <c r="N73" i="4" s="1"/>
  <c r="I73" i="4"/>
  <c r="O73" i="4" s="1"/>
  <c r="J73" i="4"/>
  <c r="K73" i="4"/>
  <c r="L73" i="4"/>
  <c r="M73" i="4"/>
  <c r="B74" i="4"/>
  <c r="C74" i="4"/>
  <c r="D74" i="4"/>
  <c r="E74" i="4"/>
  <c r="F74" i="4"/>
  <c r="G74" i="4"/>
  <c r="H74" i="4"/>
  <c r="N74" i="4" s="1"/>
  <c r="I74" i="4"/>
  <c r="O74" i="4" s="1"/>
  <c r="J74" i="4"/>
  <c r="K74" i="4"/>
  <c r="L74" i="4"/>
  <c r="M74" i="4"/>
  <c r="B75" i="4"/>
  <c r="C75" i="4"/>
  <c r="D75" i="4"/>
  <c r="E75" i="4"/>
  <c r="F75" i="4"/>
  <c r="G75" i="4"/>
  <c r="H75" i="4"/>
  <c r="N75" i="4" s="1"/>
  <c r="I75" i="4"/>
  <c r="O75" i="4" s="1"/>
  <c r="J75" i="4"/>
  <c r="K75" i="4"/>
  <c r="L75" i="4"/>
  <c r="M75" i="4"/>
  <c r="B76" i="4"/>
  <c r="C76" i="4"/>
  <c r="D76" i="4"/>
  <c r="E76" i="4"/>
  <c r="F76" i="4"/>
  <c r="G76" i="4"/>
  <c r="H76" i="4"/>
  <c r="N76" i="4" s="1"/>
  <c r="I76" i="4"/>
  <c r="O76" i="4" s="1"/>
  <c r="J76" i="4"/>
  <c r="K76" i="4"/>
  <c r="L76" i="4"/>
  <c r="M76" i="4"/>
  <c r="B77" i="4"/>
  <c r="C77" i="4"/>
  <c r="D77" i="4"/>
  <c r="E77" i="4"/>
  <c r="F77" i="4"/>
  <c r="G77" i="4"/>
  <c r="H77" i="4"/>
  <c r="N77" i="4" s="1"/>
  <c r="I77" i="4"/>
  <c r="O77" i="4" s="1"/>
  <c r="J77" i="4"/>
  <c r="K77" i="4"/>
  <c r="L77" i="4"/>
  <c r="M77" i="4"/>
  <c r="B78" i="4"/>
  <c r="C78" i="4"/>
  <c r="D78" i="4"/>
  <c r="E78" i="4"/>
  <c r="F78" i="4"/>
  <c r="G78" i="4"/>
  <c r="H78" i="4"/>
  <c r="N78" i="4" s="1"/>
  <c r="I78" i="4"/>
  <c r="O78" i="4" s="1"/>
  <c r="J78" i="4"/>
  <c r="K78" i="4"/>
  <c r="L78" i="4"/>
  <c r="M78" i="4"/>
  <c r="B79" i="4"/>
  <c r="C79" i="4"/>
  <c r="D79" i="4"/>
  <c r="E79" i="4"/>
  <c r="F79" i="4"/>
  <c r="G79" i="4"/>
  <c r="H79" i="4"/>
  <c r="N79" i="4" s="1"/>
  <c r="I79" i="4"/>
  <c r="O79" i="4" s="1"/>
  <c r="J79" i="4"/>
  <c r="K79" i="4"/>
  <c r="L79" i="4"/>
  <c r="M79" i="4"/>
  <c r="B80" i="4"/>
  <c r="C80" i="4"/>
  <c r="D80" i="4"/>
  <c r="E80" i="4"/>
  <c r="F80" i="4"/>
  <c r="G80" i="4"/>
  <c r="H80" i="4"/>
  <c r="N80" i="4" s="1"/>
  <c r="I80" i="4"/>
  <c r="O80" i="4" s="1"/>
  <c r="J80" i="4"/>
  <c r="K80" i="4"/>
  <c r="L80" i="4"/>
  <c r="M80" i="4"/>
  <c r="B81" i="4"/>
  <c r="C81" i="4"/>
  <c r="D81" i="4"/>
  <c r="E81" i="4"/>
  <c r="F81" i="4"/>
  <c r="G81" i="4"/>
  <c r="H81" i="4"/>
  <c r="N81" i="4" s="1"/>
  <c r="I81" i="4"/>
  <c r="O81" i="4" s="1"/>
  <c r="J81" i="4"/>
  <c r="K81" i="4"/>
  <c r="L81" i="4"/>
  <c r="M81" i="4"/>
  <c r="B82" i="4"/>
  <c r="C82" i="4"/>
  <c r="D82" i="4"/>
  <c r="E82" i="4"/>
  <c r="F82" i="4"/>
  <c r="G82" i="4"/>
  <c r="H82" i="4"/>
  <c r="N82" i="4" s="1"/>
  <c r="I82" i="4"/>
  <c r="O82" i="4" s="1"/>
  <c r="J82" i="4"/>
  <c r="K82" i="4"/>
  <c r="L82" i="4"/>
  <c r="M82" i="4"/>
  <c r="B83" i="4"/>
  <c r="C83" i="4"/>
  <c r="D83" i="4"/>
  <c r="E83" i="4"/>
  <c r="F83" i="4"/>
  <c r="G83" i="4"/>
  <c r="H83" i="4"/>
  <c r="N83" i="4" s="1"/>
  <c r="I83" i="4"/>
  <c r="O83" i="4" s="1"/>
  <c r="J83" i="4"/>
  <c r="K83" i="4"/>
  <c r="L83" i="4"/>
  <c r="M83" i="4"/>
  <c r="B84" i="4"/>
  <c r="C84" i="4"/>
  <c r="D84" i="4"/>
  <c r="E84" i="4"/>
  <c r="F84" i="4"/>
  <c r="G84" i="4"/>
  <c r="H84" i="4"/>
  <c r="N84" i="4" s="1"/>
  <c r="I84" i="4"/>
  <c r="O84" i="4" s="1"/>
  <c r="J84" i="4"/>
  <c r="K84" i="4"/>
  <c r="L84" i="4"/>
  <c r="M84" i="4"/>
  <c r="B85" i="4"/>
  <c r="C85" i="4"/>
  <c r="D85" i="4"/>
  <c r="E85" i="4"/>
  <c r="F85" i="4"/>
  <c r="G85" i="4"/>
  <c r="H85" i="4"/>
  <c r="N85" i="4" s="1"/>
  <c r="I85" i="4"/>
  <c r="O85" i="4" s="1"/>
  <c r="J85" i="4"/>
  <c r="K85" i="4"/>
  <c r="L85" i="4"/>
  <c r="M85" i="4"/>
  <c r="B86" i="4"/>
  <c r="C86" i="4"/>
  <c r="D86" i="4"/>
  <c r="E86" i="4"/>
  <c r="F86" i="4"/>
  <c r="G86" i="4"/>
  <c r="H86" i="4"/>
  <c r="N86" i="4" s="1"/>
  <c r="I86" i="4"/>
  <c r="O86" i="4" s="1"/>
  <c r="J86" i="4"/>
  <c r="K86" i="4"/>
  <c r="L86" i="4"/>
  <c r="M86" i="4"/>
  <c r="B87" i="4"/>
  <c r="C87" i="4"/>
  <c r="D87" i="4"/>
  <c r="E87" i="4"/>
  <c r="F87" i="4"/>
  <c r="G87" i="4"/>
  <c r="H87" i="4"/>
  <c r="N87" i="4" s="1"/>
  <c r="I87" i="4"/>
  <c r="O87" i="4" s="1"/>
  <c r="J87" i="4"/>
  <c r="K87" i="4"/>
  <c r="L87" i="4"/>
  <c r="M87" i="4"/>
  <c r="B88" i="4"/>
  <c r="C88" i="4"/>
  <c r="D88" i="4"/>
  <c r="E88" i="4"/>
  <c r="F88" i="4"/>
  <c r="G88" i="4"/>
  <c r="H88" i="4"/>
  <c r="N88" i="4" s="1"/>
  <c r="I88" i="4"/>
  <c r="O88" i="4" s="1"/>
  <c r="J88" i="4"/>
  <c r="K88" i="4"/>
  <c r="L88" i="4"/>
  <c r="M88" i="4"/>
  <c r="B89" i="4"/>
  <c r="C89" i="4"/>
  <c r="D89" i="4"/>
  <c r="E89" i="4"/>
  <c r="F89" i="4"/>
  <c r="G89" i="4"/>
  <c r="H89" i="4"/>
  <c r="N89" i="4" s="1"/>
  <c r="I89" i="4"/>
  <c r="O89" i="4" s="1"/>
  <c r="J89" i="4"/>
  <c r="K89" i="4"/>
  <c r="L89" i="4"/>
  <c r="M89" i="4"/>
  <c r="B90" i="4"/>
  <c r="C90" i="4"/>
  <c r="D90" i="4"/>
  <c r="E90" i="4"/>
  <c r="F90" i="4"/>
  <c r="G90" i="4"/>
  <c r="H90" i="4"/>
  <c r="N90" i="4" s="1"/>
  <c r="I90" i="4"/>
  <c r="O90" i="4" s="1"/>
  <c r="J90" i="4"/>
  <c r="K90" i="4"/>
  <c r="L90" i="4"/>
  <c r="M90" i="4"/>
  <c r="B91" i="4"/>
  <c r="C91" i="4"/>
  <c r="D91" i="4"/>
  <c r="E91" i="4"/>
  <c r="F91" i="4"/>
  <c r="G91" i="4"/>
  <c r="H91" i="4"/>
  <c r="N91" i="4" s="1"/>
  <c r="I91" i="4"/>
  <c r="O91" i="4" s="1"/>
  <c r="J91" i="4"/>
  <c r="K91" i="4"/>
  <c r="L91" i="4"/>
  <c r="M91" i="4"/>
  <c r="B92" i="4"/>
  <c r="C92" i="4"/>
  <c r="D92" i="4"/>
  <c r="E92" i="4"/>
  <c r="F92" i="4"/>
  <c r="G92" i="4"/>
  <c r="H92" i="4"/>
  <c r="N92" i="4" s="1"/>
  <c r="I92" i="4"/>
  <c r="O92" i="4" s="1"/>
  <c r="J92" i="4"/>
  <c r="K92" i="4"/>
  <c r="L92" i="4"/>
  <c r="M92" i="4"/>
  <c r="B93" i="4"/>
  <c r="C93" i="4"/>
  <c r="D93" i="4"/>
  <c r="E93" i="4"/>
  <c r="F93" i="4"/>
  <c r="G93" i="4"/>
  <c r="H93" i="4"/>
  <c r="N93" i="4" s="1"/>
  <c r="I93" i="4"/>
  <c r="O93" i="4" s="1"/>
  <c r="J93" i="4"/>
  <c r="K93" i="4"/>
  <c r="L93" i="4"/>
  <c r="M93" i="4"/>
  <c r="B94" i="4"/>
  <c r="C94" i="4"/>
  <c r="D94" i="4"/>
  <c r="E94" i="4"/>
  <c r="F94" i="4"/>
  <c r="G94" i="4"/>
  <c r="H94" i="4"/>
  <c r="N94" i="4" s="1"/>
  <c r="I94" i="4"/>
  <c r="O94" i="4" s="1"/>
  <c r="J94" i="4"/>
  <c r="K94" i="4"/>
  <c r="L94" i="4"/>
  <c r="M94" i="4"/>
  <c r="B95" i="4"/>
  <c r="C95" i="4"/>
  <c r="D95" i="4"/>
  <c r="E95" i="4"/>
  <c r="F95" i="4"/>
  <c r="G95" i="4"/>
  <c r="H95" i="4"/>
  <c r="N95" i="4" s="1"/>
  <c r="I95" i="4"/>
  <c r="O95" i="4" s="1"/>
  <c r="J95" i="4"/>
  <c r="K95" i="4"/>
  <c r="L95" i="4"/>
  <c r="M95" i="4"/>
  <c r="C68" i="4"/>
  <c r="D68" i="4"/>
  <c r="E68" i="4"/>
  <c r="F68" i="4"/>
  <c r="G68" i="4"/>
  <c r="H68" i="4"/>
  <c r="N68" i="4" s="1"/>
  <c r="I68" i="4"/>
  <c r="O68" i="4" s="1"/>
  <c r="J68" i="4"/>
  <c r="K68" i="4"/>
  <c r="L68" i="4"/>
  <c r="M68" i="4"/>
  <c r="B68" i="4"/>
</calcChain>
</file>

<file path=xl/sharedStrings.xml><?xml version="1.0" encoding="utf-8"?>
<sst xmlns="http://schemas.openxmlformats.org/spreadsheetml/2006/main" count="2288" uniqueCount="203">
  <si>
    <t>index</t>
  </si>
  <si>
    <t>k__Bacteria.p__Actinobacteriota.c__Actinomycetia.o__Actinomycetales</t>
  </si>
  <si>
    <t>k__Bacteria.p__Actinobacteriota.c__Actinomycetia.o__Mycobacteriales</t>
  </si>
  <si>
    <t>k__Bacteria.p__Actinobacteriota.c__Actinomycetia.o__Other</t>
  </si>
  <si>
    <t>k__Bacteria.p__Actinobacteriota.c__Actinomycetia.o__Propionibacteriales</t>
  </si>
  <si>
    <t>k__Bacteria.p__Actinobacteriota.c__Actinomycetia.o__Streptomycetales</t>
  </si>
  <si>
    <t>k__Bacteria.p__Actinobacteriota.c__Coriobacteriia.o__Coriobacteriales</t>
  </si>
  <si>
    <t>k__Bacteria.p__Actinobacteriota.c__Other.o__Other</t>
  </si>
  <si>
    <t>k__Bacteria.p__Bacteroidota.c__Bacteroidia.o__Bacteroidales</t>
  </si>
  <si>
    <t>k__Bacteria.p__Bacteroidota.c__Bacteroidia.o__Flavobacteriales</t>
  </si>
  <si>
    <t>k__Bacteria.p__Bacteroidota.c__Bacteroidia.o__Other</t>
  </si>
  <si>
    <t>k__Bacteria.p__Campylobacterota.c__Campylobacteria.o__Campylobacterales</t>
  </si>
  <si>
    <t>k__Bacteria.p__Cyanobacteria.c__Cyanobacteriia.o__Cyanobacteriales</t>
  </si>
  <si>
    <t>k__Bacteria.p__Desulfobacterota.c__Desulfovibrionia.o__Desulfovibrionales</t>
  </si>
  <si>
    <t>k__Bacteria.p__Firmicutes.c__Bacilli.o__Acholeplasmatales</t>
  </si>
  <si>
    <t>k__Bacteria.p__Firmicutes.c__Bacilli.o__Bacillales</t>
  </si>
  <si>
    <t>k__Bacteria.p__Firmicutes.c__Bacilli.o__Bacillales_A</t>
  </si>
  <si>
    <t>k__Bacteria.p__Firmicutes.c__Bacilli.o__Bacillales_B</t>
  </si>
  <si>
    <t>k__Bacteria.p__Firmicutes.c__Bacilli.o__Bacillales_D</t>
  </si>
  <si>
    <t>k__Bacteria.p__Firmicutes.c__Bacilli.o__Bacillales_H</t>
  </si>
  <si>
    <t>k__Bacteria.p__Firmicutes.c__Bacilli.o__Erysipelotrichales</t>
  </si>
  <si>
    <t>k__Bacteria.p__Firmicutes.c__Bacilli.o__Haloplasmatales_A</t>
  </si>
  <si>
    <t>k__Bacteria.p__Firmicutes.c__Bacilli.o__Lactobacillales</t>
  </si>
  <si>
    <t>k__Bacteria.p__Firmicutes.c__Bacilli.o__Other</t>
  </si>
  <si>
    <t>k__Bacteria.p__Firmicutes.c__Bacilli.o__Paenibacillales</t>
  </si>
  <si>
    <t>k__Bacteria.p__Firmicutes.c__Bacilli.o__Staphylococcales</t>
  </si>
  <si>
    <t>k__Bacteria.p__Firmicutes.c__Other.o__Other</t>
  </si>
  <si>
    <t>k__Bacteria.p__Firmicutes_A.c__Clostridia.o__Acetivibrionales</t>
  </si>
  <si>
    <t>k__Bacteria.p__Firmicutes_A.c__Clostridia.o__Clostridiales</t>
  </si>
  <si>
    <t>k__Bacteria.p__Firmicutes_A.c__Clostridia.o__Eubacteriales</t>
  </si>
  <si>
    <t>k__Bacteria.p__Firmicutes_A.c__Clostridia.o__Lachnospirales</t>
  </si>
  <si>
    <t>k__Bacteria.p__Firmicutes_A.c__Clostridia.o__Oscillospirales</t>
  </si>
  <si>
    <t>k__Bacteria.p__Firmicutes_A.c__Clostridia.o__Other</t>
  </si>
  <si>
    <t>k__Bacteria.p__Firmicutes_A.c__Clostridia.o__Peptostreptococcales</t>
  </si>
  <si>
    <t>k__Bacteria.p__Firmicutes_A.c__Clostridia.o__Tissierellales</t>
  </si>
  <si>
    <t>k__Bacteria.p__Firmicutes_A.c__Clostridia_A.o__Christensenellales</t>
  </si>
  <si>
    <t>k__Bacteria.p__Firmicutes_A.c__Other.o__Other</t>
  </si>
  <si>
    <t>k__Bacteria.p__Firmicutes_B.c__Peptococcia.o__Peptococcales</t>
  </si>
  <si>
    <t>k__Bacteria.p__Firmicutes_C.c__Negativicutes.o__Acidaminococcales</t>
  </si>
  <si>
    <t>k__Bacteria.p__Firmicutes_C.c__Negativicutes.o__Other</t>
  </si>
  <si>
    <t>k__Bacteria.p__Firmicutes_C.c__Negativicutes.o__Selenomonadales</t>
  </si>
  <si>
    <t>k__Bacteria.p__Firmicutes_C.c__Negativicutes.o__Veillonellales</t>
  </si>
  <si>
    <t>k__Bacteria.p__Fusobacteriota.c__Fusobacteriia.o__Fusobacteriales</t>
  </si>
  <si>
    <t>k__Bacteria.p__Other.c__Other.o__Other</t>
  </si>
  <si>
    <t>k__Bacteria.p__Proteobacteria.c__Alphaproteobacteria.o__Caulobacterales</t>
  </si>
  <si>
    <t>k__Bacteria.p__Proteobacteria.c__Alphaproteobacteria.o__Other</t>
  </si>
  <si>
    <t>k__Bacteria.p__Proteobacteria.c__Alphaproteobacteria.o__Rhizobiales</t>
  </si>
  <si>
    <t>k__Bacteria.p__Proteobacteria.c__Alphaproteobacteria.o__Sphingomonadales</t>
  </si>
  <si>
    <t>k__Bacteria.p__Proteobacteria.c__Gammaproteobacteria.o__Burkholderiales</t>
  </si>
  <si>
    <t>k__Bacteria.p__Proteobacteria.c__Gammaproteobacteria.o__Enterobacterales</t>
  </si>
  <si>
    <t>k__Bacteria.p__Proteobacteria.c__Gammaproteobacteria.o__Other</t>
  </si>
  <si>
    <t>k__Bacteria.p__Proteobacteria.c__Gammaproteobacteria.o__Pseudomonadales</t>
  </si>
  <si>
    <t>k__Bacteria.p__Proteobacteria.c__Gammaproteobacteria.o__Xanthomonadales</t>
  </si>
  <si>
    <t>k__Bacteria.p__Proteobacteria.c__Other.o__Other</t>
  </si>
  <si>
    <t>k__Bacteria.p__Verrucomicrobiota.c__Verrucomicrobiae.o__Verrucomicrobiales</t>
  </si>
  <si>
    <t>BarcodeSequence</t>
  </si>
  <si>
    <t>StudyID</t>
  </si>
  <si>
    <t>Group</t>
  </si>
  <si>
    <t>DI_interpretation</t>
  </si>
  <si>
    <t>INDEX</t>
  </si>
  <si>
    <t>Universal</t>
  </si>
  <si>
    <t>Faecalibacterium</t>
  </si>
  <si>
    <t>Turicibacter</t>
  </si>
  <si>
    <t>Streptococcus</t>
  </si>
  <si>
    <t>E..Coli</t>
  </si>
  <si>
    <t>Blautia</t>
  </si>
  <si>
    <t>Fusobacterium</t>
  </si>
  <si>
    <t>Hiranonis</t>
  </si>
  <si>
    <t>Bifidobacterium</t>
  </si>
  <si>
    <t>Bacteroides</t>
  </si>
  <si>
    <t>SEQ.025</t>
  </si>
  <si>
    <t>SEQ.026</t>
  </si>
  <si>
    <t>SEQ.027</t>
  </si>
  <si>
    <t>SEQ.028</t>
  </si>
  <si>
    <t>SEQ.029</t>
  </si>
  <si>
    <t>SEQ.030</t>
  </si>
  <si>
    <t>SEQ.031</t>
  </si>
  <si>
    <t>SEQ.032</t>
  </si>
  <si>
    <t>SEQ.033</t>
  </si>
  <si>
    <t>SEQ.034</t>
  </si>
  <si>
    <t>SEQ.035</t>
  </si>
  <si>
    <t>SEQ.036</t>
  </si>
  <si>
    <t>SEQ.037</t>
  </si>
  <si>
    <t>SEQ.038</t>
  </si>
  <si>
    <t>SEQ.039</t>
  </si>
  <si>
    <t>SEQ.040</t>
  </si>
  <si>
    <t>SEQ.041</t>
  </si>
  <si>
    <t>SEQ.042</t>
  </si>
  <si>
    <t>SEQ.043</t>
  </si>
  <si>
    <t>SEQ.044</t>
  </si>
  <si>
    <t>SEQ.127</t>
  </si>
  <si>
    <t>SEQ.128</t>
  </si>
  <si>
    <t>SEQ.129</t>
  </si>
  <si>
    <t>SEQ.130</t>
  </si>
  <si>
    <t>SEQ.131</t>
  </si>
  <si>
    <t>SEQ.132</t>
  </si>
  <si>
    <t>SEQ.134</t>
  </si>
  <si>
    <t>SEQ.135</t>
  </si>
  <si>
    <t>SEQ.136</t>
  </si>
  <si>
    <t>SEQ.137</t>
  </si>
  <si>
    <t>SEQ.138</t>
  </si>
  <si>
    <t>SEQ.139</t>
  </si>
  <si>
    <t>SEQ.140</t>
  </si>
  <si>
    <t>SEQ.141</t>
  </si>
  <si>
    <t>SEQ.142</t>
  </si>
  <si>
    <t>SEQ.143</t>
  </si>
  <si>
    <t>SEQ.144</t>
  </si>
  <si>
    <t>SEQ.145</t>
  </si>
  <si>
    <t>SEQ.146</t>
  </si>
  <si>
    <t>SEQ.147</t>
  </si>
  <si>
    <t>SEQ.148</t>
  </si>
  <si>
    <t>SEQ.149</t>
  </si>
  <si>
    <t>SEQ.150</t>
  </si>
  <si>
    <t>SEQ.151</t>
  </si>
  <si>
    <t>SEQ.152</t>
  </si>
  <si>
    <t>SEQ.153</t>
  </si>
  <si>
    <t>SEQ.154</t>
  </si>
  <si>
    <t>SEQ.155</t>
  </si>
  <si>
    <t>SEQ.156</t>
  </si>
  <si>
    <t>SEQ.157</t>
  </si>
  <si>
    <t>SEQ.158</t>
  </si>
  <si>
    <t>SEQ.159</t>
  </si>
  <si>
    <t>SEQ.160</t>
  </si>
  <si>
    <t>SEQ.161</t>
  </si>
  <si>
    <t>SEQ.162</t>
  </si>
  <si>
    <t>SEQ.163</t>
  </si>
  <si>
    <t>SEQ.164</t>
  </si>
  <si>
    <t>SEQ.165</t>
  </si>
  <si>
    <t>SEQ.166</t>
  </si>
  <si>
    <t>SEQ.167</t>
  </si>
  <si>
    <t>SEQ.168</t>
  </si>
  <si>
    <t/>
  </si>
  <si>
    <t>C23-59_Mara 013-032_HC</t>
  </si>
  <si>
    <t>C22-24 (C22-39) PLE CE dogs</t>
  </si>
  <si>
    <t>healthy</t>
  </si>
  <si>
    <t>PLE</t>
  </si>
  <si>
    <t>normal</t>
  </si>
  <si>
    <t>mild to moderate changes</t>
  </si>
  <si>
    <t>significant dysbiosis</t>
  </si>
  <si>
    <t>minor changes</t>
  </si>
  <si>
    <t>k__Bacteria;p__Actinobacteriota;c__Actinomycetia;o__Actinomycetales</t>
  </si>
  <si>
    <t>k__Bacteria;p__Actinobacteriota;c__Actinomycetia;o__Mycobacteriales</t>
  </si>
  <si>
    <t>k__Bacteria;p__Actinobacteriota;c__Actinomycetia;o__Other</t>
  </si>
  <si>
    <t>k__Bacteria;p__Actinobacteriota;c__Actinomycetia;o__Propionibacteriales</t>
  </si>
  <si>
    <t>k__Bacteria;p__Actinobacteriota;c__Actinomycetia;o__Streptomycetales</t>
  </si>
  <si>
    <t>k__Bacteria;p__Actinobacteriota;c__Coriobacteriia;o__Coriobacteriales</t>
  </si>
  <si>
    <t>k__Bacteria;p__Actinobacteriota;c__Other;o__Other</t>
  </si>
  <si>
    <t>k__Bacteria;p__Bacteroidota;c__Bacteroidia;o__Bacteroidales</t>
  </si>
  <si>
    <t>k__Bacteria;p__Bacteroidota;c__Bacteroidia;o__Flavobacteriales</t>
  </si>
  <si>
    <t>k__Bacteria;p__Bacteroidota;c__Bacteroidia;o__Other</t>
  </si>
  <si>
    <t>k__Bacteria;p__Campylobacterota;c__Campylobacteria;o__Campylobacterales</t>
  </si>
  <si>
    <t>k__Bacteria;p__Cyanobacteria;c__Cyanobacteriia;o__Cyanobacteriales</t>
  </si>
  <si>
    <t>k__Bacteria;p__Desulfobacterota;c__Desulfovibrionia;o__Desulfovibrionales</t>
  </si>
  <si>
    <t>k__Bacteria;p__Firmicutes;c__Bacilli;o__Acholeplasmatales</t>
  </si>
  <si>
    <t>k__Bacteria;p__Firmicutes;c__Bacilli;o__Bacillales</t>
  </si>
  <si>
    <t>k__Bacteria;p__Firmicutes;c__Bacilli;o__Bacillales_A</t>
  </si>
  <si>
    <t>k__Bacteria;p__Firmicutes;c__Bacilli;o__Bacillales_B</t>
  </si>
  <si>
    <t>k__Bacteria;p__Firmicutes;c__Bacilli;o__Bacillales_D</t>
  </si>
  <si>
    <t>k__Bacteria;p__Firmicutes;c__Bacilli;o__Bacillales_H</t>
  </si>
  <si>
    <t>k__Bacteria;p__Firmicutes;c__Bacilli;o__Erysipelotrichales</t>
  </si>
  <si>
    <t>k__Bacteria;p__Firmicutes;c__Bacilli;o__Haloplasmatales_A</t>
  </si>
  <si>
    <t>k__Bacteria;p__Firmicutes;c__Bacilli;o__Lactobacillales</t>
  </si>
  <si>
    <t>k__Bacteria;p__Firmicutes;c__Bacilli;o__Other</t>
  </si>
  <si>
    <t>k__Bacteria;p__Firmicutes;c__Bacilli;o__Paenibacillales</t>
  </si>
  <si>
    <t>k__Bacteria;p__Firmicutes;c__Bacilli;o__Staphylococcales</t>
  </si>
  <si>
    <t>k__Bacteria;p__Firmicutes;c__Other;o__Other</t>
  </si>
  <si>
    <t>k__Bacteria;p__Firmicutes_A;c__Clostridia;o__Acetivibrionales</t>
  </si>
  <si>
    <t>k__Bacteria;p__Firmicutes_A;c__Clostridia;o__Clostridiales</t>
  </si>
  <si>
    <t>k__Bacteria;p__Firmicutes_A;c__Clostridia;o__Eubacteriales</t>
  </si>
  <si>
    <t>k__Bacteria;p__Firmicutes_A;c__Clostridia;o__Lachnospirales</t>
  </si>
  <si>
    <t>k__Bacteria;p__Firmicutes_A;c__Clostridia;o__Oscillospirales</t>
  </si>
  <si>
    <t>k__Bacteria;p__Firmicutes_A;c__Clostridia;o__Other</t>
  </si>
  <si>
    <t>k__Bacteria;p__Firmicutes_A;c__Clostridia;o__Peptostreptococcales</t>
  </si>
  <si>
    <t>k__Bacteria;p__Firmicutes_A;c__Clostridia;o__Tissierellales</t>
  </si>
  <si>
    <t>k__Bacteria;p__Firmicutes_A;c__Clostridia_A;o__Christensenellales</t>
  </si>
  <si>
    <t>k__Bacteria;p__Firmicutes_A;c__Other;o__Other</t>
  </si>
  <si>
    <t>k__Bacteria;p__Firmicutes_B;c__Peptococcia;o__Peptococcales</t>
  </si>
  <si>
    <t>k__Bacteria;p__Firmicutes_C;c__Negativicutes;o__Acidaminococcales</t>
  </si>
  <si>
    <t>k__Bacteria;p__Firmicutes_C;c__Negativicutes;o__Other</t>
  </si>
  <si>
    <t>k__Bacteria;p__Firmicutes_C;c__Negativicutes;o__Selenomonadales</t>
  </si>
  <si>
    <t>k__Bacteria;p__Firmicutes_C;c__Negativicutes;o__Veillonellales</t>
  </si>
  <si>
    <t>k__Bacteria;p__Fusobacteriota;c__Fusobacteriia;o__Fusobacteriales</t>
  </si>
  <si>
    <t>k__Bacteria;p__Other;c__Other;o__Other</t>
  </si>
  <si>
    <t>k__Bacteria;p__Proteobacteria;c__Alphaproteobacteria;o__Caulobacterales</t>
  </si>
  <si>
    <t>k__Bacteria;p__Proteobacteria;c__Alphaproteobacteria;o__Other</t>
  </si>
  <si>
    <t>k__Bacteria;p__Proteobacteria;c__Alphaproteobacteria;o__Rhizobiales</t>
  </si>
  <si>
    <t>k__Bacteria;p__Proteobacteria;c__Alphaproteobacteria;o__Sphingomonadales</t>
  </si>
  <si>
    <t>k__Bacteria;p__Proteobacteria;c__Gammaproteobacteria;o__Burkholderiales</t>
  </si>
  <si>
    <t>k__Bacteria;p__Proteobacteria;c__Gammaproteobacteria;o__Enterobacterales</t>
  </si>
  <si>
    <t>k__Bacteria;p__Proteobacteria;c__Gammaproteobacteria;o__Other</t>
  </si>
  <si>
    <t>k__Bacteria;p__Proteobacteria;c__Gammaproteobacteria;o__Pseudomonadales</t>
  </si>
  <si>
    <t>k__Bacteria;p__Proteobacteria;c__Gammaproteobacteria;o__Xanthomonadales</t>
  </si>
  <si>
    <t>k__Bacteria;p__Proteobacteria;c__Other;o__Other</t>
  </si>
  <si>
    <t>k__Bacteria;p__Verrucomicrobiota;c__Verrucomicrobiae;o__Verrucomicrobiales</t>
  </si>
  <si>
    <t xml:space="preserve"> </t>
  </si>
  <si>
    <t>mean</t>
  </si>
  <si>
    <t>median</t>
  </si>
  <si>
    <t>count</t>
  </si>
  <si>
    <t>min</t>
  </si>
  <si>
    <t>max</t>
  </si>
  <si>
    <t>sd</t>
  </si>
  <si>
    <t>range</t>
  </si>
  <si>
    <t xml:space="preserve">range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</si>
</sst>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0" borderId="0" xfId="0" applyFont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2"/>
  <sheetViews>
    <sheetView workbookViewId="0"/>
  </sheetViews>
  <sheetFormatPr defaultRowHeight="15" x14ac:dyDescent="0.25"/>
  <sheetData>
    <row r="1" spans="1: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25">
      <c r="A2" t="s">
        <v>70</v>
      </c>
      <c r="B2">
        <v>17569</v>
      </c>
      <c r="C2">
        <v>6</v>
      </c>
      <c r="D2">
        <v>0</v>
      </c>
      <c r="E2">
        <v>0</v>
      </c>
      <c r="F2">
        <v>0</v>
      </c>
      <c r="G2">
        <v>13025</v>
      </c>
      <c r="H2">
        <v>16</v>
      </c>
      <c r="I2">
        <v>4144</v>
      </c>
      <c r="J2">
        <v>0</v>
      </c>
      <c r="K2">
        <v>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2883</v>
      </c>
      <c r="V2">
        <v>669</v>
      </c>
      <c r="W2">
        <v>494</v>
      </c>
      <c r="X2">
        <v>7</v>
      </c>
      <c r="Y2">
        <v>0</v>
      </c>
      <c r="Z2">
        <v>0</v>
      </c>
      <c r="AA2">
        <v>0</v>
      </c>
      <c r="AB2">
        <v>0</v>
      </c>
      <c r="AC2">
        <v>930</v>
      </c>
      <c r="AD2">
        <v>0</v>
      </c>
      <c r="AE2">
        <v>63009</v>
      </c>
      <c r="AF2">
        <v>1836</v>
      </c>
      <c r="AG2">
        <v>868</v>
      </c>
      <c r="AH2">
        <v>5444</v>
      </c>
      <c r="AI2">
        <v>0</v>
      </c>
      <c r="AJ2">
        <v>0</v>
      </c>
      <c r="AK2">
        <v>0</v>
      </c>
      <c r="AL2">
        <v>649</v>
      </c>
      <c r="AM2">
        <v>29</v>
      </c>
      <c r="AN2">
        <v>3</v>
      </c>
      <c r="AO2">
        <v>6034</v>
      </c>
      <c r="AP2">
        <v>583</v>
      </c>
      <c r="AQ2">
        <v>287</v>
      </c>
      <c r="AR2">
        <v>1166</v>
      </c>
      <c r="AS2">
        <v>0</v>
      </c>
      <c r="AT2">
        <v>0</v>
      </c>
      <c r="AU2">
        <v>0</v>
      </c>
      <c r="AV2">
        <v>0</v>
      </c>
      <c r="AW2">
        <v>213</v>
      </c>
      <c r="AX2">
        <v>10117</v>
      </c>
      <c r="AY2">
        <v>17</v>
      </c>
      <c r="AZ2">
        <v>0</v>
      </c>
      <c r="BA2">
        <v>0</v>
      </c>
      <c r="BB2">
        <v>0</v>
      </c>
      <c r="BC2">
        <v>0</v>
      </c>
      <c r="BD2" t="s">
        <v>131</v>
      </c>
      <c r="BE2" t="s">
        <v>132</v>
      </c>
      <c r="BF2" t="s">
        <v>134</v>
      </c>
      <c r="BG2" t="s">
        <v>136</v>
      </c>
      <c r="BH2">
        <v>-1</v>
      </c>
      <c r="BI2">
        <v>10.9</v>
      </c>
      <c r="BJ2">
        <v>6.1</v>
      </c>
      <c r="BK2">
        <v>8.1</v>
      </c>
      <c r="BL2">
        <v>5.6</v>
      </c>
      <c r="BM2">
        <v>7.7</v>
      </c>
      <c r="BN2">
        <v>9.9</v>
      </c>
      <c r="BO2">
        <v>8.1</v>
      </c>
      <c r="BP2">
        <v>6.2</v>
      </c>
      <c r="BQ2">
        <v>6.1</v>
      </c>
      <c r="BR2">
        <v>6</v>
      </c>
    </row>
    <row r="3" spans="1:70" x14ac:dyDescent="0.25">
      <c r="A3" t="s">
        <v>71</v>
      </c>
      <c r="B3">
        <v>1344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701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</v>
      </c>
      <c r="V3">
        <v>14</v>
      </c>
      <c r="W3">
        <v>41645</v>
      </c>
      <c r="X3">
        <v>31</v>
      </c>
      <c r="Y3">
        <v>0</v>
      </c>
      <c r="Z3">
        <v>0</v>
      </c>
      <c r="AA3">
        <v>0</v>
      </c>
      <c r="AB3">
        <v>0</v>
      </c>
      <c r="AC3">
        <v>37417</v>
      </c>
      <c r="AD3">
        <v>0</v>
      </c>
      <c r="AE3">
        <v>32727</v>
      </c>
      <c r="AF3">
        <v>13</v>
      </c>
      <c r="AG3">
        <v>329</v>
      </c>
      <c r="AH3">
        <v>10088</v>
      </c>
      <c r="AI3">
        <v>0</v>
      </c>
      <c r="AJ3">
        <v>0</v>
      </c>
      <c r="AK3">
        <v>0</v>
      </c>
      <c r="AL3">
        <v>0</v>
      </c>
      <c r="AM3">
        <v>41</v>
      </c>
      <c r="AN3">
        <v>0</v>
      </c>
      <c r="AO3">
        <v>0</v>
      </c>
      <c r="AP3">
        <v>0</v>
      </c>
      <c r="AQ3">
        <v>4361</v>
      </c>
      <c r="AR3">
        <v>412</v>
      </c>
      <c r="AS3">
        <v>0</v>
      </c>
      <c r="AT3">
        <v>0</v>
      </c>
      <c r="AU3">
        <v>0</v>
      </c>
      <c r="AV3">
        <v>0</v>
      </c>
      <c r="AW3">
        <v>0</v>
      </c>
      <c r="AX3">
        <v>864</v>
      </c>
      <c r="AY3">
        <v>2</v>
      </c>
      <c r="AZ3">
        <v>0</v>
      </c>
      <c r="BA3">
        <v>0</v>
      </c>
      <c r="BB3">
        <v>2</v>
      </c>
      <c r="BC3">
        <v>0</v>
      </c>
      <c r="BD3" t="s">
        <v>131</v>
      </c>
      <c r="BE3" t="s">
        <v>132</v>
      </c>
      <c r="BF3" t="s">
        <v>134</v>
      </c>
      <c r="BG3" t="s">
        <v>137</v>
      </c>
      <c r="BH3">
        <v>1.4</v>
      </c>
      <c r="BI3">
        <v>10.8</v>
      </c>
      <c r="BJ3">
        <v>3.4</v>
      </c>
      <c r="BK3">
        <v>6.5</v>
      </c>
      <c r="BL3">
        <v>3.4</v>
      </c>
      <c r="BM3">
        <v>6.9</v>
      </c>
      <c r="BN3">
        <v>9.5</v>
      </c>
      <c r="BO3">
        <v>8.6999999999999993</v>
      </c>
      <c r="BP3">
        <v>2</v>
      </c>
      <c r="BQ3">
        <v>5.2</v>
      </c>
      <c r="BR3">
        <v>5.4</v>
      </c>
    </row>
    <row r="4" spans="1:70" x14ac:dyDescent="0.25">
      <c r="A4" t="s">
        <v>72</v>
      </c>
      <c r="B4">
        <v>1144</v>
      </c>
      <c r="C4">
        <v>0</v>
      </c>
      <c r="D4">
        <v>0</v>
      </c>
      <c r="E4">
        <v>0</v>
      </c>
      <c r="F4">
        <v>0</v>
      </c>
      <c r="G4">
        <v>7501</v>
      </c>
      <c r="H4">
        <v>0</v>
      </c>
      <c r="I4">
        <v>20844</v>
      </c>
      <c r="J4">
        <v>0</v>
      </c>
      <c r="K4">
        <v>2</v>
      </c>
      <c r="L4">
        <v>1</v>
      </c>
      <c r="M4">
        <v>0</v>
      </c>
      <c r="N4">
        <v>0</v>
      </c>
      <c r="O4">
        <v>0</v>
      </c>
      <c r="P4">
        <v>0</v>
      </c>
      <c r="Q4">
        <v>4</v>
      </c>
      <c r="R4">
        <v>0</v>
      </c>
      <c r="S4">
        <v>0</v>
      </c>
      <c r="T4">
        <v>0</v>
      </c>
      <c r="U4">
        <v>6558</v>
      </c>
      <c r="V4">
        <v>90</v>
      </c>
      <c r="W4">
        <v>61</v>
      </c>
      <c r="X4">
        <v>7</v>
      </c>
      <c r="Y4">
        <v>0</v>
      </c>
      <c r="Z4">
        <v>2</v>
      </c>
      <c r="AA4">
        <v>0</v>
      </c>
      <c r="AB4">
        <v>0</v>
      </c>
      <c r="AC4">
        <v>9</v>
      </c>
      <c r="AD4">
        <v>0</v>
      </c>
      <c r="AE4">
        <v>35213</v>
      </c>
      <c r="AF4">
        <v>32958</v>
      </c>
      <c r="AG4">
        <v>1106</v>
      </c>
      <c r="AH4">
        <v>8064</v>
      </c>
      <c r="AI4">
        <v>0</v>
      </c>
      <c r="AJ4">
        <v>0</v>
      </c>
      <c r="AK4">
        <v>5</v>
      </c>
      <c r="AL4">
        <v>245</v>
      </c>
      <c r="AM4">
        <v>3493</v>
      </c>
      <c r="AN4">
        <v>5</v>
      </c>
      <c r="AO4">
        <v>9192</v>
      </c>
      <c r="AP4">
        <v>540</v>
      </c>
      <c r="AQ4">
        <v>986</v>
      </c>
      <c r="AR4">
        <v>1504</v>
      </c>
      <c r="AS4">
        <v>0</v>
      </c>
      <c r="AT4">
        <v>0</v>
      </c>
      <c r="AU4">
        <v>0</v>
      </c>
      <c r="AV4">
        <v>0</v>
      </c>
      <c r="AW4">
        <v>287</v>
      </c>
      <c r="AX4">
        <v>179</v>
      </c>
      <c r="AY4">
        <v>0</v>
      </c>
      <c r="AZ4">
        <v>0</v>
      </c>
      <c r="BA4">
        <v>0</v>
      </c>
      <c r="BB4">
        <v>0</v>
      </c>
      <c r="BC4">
        <v>0</v>
      </c>
      <c r="BD4" t="s">
        <v>131</v>
      </c>
      <c r="BE4" t="s">
        <v>132</v>
      </c>
      <c r="BF4" t="s">
        <v>134</v>
      </c>
      <c r="BG4" t="s">
        <v>136</v>
      </c>
      <c r="BH4">
        <v>-3.5</v>
      </c>
      <c r="BI4">
        <v>10.7</v>
      </c>
      <c r="BJ4">
        <v>6.8</v>
      </c>
      <c r="BK4">
        <v>7.1</v>
      </c>
      <c r="BL4">
        <v>5.0999999999999996</v>
      </c>
      <c r="BM4">
        <v>4.5</v>
      </c>
      <c r="BN4">
        <v>10.199999999999999</v>
      </c>
      <c r="BO4">
        <v>8.3000000000000007</v>
      </c>
      <c r="BP4">
        <v>6.5</v>
      </c>
      <c r="BQ4">
        <v>5.4</v>
      </c>
      <c r="BR4">
        <v>6.7</v>
      </c>
    </row>
    <row r="5" spans="1:70" x14ac:dyDescent="0.25">
      <c r="A5" t="s">
        <v>73</v>
      </c>
      <c r="B5">
        <v>2</v>
      </c>
      <c r="C5">
        <v>0</v>
      </c>
      <c r="D5">
        <v>0</v>
      </c>
      <c r="E5">
        <v>0</v>
      </c>
      <c r="F5">
        <v>0</v>
      </c>
      <c r="G5">
        <v>4677</v>
      </c>
      <c r="H5">
        <v>0</v>
      </c>
      <c r="I5">
        <v>136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4120</v>
      </c>
      <c r="V5">
        <v>416</v>
      </c>
      <c r="W5">
        <v>30</v>
      </c>
      <c r="X5">
        <v>3</v>
      </c>
      <c r="Y5">
        <v>0</v>
      </c>
      <c r="Z5">
        <v>0</v>
      </c>
      <c r="AA5">
        <v>0</v>
      </c>
      <c r="AB5">
        <v>0</v>
      </c>
      <c r="AC5">
        <v>2617</v>
      </c>
      <c r="AD5">
        <v>0</v>
      </c>
      <c r="AE5">
        <v>66233</v>
      </c>
      <c r="AF5">
        <v>57</v>
      </c>
      <c r="AG5">
        <v>853</v>
      </c>
      <c r="AH5">
        <v>48206</v>
      </c>
      <c r="AI5">
        <v>0</v>
      </c>
      <c r="AJ5">
        <v>0</v>
      </c>
      <c r="AK5">
        <v>0</v>
      </c>
      <c r="AL5">
        <v>0</v>
      </c>
      <c r="AM5">
        <v>26</v>
      </c>
      <c r="AN5">
        <v>0</v>
      </c>
      <c r="AO5">
        <v>9</v>
      </c>
      <c r="AP5">
        <v>0</v>
      </c>
      <c r="AQ5">
        <v>592</v>
      </c>
      <c r="AR5">
        <v>1205</v>
      </c>
      <c r="AS5">
        <v>0</v>
      </c>
      <c r="AT5">
        <v>0</v>
      </c>
      <c r="AU5">
        <v>0</v>
      </c>
      <c r="AV5">
        <v>0</v>
      </c>
      <c r="AW5">
        <v>0</v>
      </c>
      <c r="AX5">
        <v>818</v>
      </c>
      <c r="AY5">
        <v>0</v>
      </c>
      <c r="AZ5">
        <v>0</v>
      </c>
      <c r="BA5">
        <v>0</v>
      </c>
      <c r="BB5">
        <v>0</v>
      </c>
      <c r="BC5">
        <v>0</v>
      </c>
      <c r="BD5" t="s">
        <v>131</v>
      </c>
      <c r="BE5" t="s">
        <v>132</v>
      </c>
      <c r="BF5" t="s">
        <v>134</v>
      </c>
      <c r="BG5" t="s">
        <v>136</v>
      </c>
      <c r="BH5">
        <v>-3.8</v>
      </c>
      <c r="BI5">
        <v>10.8</v>
      </c>
      <c r="BJ5">
        <v>4.3</v>
      </c>
      <c r="BK5">
        <v>7.8</v>
      </c>
      <c r="BL5">
        <v>3.8</v>
      </c>
      <c r="BM5">
        <v>7.3</v>
      </c>
      <c r="BN5">
        <v>10.3</v>
      </c>
      <c r="BO5">
        <v>8.1</v>
      </c>
      <c r="BP5">
        <v>7.4</v>
      </c>
      <c r="BQ5">
        <v>3.3</v>
      </c>
      <c r="BR5">
        <v>4.2</v>
      </c>
    </row>
    <row r="6" spans="1:70" x14ac:dyDescent="0.25">
      <c r="A6" t="s">
        <v>74</v>
      </c>
      <c r="B6">
        <v>10570</v>
      </c>
      <c r="C6">
        <v>0</v>
      </c>
      <c r="D6">
        <v>0</v>
      </c>
      <c r="E6">
        <v>0</v>
      </c>
      <c r="F6">
        <v>0</v>
      </c>
      <c r="G6">
        <v>13294</v>
      </c>
      <c r="H6">
        <v>7</v>
      </c>
      <c r="I6">
        <v>5654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8375</v>
      </c>
      <c r="V6">
        <v>137</v>
      </c>
      <c r="W6">
        <v>45439</v>
      </c>
      <c r="X6">
        <v>23</v>
      </c>
      <c r="Y6">
        <v>0</v>
      </c>
      <c r="Z6">
        <v>0</v>
      </c>
      <c r="AA6">
        <v>0</v>
      </c>
      <c r="AB6">
        <v>0</v>
      </c>
      <c r="AC6">
        <v>11530</v>
      </c>
      <c r="AD6">
        <v>0</v>
      </c>
      <c r="AE6">
        <v>17613</v>
      </c>
      <c r="AF6">
        <v>5983</v>
      </c>
      <c r="AG6">
        <v>399</v>
      </c>
      <c r="AH6">
        <v>4720</v>
      </c>
      <c r="AI6">
        <v>0</v>
      </c>
      <c r="AJ6">
        <v>0</v>
      </c>
      <c r="AK6">
        <v>1</v>
      </c>
      <c r="AL6">
        <v>311</v>
      </c>
      <c r="AM6">
        <v>242</v>
      </c>
      <c r="AN6">
        <v>3</v>
      </c>
      <c r="AO6">
        <v>441</v>
      </c>
      <c r="AP6">
        <v>540</v>
      </c>
      <c r="AQ6">
        <v>219</v>
      </c>
      <c r="AR6">
        <v>1145</v>
      </c>
      <c r="AS6">
        <v>0</v>
      </c>
      <c r="AT6">
        <v>0</v>
      </c>
      <c r="AU6">
        <v>0</v>
      </c>
      <c r="AV6">
        <v>0</v>
      </c>
      <c r="AW6">
        <v>38</v>
      </c>
      <c r="AX6">
        <v>3314</v>
      </c>
      <c r="AY6">
        <v>0</v>
      </c>
      <c r="AZ6">
        <v>0</v>
      </c>
      <c r="BA6">
        <v>0</v>
      </c>
      <c r="BB6">
        <v>0</v>
      </c>
      <c r="BC6">
        <v>0</v>
      </c>
      <c r="BD6" t="s">
        <v>131</v>
      </c>
      <c r="BE6" t="s">
        <v>132</v>
      </c>
      <c r="BF6" t="s">
        <v>134</v>
      </c>
      <c r="BG6" t="s">
        <v>136</v>
      </c>
      <c r="BH6">
        <v>-2.5</v>
      </c>
      <c r="BI6">
        <v>10.5</v>
      </c>
      <c r="BJ6">
        <v>6</v>
      </c>
      <c r="BK6">
        <v>7.4</v>
      </c>
      <c r="BL6">
        <v>4.2</v>
      </c>
      <c r="BM6">
        <v>7.1</v>
      </c>
      <c r="BN6">
        <v>9.6</v>
      </c>
      <c r="BO6">
        <v>7.9</v>
      </c>
      <c r="BP6">
        <v>6.3</v>
      </c>
      <c r="BQ6">
        <v>5.7</v>
      </c>
      <c r="BR6">
        <v>5.9</v>
      </c>
    </row>
    <row r="7" spans="1:70" x14ac:dyDescent="0.25">
      <c r="A7" t="s">
        <v>75</v>
      </c>
      <c r="B7">
        <v>34</v>
      </c>
      <c r="C7">
        <v>30</v>
      </c>
      <c r="D7">
        <v>0</v>
      </c>
      <c r="E7">
        <v>7</v>
      </c>
      <c r="F7">
        <v>1</v>
      </c>
      <c r="G7">
        <v>42748</v>
      </c>
      <c r="H7">
        <v>1</v>
      </c>
      <c r="I7">
        <v>2280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41</v>
      </c>
      <c r="Q7">
        <v>0</v>
      </c>
      <c r="R7">
        <v>5</v>
      </c>
      <c r="S7">
        <v>25</v>
      </c>
      <c r="T7">
        <v>10</v>
      </c>
      <c r="U7">
        <v>7724</v>
      </c>
      <c r="V7">
        <v>1</v>
      </c>
      <c r="W7">
        <v>237</v>
      </c>
      <c r="X7">
        <v>3</v>
      </c>
      <c r="Y7">
        <v>0</v>
      </c>
      <c r="Z7">
        <v>0</v>
      </c>
      <c r="AA7">
        <v>0</v>
      </c>
      <c r="AB7">
        <v>0</v>
      </c>
      <c r="AC7">
        <v>303</v>
      </c>
      <c r="AD7">
        <v>0</v>
      </c>
      <c r="AE7">
        <v>50803</v>
      </c>
      <c r="AF7">
        <v>442</v>
      </c>
      <c r="AG7">
        <v>836</v>
      </c>
      <c r="AH7">
        <v>17843</v>
      </c>
      <c r="AI7">
        <v>0</v>
      </c>
      <c r="AJ7">
        <v>0</v>
      </c>
      <c r="AK7">
        <v>0</v>
      </c>
      <c r="AL7">
        <v>42</v>
      </c>
      <c r="AM7">
        <v>64</v>
      </c>
      <c r="AN7">
        <v>1</v>
      </c>
      <c r="AO7">
        <v>1086</v>
      </c>
      <c r="AP7">
        <v>0</v>
      </c>
      <c r="AQ7">
        <v>3521</v>
      </c>
      <c r="AR7">
        <v>1820</v>
      </c>
      <c r="AS7">
        <v>0</v>
      </c>
      <c r="AT7">
        <v>0</v>
      </c>
      <c r="AU7">
        <v>1</v>
      </c>
      <c r="AV7">
        <v>0</v>
      </c>
      <c r="AW7">
        <v>24</v>
      </c>
      <c r="AX7">
        <v>65</v>
      </c>
      <c r="AY7">
        <v>1</v>
      </c>
      <c r="AZ7">
        <v>0</v>
      </c>
      <c r="BA7">
        <v>0</v>
      </c>
      <c r="BB7">
        <v>0</v>
      </c>
      <c r="BC7">
        <v>0</v>
      </c>
      <c r="BD7" t="s">
        <v>131</v>
      </c>
      <c r="BE7" t="s">
        <v>132</v>
      </c>
      <c r="BF7" t="s">
        <v>134</v>
      </c>
      <c r="BG7" t="s">
        <v>136</v>
      </c>
      <c r="BH7">
        <v>-2.5</v>
      </c>
      <c r="BI7">
        <v>10.7</v>
      </c>
      <c r="BJ7">
        <v>4.9000000000000004</v>
      </c>
      <c r="BK7">
        <v>5.4</v>
      </c>
      <c r="BL7">
        <v>5.2</v>
      </c>
      <c r="BM7">
        <v>5.4</v>
      </c>
      <c r="BN7">
        <v>10.7</v>
      </c>
      <c r="BO7">
        <v>9.1999999999999993</v>
      </c>
      <c r="BP7">
        <v>6.7</v>
      </c>
      <c r="BQ7">
        <v>3.8</v>
      </c>
      <c r="BR7">
        <v>5.4</v>
      </c>
    </row>
    <row r="8" spans="1:70" x14ac:dyDescent="0.25">
      <c r="A8" t="s">
        <v>76</v>
      </c>
      <c r="B8">
        <v>15</v>
      </c>
      <c r="C8">
        <v>0</v>
      </c>
      <c r="D8">
        <v>0</v>
      </c>
      <c r="E8">
        <v>0</v>
      </c>
      <c r="F8">
        <v>0</v>
      </c>
      <c r="G8">
        <v>16712</v>
      </c>
      <c r="H8">
        <v>4</v>
      </c>
      <c r="I8">
        <v>299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9405</v>
      </c>
      <c r="V8">
        <v>13</v>
      </c>
      <c r="W8">
        <v>3994</v>
      </c>
      <c r="X8">
        <v>9</v>
      </c>
      <c r="Y8">
        <v>0</v>
      </c>
      <c r="Z8">
        <v>1</v>
      </c>
      <c r="AA8">
        <v>0</v>
      </c>
      <c r="AB8">
        <v>0</v>
      </c>
      <c r="AC8">
        <v>6465</v>
      </c>
      <c r="AD8">
        <v>0</v>
      </c>
      <c r="AE8">
        <v>18306</v>
      </c>
      <c r="AF8">
        <v>88</v>
      </c>
      <c r="AG8">
        <v>533</v>
      </c>
      <c r="AH8">
        <v>49779</v>
      </c>
      <c r="AI8">
        <v>0</v>
      </c>
      <c r="AJ8">
        <v>0</v>
      </c>
      <c r="AK8">
        <v>5</v>
      </c>
      <c r="AL8">
        <v>3959</v>
      </c>
      <c r="AM8">
        <v>29</v>
      </c>
      <c r="AN8">
        <v>0</v>
      </c>
      <c r="AO8">
        <v>7</v>
      </c>
      <c r="AP8">
        <v>0</v>
      </c>
      <c r="AQ8">
        <v>3681</v>
      </c>
      <c r="AR8">
        <v>2138</v>
      </c>
      <c r="AS8">
        <v>0</v>
      </c>
      <c r="AT8">
        <v>0</v>
      </c>
      <c r="AU8">
        <v>0</v>
      </c>
      <c r="AV8">
        <v>0</v>
      </c>
      <c r="AW8">
        <v>0</v>
      </c>
      <c r="AX8">
        <v>14537</v>
      </c>
      <c r="AY8">
        <v>21</v>
      </c>
      <c r="AZ8">
        <v>0</v>
      </c>
      <c r="BA8">
        <v>0</v>
      </c>
      <c r="BB8">
        <v>0</v>
      </c>
      <c r="BC8">
        <v>0</v>
      </c>
      <c r="BD8" t="s">
        <v>131</v>
      </c>
      <c r="BE8" t="s">
        <v>132</v>
      </c>
      <c r="BF8" t="s">
        <v>134</v>
      </c>
      <c r="BG8" t="s">
        <v>136</v>
      </c>
      <c r="BH8">
        <v>-2.6</v>
      </c>
      <c r="BI8">
        <v>10.5</v>
      </c>
      <c r="BJ8">
        <v>4.7</v>
      </c>
      <c r="BK8">
        <v>6.8</v>
      </c>
      <c r="BL8">
        <v>3.8</v>
      </c>
      <c r="BM8">
        <v>8</v>
      </c>
      <c r="BN8">
        <v>9.6999999999999993</v>
      </c>
      <c r="BO8">
        <v>8.1999999999999993</v>
      </c>
      <c r="BP8">
        <v>7.1</v>
      </c>
      <c r="BQ8">
        <v>4.3</v>
      </c>
      <c r="BR8">
        <v>4.8</v>
      </c>
    </row>
    <row r="9" spans="1:70" x14ac:dyDescent="0.25">
      <c r="A9" t="s">
        <v>77</v>
      </c>
      <c r="B9">
        <v>1</v>
      </c>
      <c r="C9">
        <v>0</v>
      </c>
      <c r="D9">
        <v>0</v>
      </c>
      <c r="E9">
        <v>0</v>
      </c>
      <c r="F9">
        <v>0</v>
      </c>
      <c r="G9">
        <v>17401</v>
      </c>
      <c r="H9">
        <v>2</v>
      </c>
      <c r="I9">
        <v>30885</v>
      </c>
      <c r="J9">
        <v>0</v>
      </c>
      <c r="K9">
        <v>14</v>
      </c>
      <c r="L9">
        <v>20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3298</v>
      </c>
      <c r="V9">
        <v>11</v>
      </c>
      <c r="W9">
        <v>0</v>
      </c>
      <c r="X9">
        <v>5</v>
      </c>
      <c r="Y9">
        <v>0</v>
      </c>
      <c r="Z9">
        <v>0</v>
      </c>
      <c r="AA9">
        <v>0</v>
      </c>
      <c r="AB9">
        <v>0</v>
      </c>
      <c r="AC9">
        <v>3</v>
      </c>
      <c r="AD9">
        <v>0</v>
      </c>
      <c r="AE9">
        <v>22835</v>
      </c>
      <c r="AF9">
        <v>46772</v>
      </c>
      <c r="AG9">
        <v>1045</v>
      </c>
      <c r="AH9">
        <v>1825</v>
      </c>
      <c r="AI9">
        <v>0</v>
      </c>
      <c r="AJ9">
        <v>0</v>
      </c>
      <c r="AK9">
        <v>1</v>
      </c>
      <c r="AL9">
        <v>5</v>
      </c>
      <c r="AM9">
        <v>835</v>
      </c>
      <c r="AN9">
        <v>3</v>
      </c>
      <c r="AO9">
        <v>1145</v>
      </c>
      <c r="AP9">
        <v>1</v>
      </c>
      <c r="AQ9">
        <v>142</v>
      </c>
      <c r="AR9">
        <v>1525</v>
      </c>
      <c r="AS9">
        <v>0</v>
      </c>
      <c r="AT9">
        <v>0</v>
      </c>
      <c r="AU9">
        <v>0</v>
      </c>
      <c r="AV9">
        <v>0</v>
      </c>
      <c r="AW9">
        <v>2132</v>
      </c>
      <c r="AX9">
        <v>94</v>
      </c>
      <c r="AY9">
        <v>0</v>
      </c>
      <c r="AZ9">
        <v>0</v>
      </c>
      <c r="BA9">
        <v>0</v>
      </c>
      <c r="BB9">
        <v>0</v>
      </c>
      <c r="BC9">
        <v>0</v>
      </c>
      <c r="BD9" t="s">
        <v>131</v>
      </c>
      <c r="BE9" t="s">
        <v>132</v>
      </c>
      <c r="BF9" t="s">
        <v>134</v>
      </c>
      <c r="BG9" t="s">
        <v>136</v>
      </c>
      <c r="BH9">
        <v>-5</v>
      </c>
      <c r="BI9">
        <v>10.4</v>
      </c>
      <c r="BJ9">
        <v>6.9</v>
      </c>
      <c r="BK9">
        <v>7.2</v>
      </c>
      <c r="BL9">
        <v>4.2</v>
      </c>
      <c r="BM9">
        <v>2.5</v>
      </c>
      <c r="BN9">
        <v>10.3</v>
      </c>
      <c r="BO9">
        <v>8.5</v>
      </c>
      <c r="BP9">
        <v>6.6</v>
      </c>
      <c r="BQ9">
        <v>4.3</v>
      </c>
      <c r="BR9">
        <v>6.8</v>
      </c>
    </row>
    <row r="10" spans="1:70" x14ac:dyDescent="0.25">
      <c r="A10" t="s">
        <v>78</v>
      </c>
      <c r="B10">
        <v>0</v>
      </c>
      <c r="C10">
        <v>0</v>
      </c>
      <c r="D10">
        <v>0</v>
      </c>
      <c r="E10">
        <v>0</v>
      </c>
      <c r="F10">
        <v>0</v>
      </c>
      <c r="G10">
        <v>21123</v>
      </c>
      <c r="H10">
        <v>3</v>
      </c>
      <c r="I10">
        <v>24482</v>
      </c>
      <c r="J10">
        <v>0</v>
      </c>
      <c r="K10">
        <v>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9</v>
      </c>
      <c r="T10">
        <v>5</v>
      </c>
      <c r="U10">
        <v>2642</v>
      </c>
      <c r="V10">
        <v>2</v>
      </c>
      <c r="W10">
        <v>0</v>
      </c>
      <c r="X10">
        <v>3</v>
      </c>
      <c r="Y10">
        <v>0</v>
      </c>
      <c r="Z10">
        <v>0</v>
      </c>
      <c r="AA10">
        <v>0</v>
      </c>
      <c r="AB10">
        <v>0</v>
      </c>
      <c r="AC10">
        <v>2</v>
      </c>
      <c r="AD10">
        <v>0</v>
      </c>
      <c r="AE10">
        <v>33437</v>
      </c>
      <c r="AF10">
        <v>16319</v>
      </c>
      <c r="AG10">
        <v>909</v>
      </c>
      <c r="AH10">
        <v>4897</v>
      </c>
      <c r="AI10">
        <v>0</v>
      </c>
      <c r="AJ10">
        <v>0</v>
      </c>
      <c r="AK10">
        <v>5</v>
      </c>
      <c r="AL10">
        <v>34</v>
      </c>
      <c r="AM10">
        <v>3080</v>
      </c>
      <c r="AN10">
        <v>4</v>
      </c>
      <c r="AO10">
        <v>7052</v>
      </c>
      <c r="AP10">
        <v>1</v>
      </c>
      <c r="AQ10">
        <v>10605</v>
      </c>
      <c r="AR10">
        <v>1580</v>
      </c>
      <c r="AS10">
        <v>0</v>
      </c>
      <c r="AT10">
        <v>0</v>
      </c>
      <c r="AU10">
        <v>0</v>
      </c>
      <c r="AV10">
        <v>0</v>
      </c>
      <c r="AW10">
        <v>1449</v>
      </c>
      <c r="AX10">
        <v>2352</v>
      </c>
      <c r="AY10">
        <v>0</v>
      </c>
      <c r="AZ10">
        <v>0</v>
      </c>
      <c r="BA10">
        <v>0</v>
      </c>
      <c r="BB10">
        <v>0</v>
      </c>
      <c r="BC10">
        <v>0</v>
      </c>
      <c r="BD10" t="s">
        <v>131</v>
      </c>
      <c r="BE10" t="s">
        <v>132</v>
      </c>
      <c r="BF10" t="s">
        <v>134</v>
      </c>
      <c r="BG10" t="s">
        <v>136</v>
      </c>
      <c r="BH10">
        <v>-3.4</v>
      </c>
      <c r="BI10">
        <v>10.6</v>
      </c>
      <c r="BJ10">
        <v>7</v>
      </c>
      <c r="BK10">
        <v>6.7</v>
      </c>
      <c r="BL10">
        <v>3.6</v>
      </c>
      <c r="BM10">
        <v>7.5</v>
      </c>
      <c r="BN10">
        <v>10.4</v>
      </c>
      <c r="BO10">
        <v>9.8000000000000007</v>
      </c>
      <c r="BP10">
        <v>6.5</v>
      </c>
      <c r="BQ10">
        <v>3.9</v>
      </c>
      <c r="BR10">
        <v>6.4</v>
      </c>
    </row>
    <row r="11" spans="1:70" x14ac:dyDescent="0.25">
      <c r="A11" t="s">
        <v>79</v>
      </c>
      <c r="B11">
        <v>264</v>
      </c>
      <c r="C11">
        <v>0</v>
      </c>
      <c r="D11">
        <v>0</v>
      </c>
      <c r="E11">
        <v>0</v>
      </c>
      <c r="F11">
        <v>0</v>
      </c>
      <c r="G11">
        <v>9657</v>
      </c>
      <c r="H11">
        <v>1</v>
      </c>
      <c r="I11">
        <v>61357</v>
      </c>
      <c r="J11">
        <v>0</v>
      </c>
      <c r="K11">
        <v>10</v>
      </c>
      <c r="L11">
        <v>3197</v>
      </c>
      <c r="M11">
        <v>0</v>
      </c>
      <c r="N11">
        <v>331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3955</v>
      </c>
      <c r="V11">
        <v>23</v>
      </c>
      <c r="W11">
        <v>45</v>
      </c>
      <c r="X11">
        <v>1</v>
      </c>
      <c r="Y11">
        <v>0</v>
      </c>
      <c r="Z11">
        <v>0</v>
      </c>
      <c r="AA11">
        <v>0</v>
      </c>
      <c r="AB11">
        <v>0</v>
      </c>
      <c r="AC11">
        <v>2</v>
      </c>
      <c r="AD11">
        <v>0</v>
      </c>
      <c r="AE11">
        <v>19367</v>
      </c>
      <c r="AF11">
        <v>10735</v>
      </c>
      <c r="AG11">
        <v>569</v>
      </c>
      <c r="AH11">
        <v>3564</v>
      </c>
      <c r="AI11">
        <v>0</v>
      </c>
      <c r="AJ11">
        <v>0</v>
      </c>
      <c r="AK11">
        <v>0</v>
      </c>
      <c r="AL11">
        <v>24</v>
      </c>
      <c r="AM11">
        <v>2683</v>
      </c>
      <c r="AN11">
        <v>9</v>
      </c>
      <c r="AO11">
        <v>8761</v>
      </c>
      <c r="AP11">
        <v>0</v>
      </c>
      <c r="AQ11">
        <v>1761</v>
      </c>
      <c r="AR11">
        <v>1782</v>
      </c>
      <c r="AS11">
        <v>0</v>
      </c>
      <c r="AT11">
        <v>0</v>
      </c>
      <c r="AU11">
        <v>0</v>
      </c>
      <c r="AV11">
        <v>0</v>
      </c>
      <c r="AW11">
        <v>1007</v>
      </c>
      <c r="AX11">
        <v>893</v>
      </c>
      <c r="AY11">
        <v>1</v>
      </c>
      <c r="AZ11">
        <v>0</v>
      </c>
      <c r="BA11">
        <v>0</v>
      </c>
      <c r="BB11">
        <v>1</v>
      </c>
      <c r="BC11">
        <v>0</v>
      </c>
      <c r="BD11" t="s">
        <v>131</v>
      </c>
      <c r="BE11" t="s">
        <v>132</v>
      </c>
      <c r="BF11" t="s">
        <v>134</v>
      </c>
      <c r="BG11" t="s">
        <v>136</v>
      </c>
      <c r="BH11">
        <v>-4.0999999999999996</v>
      </c>
      <c r="BI11">
        <v>10.199999999999999</v>
      </c>
      <c r="BJ11">
        <v>6.4</v>
      </c>
      <c r="BK11">
        <v>6.6</v>
      </c>
      <c r="BL11">
        <v>4.2</v>
      </c>
      <c r="BM11">
        <v>3.5</v>
      </c>
      <c r="BN11">
        <v>9.9</v>
      </c>
      <c r="BO11">
        <v>8.5</v>
      </c>
      <c r="BP11">
        <v>6.1</v>
      </c>
      <c r="BQ11">
        <v>4.8</v>
      </c>
      <c r="BR11">
        <v>7.3</v>
      </c>
    </row>
    <row r="12" spans="1:70" x14ac:dyDescent="0.25">
      <c r="A12" t="s">
        <v>80</v>
      </c>
      <c r="B12">
        <v>0</v>
      </c>
      <c r="C12">
        <v>0</v>
      </c>
      <c r="D12">
        <v>1</v>
      </c>
      <c r="E12">
        <v>0</v>
      </c>
      <c r="F12">
        <v>0</v>
      </c>
      <c r="G12">
        <v>7169</v>
      </c>
      <c r="H12">
        <v>0</v>
      </c>
      <c r="I12">
        <v>27389</v>
      </c>
      <c r="J12">
        <v>0</v>
      </c>
      <c r="K12">
        <v>6</v>
      </c>
      <c r="L12">
        <v>215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3072</v>
      </c>
      <c r="V12">
        <v>72</v>
      </c>
      <c r="W12">
        <v>0</v>
      </c>
      <c r="X12">
        <v>3</v>
      </c>
      <c r="Y12">
        <v>0</v>
      </c>
      <c r="Z12">
        <v>0</v>
      </c>
      <c r="AA12">
        <v>0</v>
      </c>
      <c r="AB12">
        <v>0</v>
      </c>
      <c r="AC12">
        <v>356</v>
      </c>
      <c r="AD12">
        <v>0</v>
      </c>
      <c r="AE12">
        <v>53540</v>
      </c>
      <c r="AF12">
        <v>11660</v>
      </c>
      <c r="AG12">
        <v>857</v>
      </c>
      <c r="AH12">
        <v>12776</v>
      </c>
      <c r="AI12">
        <v>0</v>
      </c>
      <c r="AJ12">
        <v>0</v>
      </c>
      <c r="AK12">
        <v>1</v>
      </c>
      <c r="AL12">
        <v>48</v>
      </c>
      <c r="AM12">
        <v>87</v>
      </c>
      <c r="AN12">
        <v>7</v>
      </c>
      <c r="AO12">
        <v>6359</v>
      </c>
      <c r="AP12">
        <v>0</v>
      </c>
      <c r="AQ12">
        <v>3370</v>
      </c>
      <c r="AR12">
        <v>1686</v>
      </c>
      <c r="AS12">
        <v>0</v>
      </c>
      <c r="AT12">
        <v>0</v>
      </c>
      <c r="AU12">
        <v>0</v>
      </c>
      <c r="AV12">
        <v>0</v>
      </c>
      <c r="AW12">
        <v>1176</v>
      </c>
      <c r="AX12">
        <v>149</v>
      </c>
      <c r="AY12">
        <v>1</v>
      </c>
      <c r="AZ12">
        <v>0</v>
      </c>
      <c r="BA12">
        <v>0</v>
      </c>
      <c r="BB12">
        <v>0</v>
      </c>
      <c r="BC12">
        <v>0</v>
      </c>
      <c r="BD12" t="s">
        <v>131</v>
      </c>
      <c r="BE12" t="s">
        <v>132</v>
      </c>
      <c r="BF12" t="s">
        <v>134</v>
      </c>
      <c r="BG12" t="s">
        <v>136</v>
      </c>
      <c r="BH12">
        <v>-5.2</v>
      </c>
      <c r="BI12">
        <v>10.8</v>
      </c>
      <c r="BJ12">
        <v>6.9</v>
      </c>
      <c r="BK12">
        <v>7.6</v>
      </c>
      <c r="BL12">
        <v>3.1</v>
      </c>
      <c r="BM12">
        <v>6.5</v>
      </c>
      <c r="BN12">
        <v>10.5</v>
      </c>
      <c r="BO12">
        <v>8.8000000000000007</v>
      </c>
      <c r="BP12">
        <v>7.3</v>
      </c>
      <c r="BQ12">
        <v>4.0999999999999996</v>
      </c>
      <c r="BR12">
        <v>6.5</v>
      </c>
    </row>
    <row r="13" spans="1:70" x14ac:dyDescent="0.25">
      <c r="A13" t="s">
        <v>81</v>
      </c>
      <c r="B13">
        <v>339</v>
      </c>
      <c r="C13">
        <v>0</v>
      </c>
      <c r="D13">
        <v>0</v>
      </c>
      <c r="E13">
        <v>0</v>
      </c>
      <c r="F13">
        <v>1</v>
      </c>
      <c r="G13">
        <v>6927</v>
      </c>
      <c r="H13">
        <v>0</v>
      </c>
      <c r="I13">
        <v>82061</v>
      </c>
      <c r="J13">
        <v>0</v>
      </c>
      <c r="K13">
        <v>18</v>
      </c>
      <c r="L13">
        <v>28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845</v>
      </c>
      <c r="V13">
        <v>13</v>
      </c>
      <c r="W13">
        <v>15</v>
      </c>
      <c r="X13">
        <v>0</v>
      </c>
      <c r="Y13">
        <v>0</v>
      </c>
      <c r="Z13">
        <v>0</v>
      </c>
      <c r="AA13">
        <v>0</v>
      </c>
      <c r="AB13">
        <v>0</v>
      </c>
      <c r="AC13">
        <v>2</v>
      </c>
      <c r="AD13">
        <v>0</v>
      </c>
      <c r="AE13">
        <v>12599</v>
      </c>
      <c r="AF13">
        <v>17216</v>
      </c>
      <c r="AG13">
        <v>431</v>
      </c>
      <c r="AH13">
        <v>794</v>
      </c>
      <c r="AI13">
        <v>0</v>
      </c>
      <c r="AJ13">
        <v>0</v>
      </c>
      <c r="AK13">
        <v>5</v>
      </c>
      <c r="AL13">
        <v>257</v>
      </c>
      <c r="AM13">
        <v>2287</v>
      </c>
      <c r="AN13">
        <v>3</v>
      </c>
      <c r="AO13">
        <v>1804</v>
      </c>
      <c r="AP13">
        <v>0</v>
      </c>
      <c r="AQ13">
        <v>409</v>
      </c>
      <c r="AR13">
        <v>1605</v>
      </c>
      <c r="AS13">
        <v>0</v>
      </c>
      <c r="AT13">
        <v>0</v>
      </c>
      <c r="AU13">
        <v>0</v>
      </c>
      <c r="AV13">
        <v>0</v>
      </c>
      <c r="AW13">
        <v>2089</v>
      </c>
      <c r="AX13">
        <v>248</v>
      </c>
      <c r="AY13">
        <v>4</v>
      </c>
      <c r="AZ13">
        <v>0</v>
      </c>
      <c r="BA13">
        <v>0</v>
      </c>
      <c r="BB13">
        <v>0</v>
      </c>
      <c r="BC13">
        <v>0</v>
      </c>
      <c r="BD13" t="s">
        <v>131</v>
      </c>
      <c r="BE13" t="s">
        <v>132</v>
      </c>
      <c r="BF13" t="s">
        <v>134</v>
      </c>
      <c r="BG13" t="s">
        <v>136</v>
      </c>
      <c r="BH13">
        <v>-3.9</v>
      </c>
      <c r="BI13">
        <v>10.9</v>
      </c>
      <c r="BJ13">
        <v>6.9</v>
      </c>
      <c r="BK13">
        <v>6.8</v>
      </c>
      <c r="BL13">
        <v>4.2</v>
      </c>
      <c r="BM13">
        <v>6.3</v>
      </c>
      <c r="BN13">
        <v>10.3</v>
      </c>
      <c r="BO13">
        <v>9.4</v>
      </c>
      <c r="BP13">
        <v>6.6</v>
      </c>
      <c r="BQ13">
        <v>5.3</v>
      </c>
      <c r="BR13">
        <v>7.5</v>
      </c>
    </row>
    <row r="14" spans="1:70" x14ac:dyDescent="0.25">
      <c r="A14" t="s">
        <v>82</v>
      </c>
      <c r="B14">
        <v>1</v>
      </c>
      <c r="C14">
        <v>0</v>
      </c>
      <c r="D14">
        <v>1</v>
      </c>
      <c r="E14">
        <v>0</v>
      </c>
      <c r="F14">
        <v>0</v>
      </c>
      <c r="G14">
        <v>40198</v>
      </c>
      <c r="H14">
        <v>6</v>
      </c>
      <c r="I14">
        <v>3655</v>
      </c>
      <c r="J14">
        <v>0</v>
      </c>
      <c r="K14">
        <v>1</v>
      </c>
      <c r="L14">
        <v>23</v>
      </c>
      <c r="M14">
        <v>0</v>
      </c>
      <c r="N14">
        <v>0</v>
      </c>
      <c r="O14">
        <v>3</v>
      </c>
      <c r="P14">
        <v>2</v>
      </c>
      <c r="Q14">
        <v>0</v>
      </c>
      <c r="R14">
        <v>0</v>
      </c>
      <c r="S14">
        <v>0</v>
      </c>
      <c r="T14">
        <v>1</v>
      </c>
      <c r="U14">
        <v>14181</v>
      </c>
      <c r="V14">
        <v>0</v>
      </c>
      <c r="W14">
        <v>291</v>
      </c>
      <c r="X14">
        <v>9</v>
      </c>
      <c r="Y14">
        <v>0</v>
      </c>
      <c r="Z14">
        <v>10</v>
      </c>
      <c r="AA14">
        <v>0</v>
      </c>
      <c r="AB14">
        <v>0</v>
      </c>
      <c r="AC14">
        <v>157</v>
      </c>
      <c r="AD14">
        <v>0</v>
      </c>
      <c r="AE14">
        <v>47930</v>
      </c>
      <c r="AF14">
        <v>689</v>
      </c>
      <c r="AG14">
        <v>641</v>
      </c>
      <c r="AH14">
        <v>14999</v>
      </c>
      <c r="AI14">
        <v>0</v>
      </c>
      <c r="AJ14">
        <v>0</v>
      </c>
      <c r="AK14">
        <v>0</v>
      </c>
      <c r="AL14">
        <v>5</v>
      </c>
      <c r="AM14">
        <v>81</v>
      </c>
      <c r="AN14">
        <v>0</v>
      </c>
      <c r="AO14">
        <v>1921</v>
      </c>
      <c r="AP14">
        <v>0</v>
      </c>
      <c r="AQ14">
        <v>3139</v>
      </c>
      <c r="AR14">
        <v>1830</v>
      </c>
      <c r="AS14">
        <v>0</v>
      </c>
      <c r="AT14">
        <v>0</v>
      </c>
      <c r="AU14">
        <v>1</v>
      </c>
      <c r="AV14">
        <v>0</v>
      </c>
      <c r="AW14">
        <v>62</v>
      </c>
      <c r="AX14">
        <v>163</v>
      </c>
      <c r="AY14">
        <v>0</v>
      </c>
      <c r="AZ14">
        <v>0</v>
      </c>
      <c r="BA14">
        <v>0</v>
      </c>
      <c r="BB14">
        <v>0</v>
      </c>
      <c r="BC14">
        <v>0</v>
      </c>
      <c r="BD14" t="s">
        <v>131</v>
      </c>
      <c r="BE14" t="s">
        <v>132</v>
      </c>
      <c r="BF14" t="s">
        <v>134</v>
      </c>
      <c r="BG14" t="s">
        <v>136</v>
      </c>
      <c r="BH14">
        <v>-1.8</v>
      </c>
      <c r="BI14">
        <v>10.8</v>
      </c>
      <c r="BJ14">
        <v>5.7</v>
      </c>
      <c r="BK14">
        <v>5.6</v>
      </c>
      <c r="BL14">
        <v>5.8</v>
      </c>
      <c r="BM14">
        <v>6</v>
      </c>
      <c r="BN14">
        <v>10.4</v>
      </c>
      <c r="BO14">
        <v>9.5</v>
      </c>
      <c r="BP14">
        <v>6.8</v>
      </c>
      <c r="BQ14">
        <v>3.2</v>
      </c>
      <c r="BR14">
        <v>6.1</v>
      </c>
    </row>
    <row r="15" spans="1:70" x14ac:dyDescent="0.25">
      <c r="A15" t="s">
        <v>83</v>
      </c>
      <c r="B15">
        <v>0</v>
      </c>
      <c r="C15">
        <v>0</v>
      </c>
      <c r="D15">
        <v>1</v>
      </c>
      <c r="E15">
        <v>1</v>
      </c>
      <c r="F15">
        <v>0</v>
      </c>
      <c r="G15">
        <v>25620</v>
      </c>
      <c r="H15">
        <v>0</v>
      </c>
      <c r="I15">
        <v>24052</v>
      </c>
      <c r="J15">
        <v>0</v>
      </c>
      <c r="K15">
        <v>7</v>
      </c>
      <c r="L15">
        <v>1538</v>
      </c>
      <c r="M15">
        <v>0</v>
      </c>
      <c r="N15">
        <v>0</v>
      </c>
      <c r="O15">
        <v>23</v>
      </c>
      <c r="P15">
        <v>1</v>
      </c>
      <c r="Q15">
        <v>0</v>
      </c>
      <c r="R15">
        <v>0</v>
      </c>
      <c r="S15">
        <v>0</v>
      </c>
      <c r="T15">
        <v>9</v>
      </c>
      <c r="U15">
        <v>7843</v>
      </c>
      <c r="V15">
        <v>138</v>
      </c>
      <c r="W15">
        <v>29</v>
      </c>
      <c r="X15">
        <v>8</v>
      </c>
      <c r="Y15">
        <v>0</v>
      </c>
      <c r="Z15">
        <v>0</v>
      </c>
      <c r="AA15">
        <v>1</v>
      </c>
      <c r="AB15">
        <v>0</v>
      </c>
      <c r="AC15">
        <v>270</v>
      </c>
      <c r="AD15">
        <v>0</v>
      </c>
      <c r="AE15">
        <v>37127</v>
      </c>
      <c r="AF15">
        <v>1224</v>
      </c>
      <c r="AG15">
        <v>536</v>
      </c>
      <c r="AH15">
        <v>6918</v>
      </c>
      <c r="AI15">
        <v>0</v>
      </c>
      <c r="AJ15">
        <v>0</v>
      </c>
      <c r="AK15">
        <v>10</v>
      </c>
      <c r="AL15">
        <v>41</v>
      </c>
      <c r="AM15">
        <v>382</v>
      </c>
      <c r="AN15">
        <v>10</v>
      </c>
      <c r="AO15">
        <v>19706</v>
      </c>
      <c r="AP15">
        <v>0</v>
      </c>
      <c r="AQ15">
        <v>1124</v>
      </c>
      <c r="AR15">
        <v>1654</v>
      </c>
      <c r="AS15">
        <v>0</v>
      </c>
      <c r="AT15">
        <v>0</v>
      </c>
      <c r="AU15">
        <v>0</v>
      </c>
      <c r="AV15">
        <v>0</v>
      </c>
      <c r="AW15">
        <v>349</v>
      </c>
      <c r="AX15">
        <v>1377</v>
      </c>
      <c r="AY15">
        <v>1</v>
      </c>
      <c r="AZ15">
        <v>0</v>
      </c>
      <c r="BA15">
        <v>0</v>
      </c>
      <c r="BB15">
        <v>0</v>
      </c>
      <c r="BC15">
        <v>0</v>
      </c>
      <c r="BD15" t="s">
        <v>131</v>
      </c>
      <c r="BE15" t="s">
        <v>132</v>
      </c>
      <c r="BF15" t="s">
        <v>134</v>
      </c>
      <c r="BG15" t="s">
        <v>136</v>
      </c>
      <c r="BH15">
        <v>-1.9</v>
      </c>
      <c r="BI15">
        <v>10.7</v>
      </c>
      <c r="BJ15">
        <v>5.5</v>
      </c>
      <c r="BK15">
        <v>7.4</v>
      </c>
      <c r="BL15">
        <v>5.3</v>
      </c>
      <c r="BM15">
        <v>7</v>
      </c>
      <c r="BN15">
        <v>10.3</v>
      </c>
      <c r="BO15">
        <v>8.6999999999999993</v>
      </c>
      <c r="BP15">
        <v>6.5</v>
      </c>
      <c r="BQ15">
        <v>3.5</v>
      </c>
      <c r="BR15">
        <v>6.7</v>
      </c>
    </row>
    <row r="16" spans="1:70" x14ac:dyDescent="0.25">
      <c r="A16" t="s">
        <v>84</v>
      </c>
      <c r="B16">
        <v>2</v>
      </c>
      <c r="C16">
        <v>4</v>
      </c>
      <c r="D16">
        <v>1</v>
      </c>
      <c r="E16">
        <v>0</v>
      </c>
      <c r="F16">
        <v>0</v>
      </c>
      <c r="G16">
        <v>16098</v>
      </c>
      <c r="H16">
        <v>1</v>
      </c>
      <c r="I16">
        <v>14284</v>
      </c>
      <c r="J16">
        <v>0</v>
      </c>
      <c r="K16">
        <v>2</v>
      </c>
      <c r="L16">
        <v>23</v>
      </c>
      <c r="M16">
        <v>16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4672</v>
      </c>
      <c r="V16">
        <v>92</v>
      </c>
      <c r="W16">
        <v>14</v>
      </c>
      <c r="X16">
        <v>9</v>
      </c>
      <c r="Y16">
        <v>0</v>
      </c>
      <c r="Z16">
        <v>0</v>
      </c>
      <c r="AA16">
        <v>2</v>
      </c>
      <c r="AB16">
        <v>0</v>
      </c>
      <c r="AC16">
        <v>104</v>
      </c>
      <c r="AD16">
        <v>0</v>
      </c>
      <c r="AE16">
        <v>65910</v>
      </c>
      <c r="AF16">
        <v>3088</v>
      </c>
      <c r="AG16">
        <v>740</v>
      </c>
      <c r="AH16">
        <v>13859</v>
      </c>
      <c r="AI16">
        <v>0</v>
      </c>
      <c r="AJ16">
        <v>0</v>
      </c>
      <c r="AK16">
        <v>1</v>
      </c>
      <c r="AL16">
        <v>9</v>
      </c>
      <c r="AM16">
        <v>687</v>
      </c>
      <c r="AN16">
        <v>2</v>
      </c>
      <c r="AO16">
        <v>1499</v>
      </c>
      <c r="AP16">
        <v>0</v>
      </c>
      <c r="AQ16">
        <v>6051</v>
      </c>
      <c r="AR16">
        <v>1685</v>
      </c>
      <c r="AS16">
        <v>0</v>
      </c>
      <c r="AT16">
        <v>0</v>
      </c>
      <c r="AU16">
        <v>1</v>
      </c>
      <c r="AV16">
        <v>0</v>
      </c>
      <c r="AW16">
        <v>250</v>
      </c>
      <c r="AX16">
        <v>894</v>
      </c>
      <c r="AY16">
        <v>0</v>
      </c>
      <c r="AZ16">
        <v>0</v>
      </c>
      <c r="BA16">
        <v>0</v>
      </c>
      <c r="BB16">
        <v>0</v>
      </c>
      <c r="BC16">
        <v>0</v>
      </c>
      <c r="BD16" t="s">
        <v>131</v>
      </c>
      <c r="BE16" t="s">
        <v>132</v>
      </c>
      <c r="BF16" t="s">
        <v>134</v>
      </c>
      <c r="BG16" t="s">
        <v>136</v>
      </c>
      <c r="BH16">
        <v>-5.8</v>
      </c>
      <c r="BI16">
        <v>11</v>
      </c>
      <c r="BJ16">
        <v>6.1</v>
      </c>
      <c r="BK16">
        <v>8</v>
      </c>
      <c r="BL16">
        <v>4</v>
      </c>
      <c r="BM16">
        <v>5</v>
      </c>
      <c r="BN16">
        <v>10.6</v>
      </c>
      <c r="BO16">
        <v>9.6999999999999993</v>
      </c>
      <c r="BP16">
        <v>7</v>
      </c>
      <c r="BQ16">
        <v>3.2</v>
      </c>
      <c r="BR16">
        <v>6.6</v>
      </c>
    </row>
    <row r="17" spans="1:70" x14ac:dyDescent="0.25">
      <c r="A17" t="s">
        <v>85</v>
      </c>
      <c r="B17">
        <v>2</v>
      </c>
      <c r="C17">
        <v>30</v>
      </c>
      <c r="D17">
        <v>0</v>
      </c>
      <c r="E17">
        <v>0</v>
      </c>
      <c r="F17">
        <v>0</v>
      </c>
      <c r="G17">
        <v>12194</v>
      </c>
      <c r="H17">
        <v>4</v>
      </c>
      <c r="I17">
        <v>16351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1330</v>
      </c>
      <c r="V17">
        <v>0</v>
      </c>
      <c r="W17">
        <v>76</v>
      </c>
      <c r="X17">
        <v>0</v>
      </c>
      <c r="Y17">
        <v>0</v>
      </c>
      <c r="Z17">
        <v>14</v>
      </c>
      <c r="AA17">
        <v>0</v>
      </c>
      <c r="AB17">
        <v>0</v>
      </c>
      <c r="AC17">
        <v>23</v>
      </c>
      <c r="AD17">
        <v>0</v>
      </c>
      <c r="AE17">
        <v>74905</v>
      </c>
      <c r="AF17">
        <v>280</v>
      </c>
      <c r="AG17">
        <v>981</v>
      </c>
      <c r="AH17">
        <v>4121</v>
      </c>
      <c r="AI17">
        <v>0</v>
      </c>
      <c r="AJ17">
        <v>0</v>
      </c>
      <c r="AK17">
        <v>7</v>
      </c>
      <c r="AL17">
        <v>9</v>
      </c>
      <c r="AM17">
        <v>46</v>
      </c>
      <c r="AN17">
        <v>5</v>
      </c>
      <c r="AO17">
        <v>14702</v>
      </c>
      <c r="AP17">
        <v>1</v>
      </c>
      <c r="AQ17">
        <v>2678</v>
      </c>
      <c r="AR17">
        <v>1532</v>
      </c>
      <c r="AS17">
        <v>0</v>
      </c>
      <c r="AT17">
        <v>0</v>
      </c>
      <c r="AU17">
        <v>0</v>
      </c>
      <c r="AV17">
        <v>0</v>
      </c>
      <c r="AW17">
        <v>469</v>
      </c>
      <c r="AX17">
        <v>237</v>
      </c>
      <c r="AY17">
        <v>1</v>
      </c>
      <c r="AZ17">
        <v>0</v>
      </c>
      <c r="BA17">
        <v>0</v>
      </c>
      <c r="BB17">
        <v>0</v>
      </c>
      <c r="BC17">
        <v>0</v>
      </c>
      <c r="BD17" t="s">
        <v>131</v>
      </c>
      <c r="BE17" t="s">
        <v>132</v>
      </c>
      <c r="BF17" t="s">
        <v>134</v>
      </c>
      <c r="BG17" t="s">
        <v>136</v>
      </c>
      <c r="BH17">
        <v>-2.2999999999999998</v>
      </c>
      <c r="BI17">
        <v>10.3</v>
      </c>
      <c r="BJ17">
        <v>4</v>
      </c>
      <c r="BK17">
        <v>6.1</v>
      </c>
      <c r="BL17">
        <v>4.4000000000000004</v>
      </c>
      <c r="BM17">
        <v>6.1</v>
      </c>
      <c r="BN17">
        <v>10.1</v>
      </c>
      <c r="BO17">
        <v>8.4</v>
      </c>
      <c r="BP17">
        <v>6.4</v>
      </c>
      <c r="BQ17">
        <v>3.8</v>
      </c>
      <c r="BR17">
        <v>6.1</v>
      </c>
    </row>
    <row r="18" spans="1:70" x14ac:dyDescent="0.25">
      <c r="A18" t="s">
        <v>86</v>
      </c>
      <c r="B18">
        <v>0</v>
      </c>
      <c r="C18">
        <v>0</v>
      </c>
      <c r="D18">
        <v>0</v>
      </c>
      <c r="E18">
        <v>0</v>
      </c>
      <c r="F18">
        <v>0</v>
      </c>
      <c r="G18">
        <v>10397</v>
      </c>
      <c r="H18">
        <v>0</v>
      </c>
      <c r="I18">
        <v>9090</v>
      </c>
      <c r="J18">
        <v>0</v>
      </c>
      <c r="K18">
        <v>0</v>
      </c>
      <c r="L18">
        <v>3</v>
      </c>
      <c r="M18">
        <v>0</v>
      </c>
      <c r="N18">
        <v>0</v>
      </c>
      <c r="O18">
        <v>11</v>
      </c>
      <c r="P18">
        <v>0</v>
      </c>
      <c r="Q18">
        <v>3</v>
      </c>
      <c r="R18">
        <v>0</v>
      </c>
      <c r="S18">
        <v>0</v>
      </c>
      <c r="T18">
        <v>0</v>
      </c>
      <c r="U18">
        <v>5580</v>
      </c>
      <c r="V18">
        <v>0</v>
      </c>
      <c r="W18">
        <v>1728</v>
      </c>
      <c r="X18">
        <v>7</v>
      </c>
      <c r="Y18">
        <v>0</v>
      </c>
      <c r="Z18">
        <v>0</v>
      </c>
      <c r="AA18">
        <v>0</v>
      </c>
      <c r="AB18">
        <v>0</v>
      </c>
      <c r="AC18">
        <v>205</v>
      </c>
      <c r="AD18">
        <v>0</v>
      </c>
      <c r="AE18">
        <v>58079</v>
      </c>
      <c r="AF18">
        <v>4341</v>
      </c>
      <c r="AG18">
        <v>933</v>
      </c>
      <c r="AH18">
        <v>33787</v>
      </c>
      <c r="AI18">
        <v>0</v>
      </c>
      <c r="AJ18">
        <v>0</v>
      </c>
      <c r="AK18">
        <v>0</v>
      </c>
      <c r="AL18">
        <v>9</v>
      </c>
      <c r="AM18">
        <v>129</v>
      </c>
      <c r="AN18">
        <v>0</v>
      </c>
      <c r="AO18">
        <v>110</v>
      </c>
      <c r="AP18">
        <v>0</v>
      </c>
      <c r="AQ18">
        <v>2250</v>
      </c>
      <c r="AR18">
        <v>1921</v>
      </c>
      <c r="AS18">
        <v>0</v>
      </c>
      <c r="AT18">
        <v>0</v>
      </c>
      <c r="AU18">
        <v>0</v>
      </c>
      <c r="AV18">
        <v>0</v>
      </c>
      <c r="AW18">
        <v>394</v>
      </c>
      <c r="AX18">
        <v>1016</v>
      </c>
      <c r="AY18">
        <v>5</v>
      </c>
      <c r="AZ18">
        <v>2</v>
      </c>
      <c r="BA18">
        <v>0</v>
      </c>
      <c r="BB18">
        <v>0</v>
      </c>
      <c r="BC18">
        <v>0</v>
      </c>
      <c r="BD18" t="s">
        <v>131</v>
      </c>
      <c r="BE18" t="s">
        <v>132</v>
      </c>
      <c r="BF18" t="s">
        <v>134</v>
      </c>
      <c r="BG18" t="s">
        <v>136</v>
      </c>
      <c r="BH18">
        <v>-3.1</v>
      </c>
      <c r="BI18">
        <v>10.8</v>
      </c>
      <c r="BJ18">
        <v>6.3</v>
      </c>
      <c r="BK18">
        <v>6.1</v>
      </c>
      <c r="BL18">
        <v>4.4000000000000004</v>
      </c>
      <c r="BM18">
        <v>7.2</v>
      </c>
      <c r="BN18">
        <v>10.6</v>
      </c>
      <c r="BO18">
        <v>8.8000000000000007</v>
      </c>
      <c r="BP18">
        <v>7.5</v>
      </c>
      <c r="BQ18">
        <v>4.3</v>
      </c>
      <c r="BR18">
        <v>6.4</v>
      </c>
    </row>
    <row r="19" spans="1:70" x14ac:dyDescent="0.25">
      <c r="A19" t="s">
        <v>87</v>
      </c>
      <c r="B19">
        <v>1</v>
      </c>
      <c r="C19">
        <v>0</v>
      </c>
      <c r="D19">
        <v>0</v>
      </c>
      <c r="E19">
        <v>0</v>
      </c>
      <c r="F19">
        <v>0</v>
      </c>
      <c r="G19">
        <v>13168</v>
      </c>
      <c r="H19">
        <v>1</v>
      </c>
      <c r="I19">
        <v>778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11985</v>
      </c>
      <c r="V19">
        <v>27</v>
      </c>
      <c r="W19">
        <v>44</v>
      </c>
      <c r="X19">
        <v>6</v>
      </c>
      <c r="Y19">
        <v>0</v>
      </c>
      <c r="Z19">
        <v>0</v>
      </c>
      <c r="AA19">
        <v>0</v>
      </c>
      <c r="AB19">
        <v>0</v>
      </c>
      <c r="AC19">
        <v>8</v>
      </c>
      <c r="AD19">
        <v>0</v>
      </c>
      <c r="AE19">
        <v>63953</v>
      </c>
      <c r="AF19">
        <v>1742</v>
      </c>
      <c r="AG19">
        <v>989</v>
      </c>
      <c r="AH19">
        <v>34224</v>
      </c>
      <c r="AI19">
        <v>0</v>
      </c>
      <c r="AJ19">
        <v>0</v>
      </c>
      <c r="AK19">
        <v>0</v>
      </c>
      <c r="AL19">
        <v>2</v>
      </c>
      <c r="AM19">
        <v>48</v>
      </c>
      <c r="AN19">
        <v>0</v>
      </c>
      <c r="AO19">
        <v>707</v>
      </c>
      <c r="AP19">
        <v>0</v>
      </c>
      <c r="AQ19">
        <v>258</v>
      </c>
      <c r="AR19">
        <v>2041</v>
      </c>
      <c r="AS19">
        <v>0</v>
      </c>
      <c r="AT19">
        <v>0</v>
      </c>
      <c r="AU19">
        <v>0</v>
      </c>
      <c r="AV19">
        <v>0</v>
      </c>
      <c r="AW19">
        <v>18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 t="s">
        <v>131</v>
      </c>
      <c r="BE19" t="s">
        <v>132</v>
      </c>
      <c r="BF19" t="s">
        <v>134</v>
      </c>
      <c r="BG19" t="s">
        <v>136</v>
      </c>
      <c r="BH19">
        <v>-4.3</v>
      </c>
      <c r="BI19">
        <v>10.8</v>
      </c>
      <c r="BJ19">
        <v>5.5</v>
      </c>
      <c r="BK19">
        <v>6.8</v>
      </c>
      <c r="BL19">
        <v>5.2</v>
      </c>
      <c r="BM19">
        <v>2.8</v>
      </c>
      <c r="BN19">
        <v>10.199999999999999</v>
      </c>
      <c r="BO19">
        <v>7.9</v>
      </c>
      <c r="BP19">
        <v>7.4</v>
      </c>
      <c r="BQ19">
        <v>3.8</v>
      </c>
      <c r="BR19">
        <v>4.9000000000000004</v>
      </c>
    </row>
    <row r="20" spans="1:70" x14ac:dyDescent="0.25">
      <c r="A20" t="s">
        <v>88</v>
      </c>
      <c r="B20">
        <v>836</v>
      </c>
      <c r="C20">
        <v>0</v>
      </c>
      <c r="D20">
        <v>0</v>
      </c>
      <c r="E20">
        <v>0</v>
      </c>
      <c r="F20">
        <v>0</v>
      </c>
      <c r="G20">
        <v>12860</v>
      </c>
      <c r="H20">
        <v>0</v>
      </c>
      <c r="I20">
        <v>23775</v>
      </c>
      <c r="J20">
        <v>0</v>
      </c>
      <c r="K20">
        <v>7</v>
      </c>
      <c r="L20">
        <v>0</v>
      </c>
      <c r="M20">
        <v>0</v>
      </c>
      <c r="N20">
        <v>0</v>
      </c>
      <c r="O20">
        <v>28</v>
      </c>
      <c r="P20">
        <v>0</v>
      </c>
      <c r="Q20">
        <v>0</v>
      </c>
      <c r="R20">
        <v>0</v>
      </c>
      <c r="S20">
        <v>0</v>
      </c>
      <c r="T20">
        <v>0</v>
      </c>
      <c r="U20">
        <v>6583</v>
      </c>
      <c r="V20">
        <v>1</v>
      </c>
      <c r="W20">
        <v>1601</v>
      </c>
      <c r="X20">
        <v>12</v>
      </c>
      <c r="Y20">
        <v>0</v>
      </c>
      <c r="Z20">
        <v>0</v>
      </c>
      <c r="AA20">
        <v>0</v>
      </c>
      <c r="AB20">
        <v>0</v>
      </c>
      <c r="AC20">
        <v>104</v>
      </c>
      <c r="AD20">
        <v>10</v>
      </c>
      <c r="AE20">
        <v>53878</v>
      </c>
      <c r="AF20">
        <v>9220</v>
      </c>
      <c r="AG20">
        <v>1041</v>
      </c>
      <c r="AH20">
        <v>8958</v>
      </c>
      <c r="AI20">
        <v>0</v>
      </c>
      <c r="AJ20">
        <v>2</v>
      </c>
      <c r="AK20">
        <v>1</v>
      </c>
      <c r="AL20">
        <v>4958</v>
      </c>
      <c r="AM20">
        <v>548</v>
      </c>
      <c r="AN20">
        <v>1</v>
      </c>
      <c r="AO20">
        <v>799</v>
      </c>
      <c r="AP20">
        <v>8</v>
      </c>
      <c r="AQ20">
        <v>1130</v>
      </c>
      <c r="AR20">
        <v>1745</v>
      </c>
      <c r="AS20">
        <v>0</v>
      </c>
      <c r="AT20">
        <v>0</v>
      </c>
      <c r="AU20">
        <v>0</v>
      </c>
      <c r="AV20">
        <v>0</v>
      </c>
      <c r="AW20">
        <v>479</v>
      </c>
      <c r="AX20">
        <v>1339</v>
      </c>
      <c r="AY20">
        <v>12</v>
      </c>
      <c r="AZ20">
        <v>0</v>
      </c>
      <c r="BA20">
        <v>0</v>
      </c>
      <c r="BB20">
        <v>0</v>
      </c>
      <c r="BC20">
        <v>64</v>
      </c>
      <c r="BD20" t="s">
        <v>131</v>
      </c>
      <c r="BE20" t="s">
        <v>132</v>
      </c>
      <c r="BF20" t="s">
        <v>134</v>
      </c>
      <c r="BG20" t="s">
        <v>136</v>
      </c>
      <c r="BH20">
        <v>-1.9</v>
      </c>
      <c r="BI20">
        <v>10.5</v>
      </c>
      <c r="BJ20">
        <v>6.6</v>
      </c>
      <c r="BK20">
        <v>6.1</v>
      </c>
      <c r="BL20">
        <v>5.2</v>
      </c>
      <c r="BM20">
        <v>7.3</v>
      </c>
      <c r="BN20">
        <v>10.4</v>
      </c>
      <c r="BO20">
        <v>8.6</v>
      </c>
      <c r="BP20">
        <v>7.2</v>
      </c>
      <c r="BQ20">
        <v>5.8</v>
      </c>
      <c r="BR20">
        <v>6.9</v>
      </c>
    </row>
    <row r="21" spans="1:70" x14ac:dyDescent="0.25">
      <c r="A21" t="s">
        <v>89</v>
      </c>
      <c r="B21">
        <v>0</v>
      </c>
      <c r="C21">
        <v>4</v>
      </c>
      <c r="D21">
        <v>0</v>
      </c>
      <c r="E21">
        <v>0</v>
      </c>
      <c r="F21">
        <v>0</v>
      </c>
      <c r="G21">
        <v>24208</v>
      </c>
      <c r="H21">
        <v>0</v>
      </c>
      <c r="I21">
        <v>2944</v>
      </c>
      <c r="J21">
        <v>0</v>
      </c>
      <c r="K21">
        <v>0</v>
      </c>
      <c r="L21">
        <v>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4375</v>
      </c>
      <c r="V21">
        <v>11</v>
      </c>
      <c r="W21">
        <v>12</v>
      </c>
      <c r="X21">
        <v>5</v>
      </c>
      <c r="Y21">
        <v>0</v>
      </c>
      <c r="Z21">
        <v>0</v>
      </c>
      <c r="AA21">
        <v>1</v>
      </c>
      <c r="AB21">
        <v>0</v>
      </c>
      <c r="AC21">
        <v>9</v>
      </c>
      <c r="AD21">
        <v>0</v>
      </c>
      <c r="AE21">
        <v>79653</v>
      </c>
      <c r="AF21">
        <v>411</v>
      </c>
      <c r="AG21">
        <v>1029</v>
      </c>
      <c r="AH21">
        <v>14573</v>
      </c>
      <c r="AI21">
        <v>0</v>
      </c>
      <c r="AJ21">
        <v>0</v>
      </c>
      <c r="AK21">
        <v>0</v>
      </c>
      <c r="AL21">
        <v>9</v>
      </c>
      <c r="AM21">
        <v>40</v>
      </c>
      <c r="AN21">
        <v>0</v>
      </c>
      <c r="AO21">
        <v>198</v>
      </c>
      <c r="AP21">
        <v>0</v>
      </c>
      <c r="AQ21">
        <v>540</v>
      </c>
      <c r="AR21">
        <v>1754</v>
      </c>
      <c r="AS21">
        <v>0</v>
      </c>
      <c r="AT21">
        <v>0</v>
      </c>
      <c r="AU21">
        <v>0</v>
      </c>
      <c r="AV21">
        <v>0</v>
      </c>
      <c r="AW21">
        <v>220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 t="s">
        <v>131</v>
      </c>
      <c r="BE21" t="s">
        <v>132</v>
      </c>
      <c r="BF21" t="s">
        <v>134</v>
      </c>
      <c r="BG21" t="s">
        <v>136</v>
      </c>
      <c r="BH21">
        <v>-7</v>
      </c>
      <c r="BI21">
        <v>10.9</v>
      </c>
      <c r="BJ21">
        <v>5</v>
      </c>
      <c r="BK21">
        <v>7</v>
      </c>
      <c r="BL21">
        <v>3.3</v>
      </c>
      <c r="BM21">
        <v>4.2</v>
      </c>
      <c r="BN21">
        <v>10.8</v>
      </c>
      <c r="BO21">
        <v>8.6</v>
      </c>
      <c r="BP21">
        <v>7.1</v>
      </c>
      <c r="BQ21">
        <v>3.2</v>
      </c>
      <c r="BR21">
        <v>4.9000000000000004</v>
      </c>
    </row>
    <row r="22" spans="1:70" x14ac:dyDescent="0.25">
      <c r="A22" t="s">
        <v>90</v>
      </c>
      <c r="B22">
        <v>877</v>
      </c>
      <c r="C22">
        <v>109</v>
      </c>
      <c r="D22">
        <v>2</v>
      </c>
      <c r="E22">
        <v>0</v>
      </c>
      <c r="F22">
        <v>0</v>
      </c>
      <c r="G22">
        <v>20627</v>
      </c>
      <c r="H22">
        <v>1</v>
      </c>
      <c r="I22">
        <v>472</v>
      </c>
      <c r="J22">
        <v>0</v>
      </c>
      <c r="K22">
        <v>0</v>
      </c>
      <c r="L22">
        <v>13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9342</v>
      </c>
      <c r="V22">
        <v>0</v>
      </c>
      <c r="W22">
        <v>1001</v>
      </c>
      <c r="X22">
        <v>3</v>
      </c>
      <c r="Y22">
        <v>0</v>
      </c>
      <c r="Z22">
        <v>8</v>
      </c>
      <c r="AA22">
        <v>0</v>
      </c>
      <c r="AB22">
        <v>0</v>
      </c>
      <c r="AC22">
        <v>24</v>
      </c>
      <c r="AD22">
        <v>0</v>
      </c>
      <c r="AE22">
        <v>59037</v>
      </c>
      <c r="AF22">
        <v>2244</v>
      </c>
      <c r="AG22">
        <v>976</v>
      </c>
      <c r="AH22">
        <v>17845</v>
      </c>
      <c r="AI22">
        <v>0</v>
      </c>
      <c r="AJ22">
        <v>0</v>
      </c>
      <c r="AK22">
        <v>0</v>
      </c>
      <c r="AL22">
        <v>12805</v>
      </c>
      <c r="AM22">
        <v>56</v>
      </c>
      <c r="AN22">
        <v>0</v>
      </c>
      <c r="AO22">
        <v>17</v>
      </c>
      <c r="AP22">
        <v>0</v>
      </c>
      <c r="AQ22">
        <v>2801</v>
      </c>
      <c r="AR22">
        <v>1727</v>
      </c>
      <c r="AS22">
        <v>0</v>
      </c>
      <c r="AT22">
        <v>0</v>
      </c>
      <c r="AU22">
        <v>0</v>
      </c>
      <c r="AV22">
        <v>0</v>
      </c>
      <c r="AW22">
        <v>2</v>
      </c>
      <c r="AX22">
        <v>11</v>
      </c>
      <c r="AY22">
        <v>0</v>
      </c>
      <c r="AZ22">
        <v>0</v>
      </c>
      <c r="BA22">
        <v>0</v>
      </c>
      <c r="BB22">
        <v>0</v>
      </c>
      <c r="BC22">
        <v>0</v>
      </c>
      <c r="BD22" t="s">
        <v>131</v>
      </c>
      <c r="BE22" t="s">
        <v>133</v>
      </c>
      <c r="BF22" t="s">
        <v>135</v>
      </c>
      <c r="BG22" t="s">
        <v>136</v>
      </c>
      <c r="BH22">
        <v>-3.2</v>
      </c>
      <c r="BI22">
        <v>11.3</v>
      </c>
      <c r="BJ22">
        <v>6.8</v>
      </c>
      <c r="BK22">
        <v>5</v>
      </c>
      <c r="BL22">
        <v>5.4</v>
      </c>
      <c r="BM22">
        <v>5.0999999999999996</v>
      </c>
      <c r="BN22">
        <v>11.1</v>
      </c>
      <c r="BO22">
        <v>10.1</v>
      </c>
      <c r="BP22">
        <v>7</v>
      </c>
      <c r="BQ22">
        <v>4.3</v>
      </c>
      <c r="BR22">
        <v>6.1</v>
      </c>
    </row>
    <row r="23" spans="1:70" x14ac:dyDescent="0.25">
      <c r="A23" t="s">
        <v>91</v>
      </c>
      <c r="B23">
        <v>271</v>
      </c>
      <c r="C23">
        <v>0</v>
      </c>
      <c r="D23">
        <v>0</v>
      </c>
      <c r="E23">
        <v>0</v>
      </c>
      <c r="F23">
        <v>0</v>
      </c>
      <c r="G23">
        <v>25303</v>
      </c>
      <c r="H23">
        <v>1</v>
      </c>
      <c r="I23">
        <v>920</v>
      </c>
      <c r="J23">
        <v>0</v>
      </c>
      <c r="K23">
        <v>0</v>
      </c>
      <c r="L23">
        <v>59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11694</v>
      </c>
      <c r="V23">
        <v>0</v>
      </c>
      <c r="W23">
        <v>2511</v>
      </c>
      <c r="X23">
        <v>11</v>
      </c>
      <c r="Y23">
        <v>0</v>
      </c>
      <c r="Z23">
        <v>0</v>
      </c>
      <c r="AA23">
        <v>0</v>
      </c>
      <c r="AB23">
        <v>0</v>
      </c>
      <c r="AC23">
        <v>12</v>
      </c>
      <c r="AD23">
        <v>0</v>
      </c>
      <c r="AE23">
        <v>82031</v>
      </c>
      <c r="AF23">
        <v>133</v>
      </c>
      <c r="AG23">
        <v>3229</v>
      </c>
      <c r="AH23">
        <v>811</v>
      </c>
      <c r="AI23">
        <v>66</v>
      </c>
      <c r="AJ23">
        <v>0</v>
      </c>
      <c r="AK23">
        <v>5</v>
      </c>
      <c r="AL23">
        <v>0</v>
      </c>
      <c r="AM23">
        <v>52</v>
      </c>
      <c r="AN23">
        <v>0</v>
      </c>
      <c r="AO23">
        <v>0</v>
      </c>
      <c r="AP23">
        <v>0</v>
      </c>
      <c r="AQ23">
        <v>20</v>
      </c>
      <c r="AR23">
        <v>2516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352</v>
      </c>
      <c r="AY23">
        <v>1</v>
      </c>
      <c r="AZ23">
        <v>2</v>
      </c>
      <c r="BA23">
        <v>0</v>
      </c>
      <c r="BB23">
        <v>0</v>
      </c>
      <c r="BC23">
        <v>0</v>
      </c>
      <c r="BD23" t="s">
        <v>131</v>
      </c>
      <c r="BE23" t="s">
        <v>133</v>
      </c>
      <c r="BF23" t="s">
        <v>135</v>
      </c>
      <c r="BG23" t="s">
        <v>136</v>
      </c>
      <c r="BH23">
        <v>-3.8</v>
      </c>
      <c r="BI23">
        <v>10.7</v>
      </c>
      <c r="BJ23">
        <v>7.1</v>
      </c>
      <c r="BK23">
        <v>5.3</v>
      </c>
      <c r="BL23">
        <v>4.3</v>
      </c>
      <c r="BM23">
        <v>4.3</v>
      </c>
      <c r="BN23">
        <v>10.3</v>
      </c>
      <c r="BO23">
        <v>9.3000000000000007</v>
      </c>
      <c r="BP23">
        <v>5.9</v>
      </c>
      <c r="BQ23">
        <v>3</v>
      </c>
      <c r="BR23">
        <v>6.4</v>
      </c>
    </row>
    <row r="24" spans="1:70" x14ac:dyDescent="0.25">
      <c r="A24" t="s">
        <v>92</v>
      </c>
      <c r="B24">
        <v>3</v>
      </c>
      <c r="C24">
        <v>0</v>
      </c>
      <c r="D24">
        <v>0</v>
      </c>
      <c r="E24">
        <v>0</v>
      </c>
      <c r="F24">
        <v>0</v>
      </c>
      <c r="G24">
        <v>34281</v>
      </c>
      <c r="H24">
        <v>0</v>
      </c>
      <c r="I24">
        <v>1045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6582</v>
      </c>
      <c r="V24">
        <v>18</v>
      </c>
      <c r="W24">
        <v>3035</v>
      </c>
      <c r="X24">
        <v>15</v>
      </c>
      <c r="Y24">
        <v>0</v>
      </c>
      <c r="Z24">
        <v>4</v>
      </c>
      <c r="AA24">
        <v>0</v>
      </c>
      <c r="AB24">
        <v>32</v>
      </c>
      <c r="AC24">
        <v>6</v>
      </c>
      <c r="AD24">
        <v>0</v>
      </c>
      <c r="AE24">
        <v>66558</v>
      </c>
      <c r="AF24">
        <v>3257</v>
      </c>
      <c r="AG24">
        <v>1084</v>
      </c>
      <c r="AH24">
        <v>6328</v>
      </c>
      <c r="AI24">
        <v>0</v>
      </c>
      <c r="AJ24">
        <v>0</v>
      </c>
      <c r="AK24">
        <v>2</v>
      </c>
      <c r="AL24">
        <v>4</v>
      </c>
      <c r="AM24">
        <v>24</v>
      </c>
      <c r="AN24">
        <v>0</v>
      </c>
      <c r="AO24">
        <v>1910</v>
      </c>
      <c r="AP24">
        <v>0</v>
      </c>
      <c r="AQ24">
        <v>1040</v>
      </c>
      <c r="AR24">
        <v>1571</v>
      </c>
      <c r="AS24">
        <v>0</v>
      </c>
      <c r="AT24">
        <v>0</v>
      </c>
      <c r="AU24">
        <v>0</v>
      </c>
      <c r="AV24">
        <v>0</v>
      </c>
      <c r="AW24">
        <v>9</v>
      </c>
      <c r="AX24">
        <v>3191</v>
      </c>
      <c r="AY24">
        <v>1</v>
      </c>
      <c r="AZ24">
        <v>0</v>
      </c>
      <c r="BA24">
        <v>0</v>
      </c>
      <c r="BB24">
        <v>0</v>
      </c>
      <c r="BC24">
        <v>0</v>
      </c>
      <c r="BD24" t="s">
        <v>131</v>
      </c>
      <c r="BE24" t="s">
        <v>133</v>
      </c>
      <c r="BF24" t="s">
        <v>135</v>
      </c>
      <c r="BG24" t="s">
        <v>136</v>
      </c>
      <c r="BH24">
        <v>-2.5</v>
      </c>
      <c r="BI24">
        <v>10.6</v>
      </c>
      <c r="BJ24">
        <v>7.2</v>
      </c>
      <c r="BK24">
        <v>5.6</v>
      </c>
      <c r="BL24">
        <v>4.5999999999999996</v>
      </c>
      <c r="BM24">
        <v>5.6</v>
      </c>
      <c r="BN24">
        <v>10.1</v>
      </c>
      <c r="BO24">
        <v>7.6</v>
      </c>
      <c r="BP24">
        <v>6.4</v>
      </c>
      <c r="BQ24">
        <v>6.8</v>
      </c>
      <c r="BR24">
        <v>5.7</v>
      </c>
    </row>
    <row r="25" spans="1:70" x14ac:dyDescent="0.25">
      <c r="A25" t="s">
        <v>93</v>
      </c>
      <c r="B25">
        <v>2</v>
      </c>
      <c r="C25">
        <v>3</v>
      </c>
      <c r="D25">
        <v>0</v>
      </c>
      <c r="E25">
        <v>0</v>
      </c>
      <c r="F25">
        <v>0</v>
      </c>
      <c r="G25">
        <v>1924</v>
      </c>
      <c r="H25">
        <v>0</v>
      </c>
      <c r="I25">
        <v>49493</v>
      </c>
      <c r="J25">
        <v>0</v>
      </c>
      <c r="K25">
        <v>22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230</v>
      </c>
      <c r="V25">
        <v>0</v>
      </c>
      <c r="W25">
        <v>12312</v>
      </c>
      <c r="X25">
        <v>10</v>
      </c>
      <c r="Y25">
        <v>0</v>
      </c>
      <c r="Z25">
        <v>0</v>
      </c>
      <c r="AA25">
        <v>0</v>
      </c>
      <c r="AB25">
        <v>0</v>
      </c>
      <c r="AC25">
        <v>849</v>
      </c>
      <c r="AD25">
        <v>0</v>
      </c>
      <c r="AE25">
        <v>13841</v>
      </c>
      <c r="AF25">
        <v>2630</v>
      </c>
      <c r="AG25">
        <v>162</v>
      </c>
      <c r="AH25">
        <v>6533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1367</v>
      </c>
      <c r="AQ25">
        <v>4865</v>
      </c>
      <c r="AR25">
        <v>699</v>
      </c>
      <c r="AS25">
        <v>0</v>
      </c>
      <c r="AT25">
        <v>0</v>
      </c>
      <c r="AU25">
        <v>0</v>
      </c>
      <c r="AV25">
        <v>0</v>
      </c>
      <c r="AW25">
        <v>518</v>
      </c>
      <c r="AX25">
        <v>34494</v>
      </c>
      <c r="AY25">
        <v>45</v>
      </c>
      <c r="AZ25">
        <v>0</v>
      </c>
      <c r="BA25">
        <v>0</v>
      </c>
      <c r="BB25">
        <v>0</v>
      </c>
      <c r="BC25">
        <v>0</v>
      </c>
      <c r="BD25" t="s">
        <v>131</v>
      </c>
      <c r="BE25" t="s">
        <v>133</v>
      </c>
      <c r="BF25" t="s">
        <v>135</v>
      </c>
      <c r="BG25" t="s">
        <v>136</v>
      </c>
      <c r="BH25">
        <v>-2.1</v>
      </c>
      <c r="BI25">
        <v>10.8</v>
      </c>
      <c r="BJ25">
        <v>6.1</v>
      </c>
      <c r="BK25">
        <v>4.9000000000000004</v>
      </c>
      <c r="BL25">
        <v>4.7</v>
      </c>
      <c r="BM25">
        <v>6.7</v>
      </c>
      <c r="BN25">
        <v>10.6</v>
      </c>
      <c r="BO25">
        <v>9.5</v>
      </c>
      <c r="BP25">
        <v>6.3</v>
      </c>
      <c r="BQ25">
        <v>3.8</v>
      </c>
      <c r="BR25">
        <v>6.9</v>
      </c>
    </row>
    <row r="26" spans="1:70" x14ac:dyDescent="0.25">
      <c r="A26" t="s">
        <v>94</v>
      </c>
      <c r="B26">
        <v>7171</v>
      </c>
      <c r="C26">
        <v>0</v>
      </c>
      <c r="D26">
        <v>0</v>
      </c>
      <c r="E26">
        <v>0</v>
      </c>
      <c r="F26">
        <v>0</v>
      </c>
      <c r="G26">
        <v>25475</v>
      </c>
      <c r="H26">
        <v>18</v>
      </c>
      <c r="I26">
        <v>4355</v>
      </c>
      <c r="J26">
        <v>0</v>
      </c>
      <c r="K26">
        <v>0</v>
      </c>
      <c r="L26">
        <v>12</v>
      </c>
      <c r="M26">
        <v>0</v>
      </c>
      <c r="N26">
        <v>0</v>
      </c>
      <c r="O26">
        <v>0</v>
      </c>
      <c r="P26">
        <v>0</v>
      </c>
      <c r="Q26">
        <v>15</v>
      </c>
      <c r="R26">
        <v>0</v>
      </c>
      <c r="S26">
        <v>0</v>
      </c>
      <c r="T26">
        <v>0</v>
      </c>
      <c r="U26">
        <v>10583</v>
      </c>
      <c r="V26">
        <v>0</v>
      </c>
      <c r="W26">
        <v>546</v>
      </c>
      <c r="X26">
        <v>7</v>
      </c>
      <c r="Y26">
        <v>0</v>
      </c>
      <c r="Z26">
        <v>0</v>
      </c>
      <c r="AA26">
        <v>0</v>
      </c>
      <c r="AB26">
        <v>0</v>
      </c>
      <c r="AC26">
        <v>2</v>
      </c>
      <c r="AD26">
        <v>0</v>
      </c>
      <c r="AE26">
        <v>22702</v>
      </c>
      <c r="AF26">
        <v>32006</v>
      </c>
      <c r="AG26">
        <v>1312</v>
      </c>
      <c r="AH26">
        <v>6191</v>
      </c>
      <c r="AI26">
        <v>0</v>
      </c>
      <c r="AJ26">
        <v>0</v>
      </c>
      <c r="AK26">
        <v>3</v>
      </c>
      <c r="AL26">
        <v>2491</v>
      </c>
      <c r="AM26">
        <v>176</v>
      </c>
      <c r="AN26">
        <v>14</v>
      </c>
      <c r="AO26">
        <v>1393</v>
      </c>
      <c r="AP26">
        <v>13442</v>
      </c>
      <c r="AQ26">
        <v>228</v>
      </c>
      <c r="AR26">
        <v>1371</v>
      </c>
      <c r="AS26">
        <v>0</v>
      </c>
      <c r="AT26">
        <v>0</v>
      </c>
      <c r="AU26">
        <v>0</v>
      </c>
      <c r="AV26">
        <v>0</v>
      </c>
      <c r="AW26">
        <v>102</v>
      </c>
      <c r="AX26">
        <v>385</v>
      </c>
      <c r="AY26">
        <v>0</v>
      </c>
      <c r="AZ26">
        <v>0</v>
      </c>
      <c r="BA26">
        <v>0</v>
      </c>
      <c r="BB26">
        <v>0</v>
      </c>
      <c r="BC26">
        <v>0</v>
      </c>
      <c r="BD26" t="s">
        <v>131</v>
      </c>
      <c r="BE26" t="s">
        <v>133</v>
      </c>
      <c r="BF26" t="s">
        <v>135</v>
      </c>
      <c r="BG26" t="s">
        <v>138</v>
      </c>
      <c r="BH26">
        <v>3.6</v>
      </c>
      <c r="BI26">
        <v>9.8000000000000007</v>
      </c>
      <c r="BJ26">
        <v>4.0999999999999996</v>
      </c>
      <c r="BK26">
        <v>3.8</v>
      </c>
      <c r="BL26">
        <v>5</v>
      </c>
      <c r="BM26">
        <v>5.5</v>
      </c>
      <c r="BN26">
        <v>7.9</v>
      </c>
      <c r="BO26">
        <v>6.5</v>
      </c>
      <c r="BP26">
        <v>2.5</v>
      </c>
      <c r="BQ26">
        <v>3.3</v>
      </c>
      <c r="BR26">
        <v>3.9</v>
      </c>
    </row>
    <row r="27" spans="1:70" x14ac:dyDescent="0.25">
      <c r="A27" t="s">
        <v>95</v>
      </c>
      <c r="B27">
        <v>74</v>
      </c>
      <c r="C27">
        <v>1</v>
      </c>
      <c r="D27">
        <v>5</v>
      </c>
      <c r="E27">
        <v>0</v>
      </c>
      <c r="F27">
        <v>0</v>
      </c>
      <c r="G27">
        <v>16529</v>
      </c>
      <c r="H27">
        <v>16</v>
      </c>
      <c r="I27">
        <v>48283</v>
      </c>
      <c r="J27">
        <v>0</v>
      </c>
      <c r="K27">
        <v>12</v>
      </c>
      <c r="L27">
        <v>1</v>
      </c>
      <c r="M27">
        <v>0</v>
      </c>
      <c r="N27">
        <v>3321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847</v>
      </c>
      <c r="V27">
        <v>0</v>
      </c>
      <c r="W27">
        <v>264</v>
      </c>
      <c r="X27">
        <v>5</v>
      </c>
      <c r="Y27">
        <v>0</v>
      </c>
      <c r="Z27">
        <v>0</v>
      </c>
      <c r="AA27">
        <v>0</v>
      </c>
      <c r="AB27">
        <v>0</v>
      </c>
      <c r="AC27">
        <v>1148</v>
      </c>
      <c r="AD27">
        <v>242</v>
      </c>
      <c r="AE27">
        <v>25678</v>
      </c>
      <c r="AF27">
        <v>11345</v>
      </c>
      <c r="AG27">
        <v>902</v>
      </c>
      <c r="AH27">
        <v>4125</v>
      </c>
      <c r="AI27">
        <v>350</v>
      </c>
      <c r="AJ27">
        <v>0</v>
      </c>
      <c r="AK27">
        <v>7</v>
      </c>
      <c r="AL27">
        <v>8</v>
      </c>
      <c r="AM27">
        <v>1098</v>
      </c>
      <c r="AN27">
        <v>2</v>
      </c>
      <c r="AO27">
        <v>11</v>
      </c>
      <c r="AP27">
        <v>0</v>
      </c>
      <c r="AQ27">
        <v>12774</v>
      </c>
      <c r="AR27">
        <v>1548</v>
      </c>
      <c r="AS27">
        <v>0</v>
      </c>
      <c r="AT27">
        <v>0</v>
      </c>
      <c r="AU27">
        <v>0</v>
      </c>
      <c r="AV27">
        <v>0</v>
      </c>
      <c r="AW27">
        <v>666</v>
      </c>
      <c r="AX27">
        <v>718</v>
      </c>
      <c r="AY27">
        <v>5</v>
      </c>
      <c r="AZ27">
        <v>0</v>
      </c>
      <c r="BA27">
        <v>0</v>
      </c>
      <c r="BB27">
        <v>0</v>
      </c>
      <c r="BC27">
        <v>15</v>
      </c>
      <c r="BD27" t="s">
        <v>131</v>
      </c>
      <c r="BE27" t="s">
        <v>133</v>
      </c>
      <c r="BF27" t="s">
        <v>135</v>
      </c>
      <c r="BG27" t="s">
        <v>138</v>
      </c>
      <c r="BH27">
        <v>6.3</v>
      </c>
      <c r="BI27">
        <v>10.8</v>
      </c>
      <c r="BJ27">
        <v>3.2</v>
      </c>
      <c r="BK27">
        <v>5</v>
      </c>
      <c r="BL27">
        <v>5.6</v>
      </c>
      <c r="BM27">
        <v>7.2</v>
      </c>
      <c r="BN27">
        <v>11</v>
      </c>
      <c r="BO27">
        <v>7.2</v>
      </c>
      <c r="BP27">
        <v>1.3</v>
      </c>
      <c r="BQ27">
        <v>3.6</v>
      </c>
      <c r="BR27">
        <v>5.4</v>
      </c>
    </row>
    <row r="28" spans="1:70" x14ac:dyDescent="0.25">
      <c r="A28" t="s">
        <v>96</v>
      </c>
      <c r="B28">
        <v>1</v>
      </c>
      <c r="C28">
        <v>0</v>
      </c>
      <c r="D28">
        <v>0</v>
      </c>
      <c r="E28">
        <v>0</v>
      </c>
      <c r="F28">
        <v>0</v>
      </c>
      <c r="G28">
        <v>31060</v>
      </c>
      <c r="H28">
        <v>5</v>
      </c>
      <c r="I28">
        <v>5833</v>
      </c>
      <c r="J28">
        <v>1</v>
      </c>
      <c r="K28">
        <v>1</v>
      </c>
      <c r="L28">
        <v>4</v>
      </c>
      <c r="M28">
        <v>0</v>
      </c>
      <c r="N28">
        <v>291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1933</v>
      </c>
      <c r="V28">
        <v>0</v>
      </c>
      <c r="W28">
        <v>4</v>
      </c>
      <c r="X28">
        <v>2</v>
      </c>
      <c r="Y28">
        <v>0</v>
      </c>
      <c r="Z28">
        <v>0</v>
      </c>
      <c r="AA28">
        <v>0</v>
      </c>
      <c r="AB28">
        <v>0</v>
      </c>
      <c r="AC28">
        <v>66</v>
      </c>
      <c r="AD28">
        <v>0</v>
      </c>
      <c r="AE28">
        <v>36416</v>
      </c>
      <c r="AF28">
        <v>29988</v>
      </c>
      <c r="AG28">
        <v>2274</v>
      </c>
      <c r="AH28">
        <v>6274</v>
      </c>
      <c r="AI28">
        <v>0</v>
      </c>
      <c r="AJ28">
        <v>0</v>
      </c>
      <c r="AK28">
        <v>8</v>
      </c>
      <c r="AL28">
        <v>9314</v>
      </c>
      <c r="AM28">
        <v>108</v>
      </c>
      <c r="AN28">
        <v>3</v>
      </c>
      <c r="AO28">
        <v>21</v>
      </c>
      <c r="AP28">
        <v>0</v>
      </c>
      <c r="AQ28">
        <v>2653</v>
      </c>
      <c r="AR28">
        <v>1991</v>
      </c>
      <c r="AS28">
        <v>0</v>
      </c>
      <c r="AT28">
        <v>0</v>
      </c>
      <c r="AU28">
        <v>0</v>
      </c>
      <c r="AV28">
        <v>0</v>
      </c>
      <c r="AW28">
        <v>757</v>
      </c>
      <c r="AX28">
        <v>3</v>
      </c>
      <c r="AY28">
        <v>1</v>
      </c>
      <c r="AZ28">
        <v>988</v>
      </c>
      <c r="BA28">
        <v>0</v>
      </c>
      <c r="BB28">
        <v>0</v>
      </c>
      <c r="BC28">
        <v>0</v>
      </c>
      <c r="BD28" t="s">
        <v>131</v>
      </c>
      <c r="BE28" t="s">
        <v>133</v>
      </c>
      <c r="BF28" t="s">
        <v>135</v>
      </c>
      <c r="BG28" t="s">
        <v>138</v>
      </c>
      <c r="BH28">
        <v>3.3</v>
      </c>
      <c r="BI28">
        <v>11</v>
      </c>
      <c r="BJ28">
        <v>5.0999999999999996</v>
      </c>
      <c r="BK28">
        <v>4.7</v>
      </c>
      <c r="BL28">
        <v>8.6</v>
      </c>
      <c r="BM28">
        <v>7.4</v>
      </c>
      <c r="BN28">
        <v>10.5</v>
      </c>
      <c r="BO28">
        <v>9.1</v>
      </c>
      <c r="BP28">
        <v>6</v>
      </c>
      <c r="BQ28">
        <v>4.5999999999999996</v>
      </c>
      <c r="BR28">
        <v>5.3</v>
      </c>
    </row>
    <row r="29" spans="1:70" x14ac:dyDescent="0.25">
      <c r="A29" t="s">
        <v>97</v>
      </c>
      <c r="B29">
        <v>5661</v>
      </c>
      <c r="C29">
        <v>2</v>
      </c>
      <c r="D29">
        <v>0</v>
      </c>
      <c r="E29">
        <v>1</v>
      </c>
      <c r="F29">
        <v>0</v>
      </c>
      <c r="G29">
        <v>53708</v>
      </c>
      <c r="H29">
        <v>22</v>
      </c>
      <c r="I29">
        <v>181</v>
      </c>
      <c r="J29">
        <v>0</v>
      </c>
      <c r="K29">
        <v>0</v>
      </c>
      <c r="L29">
        <v>16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1728</v>
      </c>
      <c r="V29">
        <v>0</v>
      </c>
      <c r="W29">
        <v>54723</v>
      </c>
      <c r="X29">
        <v>38</v>
      </c>
      <c r="Y29">
        <v>0</v>
      </c>
      <c r="Z29">
        <v>23</v>
      </c>
      <c r="AA29">
        <v>0</v>
      </c>
      <c r="AB29">
        <v>0</v>
      </c>
      <c r="AC29">
        <v>19</v>
      </c>
      <c r="AD29">
        <v>0</v>
      </c>
      <c r="AE29">
        <v>7684</v>
      </c>
      <c r="AF29">
        <v>210</v>
      </c>
      <c r="AG29">
        <v>262</v>
      </c>
      <c r="AH29">
        <v>1762</v>
      </c>
      <c r="AI29">
        <v>0</v>
      </c>
      <c r="AJ29">
        <v>0</v>
      </c>
      <c r="AK29">
        <v>1</v>
      </c>
      <c r="AL29">
        <v>26</v>
      </c>
      <c r="AM29">
        <v>3</v>
      </c>
      <c r="AN29">
        <v>0</v>
      </c>
      <c r="AO29">
        <v>58</v>
      </c>
      <c r="AP29">
        <v>575</v>
      </c>
      <c r="AQ29">
        <v>654</v>
      </c>
      <c r="AR29">
        <v>1201</v>
      </c>
      <c r="AS29">
        <v>0</v>
      </c>
      <c r="AT29">
        <v>0</v>
      </c>
      <c r="AU29">
        <v>0</v>
      </c>
      <c r="AV29">
        <v>0</v>
      </c>
      <c r="AW29">
        <v>59</v>
      </c>
      <c r="AX29">
        <v>1383</v>
      </c>
      <c r="AY29">
        <v>0</v>
      </c>
      <c r="AZ29">
        <v>0</v>
      </c>
      <c r="BA29">
        <v>0</v>
      </c>
      <c r="BB29">
        <v>0</v>
      </c>
      <c r="BC29">
        <v>0</v>
      </c>
      <c r="BD29" t="s">
        <v>131</v>
      </c>
      <c r="BE29" t="s">
        <v>133</v>
      </c>
      <c r="BF29" t="s">
        <v>135</v>
      </c>
      <c r="BG29" t="s">
        <v>136</v>
      </c>
      <c r="BH29">
        <v>-0.4</v>
      </c>
      <c r="BI29">
        <v>10.4</v>
      </c>
      <c r="BJ29">
        <v>5.7</v>
      </c>
      <c r="BK29">
        <v>6.5</v>
      </c>
      <c r="BL29">
        <v>6.6</v>
      </c>
      <c r="BM29">
        <v>6.1</v>
      </c>
      <c r="BN29">
        <v>10.6</v>
      </c>
      <c r="BO29">
        <v>8.4</v>
      </c>
      <c r="BP29">
        <v>6</v>
      </c>
      <c r="BQ29">
        <v>5.4</v>
      </c>
      <c r="BR29">
        <v>6.3</v>
      </c>
    </row>
    <row r="30" spans="1:70" x14ac:dyDescent="0.25">
      <c r="A30" t="s">
        <v>98</v>
      </c>
      <c r="B30">
        <v>2750</v>
      </c>
      <c r="C30">
        <v>0</v>
      </c>
      <c r="D30">
        <v>0</v>
      </c>
      <c r="E30">
        <v>0</v>
      </c>
      <c r="F30">
        <v>0</v>
      </c>
      <c r="G30">
        <v>11507</v>
      </c>
      <c r="H30">
        <v>9</v>
      </c>
      <c r="I30">
        <v>16156</v>
      </c>
      <c r="J30">
        <v>0</v>
      </c>
      <c r="K30">
        <v>5</v>
      </c>
      <c r="L30">
        <v>60</v>
      </c>
      <c r="M30">
        <v>0</v>
      </c>
      <c r="N30">
        <v>233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4103</v>
      </c>
      <c r="V30">
        <v>0</v>
      </c>
      <c r="W30">
        <v>7204</v>
      </c>
      <c r="X30">
        <v>7</v>
      </c>
      <c r="Y30">
        <v>0</v>
      </c>
      <c r="Z30">
        <v>0</v>
      </c>
      <c r="AA30">
        <v>0</v>
      </c>
      <c r="AB30">
        <v>0</v>
      </c>
      <c r="AC30">
        <v>40</v>
      </c>
      <c r="AD30">
        <v>0</v>
      </c>
      <c r="AE30">
        <v>55738</v>
      </c>
      <c r="AF30">
        <v>22654</v>
      </c>
      <c r="AG30">
        <v>1633</v>
      </c>
      <c r="AH30">
        <v>2951</v>
      </c>
      <c r="AI30">
        <v>0</v>
      </c>
      <c r="AJ30">
        <v>1</v>
      </c>
      <c r="AK30">
        <v>19</v>
      </c>
      <c r="AL30">
        <v>4</v>
      </c>
      <c r="AM30">
        <v>133</v>
      </c>
      <c r="AN30">
        <v>0</v>
      </c>
      <c r="AO30">
        <v>1012</v>
      </c>
      <c r="AP30">
        <v>29</v>
      </c>
      <c r="AQ30">
        <v>1814</v>
      </c>
      <c r="AR30">
        <v>1911</v>
      </c>
      <c r="AS30">
        <v>0</v>
      </c>
      <c r="AT30">
        <v>0</v>
      </c>
      <c r="AU30">
        <v>0</v>
      </c>
      <c r="AV30">
        <v>0</v>
      </c>
      <c r="AW30">
        <v>26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 t="s">
        <v>131</v>
      </c>
      <c r="BE30" t="s">
        <v>133</v>
      </c>
      <c r="BF30" t="s">
        <v>135</v>
      </c>
      <c r="BG30" t="s">
        <v>136</v>
      </c>
      <c r="BH30">
        <v>-0.4</v>
      </c>
      <c r="BI30">
        <v>10.6</v>
      </c>
      <c r="BJ30">
        <v>6.2</v>
      </c>
      <c r="BK30">
        <v>4.8</v>
      </c>
      <c r="BL30">
        <v>6</v>
      </c>
      <c r="BM30">
        <v>7.6</v>
      </c>
      <c r="BN30">
        <v>10.199999999999999</v>
      </c>
      <c r="BO30">
        <v>9.1999999999999993</v>
      </c>
      <c r="BP30">
        <v>6.8</v>
      </c>
      <c r="BQ30">
        <v>4.2</v>
      </c>
      <c r="BR30">
        <v>6</v>
      </c>
    </row>
    <row r="31" spans="1:70" x14ac:dyDescent="0.25">
      <c r="A31" t="s">
        <v>99</v>
      </c>
      <c r="B31">
        <v>29</v>
      </c>
      <c r="C31">
        <v>17</v>
      </c>
      <c r="D31">
        <v>0</v>
      </c>
      <c r="E31">
        <v>0</v>
      </c>
      <c r="F31">
        <v>0</v>
      </c>
      <c r="G31">
        <v>34788</v>
      </c>
      <c r="H31">
        <v>2</v>
      </c>
      <c r="I31">
        <v>339</v>
      </c>
      <c r="J31">
        <v>0</v>
      </c>
      <c r="K31">
        <v>0</v>
      </c>
      <c r="L31">
        <v>41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145</v>
      </c>
      <c r="V31">
        <v>0</v>
      </c>
      <c r="W31">
        <v>59324</v>
      </c>
      <c r="X31">
        <v>31</v>
      </c>
      <c r="Y31">
        <v>0</v>
      </c>
      <c r="Z31">
        <v>0</v>
      </c>
      <c r="AA31">
        <v>0</v>
      </c>
      <c r="AB31">
        <v>0</v>
      </c>
      <c r="AC31">
        <v>1978</v>
      </c>
      <c r="AD31">
        <v>0</v>
      </c>
      <c r="AE31">
        <v>22336</v>
      </c>
      <c r="AF31">
        <v>309</v>
      </c>
      <c r="AG31">
        <v>326</v>
      </c>
      <c r="AH31">
        <v>1592</v>
      </c>
      <c r="AI31">
        <v>1</v>
      </c>
      <c r="AJ31">
        <v>0</v>
      </c>
      <c r="AK31">
        <v>2</v>
      </c>
      <c r="AL31">
        <v>4440</v>
      </c>
      <c r="AM31">
        <v>42</v>
      </c>
      <c r="AN31">
        <v>0</v>
      </c>
      <c r="AO31">
        <v>23</v>
      </c>
      <c r="AP31">
        <v>0</v>
      </c>
      <c r="AQ31">
        <v>637</v>
      </c>
      <c r="AR31">
        <v>1065</v>
      </c>
      <c r="AS31">
        <v>0</v>
      </c>
      <c r="AT31">
        <v>0</v>
      </c>
      <c r="AU31">
        <v>0</v>
      </c>
      <c r="AV31">
        <v>0</v>
      </c>
      <c r="AW31">
        <v>352</v>
      </c>
      <c r="AX31">
        <v>2176</v>
      </c>
      <c r="AY31">
        <v>5</v>
      </c>
      <c r="AZ31">
        <v>0</v>
      </c>
      <c r="BA31">
        <v>0</v>
      </c>
      <c r="BB31">
        <v>0</v>
      </c>
      <c r="BC31">
        <v>0</v>
      </c>
      <c r="BD31" t="s">
        <v>131</v>
      </c>
      <c r="BE31" t="s">
        <v>133</v>
      </c>
      <c r="BF31" t="s">
        <v>135</v>
      </c>
      <c r="BG31" t="s">
        <v>137</v>
      </c>
      <c r="BH31">
        <v>0.7</v>
      </c>
      <c r="BI31">
        <v>10.9</v>
      </c>
      <c r="BJ31">
        <v>6.4</v>
      </c>
      <c r="BK31">
        <v>4.9000000000000004</v>
      </c>
      <c r="BL31">
        <v>7.6</v>
      </c>
      <c r="BM31">
        <v>5.9</v>
      </c>
      <c r="BN31">
        <v>10.3</v>
      </c>
      <c r="BO31">
        <v>9.4</v>
      </c>
      <c r="BP31">
        <v>6.3</v>
      </c>
      <c r="BQ31">
        <v>3.4</v>
      </c>
      <c r="BR31">
        <v>7.1</v>
      </c>
    </row>
    <row r="32" spans="1:70" x14ac:dyDescent="0.25">
      <c r="A32" t="s">
        <v>100</v>
      </c>
      <c r="B32">
        <v>75300</v>
      </c>
      <c r="C32">
        <v>0</v>
      </c>
      <c r="D32">
        <v>1</v>
      </c>
      <c r="E32">
        <v>0</v>
      </c>
      <c r="F32">
        <v>0</v>
      </c>
      <c r="G32">
        <v>5</v>
      </c>
      <c r="H32">
        <v>1</v>
      </c>
      <c r="I32">
        <v>58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137</v>
      </c>
      <c r="V32">
        <v>216</v>
      </c>
      <c r="W32">
        <v>41904</v>
      </c>
      <c r="X32">
        <v>24</v>
      </c>
      <c r="Y32">
        <v>0</v>
      </c>
      <c r="Z32">
        <v>0</v>
      </c>
      <c r="AA32">
        <v>0</v>
      </c>
      <c r="AB32">
        <v>0</v>
      </c>
      <c r="AC32">
        <v>1047</v>
      </c>
      <c r="AD32">
        <v>0</v>
      </c>
      <c r="AE32">
        <v>7151</v>
      </c>
      <c r="AF32">
        <v>48</v>
      </c>
      <c r="AG32">
        <v>90</v>
      </c>
      <c r="AH32">
        <v>195</v>
      </c>
      <c r="AI32">
        <v>0</v>
      </c>
      <c r="AJ32">
        <v>0</v>
      </c>
      <c r="AK32">
        <v>0</v>
      </c>
      <c r="AL32">
        <v>0</v>
      </c>
      <c r="AM32">
        <v>5</v>
      </c>
      <c r="AN32">
        <v>0</v>
      </c>
      <c r="AO32">
        <v>0</v>
      </c>
      <c r="AP32">
        <v>2</v>
      </c>
      <c r="AQ32">
        <v>154</v>
      </c>
      <c r="AR32">
        <v>1100</v>
      </c>
      <c r="AS32">
        <v>0</v>
      </c>
      <c r="AT32">
        <v>0</v>
      </c>
      <c r="AU32">
        <v>0</v>
      </c>
      <c r="AV32">
        <v>0</v>
      </c>
      <c r="AW32">
        <v>208</v>
      </c>
      <c r="AX32">
        <v>2352</v>
      </c>
      <c r="AY32">
        <v>1</v>
      </c>
      <c r="AZ32">
        <v>0</v>
      </c>
      <c r="BA32">
        <v>0</v>
      </c>
      <c r="BB32">
        <v>1</v>
      </c>
      <c r="BC32">
        <v>0</v>
      </c>
      <c r="BD32" t="s">
        <v>131</v>
      </c>
      <c r="BE32" t="s">
        <v>133</v>
      </c>
      <c r="BF32" t="s">
        <v>135</v>
      </c>
      <c r="BG32" t="s">
        <v>136</v>
      </c>
      <c r="BH32">
        <v>-0.1</v>
      </c>
      <c r="BI32">
        <v>10.6</v>
      </c>
      <c r="BJ32">
        <v>5.2</v>
      </c>
      <c r="BK32">
        <v>6.3</v>
      </c>
      <c r="BL32">
        <v>6.3</v>
      </c>
      <c r="BM32">
        <v>6.3</v>
      </c>
      <c r="BN32">
        <v>10.4</v>
      </c>
      <c r="BO32">
        <v>8.3000000000000007</v>
      </c>
      <c r="BP32">
        <v>5.8</v>
      </c>
      <c r="BQ32">
        <v>3.7</v>
      </c>
      <c r="BR32">
        <v>6.2</v>
      </c>
    </row>
    <row r="33" spans="1:70" x14ac:dyDescent="0.25">
      <c r="A33" t="s">
        <v>101</v>
      </c>
      <c r="B33">
        <v>1</v>
      </c>
      <c r="C33">
        <v>0</v>
      </c>
      <c r="D33">
        <v>0</v>
      </c>
      <c r="E33">
        <v>0</v>
      </c>
      <c r="F33">
        <v>0</v>
      </c>
      <c r="G33">
        <v>5487</v>
      </c>
      <c r="H33">
        <v>0</v>
      </c>
      <c r="I33">
        <v>17030</v>
      </c>
      <c r="J33">
        <v>0</v>
      </c>
      <c r="K33">
        <v>4</v>
      </c>
      <c r="L33">
        <v>3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3030</v>
      </c>
      <c r="V33">
        <v>44</v>
      </c>
      <c r="W33">
        <v>24</v>
      </c>
      <c r="X33">
        <v>8</v>
      </c>
      <c r="Y33">
        <v>0</v>
      </c>
      <c r="Z33">
        <v>20</v>
      </c>
      <c r="AA33">
        <v>0</v>
      </c>
      <c r="AB33">
        <v>0</v>
      </c>
      <c r="AC33">
        <v>10</v>
      </c>
      <c r="AD33">
        <v>0</v>
      </c>
      <c r="AE33">
        <v>85185</v>
      </c>
      <c r="AF33">
        <v>3264</v>
      </c>
      <c r="AG33">
        <v>1192</v>
      </c>
      <c r="AH33">
        <v>8484</v>
      </c>
      <c r="AI33">
        <v>0</v>
      </c>
      <c r="AJ33">
        <v>0</v>
      </c>
      <c r="AK33">
        <v>10</v>
      </c>
      <c r="AL33">
        <v>20</v>
      </c>
      <c r="AM33">
        <v>133</v>
      </c>
      <c r="AN33">
        <v>3</v>
      </c>
      <c r="AO33">
        <v>2263</v>
      </c>
      <c r="AP33">
        <v>0</v>
      </c>
      <c r="AQ33">
        <v>1553</v>
      </c>
      <c r="AR33">
        <v>1657</v>
      </c>
      <c r="AS33">
        <v>0</v>
      </c>
      <c r="AT33">
        <v>0</v>
      </c>
      <c r="AU33">
        <v>0</v>
      </c>
      <c r="AV33">
        <v>0</v>
      </c>
      <c r="AW33">
        <v>23</v>
      </c>
      <c r="AX33">
        <v>552</v>
      </c>
      <c r="AY33">
        <v>0</v>
      </c>
      <c r="AZ33">
        <v>0</v>
      </c>
      <c r="BA33">
        <v>0</v>
      </c>
      <c r="BB33">
        <v>0</v>
      </c>
      <c r="BC33">
        <v>0</v>
      </c>
      <c r="BD33" t="s">
        <v>131</v>
      </c>
      <c r="BE33" t="s">
        <v>133</v>
      </c>
      <c r="BF33" t="s">
        <v>135</v>
      </c>
      <c r="BG33" t="s">
        <v>138</v>
      </c>
      <c r="BH33">
        <v>3.6</v>
      </c>
      <c r="BI33">
        <v>10.7</v>
      </c>
      <c r="BJ33">
        <v>2.2000000000000002</v>
      </c>
      <c r="BK33">
        <v>2.8</v>
      </c>
      <c r="BL33">
        <v>2.2000000000000002</v>
      </c>
      <c r="BM33">
        <v>7.7</v>
      </c>
      <c r="BN33">
        <v>11</v>
      </c>
      <c r="BO33">
        <v>7.8</v>
      </c>
      <c r="BP33">
        <v>0.1</v>
      </c>
      <c r="BQ33">
        <v>4.5</v>
      </c>
      <c r="BR33">
        <v>5.2</v>
      </c>
    </row>
    <row r="34" spans="1:70" x14ac:dyDescent="0.25">
      <c r="A34" t="s">
        <v>102</v>
      </c>
      <c r="B34">
        <v>2550</v>
      </c>
      <c r="C34">
        <v>25</v>
      </c>
      <c r="D34">
        <v>0</v>
      </c>
      <c r="E34">
        <v>1</v>
      </c>
      <c r="F34">
        <v>0</v>
      </c>
      <c r="G34">
        <v>307</v>
      </c>
      <c r="H34">
        <v>0</v>
      </c>
      <c r="I34">
        <v>558</v>
      </c>
      <c r="J34">
        <v>0</v>
      </c>
      <c r="K34">
        <v>0</v>
      </c>
      <c r="L34">
        <v>64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4725</v>
      </c>
      <c r="V34">
        <v>10</v>
      </c>
      <c r="W34">
        <v>1835</v>
      </c>
      <c r="X34">
        <v>3</v>
      </c>
      <c r="Y34">
        <v>0</v>
      </c>
      <c r="Z34">
        <v>9</v>
      </c>
      <c r="AA34">
        <v>0</v>
      </c>
      <c r="AB34">
        <v>0</v>
      </c>
      <c r="AC34">
        <v>12</v>
      </c>
      <c r="AD34">
        <v>1</v>
      </c>
      <c r="AE34">
        <v>105938</v>
      </c>
      <c r="AF34">
        <v>452</v>
      </c>
      <c r="AG34">
        <v>5134</v>
      </c>
      <c r="AH34">
        <v>550</v>
      </c>
      <c r="AI34">
        <v>14</v>
      </c>
      <c r="AJ34">
        <v>3</v>
      </c>
      <c r="AK34">
        <v>23</v>
      </c>
      <c r="AL34">
        <v>0</v>
      </c>
      <c r="AM34">
        <v>230</v>
      </c>
      <c r="AN34">
        <v>0</v>
      </c>
      <c r="AO34">
        <v>24</v>
      </c>
      <c r="AP34">
        <v>0</v>
      </c>
      <c r="AQ34">
        <v>168</v>
      </c>
      <c r="AR34">
        <v>3487</v>
      </c>
      <c r="AS34">
        <v>0</v>
      </c>
      <c r="AT34">
        <v>0</v>
      </c>
      <c r="AU34">
        <v>27</v>
      </c>
      <c r="AV34">
        <v>1</v>
      </c>
      <c r="AW34">
        <v>1</v>
      </c>
      <c r="AX34">
        <v>3739</v>
      </c>
      <c r="AY34">
        <v>26</v>
      </c>
      <c r="AZ34">
        <v>66</v>
      </c>
      <c r="BA34">
        <v>17</v>
      </c>
      <c r="BB34">
        <v>0</v>
      </c>
      <c r="BC34">
        <v>0</v>
      </c>
      <c r="BD34" t="s">
        <v>131</v>
      </c>
      <c r="BE34" t="s">
        <v>133</v>
      </c>
      <c r="BF34" t="s">
        <v>135</v>
      </c>
      <c r="BG34" t="s">
        <v>138</v>
      </c>
      <c r="BH34">
        <v>4.5999999999999996</v>
      </c>
      <c r="BI34">
        <v>10.8</v>
      </c>
      <c r="BJ34">
        <v>2.1</v>
      </c>
      <c r="BK34">
        <v>3.6</v>
      </c>
      <c r="BL34">
        <v>3.2</v>
      </c>
      <c r="BM34">
        <v>7.6</v>
      </c>
      <c r="BN34">
        <v>11</v>
      </c>
      <c r="BO34">
        <v>7.7</v>
      </c>
      <c r="BP34">
        <v>0.1</v>
      </c>
      <c r="BQ34">
        <v>3.2</v>
      </c>
      <c r="BR34">
        <v>3.5</v>
      </c>
    </row>
    <row r="35" spans="1:70" x14ac:dyDescent="0.25">
      <c r="A35" t="s">
        <v>103</v>
      </c>
      <c r="B35">
        <v>0</v>
      </c>
      <c r="C35">
        <v>0</v>
      </c>
      <c r="D35">
        <v>1</v>
      </c>
      <c r="E35">
        <v>0</v>
      </c>
      <c r="F35">
        <v>0</v>
      </c>
      <c r="G35">
        <v>4907</v>
      </c>
      <c r="H35">
        <v>5</v>
      </c>
      <c r="I35">
        <v>45826</v>
      </c>
      <c r="J35">
        <v>0</v>
      </c>
      <c r="K35">
        <v>8</v>
      </c>
      <c r="L35">
        <v>296</v>
      </c>
      <c r="M35">
        <v>0</v>
      </c>
      <c r="N35">
        <v>343</v>
      </c>
      <c r="O35">
        <v>0</v>
      </c>
      <c r="P35">
        <v>0</v>
      </c>
      <c r="Q35">
        <v>0</v>
      </c>
      <c r="R35">
        <v>0</v>
      </c>
      <c r="S35">
        <v>1</v>
      </c>
      <c r="T35">
        <v>6</v>
      </c>
      <c r="U35">
        <v>1429</v>
      </c>
      <c r="V35">
        <v>0</v>
      </c>
      <c r="W35">
        <v>5940</v>
      </c>
      <c r="X35">
        <v>2</v>
      </c>
      <c r="Y35">
        <v>0</v>
      </c>
      <c r="Z35">
        <v>13</v>
      </c>
      <c r="AA35">
        <v>0</v>
      </c>
      <c r="AB35">
        <v>0</v>
      </c>
      <c r="AC35">
        <v>37</v>
      </c>
      <c r="AD35">
        <v>0</v>
      </c>
      <c r="AE35">
        <v>24526</v>
      </c>
      <c r="AF35">
        <v>7080</v>
      </c>
      <c r="AG35">
        <v>1184</v>
      </c>
      <c r="AH35">
        <v>3399</v>
      </c>
      <c r="AI35">
        <v>3</v>
      </c>
      <c r="AJ35">
        <v>2</v>
      </c>
      <c r="AK35">
        <v>12</v>
      </c>
      <c r="AL35">
        <v>756</v>
      </c>
      <c r="AM35">
        <v>2126</v>
      </c>
      <c r="AN35">
        <v>1</v>
      </c>
      <c r="AO35">
        <v>40</v>
      </c>
      <c r="AP35">
        <v>93</v>
      </c>
      <c r="AQ35">
        <v>26287</v>
      </c>
      <c r="AR35">
        <v>1713</v>
      </c>
      <c r="AS35">
        <v>0</v>
      </c>
      <c r="AT35">
        <v>0</v>
      </c>
      <c r="AU35">
        <v>0</v>
      </c>
      <c r="AV35">
        <v>0</v>
      </c>
      <c r="AW35">
        <v>3653</v>
      </c>
      <c r="AX35">
        <v>277</v>
      </c>
      <c r="AY35">
        <v>0</v>
      </c>
      <c r="AZ35">
        <v>28</v>
      </c>
      <c r="BA35">
        <v>0</v>
      </c>
      <c r="BB35">
        <v>1</v>
      </c>
      <c r="BC35">
        <v>5</v>
      </c>
      <c r="BD35" t="s">
        <v>131</v>
      </c>
      <c r="BE35" t="s">
        <v>133</v>
      </c>
      <c r="BF35" t="s">
        <v>135</v>
      </c>
      <c r="BG35" t="s">
        <v>138</v>
      </c>
      <c r="BH35">
        <v>6.5</v>
      </c>
      <c r="BI35">
        <v>10.3</v>
      </c>
      <c r="BJ35">
        <v>3.9</v>
      </c>
      <c r="BK35">
        <v>3.9</v>
      </c>
      <c r="BL35">
        <v>7.4</v>
      </c>
      <c r="BM35">
        <v>5.2</v>
      </c>
      <c r="BN35">
        <v>10.4</v>
      </c>
      <c r="BO35">
        <v>6.1</v>
      </c>
      <c r="BP35">
        <v>0.5</v>
      </c>
      <c r="BQ35">
        <v>2.6</v>
      </c>
      <c r="BR35">
        <v>4.7</v>
      </c>
    </row>
    <row r="36" spans="1:70" x14ac:dyDescent="0.25">
      <c r="A36" t="s">
        <v>104</v>
      </c>
      <c r="B36">
        <v>2</v>
      </c>
      <c r="C36">
        <v>22</v>
      </c>
      <c r="D36">
        <v>0</v>
      </c>
      <c r="E36">
        <v>0</v>
      </c>
      <c r="F36">
        <v>0</v>
      </c>
      <c r="G36">
        <v>227</v>
      </c>
      <c r="H36">
        <v>0</v>
      </c>
      <c r="I36">
        <v>260</v>
      </c>
      <c r="J36">
        <v>0</v>
      </c>
      <c r="K36">
        <v>0</v>
      </c>
      <c r="L36">
        <v>25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12276</v>
      </c>
      <c r="V36">
        <v>0</v>
      </c>
      <c r="W36">
        <v>177</v>
      </c>
      <c r="X36">
        <v>7</v>
      </c>
      <c r="Y36">
        <v>0</v>
      </c>
      <c r="Z36">
        <v>3</v>
      </c>
      <c r="AA36">
        <v>0</v>
      </c>
      <c r="AB36">
        <v>0</v>
      </c>
      <c r="AC36">
        <v>3158</v>
      </c>
      <c r="AD36">
        <v>0</v>
      </c>
      <c r="AE36">
        <v>80927</v>
      </c>
      <c r="AF36">
        <v>67</v>
      </c>
      <c r="AG36">
        <v>2403</v>
      </c>
      <c r="AH36">
        <v>186</v>
      </c>
      <c r="AI36">
        <v>40</v>
      </c>
      <c r="AJ36">
        <v>0</v>
      </c>
      <c r="AK36">
        <v>0</v>
      </c>
      <c r="AL36">
        <v>1</v>
      </c>
      <c r="AM36">
        <v>49</v>
      </c>
      <c r="AN36">
        <v>1</v>
      </c>
      <c r="AO36">
        <v>2</v>
      </c>
      <c r="AP36">
        <v>1</v>
      </c>
      <c r="AQ36">
        <v>3222</v>
      </c>
      <c r="AR36">
        <v>2672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24077</v>
      </c>
      <c r="AY36">
        <v>181</v>
      </c>
      <c r="AZ36">
        <v>9</v>
      </c>
      <c r="BA36">
        <v>0</v>
      </c>
      <c r="BB36">
        <v>5</v>
      </c>
      <c r="BC36">
        <v>0</v>
      </c>
      <c r="BD36" t="s">
        <v>131</v>
      </c>
      <c r="BE36" t="s">
        <v>133</v>
      </c>
      <c r="BF36" t="s">
        <v>135</v>
      </c>
      <c r="BG36" t="s">
        <v>138</v>
      </c>
      <c r="BH36">
        <v>5.8</v>
      </c>
      <c r="BI36">
        <v>10.9</v>
      </c>
      <c r="BJ36">
        <v>2.5</v>
      </c>
      <c r="BK36">
        <v>4.9000000000000004</v>
      </c>
      <c r="BL36">
        <v>3.8</v>
      </c>
      <c r="BM36">
        <v>6</v>
      </c>
      <c r="BN36">
        <v>8.1999999999999993</v>
      </c>
      <c r="BO36">
        <v>6.5</v>
      </c>
      <c r="BP36">
        <v>0.1</v>
      </c>
      <c r="BQ36">
        <v>6.6</v>
      </c>
      <c r="BR36">
        <v>3.2</v>
      </c>
    </row>
    <row r="37" spans="1:70" x14ac:dyDescent="0.25">
      <c r="A37" t="s">
        <v>105</v>
      </c>
      <c r="B37">
        <v>157</v>
      </c>
      <c r="C37">
        <v>1</v>
      </c>
      <c r="D37">
        <v>0</v>
      </c>
      <c r="E37">
        <v>1</v>
      </c>
      <c r="F37">
        <v>0</v>
      </c>
      <c r="G37">
        <v>43007</v>
      </c>
      <c r="H37">
        <v>24</v>
      </c>
      <c r="I37">
        <v>10944</v>
      </c>
      <c r="J37">
        <v>14</v>
      </c>
      <c r="K37">
        <v>0</v>
      </c>
      <c r="L37">
        <v>55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8647</v>
      </c>
      <c r="V37">
        <v>13</v>
      </c>
      <c r="W37">
        <v>3806</v>
      </c>
      <c r="X37">
        <v>6</v>
      </c>
      <c r="Y37">
        <v>0</v>
      </c>
      <c r="Z37">
        <v>0</v>
      </c>
      <c r="AA37">
        <v>0</v>
      </c>
      <c r="AB37">
        <v>0</v>
      </c>
      <c r="AC37">
        <v>242</v>
      </c>
      <c r="AD37">
        <v>1</v>
      </c>
      <c r="AE37">
        <v>54085</v>
      </c>
      <c r="AF37">
        <v>700</v>
      </c>
      <c r="AG37">
        <v>998</v>
      </c>
      <c r="AH37">
        <v>4498</v>
      </c>
      <c r="AI37">
        <v>0</v>
      </c>
      <c r="AJ37">
        <v>0</v>
      </c>
      <c r="AK37">
        <v>1</v>
      </c>
      <c r="AL37">
        <v>3</v>
      </c>
      <c r="AM37">
        <v>33</v>
      </c>
      <c r="AN37">
        <v>0</v>
      </c>
      <c r="AO37">
        <v>34</v>
      </c>
      <c r="AP37">
        <v>0</v>
      </c>
      <c r="AQ37">
        <v>470</v>
      </c>
      <c r="AR37">
        <v>1302</v>
      </c>
      <c r="AS37">
        <v>14</v>
      </c>
      <c r="AT37">
        <v>1</v>
      </c>
      <c r="AU37">
        <v>63</v>
      </c>
      <c r="AV37">
        <v>33</v>
      </c>
      <c r="AW37">
        <v>108</v>
      </c>
      <c r="AX37">
        <v>724</v>
      </c>
      <c r="AY37">
        <v>4</v>
      </c>
      <c r="AZ37">
        <v>7</v>
      </c>
      <c r="BA37">
        <v>3</v>
      </c>
      <c r="BB37">
        <v>1</v>
      </c>
      <c r="BC37">
        <v>0</v>
      </c>
      <c r="BD37" t="s">
        <v>131</v>
      </c>
      <c r="BE37" t="s">
        <v>133</v>
      </c>
      <c r="BF37" t="s">
        <v>135</v>
      </c>
      <c r="BG37" t="s">
        <v>136</v>
      </c>
      <c r="BH37">
        <v>-1.1000000000000001</v>
      </c>
      <c r="BI37">
        <v>10.199999999999999</v>
      </c>
      <c r="BJ37">
        <v>4.4000000000000004</v>
      </c>
      <c r="BK37">
        <v>6.9</v>
      </c>
      <c r="BL37">
        <v>4.8</v>
      </c>
      <c r="BM37">
        <v>6.4</v>
      </c>
      <c r="BN37">
        <v>9.8000000000000007</v>
      </c>
      <c r="BO37">
        <v>8.1</v>
      </c>
      <c r="BP37">
        <v>5.2</v>
      </c>
      <c r="BQ37">
        <v>3.9</v>
      </c>
      <c r="BR37">
        <v>4.5</v>
      </c>
    </row>
    <row r="38" spans="1:70" x14ac:dyDescent="0.25">
      <c r="A38" t="s">
        <v>106</v>
      </c>
      <c r="B38">
        <v>20120</v>
      </c>
      <c r="C38">
        <v>9</v>
      </c>
      <c r="D38">
        <v>3</v>
      </c>
      <c r="E38">
        <v>0</v>
      </c>
      <c r="F38">
        <v>1</v>
      </c>
      <c r="G38">
        <v>35899</v>
      </c>
      <c r="H38">
        <v>9</v>
      </c>
      <c r="I38">
        <v>1921</v>
      </c>
      <c r="J38">
        <v>0</v>
      </c>
      <c r="K38">
        <v>0</v>
      </c>
      <c r="L38">
        <v>12</v>
      </c>
      <c r="M38">
        <v>0</v>
      </c>
      <c r="N38">
        <v>0</v>
      </c>
      <c r="O38">
        <v>0</v>
      </c>
      <c r="P38">
        <v>0</v>
      </c>
      <c r="Q38">
        <v>21</v>
      </c>
      <c r="R38">
        <v>0</v>
      </c>
      <c r="S38">
        <v>0</v>
      </c>
      <c r="T38">
        <v>0</v>
      </c>
      <c r="U38">
        <v>7405</v>
      </c>
      <c r="V38">
        <v>0</v>
      </c>
      <c r="W38">
        <v>475</v>
      </c>
      <c r="X38">
        <v>5</v>
      </c>
      <c r="Y38">
        <v>1</v>
      </c>
      <c r="Z38">
        <v>51</v>
      </c>
      <c r="AA38">
        <v>0</v>
      </c>
      <c r="AB38">
        <v>0</v>
      </c>
      <c r="AC38">
        <v>876</v>
      </c>
      <c r="AD38">
        <v>13</v>
      </c>
      <c r="AE38">
        <v>54273</v>
      </c>
      <c r="AF38">
        <v>139</v>
      </c>
      <c r="AG38">
        <v>684</v>
      </c>
      <c r="AH38">
        <v>6198</v>
      </c>
      <c r="AI38">
        <v>0</v>
      </c>
      <c r="AJ38">
        <v>3</v>
      </c>
      <c r="AK38">
        <v>0</v>
      </c>
      <c r="AL38">
        <v>49</v>
      </c>
      <c r="AM38">
        <v>73</v>
      </c>
      <c r="AN38">
        <v>0</v>
      </c>
      <c r="AO38">
        <v>35</v>
      </c>
      <c r="AP38">
        <v>0</v>
      </c>
      <c r="AQ38">
        <v>259</v>
      </c>
      <c r="AR38">
        <v>1117</v>
      </c>
      <c r="AS38">
        <v>0</v>
      </c>
      <c r="AT38">
        <v>0</v>
      </c>
      <c r="AU38">
        <v>5</v>
      </c>
      <c r="AV38">
        <v>0</v>
      </c>
      <c r="AW38">
        <v>77</v>
      </c>
      <c r="AX38">
        <v>149</v>
      </c>
      <c r="AY38">
        <v>1</v>
      </c>
      <c r="AZ38">
        <v>0</v>
      </c>
      <c r="BA38">
        <v>0</v>
      </c>
      <c r="BB38">
        <v>0</v>
      </c>
      <c r="BC38">
        <v>117</v>
      </c>
      <c r="BD38" t="s">
        <v>131</v>
      </c>
      <c r="BE38" t="s">
        <v>133</v>
      </c>
      <c r="BF38" t="s">
        <v>135</v>
      </c>
      <c r="BG38" t="s">
        <v>139</v>
      </c>
      <c r="BH38">
        <v>-1.4</v>
      </c>
      <c r="BI38">
        <v>10.8</v>
      </c>
      <c r="BJ38">
        <v>4.3</v>
      </c>
      <c r="BK38">
        <v>4.5</v>
      </c>
      <c r="BL38">
        <v>5</v>
      </c>
      <c r="BM38">
        <v>4.7</v>
      </c>
      <c r="BN38">
        <v>10.7</v>
      </c>
      <c r="BO38">
        <v>8.9</v>
      </c>
      <c r="BP38">
        <v>5.4</v>
      </c>
      <c r="BQ38">
        <v>6.1</v>
      </c>
      <c r="BR38">
        <v>4.8</v>
      </c>
    </row>
    <row r="39" spans="1:70" x14ac:dyDescent="0.25">
      <c r="A39" t="s">
        <v>107</v>
      </c>
      <c r="B39">
        <v>7</v>
      </c>
      <c r="C39">
        <v>17</v>
      </c>
      <c r="D39">
        <v>0</v>
      </c>
      <c r="E39">
        <v>0</v>
      </c>
      <c r="F39">
        <v>0</v>
      </c>
      <c r="G39">
        <v>3525</v>
      </c>
      <c r="H39">
        <v>0</v>
      </c>
      <c r="I39">
        <v>808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14</v>
      </c>
      <c r="Q39">
        <v>0</v>
      </c>
      <c r="R39">
        <v>0</v>
      </c>
      <c r="S39">
        <v>0</v>
      </c>
      <c r="T39">
        <v>0</v>
      </c>
      <c r="U39">
        <v>220</v>
      </c>
      <c r="V39">
        <v>0</v>
      </c>
      <c r="W39">
        <v>117798</v>
      </c>
      <c r="X39">
        <v>193</v>
      </c>
      <c r="Y39">
        <v>0</v>
      </c>
      <c r="Z39">
        <v>21</v>
      </c>
      <c r="AA39">
        <v>0</v>
      </c>
      <c r="AB39">
        <v>0</v>
      </c>
      <c r="AC39">
        <v>10</v>
      </c>
      <c r="AD39">
        <v>0</v>
      </c>
      <c r="AE39">
        <v>590</v>
      </c>
      <c r="AF39">
        <v>551</v>
      </c>
      <c r="AG39">
        <v>65</v>
      </c>
      <c r="AH39">
        <v>72</v>
      </c>
      <c r="AI39">
        <v>2</v>
      </c>
      <c r="AJ39">
        <v>0</v>
      </c>
      <c r="AK39">
        <v>0</v>
      </c>
      <c r="AL39">
        <v>8</v>
      </c>
      <c r="AM39">
        <v>8</v>
      </c>
      <c r="AN39">
        <v>0</v>
      </c>
      <c r="AO39">
        <v>16</v>
      </c>
      <c r="AP39">
        <v>55</v>
      </c>
      <c r="AQ39">
        <v>7</v>
      </c>
      <c r="AR39">
        <v>2069</v>
      </c>
      <c r="AS39">
        <v>13</v>
      </c>
      <c r="AT39">
        <v>0</v>
      </c>
      <c r="AU39">
        <v>0</v>
      </c>
      <c r="AV39">
        <v>0</v>
      </c>
      <c r="AW39">
        <v>0</v>
      </c>
      <c r="AX39">
        <v>3923</v>
      </c>
      <c r="AY39">
        <v>5</v>
      </c>
      <c r="AZ39">
        <v>3</v>
      </c>
      <c r="BA39">
        <v>0</v>
      </c>
      <c r="BB39">
        <v>0</v>
      </c>
      <c r="BC39">
        <v>0</v>
      </c>
      <c r="BD39" t="s">
        <v>131</v>
      </c>
      <c r="BE39" t="s">
        <v>133</v>
      </c>
      <c r="BF39" t="s">
        <v>135</v>
      </c>
      <c r="BG39" t="s">
        <v>138</v>
      </c>
      <c r="BH39">
        <v>7.7</v>
      </c>
      <c r="BI39">
        <v>10.7</v>
      </c>
      <c r="BJ39">
        <v>2.2999999999999998</v>
      </c>
      <c r="BK39">
        <v>4.5</v>
      </c>
      <c r="BL39">
        <v>7.4</v>
      </c>
      <c r="BM39">
        <v>7.5</v>
      </c>
      <c r="BN39">
        <v>7.5</v>
      </c>
      <c r="BO39">
        <v>7.2</v>
      </c>
      <c r="BP39">
        <v>3.2</v>
      </c>
      <c r="BQ39">
        <v>3.4</v>
      </c>
      <c r="BR39">
        <v>4.5</v>
      </c>
    </row>
    <row r="40" spans="1:70" x14ac:dyDescent="0.25">
      <c r="A40" t="s">
        <v>108</v>
      </c>
      <c r="B40">
        <v>87</v>
      </c>
      <c r="C40">
        <v>32</v>
      </c>
      <c r="D40">
        <v>3</v>
      </c>
      <c r="E40">
        <v>9</v>
      </c>
      <c r="F40">
        <v>0</v>
      </c>
      <c r="G40">
        <v>92485</v>
      </c>
      <c r="H40">
        <v>0</v>
      </c>
      <c r="I40">
        <v>549</v>
      </c>
      <c r="J40">
        <v>0</v>
      </c>
      <c r="K40">
        <v>0</v>
      </c>
      <c r="L40">
        <v>22</v>
      </c>
      <c r="M40">
        <v>0</v>
      </c>
      <c r="N40">
        <v>22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26784</v>
      </c>
      <c r="V40">
        <v>8</v>
      </c>
      <c r="W40">
        <v>1163</v>
      </c>
      <c r="X40">
        <v>5</v>
      </c>
      <c r="Y40">
        <v>0</v>
      </c>
      <c r="Z40">
        <v>0</v>
      </c>
      <c r="AA40">
        <v>0</v>
      </c>
      <c r="AB40">
        <v>0</v>
      </c>
      <c r="AC40">
        <v>28</v>
      </c>
      <c r="AD40">
        <v>0</v>
      </c>
      <c r="AE40">
        <v>5879</v>
      </c>
      <c r="AF40">
        <v>181</v>
      </c>
      <c r="AG40">
        <v>193</v>
      </c>
      <c r="AH40">
        <v>1277</v>
      </c>
      <c r="AI40">
        <v>2</v>
      </c>
      <c r="AJ40">
        <v>0</v>
      </c>
      <c r="AK40">
        <v>0</v>
      </c>
      <c r="AL40">
        <v>0</v>
      </c>
      <c r="AM40">
        <v>16</v>
      </c>
      <c r="AN40">
        <v>0</v>
      </c>
      <c r="AO40">
        <v>48</v>
      </c>
      <c r="AP40">
        <v>0</v>
      </c>
      <c r="AQ40">
        <v>197</v>
      </c>
      <c r="AR40">
        <v>878</v>
      </c>
      <c r="AS40">
        <v>0</v>
      </c>
      <c r="AT40">
        <v>0</v>
      </c>
      <c r="AU40">
        <v>0</v>
      </c>
      <c r="AV40">
        <v>0</v>
      </c>
      <c r="AW40">
        <v>11</v>
      </c>
      <c r="AX40">
        <v>121</v>
      </c>
      <c r="AY40">
        <v>0</v>
      </c>
      <c r="AZ40">
        <v>0</v>
      </c>
      <c r="BA40">
        <v>0</v>
      </c>
      <c r="BB40">
        <v>0</v>
      </c>
      <c r="BC40">
        <v>0</v>
      </c>
      <c r="BD40" t="s">
        <v>131</v>
      </c>
      <c r="BE40" t="s">
        <v>133</v>
      </c>
      <c r="BF40" t="s">
        <v>135</v>
      </c>
      <c r="BG40" t="s">
        <v>137</v>
      </c>
      <c r="BH40">
        <v>2</v>
      </c>
      <c r="BI40">
        <v>10.199999999999999</v>
      </c>
      <c r="BJ40">
        <v>5.2</v>
      </c>
      <c r="BK40">
        <v>5.4</v>
      </c>
      <c r="BL40">
        <v>4</v>
      </c>
      <c r="BM40">
        <v>6.2</v>
      </c>
      <c r="BN40">
        <v>9</v>
      </c>
      <c r="BO40">
        <v>6.7</v>
      </c>
      <c r="BP40">
        <v>2</v>
      </c>
      <c r="BQ40">
        <v>2.8</v>
      </c>
      <c r="BR40">
        <v>5.4</v>
      </c>
    </row>
    <row r="41" spans="1:70" x14ac:dyDescent="0.25">
      <c r="A41" t="s">
        <v>109</v>
      </c>
      <c r="B41">
        <v>3</v>
      </c>
      <c r="C41">
        <v>6</v>
      </c>
      <c r="D41">
        <v>0</v>
      </c>
      <c r="E41">
        <v>0</v>
      </c>
      <c r="F41">
        <v>0</v>
      </c>
      <c r="G41">
        <v>273</v>
      </c>
      <c r="H41">
        <v>0</v>
      </c>
      <c r="I41">
        <v>908</v>
      </c>
      <c r="J41">
        <v>0</v>
      </c>
      <c r="K41">
        <v>0</v>
      </c>
      <c r="L41">
        <v>70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4388</v>
      </c>
      <c r="V41">
        <v>0</v>
      </c>
      <c r="W41">
        <v>186</v>
      </c>
      <c r="X41">
        <v>2</v>
      </c>
      <c r="Y41">
        <v>0</v>
      </c>
      <c r="Z41">
        <v>3</v>
      </c>
      <c r="AA41">
        <v>0</v>
      </c>
      <c r="AB41">
        <v>0</v>
      </c>
      <c r="AC41">
        <v>6</v>
      </c>
      <c r="AD41">
        <v>0</v>
      </c>
      <c r="AE41">
        <v>100431</v>
      </c>
      <c r="AF41">
        <v>406</v>
      </c>
      <c r="AG41">
        <v>4881</v>
      </c>
      <c r="AH41">
        <v>287</v>
      </c>
      <c r="AI41">
        <v>22</v>
      </c>
      <c r="AJ41">
        <v>5</v>
      </c>
      <c r="AK41">
        <v>11</v>
      </c>
      <c r="AL41">
        <v>2</v>
      </c>
      <c r="AM41">
        <v>261</v>
      </c>
      <c r="AN41">
        <v>0</v>
      </c>
      <c r="AO41">
        <v>1</v>
      </c>
      <c r="AP41">
        <v>0</v>
      </c>
      <c r="AQ41">
        <v>125</v>
      </c>
      <c r="AR41">
        <v>3584</v>
      </c>
      <c r="AS41">
        <v>0</v>
      </c>
      <c r="AT41">
        <v>0</v>
      </c>
      <c r="AU41">
        <v>3</v>
      </c>
      <c r="AV41">
        <v>3</v>
      </c>
      <c r="AW41">
        <v>2</v>
      </c>
      <c r="AX41">
        <v>14020</v>
      </c>
      <c r="AY41">
        <v>92</v>
      </c>
      <c r="AZ41">
        <v>11</v>
      </c>
      <c r="BA41">
        <v>0</v>
      </c>
      <c r="BB41">
        <v>8</v>
      </c>
      <c r="BC41">
        <v>0</v>
      </c>
      <c r="BD41" t="s">
        <v>131</v>
      </c>
      <c r="BE41" t="s">
        <v>133</v>
      </c>
      <c r="BF41" t="s">
        <v>135</v>
      </c>
      <c r="BG41" t="s">
        <v>138</v>
      </c>
      <c r="BH41">
        <v>2.2000000000000002</v>
      </c>
      <c r="BI41">
        <v>11.2</v>
      </c>
      <c r="BJ41">
        <v>5.8</v>
      </c>
      <c r="BK41">
        <v>5.9</v>
      </c>
      <c r="BL41">
        <v>7.6</v>
      </c>
      <c r="BM41">
        <v>8.6</v>
      </c>
      <c r="BN41">
        <v>10.3</v>
      </c>
      <c r="BO41">
        <v>9.6</v>
      </c>
      <c r="BP41">
        <v>5.9</v>
      </c>
      <c r="BQ41">
        <v>7.5</v>
      </c>
      <c r="BR41">
        <v>6.4</v>
      </c>
    </row>
    <row r="42" spans="1:70" x14ac:dyDescent="0.25">
      <c r="A42" t="s">
        <v>110</v>
      </c>
      <c r="B42">
        <v>1</v>
      </c>
      <c r="C42">
        <v>4</v>
      </c>
      <c r="D42">
        <v>0</v>
      </c>
      <c r="E42">
        <v>0</v>
      </c>
      <c r="F42">
        <v>0</v>
      </c>
      <c r="G42">
        <v>6009</v>
      </c>
      <c r="H42">
        <v>1</v>
      </c>
      <c r="I42">
        <v>46730</v>
      </c>
      <c r="J42">
        <v>0</v>
      </c>
      <c r="K42">
        <v>3</v>
      </c>
      <c r="L42">
        <v>945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2750</v>
      </c>
      <c r="V42">
        <v>0</v>
      </c>
      <c r="W42">
        <v>11210</v>
      </c>
      <c r="X42">
        <v>12</v>
      </c>
      <c r="Y42">
        <v>0</v>
      </c>
      <c r="Z42">
        <v>5</v>
      </c>
      <c r="AA42">
        <v>0</v>
      </c>
      <c r="AB42">
        <v>0</v>
      </c>
      <c r="AC42">
        <v>1192</v>
      </c>
      <c r="AD42">
        <v>0</v>
      </c>
      <c r="AE42">
        <v>50448</v>
      </c>
      <c r="AF42">
        <v>2572</v>
      </c>
      <c r="AG42">
        <v>1262</v>
      </c>
      <c r="AH42">
        <v>296</v>
      </c>
      <c r="AI42">
        <v>5</v>
      </c>
      <c r="AJ42">
        <v>0</v>
      </c>
      <c r="AK42">
        <v>1</v>
      </c>
      <c r="AL42">
        <v>0</v>
      </c>
      <c r="AM42">
        <v>42</v>
      </c>
      <c r="AN42">
        <v>3</v>
      </c>
      <c r="AO42">
        <v>2364</v>
      </c>
      <c r="AP42">
        <v>0</v>
      </c>
      <c r="AQ42">
        <v>14</v>
      </c>
      <c r="AR42">
        <v>1804</v>
      </c>
      <c r="AS42">
        <v>0</v>
      </c>
      <c r="AT42">
        <v>0</v>
      </c>
      <c r="AU42">
        <v>1</v>
      </c>
      <c r="AV42">
        <v>0</v>
      </c>
      <c r="AW42">
        <v>1</v>
      </c>
      <c r="AX42">
        <v>2320</v>
      </c>
      <c r="AY42">
        <v>5</v>
      </c>
      <c r="AZ42">
        <v>0</v>
      </c>
      <c r="BA42">
        <v>0</v>
      </c>
      <c r="BB42">
        <v>0</v>
      </c>
      <c r="BC42">
        <v>0</v>
      </c>
      <c r="BD42" t="s">
        <v>131</v>
      </c>
      <c r="BE42" t="s">
        <v>133</v>
      </c>
      <c r="BF42" t="s">
        <v>135</v>
      </c>
      <c r="BG42" t="s">
        <v>137</v>
      </c>
      <c r="BH42">
        <v>1.3</v>
      </c>
      <c r="BI42">
        <v>10.4</v>
      </c>
      <c r="BJ42">
        <v>3.7</v>
      </c>
      <c r="BK42">
        <v>3.5</v>
      </c>
      <c r="BL42">
        <v>5.9</v>
      </c>
      <c r="BM42">
        <v>6.6</v>
      </c>
      <c r="BN42">
        <v>10</v>
      </c>
      <c r="BO42">
        <v>8.5</v>
      </c>
      <c r="BP42">
        <v>5.7</v>
      </c>
      <c r="BQ42">
        <v>1.9</v>
      </c>
      <c r="BR42">
        <v>5.3</v>
      </c>
    </row>
    <row r="43" spans="1:70" x14ac:dyDescent="0.25">
      <c r="A43" t="s">
        <v>111</v>
      </c>
      <c r="B43">
        <v>5</v>
      </c>
      <c r="C43">
        <v>9</v>
      </c>
      <c r="D43">
        <v>0</v>
      </c>
      <c r="E43">
        <v>0</v>
      </c>
      <c r="F43">
        <v>0</v>
      </c>
      <c r="G43">
        <v>0</v>
      </c>
      <c r="H43">
        <v>0</v>
      </c>
      <c r="I43">
        <v>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2855</v>
      </c>
      <c r="V43">
        <v>0</v>
      </c>
      <c r="W43">
        <v>23582</v>
      </c>
      <c r="X43">
        <v>112</v>
      </c>
      <c r="Y43">
        <v>0</v>
      </c>
      <c r="Z43">
        <v>1</v>
      </c>
      <c r="AA43">
        <v>0</v>
      </c>
      <c r="AB43">
        <v>0</v>
      </c>
      <c r="AC43">
        <v>3456</v>
      </c>
      <c r="AD43">
        <v>0</v>
      </c>
      <c r="AE43">
        <v>142</v>
      </c>
      <c r="AF43">
        <v>17</v>
      </c>
      <c r="AG43">
        <v>1454</v>
      </c>
      <c r="AH43">
        <v>12598</v>
      </c>
      <c r="AI43">
        <v>76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3</v>
      </c>
      <c r="AR43">
        <v>4986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80430</v>
      </c>
      <c r="AY43">
        <v>193</v>
      </c>
      <c r="AZ43">
        <v>70</v>
      </c>
      <c r="BA43">
        <v>0</v>
      </c>
      <c r="BB43">
        <v>6</v>
      </c>
      <c r="BC43">
        <v>0</v>
      </c>
      <c r="BD43" t="s">
        <v>131</v>
      </c>
      <c r="BE43" t="s">
        <v>133</v>
      </c>
      <c r="BF43" t="s">
        <v>135</v>
      </c>
      <c r="BG43" t="s">
        <v>137</v>
      </c>
      <c r="BH43">
        <v>0.6</v>
      </c>
      <c r="BI43">
        <v>10.4</v>
      </c>
      <c r="BJ43">
        <v>5.5</v>
      </c>
      <c r="BK43">
        <v>3.9</v>
      </c>
      <c r="BL43">
        <v>5.3</v>
      </c>
      <c r="BM43">
        <v>5.5</v>
      </c>
      <c r="BN43">
        <v>10.5</v>
      </c>
      <c r="BO43">
        <v>6.7</v>
      </c>
      <c r="BP43">
        <v>5.2</v>
      </c>
      <c r="BQ43">
        <v>2.9</v>
      </c>
      <c r="BR43">
        <v>4.0999999999999996</v>
      </c>
    </row>
    <row r="44" spans="1:70" x14ac:dyDescent="0.25">
      <c r="A44" t="s">
        <v>112</v>
      </c>
      <c r="B44">
        <v>1798</v>
      </c>
      <c r="C44">
        <v>0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127697</v>
      </c>
      <c r="X44">
        <v>35</v>
      </c>
      <c r="Y44">
        <v>0</v>
      </c>
      <c r="Z44">
        <v>0</v>
      </c>
      <c r="AA44">
        <v>0</v>
      </c>
      <c r="AB44">
        <v>0</v>
      </c>
      <c r="AC44">
        <v>6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279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179</v>
      </c>
      <c r="AY44">
        <v>3</v>
      </c>
      <c r="AZ44">
        <v>0</v>
      </c>
      <c r="BA44">
        <v>0</v>
      </c>
      <c r="BB44">
        <v>0</v>
      </c>
      <c r="BC44">
        <v>0</v>
      </c>
      <c r="BD44" t="s">
        <v>131</v>
      </c>
      <c r="BE44" t="s">
        <v>133</v>
      </c>
      <c r="BF44" t="s">
        <v>135</v>
      </c>
      <c r="BG44" t="s">
        <v>137</v>
      </c>
      <c r="BH44">
        <v>0.6</v>
      </c>
      <c r="BI44">
        <v>11.2</v>
      </c>
      <c r="BJ44">
        <v>6.5</v>
      </c>
      <c r="BK44">
        <v>4.5999999999999996</v>
      </c>
      <c r="BL44">
        <v>7.1</v>
      </c>
      <c r="BM44">
        <v>8.6</v>
      </c>
      <c r="BN44">
        <v>10.3</v>
      </c>
      <c r="BO44">
        <v>10.199999999999999</v>
      </c>
      <c r="BP44">
        <v>7.4</v>
      </c>
      <c r="BQ44">
        <v>4.2</v>
      </c>
      <c r="BR44">
        <v>6.9</v>
      </c>
    </row>
    <row r="45" spans="1:70" x14ac:dyDescent="0.25">
      <c r="A45" t="s">
        <v>113</v>
      </c>
      <c r="B45">
        <v>28</v>
      </c>
      <c r="C45">
        <v>393</v>
      </c>
      <c r="D45">
        <v>2</v>
      </c>
      <c r="E45">
        <v>0</v>
      </c>
      <c r="F45">
        <v>0</v>
      </c>
      <c r="G45">
        <v>23065</v>
      </c>
      <c r="H45">
        <v>0</v>
      </c>
      <c r="I45">
        <v>8846</v>
      </c>
      <c r="J45">
        <v>0</v>
      </c>
      <c r="K45">
        <v>2</v>
      </c>
      <c r="L45">
        <v>1</v>
      </c>
      <c r="M45">
        <v>0</v>
      </c>
      <c r="N45">
        <v>0</v>
      </c>
      <c r="O45">
        <v>0</v>
      </c>
      <c r="P45">
        <v>0</v>
      </c>
      <c r="Q45">
        <v>15</v>
      </c>
      <c r="R45">
        <v>0</v>
      </c>
      <c r="S45">
        <v>0</v>
      </c>
      <c r="T45">
        <v>0</v>
      </c>
      <c r="U45">
        <v>6543</v>
      </c>
      <c r="V45">
        <v>1506</v>
      </c>
      <c r="W45">
        <v>2703</v>
      </c>
      <c r="X45">
        <v>21</v>
      </c>
      <c r="Y45">
        <v>0</v>
      </c>
      <c r="Z45">
        <v>12</v>
      </c>
      <c r="AA45">
        <v>2</v>
      </c>
      <c r="AB45">
        <v>0</v>
      </c>
      <c r="AC45">
        <v>26</v>
      </c>
      <c r="AD45">
        <v>0</v>
      </c>
      <c r="AE45">
        <v>48581</v>
      </c>
      <c r="AF45">
        <v>3624</v>
      </c>
      <c r="AG45">
        <v>837</v>
      </c>
      <c r="AH45">
        <v>13076</v>
      </c>
      <c r="AI45">
        <v>0</v>
      </c>
      <c r="AJ45">
        <v>0</v>
      </c>
      <c r="AK45">
        <v>1</v>
      </c>
      <c r="AL45">
        <v>3645</v>
      </c>
      <c r="AM45">
        <v>189</v>
      </c>
      <c r="AN45">
        <v>4</v>
      </c>
      <c r="AO45">
        <v>1243</v>
      </c>
      <c r="AP45">
        <v>0</v>
      </c>
      <c r="AQ45">
        <v>1316</v>
      </c>
      <c r="AR45">
        <v>1511</v>
      </c>
      <c r="AS45">
        <v>0</v>
      </c>
      <c r="AT45">
        <v>0</v>
      </c>
      <c r="AU45">
        <v>0</v>
      </c>
      <c r="AV45">
        <v>0</v>
      </c>
      <c r="AW45">
        <v>12</v>
      </c>
      <c r="AX45">
        <v>12588</v>
      </c>
      <c r="AY45">
        <v>5</v>
      </c>
      <c r="AZ45">
        <v>203</v>
      </c>
      <c r="BA45">
        <v>0</v>
      </c>
      <c r="BB45">
        <v>0</v>
      </c>
      <c r="BC45">
        <v>0</v>
      </c>
      <c r="BD45" t="s">
        <v>131</v>
      </c>
      <c r="BE45" t="s">
        <v>133</v>
      </c>
      <c r="BF45" t="s">
        <v>135</v>
      </c>
      <c r="BG45" t="s">
        <v>136</v>
      </c>
      <c r="BH45">
        <v>-2.7</v>
      </c>
      <c r="BI45">
        <v>10.5</v>
      </c>
      <c r="BJ45">
        <v>6.6</v>
      </c>
      <c r="BK45">
        <v>5.3</v>
      </c>
      <c r="BL45">
        <v>6.2</v>
      </c>
      <c r="BM45">
        <v>1.4</v>
      </c>
      <c r="BN45">
        <v>10.5</v>
      </c>
      <c r="BO45">
        <v>9.1</v>
      </c>
      <c r="BP45">
        <v>6.2</v>
      </c>
      <c r="BQ45">
        <v>3.5</v>
      </c>
      <c r="BR45">
        <v>6.1</v>
      </c>
    </row>
    <row r="46" spans="1:70" x14ac:dyDescent="0.25">
      <c r="A46" t="s">
        <v>114</v>
      </c>
      <c r="B46">
        <v>9109</v>
      </c>
      <c r="C46">
        <v>0</v>
      </c>
      <c r="D46">
        <v>1</v>
      </c>
      <c r="E46">
        <v>0</v>
      </c>
      <c r="F46">
        <v>0</v>
      </c>
      <c r="G46">
        <v>20265</v>
      </c>
      <c r="H46">
        <v>14</v>
      </c>
      <c r="I46">
        <v>7149</v>
      </c>
      <c r="J46">
        <v>0</v>
      </c>
      <c r="K46">
        <v>0</v>
      </c>
      <c r="L46">
        <v>144</v>
      </c>
      <c r="M46">
        <v>0</v>
      </c>
      <c r="N46">
        <v>0</v>
      </c>
      <c r="O46">
        <v>0</v>
      </c>
      <c r="P46">
        <v>0</v>
      </c>
      <c r="Q46">
        <v>44</v>
      </c>
      <c r="R46">
        <v>0</v>
      </c>
      <c r="S46">
        <v>0</v>
      </c>
      <c r="T46">
        <v>0</v>
      </c>
      <c r="U46">
        <v>7868</v>
      </c>
      <c r="V46">
        <v>1</v>
      </c>
      <c r="W46">
        <v>396</v>
      </c>
      <c r="X46">
        <v>8</v>
      </c>
      <c r="Y46">
        <v>1</v>
      </c>
      <c r="Z46">
        <v>1</v>
      </c>
      <c r="AA46">
        <v>0</v>
      </c>
      <c r="AB46">
        <v>0</v>
      </c>
      <c r="AC46">
        <v>1270</v>
      </c>
      <c r="AD46">
        <v>15</v>
      </c>
      <c r="AE46">
        <v>60288</v>
      </c>
      <c r="AF46">
        <v>1229</v>
      </c>
      <c r="AG46">
        <v>844</v>
      </c>
      <c r="AH46">
        <v>12683</v>
      </c>
      <c r="AI46">
        <v>0</v>
      </c>
      <c r="AJ46">
        <v>2</v>
      </c>
      <c r="AK46">
        <v>3</v>
      </c>
      <c r="AL46">
        <v>1943</v>
      </c>
      <c r="AM46">
        <v>180</v>
      </c>
      <c r="AN46">
        <v>0</v>
      </c>
      <c r="AO46">
        <v>60</v>
      </c>
      <c r="AP46">
        <v>0</v>
      </c>
      <c r="AQ46">
        <v>4351</v>
      </c>
      <c r="AR46">
        <v>1300</v>
      </c>
      <c r="AS46">
        <v>0</v>
      </c>
      <c r="AT46">
        <v>0</v>
      </c>
      <c r="AU46">
        <v>2</v>
      </c>
      <c r="AV46">
        <v>0</v>
      </c>
      <c r="AW46">
        <v>130</v>
      </c>
      <c r="AX46">
        <v>346</v>
      </c>
      <c r="AY46">
        <v>0</v>
      </c>
      <c r="AZ46">
        <v>0</v>
      </c>
      <c r="BA46">
        <v>0</v>
      </c>
      <c r="BB46">
        <v>0</v>
      </c>
      <c r="BC46">
        <v>353</v>
      </c>
      <c r="BD46" t="s">
        <v>131</v>
      </c>
      <c r="BE46" t="s">
        <v>133</v>
      </c>
      <c r="BF46" t="s">
        <v>135</v>
      </c>
      <c r="BG46" t="s">
        <v>138</v>
      </c>
      <c r="BH46">
        <v>2.9</v>
      </c>
      <c r="BI46">
        <v>10.9</v>
      </c>
      <c r="BJ46">
        <v>5</v>
      </c>
      <c r="BK46">
        <v>4.4000000000000004</v>
      </c>
      <c r="BL46">
        <v>5</v>
      </c>
      <c r="BM46">
        <v>6.7</v>
      </c>
      <c r="BN46">
        <v>10.5</v>
      </c>
      <c r="BO46">
        <v>8.6999999999999993</v>
      </c>
      <c r="BP46">
        <v>2.8</v>
      </c>
      <c r="BQ46">
        <v>4.2</v>
      </c>
      <c r="BR46">
        <v>6.5</v>
      </c>
    </row>
    <row r="47" spans="1:70" x14ac:dyDescent="0.25">
      <c r="A47" t="s">
        <v>115</v>
      </c>
      <c r="B47">
        <v>0</v>
      </c>
      <c r="C47">
        <v>1</v>
      </c>
      <c r="D47">
        <v>0</v>
      </c>
      <c r="E47">
        <v>0</v>
      </c>
      <c r="F47">
        <v>0</v>
      </c>
      <c r="G47">
        <v>4697</v>
      </c>
      <c r="H47">
        <v>2</v>
      </c>
      <c r="I47">
        <v>2117</v>
      </c>
      <c r="J47">
        <v>0</v>
      </c>
      <c r="K47">
        <v>0</v>
      </c>
      <c r="L47">
        <v>74</v>
      </c>
      <c r="M47">
        <v>0</v>
      </c>
      <c r="N47">
        <v>0</v>
      </c>
      <c r="O47">
        <v>2</v>
      </c>
      <c r="P47">
        <v>0</v>
      </c>
      <c r="Q47">
        <v>0</v>
      </c>
      <c r="R47">
        <v>0</v>
      </c>
      <c r="S47">
        <v>0</v>
      </c>
      <c r="T47">
        <v>0</v>
      </c>
      <c r="U47">
        <v>7759</v>
      </c>
      <c r="V47">
        <v>0</v>
      </c>
      <c r="W47">
        <v>43551</v>
      </c>
      <c r="X47">
        <v>21</v>
      </c>
      <c r="Y47">
        <v>0</v>
      </c>
      <c r="Z47">
        <v>0</v>
      </c>
      <c r="AA47">
        <v>0</v>
      </c>
      <c r="AB47">
        <v>0</v>
      </c>
      <c r="AC47">
        <v>8</v>
      </c>
      <c r="AD47">
        <v>0</v>
      </c>
      <c r="AE47">
        <v>52969</v>
      </c>
      <c r="AF47">
        <v>4054</v>
      </c>
      <c r="AG47">
        <v>936</v>
      </c>
      <c r="AH47">
        <v>8239</v>
      </c>
      <c r="AI47">
        <v>0</v>
      </c>
      <c r="AJ47">
        <v>0</v>
      </c>
      <c r="AK47">
        <v>7</v>
      </c>
      <c r="AL47">
        <v>227</v>
      </c>
      <c r="AM47">
        <v>109</v>
      </c>
      <c r="AN47">
        <v>2</v>
      </c>
      <c r="AO47">
        <v>1853</v>
      </c>
      <c r="AP47">
        <v>0</v>
      </c>
      <c r="AQ47">
        <v>1828</v>
      </c>
      <c r="AR47">
        <v>1438</v>
      </c>
      <c r="AS47">
        <v>0</v>
      </c>
      <c r="AT47">
        <v>0</v>
      </c>
      <c r="AU47">
        <v>0</v>
      </c>
      <c r="AV47">
        <v>0</v>
      </c>
      <c r="AW47">
        <v>81</v>
      </c>
      <c r="AX47">
        <v>25</v>
      </c>
      <c r="AY47">
        <v>0</v>
      </c>
      <c r="AZ47">
        <v>0</v>
      </c>
      <c r="BA47">
        <v>0</v>
      </c>
      <c r="BB47">
        <v>0</v>
      </c>
      <c r="BC47">
        <v>0</v>
      </c>
      <c r="BD47" t="s">
        <v>131</v>
      </c>
      <c r="BE47" t="s">
        <v>133</v>
      </c>
      <c r="BF47" t="s">
        <v>135</v>
      </c>
      <c r="BG47" t="s">
        <v>137</v>
      </c>
      <c r="BH47">
        <v>0.3</v>
      </c>
      <c r="BI47">
        <v>10.9</v>
      </c>
      <c r="BJ47">
        <v>6.5</v>
      </c>
      <c r="BK47">
        <v>5.6</v>
      </c>
      <c r="BL47">
        <v>8.1999999999999993</v>
      </c>
      <c r="BM47">
        <v>5.3</v>
      </c>
      <c r="BN47">
        <v>10.6</v>
      </c>
      <c r="BO47">
        <v>9.3000000000000007</v>
      </c>
      <c r="BP47">
        <v>6.5</v>
      </c>
      <c r="BQ47">
        <v>3</v>
      </c>
      <c r="BR47">
        <v>6.3</v>
      </c>
    </row>
    <row r="48" spans="1:70" x14ac:dyDescent="0.25">
      <c r="A48" t="s">
        <v>116</v>
      </c>
      <c r="B48">
        <v>5</v>
      </c>
      <c r="C48">
        <v>16</v>
      </c>
      <c r="D48">
        <v>0</v>
      </c>
      <c r="E48">
        <v>0</v>
      </c>
      <c r="F48">
        <v>0</v>
      </c>
      <c r="G48">
        <v>4827</v>
      </c>
      <c r="H48">
        <v>1</v>
      </c>
      <c r="I48">
        <v>1074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18</v>
      </c>
      <c r="Q48">
        <v>0</v>
      </c>
      <c r="R48">
        <v>0</v>
      </c>
      <c r="S48">
        <v>0</v>
      </c>
      <c r="T48">
        <v>0</v>
      </c>
      <c r="U48">
        <v>162</v>
      </c>
      <c r="V48">
        <v>0</v>
      </c>
      <c r="W48">
        <v>106291</v>
      </c>
      <c r="X48">
        <v>145</v>
      </c>
      <c r="Y48">
        <v>0</v>
      </c>
      <c r="Z48">
        <v>22</v>
      </c>
      <c r="AA48">
        <v>0</v>
      </c>
      <c r="AB48">
        <v>0</v>
      </c>
      <c r="AC48">
        <v>20</v>
      </c>
      <c r="AD48">
        <v>0</v>
      </c>
      <c r="AE48">
        <v>8</v>
      </c>
      <c r="AF48">
        <v>0</v>
      </c>
      <c r="AG48">
        <v>5</v>
      </c>
      <c r="AH48">
        <v>13</v>
      </c>
      <c r="AI48">
        <v>0</v>
      </c>
      <c r="AJ48">
        <v>0</v>
      </c>
      <c r="AK48">
        <v>1</v>
      </c>
      <c r="AL48">
        <v>2</v>
      </c>
      <c r="AM48">
        <v>4</v>
      </c>
      <c r="AN48">
        <v>1</v>
      </c>
      <c r="AO48">
        <v>151</v>
      </c>
      <c r="AP48">
        <v>978</v>
      </c>
      <c r="AQ48">
        <v>2</v>
      </c>
      <c r="AR48">
        <v>1960</v>
      </c>
      <c r="AS48">
        <v>9</v>
      </c>
      <c r="AT48">
        <v>0</v>
      </c>
      <c r="AU48">
        <v>0</v>
      </c>
      <c r="AV48">
        <v>0</v>
      </c>
      <c r="AW48">
        <v>8</v>
      </c>
      <c r="AX48">
        <v>14265</v>
      </c>
      <c r="AY48">
        <v>11</v>
      </c>
      <c r="AZ48">
        <v>0</v>
      </c>
      <c r="BA48">
        <v>0</v>
      </c>
      <c r="BB48">
        <v>1</v>
      </c>
      <c r="BC48">
        <v>0</v>
      </c>
      <c r="BD48" t="s">
        <v>131</v>
      </c>
      <c r="BE48" t="s">
        <v>133</v>
      </c>
      <c r="BF48" t="s">
        <v>135</v>
      </c>
      <c r="BG48" t="s">
        <v>138</v>
      </c>
      <c r="BH48">
        <v>2.1</v>
      </c>
      <c r="BI48">
        <v>10.6</v>
      </c>
      <c r="BJ48">
        <v>5.0999999999999996</v>
      </c>
      <c r="BK48">
        <v>4.5</v>
      </c>
      <c r="BL48">
        <v>7.8</v>
      </c>
      <c r="BM48">
        <v>5.7</v>
      </c>
      <c r="BN48">
        <v>10.6</v>
      </c>
      <c r="BO48">
        <v>6.7</v>
      </c>
      <c r="BP48">
        <v>6.3</v>
      </c>
      <c r="BQ48">
        <v>6.2</v>
      </c>
      <c r="BR48">
        <v>4.5</v>
      </c>
    </row>
    <row r="49" spans="1:70" x14ac:dyDescent="0.25">
      <c r="A49" t="s">
        <v>117</v>
      </c>
      <c r="B49">
        <v>21</v>
      </c>
      <c r="C49">
        <v>6</v>
      </c>
      <c r="D49">
        <v>0</v>
      </c>
      <c r="E49">
        <v>0</v>
      </c>
      <c r="F49">
        <v>0</v>
      </c>
      <c r="G49">
        <v>64436</v>
      </c>
      <c r="H49">
        <v>0</v>
      </c>
      <c r="I49">
        <v>3155</v>
      </c>
      <c r="J49">
        <v>0</v>
      </c>
      <c r="K49">
        <v>0</v>
      </c>
      <c r="L49">
        <v>74</v>
      </c>
      <c r="M49">
        <v>0</v>
      </c>
      <c r="N49">
        <v>119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23526</v>
      </c>
      <c r="V49">
        <v>3</v>
      </c>
      <c r="W49">
        <v>854</v>
      </c>
      <c r="X49">
        <v>3</v>
      </c>
      <c r="Y49">
        <v>0</v>
      </c>
      <c r="Z49">
        <v>0</v>
      </c>
      <c r="AA49">
        <v>0</v>
      </c>
      <c r="AB49">
        <v>0</v>
      </c>
      <c r="AC49">
        <v>20</v>
      </c>
      <c r="AD49">
        <v>0</v>
      </c>
      <c r="AE49">
        <v>27556</v>
      </c>
      <c r="AF49">
        <v>2510</v>
      </c>
      <c r="AG49">
        <v>670</v>
      </c>
      <c r="AH49">
        <v>835</v>
      </c>
      <c r="AI49">
        <v>22</v>
      </c>
      <c r="AJ49">
        <v>0</v>
      </c>
      <c r="AK49">
        <v>0</v>
      </c>
      <c r="AL49">
        <v>0</v>
      </c>
      <c r="AM49">
        <v>70</v>
      </c>
      <c r="AN49">
        <v>1</v>
      </c>
      <c r="AO49">
        <v>28</v>
      </c>
      <c r="AP49">
        <v>0</v>
      </c>
      <c r="AQ49">
        <v>2273</v>
      </c>
      <c r="AR49">
        <v>1061</v>
      </c>
      <c r="AS49">
        <v>0</v>
      </c>
      <c r="AT49">
        <v>0</v>
      </c>
      <c r="AU49">
        <v>0</v>
      </c>
      <c r="AV49">
        <v>0</v>
      </c>
      <c r="AW49">
        <v>118</v>
      </c>
      <c r="AX49">
        <v>2628</v>
      </c>
      <c r="AY49">
        <v>9</v>
      </c>
      <c r="AZ49">
        <v>0</v>
      </c>
      <c r="BA49">
        <v>0</v>
      </c>
      <c r="BB49">
        <v>1</v>
      </c>
      <c r="BC49">
        <v>0</v>
      </c>
      <c r="BD49" t="s">
        <v>131</v>
      </c>
      <c r="BE49" t="s">
        <v>133</v>
      </c>
      <c r="BF49" t="s">
        <v>135</v>
      </c>
      <c r="BG49" t="s">
        <v>136</v>
      </c>
      <c r="BH49">
        <v>-0.6</v>
      </c>
      <c r="BI49">
        <v>10.6</v>
      </c>
      <c r="BJ49">
        <v>4.9000000000000004</v>
      </c>
      <c r="BK49">
        <v>7.4</v>
      </c>
      <c r="BL49">
        <v>6.5</v>
      </c>
      <c r="BM49">
        <v>6.6</v>
      </c>
      <c r="BN49">
        <v>10.6</v>
      </c>
      <c r="BO49">
        <v>8.1999999999999993</v>
      </c>
      <c r="BP49">
        <v>6.4</v>
      </c>
      <c r="BQ49">
        <v>3.3</v>
      </c>
      <c r="BR49">
        <v>5.2</v>
      </c>
    </row>
    <row r="50" spans="1:70" x14ac:dyDescent="0.25">
      <c r="A50" t="s">
        <v>118</v>
      </c>
      <c r="B50">
        <v>11203</v>
      </c>
      <c r="C50">
        <v>510</v>
      </c>
      <c r="D50">
        <v>0</v>
      </c>
      <c r="E50">
        <v>0</v>
      </c>
      <c r="F50">
        <v>0</v>
      </c>
      <c r="G50">
        <v>10961</v>
      </c>
      <c r="H50">
        <v>5</v>
      </c>
      <c r="I50">
        <v>3171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397</v>
      </c>
      <c r="V50">
        <v>2</v>
      </c>
      <c r="W50">
        <v>12092</v>
      </c>
      <c r="X50">
        <v>6</v>
      </c>
      <c r="Y50">
        <v>1</v>
      </c>
      <c r="Z50">
        <v>0</v>
      </c>
      <c r="AA50">
        <v>0</v>
      </c>
      <c r="AB50">
        <v>0</v>
      </c>
      <c r="AC50">
        <v>6048</v>
      </c>
      <c r="AD50">
        <v>1</v>
      </c>
      <c r="AE50">
        <v>12721</v>
      </c>
      <c r="AF50">
        <v>260</v>
      </c>
      <c r="AG50">
        <v>276</v>
      </c>
      <c r="AH50">
        <v>6961</v>
      </c>
      <c r="AI50">
        <v>358</v>
      </c>
      <c r="AJ50">
        <v>0</v>
      </c>
      <c r="AK50">
        <v>2</v>
      </c>
      <c r="AL50">
        <v>511</v>
      </c>
      <c r="AM50">
        <v>212</v>
      </c>
      <c r="AN50">
        <v>0</v>
      </c>
      <c r="AO50">
        <v>1</v>
      </c>
      <c r="AP50">
        <v>139</v>
      </c>
      <c r="AQ50">
        <v>16766</v>
      </c>
      <c r="AR50">
        <v>1419</v>
      </c>
      <c r="AS50">
        <v>0</v>
      </c>
      <c r="AT50">
        <v>0</v>
      </c>
      <c r="AU50">
        <v>0</v>
      </c>
      <c r="AV50">
        <v>7</v>
      </c>
      <c r="AW50">
        <v>518</v>
      </c>
      <c r="AX50">
        <v>45194</v>
      </c>
      <c r="AY50">
        <v>194</v>
      </c>
      <c r="AZ50">
        <v>4</v>
      </c>
      <c r="BA50">
        <v>0</v>
      </c>
      <c r="BB50">
        <v>59</v>
      </c>
      <c r="BC50">
        <v>0</v>
      </c>
      <c r="BD50" t="s">
        <v>131</v>
      </c>
      <c r="BE50" t="s">
        <v>133</v>
      </c>
      <c r="BF50" t="s">
        <v>135</v>
      </c>
      <c r="BG50" t="s">
        <v>139</v>
      </c>
      <c r="BH50">
        <v>-4.5999999999999996</v>
      </c>
      <c r="BI50">
        <v>10.8</v>
      </c>
      <c r="BJ50">
        <v>5.6</v>
      </c>
      <c r="BK50">
        <v>4.5</v>
      </c>
      <c r="BL50">
        <v>4.3</v>
      </c>
      <c r="BM50">
        <v>1.4</v>
      </c>
      <c r="BN50">
        <v>10.6</v>
      </c>
      <c r="BO50">
        <v>8.4</v>
      </c>
      <c r="BP50">
        <v>6.7</v>
      </c>
      <c r="BQ50">
        <v>3.6</v>
      </c>
      <c r="BR50">
        <v>6</v>
      </c>
    </row>
    <row r="51" spans="1:70" x14ac:dyDescent="0.25">
      <c r="A51" t="s">
        <v>119</v>
      </c>
      <c r="B51">
        <v>5</v>
      </c>
      <c r="C51">
        <v>0</v>
      </c>
      <c r="D51">
        <v>0</v>
      </c>
      <c r="E51">
        <v>0</v>
      </c>
      <c r="F51">
        <v>0</v>
      </c>
      <c r="G51">
        <v>17492</v>
      </c>
      <c r="H51">
        <v>9</v>
      </c>
      <c r="I51">
        <v>242</v>
      </c>
      <c r="J51">
        <v>0</v>
      </c>
      <c r="K51">
        <v>0</v>
      </c>
      <c r="L51">
        <v>6</v>
      </c>
      <c r="M51">
        <v>0</v>
      </c>
      <c r="N51">
        <v>59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85</v>
      </c>
      <c r="V51">
        <v>0</v>
      </c>
      <c r="W51">
        <v>38452</v>
      </c>
      <c r="X51">
        <v>148</v>
      </c>
      <c r="Y51">
        <v>0</v>
      </c>
      <c r="Z51">
        <v>0</v>
      </c>
      <c r="AA51">
        <v>0</v>
      </c>
      <c r="AB51">
        <v>0</v>
      </c>
      <c r="AC51">
        <v>4</v>
      </c>
      <c r="AD51">
        <v>2</v>
      </c>
      <c r="AE51">
        <v>54924</v>
      </c>
      <c r="AF51">
        <v>246</v>
      </c>
      <c r="AG51">
        <v>1398</v>
      </c>
      <c r="AH51">
        <v>11437</v>
      </c>
      <c r="AI51">
        <v>2</v>
      </c>
      <c r="AJ51">
        <v>0</v>
      </c>
      <c r="AK51">
        <v>5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189</v>
      </c>
      <c r="AR51">
        <v>3736</v>
      </c>
      <c r="AS51">
        <v>268</v>
      </c>
      <c r="AT51">
        <v>0</v>
      </c>
      <c r="AU51">
        <v>1</v>
      </c>
      <c r="AV51">
        <v>0</v>
      </c>
      <c r="AW51">
        <v>0</v>
      </c>
      <c r="AX51">
        <v>1253</v>
      </c>
      <c r="AY51">
        <v>10</v>
      </c>
      <c r="AZ51">
        <v>27</v>
      </c>
      <c r="BA51">
        <v>0</v>
      </c>
      <c r="BB51">
        <v>0</v>
      </c>
      <c r="BC51">
        <v>0</v>
      </c>
      <c r="BD51" t="s">
        <v>131</v>
      </c>
      <c r="BE51" t="s">
        <v>133</v>
      </c>
      <c r="BF51" t="s">
        <v>135</v>
      </c>
      <c r="BG51" t="s">
        <v>139</v>
      </c>
      <c r="BH51">
        <v>-0.5</v>
      </c>
      <c r="BI51">
        <v>10.6</v>
      </c>
      <c r="BJ51">
        <v>3.3</v>
      </c>
      <c r="BK51">
        <v>4.2</v>
      </c>
      <c r="BL51">
        <v>4.2</v>
      </c>
      <c r="BM51">
        <v>6.9</v>
      </c>
      <c r="BN51">
        <v>10.5</v>
      </c>
      <c r="BO51">
        <v>7.4</v>
      </c>
      <c r="BP51">
        <v>6.3</v>
      </c>
      <c r="BQ51">
        <v>3.2</v>
      </c>
      <c r="BR51">
        <v>4.5999999999999996</v>
      </c>
    </row>
    <row r="52" spans="1:70" x14ac:dyDescent="0.25">
      <c r="A52" t="s">
        <v>120</v>
      </c>
      <c r="B52">
        <v>19</v>
      </c>
      <c r="C52">
        <v>16</v>
      </c>
      <c r="D52">
        <v>1</v>
      </c>
      <c r="E52">
        <v>0</v>
      </c>
      <c r="F52">
        <v>0</v>
      </c>
      <c r="G52">
        <v>619</v>
      </c>
      <c r="H52">
        <v>0</v>
      </c>
      <c r="I52">
        <v>180</v>
      </c>
      <c r="J52">
        <v>0</v>
      </c>
      <c r="K52">
        <v>0</v>
      </c>
      <c r="L52">
        <v>16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7073</v>
      </c>
      <c r="V52">
        <v>0</v>
      </c>
      <c r="W52">
        <v>7633</v>
      </c>
      <c r="X52">
        <v>38</v>
      </c>
      <c r="Y52">
        <v>0</v>
      </c>
      <c r="Z52">
        <v>92</v>
      </c>
      <c r="AA52">
        <v>0</v>
      </c>
      <c r="AB52">
        <v>0</v>
      </c>
      <c r="AC52">
        <v>1912</v>
      </c>
      <c r="AD52">
        <v>0</v>
      </c>
      <c r="AE52">
        <v>53762</v>
      </c>
      <c r="AF52">
        <v>334</v>
      </c>
      <c r="AG52">
        <v>2991</v>
      </c>
      <c r="AH52">
        <v>484</v>
      </c>
      <c r="AI52">
        <v>20</v>
      </c>
      <c r="AJ52">
        <v>0</v>
      </c>
      <c r="AK52">
        <v>2</v>
      </c>
      <c r="AL52">
        <v>0</v>
      </c>
      <c r="AM52">
        <v>13</v>
      </c>
      <c r="AN52">
        <v>0</v>
      </c>
      <c r="AO52">
        <v>82</v>
      </c>
      <c r="AP52">
        <v>0</v>
      </c>
      <c r="AQ52">
        <v>28</v>
      </c>
      <c r="AR52">
        <v>3402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51002</v>
      </c>
      <c r="AY52">
        <v>252</v>
      </c>
      <c r="AZ52">
        <v>24</v>
      </c>
      <c r="BA52">
        <v>0</v>
      </c>
      <c r="BB52">
        <v>5</v>
      </c>
      <c r="BC52">
        <v>0</v>
      </c>
      <c r="BD52" t="s">
        <v>131</v>
      </c>
      <c r="BE52" t="s">
        <v>133</v>
      </c>
      <c r="BF52" t="s">
        <v>135</v>
      </c>
      <c r="BG52" t="s">
        <v>139</v>
      </c>
      <c r="BH52">
        <v>-3.9</v>
      </c>
      <c r="BI52">
        <v>10.4</v>
      </c>
      <c r="BJ52">
        <v>4</v>
      </c>
      <c r="BK52">
        <v>4</v>
      </c>
      <c r="BL52">
        <v>3.1</v>
      </c>
      <c r="BM52">
        <v>4.8</v>
      </c>
      <c r="BN52">
        <v>10.5</v>
      </c>
      <c r="BO52">
        <v>7.8</v>
      </c>
      <c r="BP52">
        <v>6.4</v>
      </c>
      <c r="BQ52">
        <v>2.6</v>
      </c>
      <c r="BR52">
        <v>4.5</v>
      </c>
    </row>
    <row r="53" spans="1:70" x14ac:dyDescent="0.25">
      <c r="A53" t="s">
        <v>121</v>
      </c>
      <c r="B53">
        <v>11</v>
      </c>
      <c r="C53">
        <v>16</v>
      </c>
      <c r="D53">
        <v>0</v>
      </c>
      <c r="E53">
        <v>0</v>
      </c>
      <c r="F53">
        <v>0</v>
      </c>
      <c r="G53">
        <v>0</v>
      </c>
      <c r="H53">
        <v>0</v>
      </c>
      <c r="I53">
        <v>61</v>
      </c>
      <c r="J53">
        <v>21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1559</v>
      </c>
      <c r="V53">
        <v>0</v>
      </c>
      <c r="W53">
        <v>6129</v>
      </c>
      <c r="X53">
        <v>22</v>
      </c>
      <c r="Y53">
        <v>0</v>
      </c>
      <c r="Z53">
        <v>2</v>
      </c>
      <c r="AA53">
        <v>0</v>
      </c>
      <c r="AB53">
        <v>0</v>
      </c>
      <c r="AC53">
        <v>3</v>
      </c>
      <c r="AD53">
        <v>0</v>
      </c>
      <c r="AE53">
        <v>1912</v>
      </c>
      <c r="AF53">
        <v>1</v>
      </c>
      <c r="AG53">
        <v>61</v>
      </c>
      <c r="AH53">
        <v>806</v>
      </c>
      <c r="AI53">
        <v>86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2937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115627</v>
      </c>
      <c r="AY53">
        <v>720</v>
      </c>
      <c r="AZ53">
        <v>15</v>
      </c>
      <c r="BA53">
        <v>0</v>
      </c>
      <c r="BB53">
        <v>11</v>
      </c>
      <c r="BC53">
        <v>0</v>
      </c>
      <c r="BD53" t="s">
        <v>131</v>
      </c>
      <c r="BE53" t="s">
        <v>133</v>
      </c>
      <c r="BF53" t="s">
        <v>135</v>
      </c>
      <c r="BG53" t="s">
        <v>137</v>
      </c>
      <c r="BH53">
        <v>2</v>
      </c>
      <c r="BI53">
        <v>10.5</v>
      </c>
      <c r="BJ53">
        <v>5.6</v>
      </c>
      <c r="BK53">
        <v>4.5</v>
      </c>
      <c r="BL53">
        <v>7.8</v>
      </c>
      <c r="BM53">
        <v>5.8</v>
      </c>
      <c r="BN53">
        <v>10.6</v>
      </c>
      <c r="BO53">
        <v>6.8</v>
      </c>
      <c r="BP53">
        <v>6</v>
      </c>
      <c r="BQ53">
        <v>6.1</v>
      </c>
      <c r="BR53">
        <v>4.5999999999999996</v>
      </c>
    </row>
    <row r="54" spans="1:70" x14ac:dyDescent="0.25">
      <c r="A54" t="s">
        <v>122</v>
      </c>
      <c r="B54">
        <v>0</v>
      </c>
      <c r="C54">
        <v>3</v>
      </c>
      <c r="D54">
        <v>0</v>
      </c>
      <c r="E54">
        <v>0</v>
      </c>
      <c r="F54">
        <v>0</v>
      </c>
      <c r="G54">
        <v>7882</v>
      </c>
      <c r="H54">
        <v>1</v>
      </c>
      <c r="I54">
        <v>51632</v>
      </c>
      <c r="J54">
        <v>0</v>
      </c>
      <c r="K54">
        <v>12</v>
      </c>
      <c r="L54">
        <v>2052</v>
      </c>
      <c r="M54">
        <v>0</v>
      </c>
      <c r="N54">
        <v>1076</v>
      </c>
      <c r="O54">
        <v>0</v>
      </c>
      <c r="P54">
        <v>0</v>
      </c>
      <c r="Q54">
        <v>0</v>
      </c>
      <c r="R54">
        <v>0</v>
      </c>
      <c r="S54">
        <v>0</v>
      </c>
      <c r="T54">
        <v>2</v>
      </c>
      <c r="U54">
        <v>1288</v>
      </c>
      <c r="V54">
        <v>0</v>
      </c>
      <c r="W54">
        <v>1409</v>
      </c>
      <c r="X54">
        <v>9</v>
      </c>
      <c r="Y54">
        <v>0</v>
      </c>
      <c r="Z54">
        <v>0</v>
      </c>
      <c r="AA54">
        <v>0</v>
      </c>
      <c r="AB54">
        <v>0</v>
      </c>
      <c r="AC54">
        <v>2</v>
      </c>
      <c r="AD54">
        <v>0</v>
      </c>
      <c r="AE54">
        <v>22982</v>
      </c>
      <c r="AF54">
        <v>6535</v>
      </c>
      <c r="AG54">
        <v>471</v>
      </c>
      <c r="AH54">
        <v>5541</v>
      </c>
      <c r="AI54">
        <v>0</v>
      </c>
      <c r="AJ54">
        <v>1</v>
      </c>
      <c r="AK54">
        <v>4</v>
      </c>
      <c r="AL54">
        <v>31</v>
      </c>
      <c r="AM54">
        <v>3570</v>
      </c>
      <c r="AN54">
        <v>1</v>
      </c>
      <c r="AO54">
        <v>2</v>
      </c>
      <c r="AP54">
        <v>0</v>
      </c>
      <c r="AQ54">
        <v>10925</v>
      </c>
      <c r="AR54">
        <v>1534</v>
      </c>
      <c r="AS54">
        <v>4</v>
      </c>
      <c r="AT54">
        <v>0</v>
      </c>
      <c r="AU54">
        <v>0</v>
      </c>
      <c r="AV54">
        <v>0</v>
      </c>
      <c r="AW54">
        <v>693</v>
      </c>
      <c r="AX54">
        <v>12228</v>
      </c>
      <c r="AY54">
        <v>104</v>
      </c>
      <c r="AZ54">
        <v>4</v>
      </c>
      <c r="BA54">
        <v>0</v>
      </c>
      <c r="BB54">
        <v>2</v>
      </c>
      <c r="BC54">
        <v>0</v>
      </c>
      <c r="BD54" t="s">
        <v>131</v>
      </c>
      <c r="BE54" t="s">
        <v>133</v>
      </c>
      <c r="BF54" t="s">
        <v>135</v>
      </c>
      <c r="BG54" t="s">
        <v>136</v>
      </c>
      <c r="BH54">
        <v>-5.9</v>
      </c>
      <c r="BI54">
        <v>10.6</v>
      </c>
      <c r="BJ54">
        <v>4.4000000000000004</v>
      </c>
      <c r="BK54">
        <v>6.1</v>
      </c>
      <c r="BL54">
        <v>3.7</v>
      </c>
      <c r="BM54">
        <v>2.2999999999999998</v>
      </c>
      <c r="BN54">
        <v>10.3</v>
      </c>
      <c r="BO54">
        <v>8.6</v>
      </c>
      <c r="BP54">
        <v>6.5</v>
      </c>
      <c r="BQ54">
        <v>2.5</v>
      </c>
      <c r="BR54">
        <v>5.0999999999999996</v>
      </c>
    </row>
    <row r="55" spans="1:70" x14ac:dyDescent="0.25">
      <c r="A55" t="s">
        <v>123</v>
      </c>
      <c r="B55">
        <v>25629</v>
      </c>
      <c r="C55">
        <v>25</v>
      </c>
      <c r="D55">
        <v>1</v>
      </c>
      <c r="E55">
        <v>0</v>
      </c>
      <c r="F55">
        <v>0</v>
      </c>
      <c r="G55">
        <v>188</v>
      </c>
      <c r="H55">
        <v>0</v>
      </c>
      <c r="I55">
        <v>1314</v>
      </c>
      <c r="J55">
        <v>0</v>
      </c>
      <c r="K55">
        <v>1</v>
      </c>
      <c r="L55">
        <v>8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17</v>
      </c>
      <c r="V55">
        <v>0</v>
      </c>
      <c r="W55">
        <v>81454</v>
      </c>
      <c r="X55">
        <v>37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5885</v>
      </c>
      <c r="AF55">
        <v>155</v>
      </c>
      <c r="AG55">
        <v>106</v>
      </c>
      <c r="AH55">
        <v>352</v>
      </c>
      <c r="AI55">
        <v>10</v>
      </c>
      <c r="AJ55">
        <v>0</v>
      </c>
      <c r="AK55">
        <v>0</v>
      </c>
      <c r="AL55">
        <v>0</v>
      </c>
      <c r="AM55">
        <v>77</v>
      </c>
      <c r="AN55">
        <v>0</v>
      </c>
      <c r="AO55">
        <v>0</v>
      </c>
      <c r="AP55">
        <v>0</v>
      </c>
      <c r="AQ55">
        <v>10</v>
      </c>
      <c r="AR55">
        <v>2880</v>
      </c>
      <c r="AS55">
        <v>8</v>
      </c>
      <c r="AT55">
        <v>0</v>
      </c>
      <c r="AU55">
        <v>0</v>
      </c>
      <c r="AV55">
        <v>0</v>
      </c>
      <c r="AW55">
        <v>18</v>
      </c>
      <c r="AX55">
        <v>11781</v>
      </c>
      <c r="AY55">
        <v>34</v>
      </c>
      <c r="AZ55">
        <v>8</v>
      </c>
      <c r="BA55">
        <v>0</v>
      </c>
      <c r="BB55">
        <v>2</v>
      </c>
      <c r="BC55">
        <v>0</v>
      </c>
      <c r="BD55" t="s">
        <v>131</v>
      </c>
      <c r="BE55" t="s">
        <v>133</v>
      </c>
      <c r="BF55" t="s">
        <v>135</v>
      </c>
      <c r="BG55" t="s">
        <v>136</v>
      </c>
      <c r="BH55">
        <v>-0.9</v>
      </c>
      <c r="BI55">
        <v>11</v>
      </c>
      <c r="BJ55">
        <v>4.8</v>
      </c>
      <c r="BK55">
        <v>7.9</v>
      </c>
      <c r="BL55">
        <v>6.8</v>
      </c>
      <c r="BM55">
        <v>5.8</v>
      </c>
      <c r="BN55">
        <v>10.5</v>
      </c>
      <c r="BO55">
        <v>8.6</v>
      </c>
      <c r="BP55">
        <v>6.6</v>
      </c>
      <c r="BQ55">
        <v>7</v>
      </c>
      <c r="BR55">
        <v>5.9</v>
      </c>
    </row>
    <row r="56" spans="1:70" x14ac:dyDescent="0.25">
      <c r="A56" t="s">
        <v>124</v>
      </c>
      <c r="B56">
        <v>1</v>
      </c>
      <c r="C56">
        <v>0</v>
      </c>
      <c r="D56">
        <v>0</v>
      </c>
      <c r="E56">
        <v>0</v>
      </c>
      <c r="F56">
        <v>0</v>
      </c>
      <c r="G56">
        <v>2691</v>
      </c>
      <c r="H56">
        <v>3</v>
      </c>
      <c r="I56">
        <v>230</v>
      </c>
      <c r="J56">
        <v>0</v>
      </c>
      <c r="K56">
        <v>0</v>
      </c>
      <c r="L56">
        <v>0</v>
      </c>
      <c r="M56">
        <v>0</v>
      </c>
      <c r="N56">
        <v>6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7360</v>
      </c>
      <c r="V56">
        <v>0</v>
      </c>
      <c r="W56">
        <v>44338</v>
      </c>
      <c r="X56">
        <v>104</v>
      </c>
      <c r="Y56">
        <v>0</v>
      </c>
      <c r="Z56">
        <v>2</v>
      </c>
      <c r="AA56">
        <v>1</v>
      </c>
      <c r="AB56">
        <v>0</v>
      </c>
      <c r="AC56">
        <v>44</v>
      </c>
      <c r="AD56">
        <v>0</v>
      </c>
      <c r="AE56">
        <v>45940</v>
      </c>
      <c r="AF56">
        <v>210</v>
      </c>
      <c r="AG56">
        <v>966</v>
      </c>
      <c r="AH56">
        <v>665</v>
      </c>
      <c r="AI56">
        <v>27</v>
      </c>
      <c r="AJ56">
        <v>0</v>
      </c>
      <c r="AK56">
        <v>1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2799</v>
      </c>
      <c r="AS56">
        <v>10</v>
      </c>
      <c r="AT56">
        <v>0</v>
      </c>
      <c r="AU56">
        <v>1</v>
      </c>
      <c r="AV56">
        <v>0</v>
      </c>
      <c r="AW56">
        <v>1</v>
      </c>
      <c r="AX56">
        <v>6379</v>
      </c>
      <c r="AY56">
        <v>20</v>
      </c>
      <c r="AZ56">
        <v>4</v>
      </c>
      <c r="BA56">
        <v>0</v>
      </c>
      <c r="BB56">
        <v>1</v>
      </c>
      <c r="BC56">
        <v>18195</v>
      </c>
      <c r="BD56" t="s">
        <v>131</v>
      </c>
      <c r="BE56" t="s">
        <v>133</v>
      </c>
      <c r="BF56" t="s">
        <v>135</v>
      </c>
      <c r="BG56" t="s">
        <v>138</v>
      </c>
      <c r="BH56">
        <v>5</v>
      </c>
      <c r="BI56">
        <v>11.3</v>
      </c>
      <c r="BJ56">
        <v>4.8</v>
      </c>
      <c r="BK56">
        <v>4.4000000000000004</v>
      </c>
      <c r="BL56">
        <v>8.8000000000000007</v>
      </c>
      <c r="BM56">
        <v>5.7</v>
      </c>
      <c r="BN56">
        <v>10.8</v>
      </c>
      <c r="BO56">
        <v>6.9</v>
      </c>
      <c r="BP56">
        <v>5.4</v>
      </c>
      <c r="BQ56">
        <v>2</v>
      </c>
      <c r="BR56">
        <v>4.7</v>
      </c>
    </row>
    <row r="57" spans="1:70" x14ac:dyDescent="0.25">
      <c r="A57" t="s">
        <v>125</v>
      </c>
      <c r="B57">
        <v>36885</v>
      </c>
      <c r="C57">
        <v>1</v>
      </c>
      <c r="D57">
        <v>1</v>
      </c>
      <c r="E57">
        <v>0</v>
      </c>
      <c r="F57">
        <v>0</v>
      </c>
      <c r="G57">
        <v>5747</v>
      </c>
      <c r="H57">
        <v>2</v>
      </c>
      <c r="I57">
        <v>1537</v>
      </c>
      <c r="J57">
        <v>0</v>
      </c>
      <c r="K57">
        <v>1</v>
      </c>
      <c r="L57">
        <v>2</v>
      </c>
      <c r="M57">
        <v>0</v>
      </c>
      <c r="N57">
        <v>48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2112</v>
      </c>
      <c r="V57">
        <v>0</v>
      </c>
      <c r="W57">
        <v>36008</v>
      </c>
      <c r="X57">
        <v>44</v>
      </c>
      <c r="Y57">
        <v>1</v>
      </c>
      <c r="Z57">
        <v>1</v>
      </c>
      <c r="AA57">
        <v>0</v>
      </c>
      <c r="AB57">
        <v>0</v>
      </c>
      <c r="AC57">
        <v>981</v>
      </c>
      <c r="AD57">
        <v>0</v>
      </c>
      <c r="AE57">
        <v>25637</v>
      </c>
      <c r="AF57">
        <v>244</v>
      </c>
      <c r="AG57">
        <v>533</v>
      </c>
      <c r="AH57">
        <v>258</v>
      </c>
      <c r="AI57">
        <v>18</v>
      </c>
      <c r="AJ57">
        <v>0</v>
      </c>
      <c r="AK57">
        <v>0</v>
      </c>
      <c r="AL57">
        <v>0</v>
      </c>
      <c r="AM57">
        <v>2</v>
      </c>
      <c r="AN57">
        <v>7</v>
      </c>
      <c r="AO57">
        <v>2483</v>
      </c>
      <c r="AP57">
        <v>2</v>
      </c>
      <c r="AQ57">
        <v>7</v>
      </c>
      <c r="AR57">
        <v>2137</v>
      </c>
      <c r="AS57">
        <v>0</v>
      </c>
      <c r="AT57">
        <v>0</v>
      </c>
      <c r="AU57">
        <v>0</v>
      </c>
      <c r="AV57">
        <v>0</v>
      </c>
      <c r="AW57">
        <v>90</v>
      </c>
      <c r="AX57">
        <v>15137</v>
      </c>
      <c r="AY57">
        <v>52</v>
      </c>
      <c r="AZ57">
        <v>22</v>
      </c>
      <c r="BA57">
        <v>0</v>
      </c>
      <c r="BB57">
        <v>0</v>
      </c>
      <c r="BC57">
        <v>0</v>
      </c>
      <c r="BD57" t="s">
        <v>131</v>
      </c>
      <c r="BE57" t="s">
        <v>133</v>
      </c>
      <c r="BF57" t="s">
        <v>135</v>
      </c>
      <c r="BG57" t="s">
        <v>138</v>
      </c>
      <c r="BH57">
        <v>5.4</v>
      </c>
      <c r="BI57">
        <v>10.5</v>
      </c>
      <c r="BJ57">
        <v>3.7</v>
      </c>
      <c r="BK57">
        <v>4.3</v>
      </c>
      <c r="BL57">
        <v>5.0999999999999996</v>
      </c>
      <c r="BM57">
        <v>8.1</v>
      </c>
      <c r="BN57">
        <v>10</v>
      </c>
      <c r="BO57">
        <v>7.8</v>
      </c>
      <c r="BP57">
        <v>1.2</v>
      </c>
      <c r="BQ57">
        <v>6.3</v>
      </c>
      <c r="BR57">
        <v>4.7</v>
      </c>
    </row>
    <row r="58" spans="1:70" x14ac:dyDescent="0.25">
      <c r="A58" t="s">
        <v>126</v>
      </c>
      <c r="B58">
        <v>3</v>
      </c>
      <c r="C58">
        <v>18</v>
      </c>
      <c r="D58">
        <v>0</v>
      </c>
      <c r="E58">
        <v>0</v>
      </c>
      <c r="F58">
        <v>0</v>
      </c>
      <c r="G58">
        <v>15508</v>
      </c>
      <c r="H58">
        <v>1</v>
      </c>
      <c r="I58">
        <v>10344</v>
      </c>
      <c r="J58">
        <v>1</v>
      </c>
      <c r="K58">
        <v>0</v>
      </c>
      <c r="L58">
        <v>85</v>
      </c>
      <c r="M58">
        <v>0</v>
      </c>
      <c r="N58">
        <v>83</v>
      </c>
      <c r="O58">
        <v>0</v>
      </c>
      <c r="P58">
        <v>0</v>
      </c>
      <c r="Q58">
        <v>28</v>
      </c>
      <c r="R58">
        <v>0</v>
      </c>
      <c r="S58">
        <v>0</v>
      </c>
      <c r="T58">
        <v>5</v>
      </c>
      <c r="U58">
        <v>2140</v>
      </c>
      <c r="V58">
        <v>0</v>
      </c>
      <c r="W58">
        <v>6843</v>
      </c>
      <c r="X58">
        <v>4</v>
      </c>
      <c r="Y58">
        <v>0</v>
      </c>
      <c r="Z58">
        <v>0</v>
      </c>
      <c r="AA58">
        <v>0</v>
      </c>
      <c r="AB58">
        <v>0</v>
      </c>
      <c r="AC58">
        <v>2153</v>
      </c>
      <c r="AD58">
        <v>0</v>
      </c>
      <c r="AE58">
        <v>22783</v>
      </c>
      <c r="AF58">
        <v>4990</v>
      </c>
      <c r="AG58">
        <v>429</v>
      </c>
      <c r="AH58">
        <v>19429</v>
      </c>
      <c r="AI58">
        <v>2</v>
      </c>
      <c r="AJ58">
        <v>16</v>
      </c>
      <c r="AK58">
        <v>0</v>
      </c>
      <c r="AL58">
        <v>21</v>
      </c>
      <c r="AM58">
        <v>233</v>
      </c>
      <c r="AN58">
        <v>2</v>
      </c>
      <c r="AO58">
        <v>302</v>
      </c>
      <c r="AP58">
        <v>0</v>
      </c>
      <c r="AQ58">
        <v>13982</v>
      </c>
      <c r="AR58">
        <v>1599</v>
      </c>
      <c r="AS58">
        <v>0</v>
      </c>
      <c r="AT58">
        <v>0</v>
      </c>
      <c r="AU58">
        <v>0</v>
      </c>
      <c r="AV58">
        <v>0</v>
      </c>
      <c r="AW58">
        <v>672</v>
      </c>
      <c r="AX58">
        <v>28293</v>
      </c>
      <c r="AY58">
        <v>31</v>
      </c>
      <c r="AZ58">
        <v>0</v>
      </c>
      <c r="BA58">
        <v>0</v>
      </c>
      <c r="BB58">
        <v>0</v>
      </c>
      <c r="BC58">
        <v>0</v>
      </c>
      <c r="BD58" t="s">
        <v>131</v>
      </c>
      <c r="BE58" t="s">
        <v>133</v>
      </c>
      <c r="BF58" t="s">
        <v>135</v>
      </c>
      <c r="BG58" t="s">
        <v>137</v>
      </c>
      <c r="BH58">
        <v>1.4</v>
      </c>
      <c r="BI58">
        <v>10.3</v>
      </c>
      <c r="BJ58">
        <v>1.7</v>
      </c>
      <c r="BK58">
        <v>4</v>
      </c>
      <c r="BL58">
        <v>2.9</v>
      </c>
      <c r="BM58">
        <v>7.3</v>
      </c>
      <c r="BN58">
        <v>9.9</v>
      </c>
      <c r="BO58">
        <v>9.1</v>
      </c>
      <c r="BP58">
        <v>2.5</v>
      </c>
      <c r="BQ58">
        <v>3.4</v>
      </c>
      <c r="BR58">
        <v>6.1</v>
      </c>
    </row>
    <row r="59" spans="1:70" x14ac:dyDescent="0.25">
      <c r="A59" t="s">
        <v>127</v>
      </c>
      <c r="B59">
        <v>1</v>
      </c>
      <c r="C59">
        <v>1</v>
      </c>
      <c r="D59">
        <v>1</v>
      </c>
      <c r="E59">
        <v>0</v>
      </c>
      <c r="F59">
        <v>0</v>
      </c>
      <c r="G59">
        <v>22521</v>
      </c>
      <c r="H59">
        <v>0</v>
      </c>
      <c r="I59">
        <v>157</v>
      </c>
      <c r="J59">
        <v>0</v>
      </c>
      <c r="K59">
        <v>0</v>
      </c>
      <c r="L59">
        <v>20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1578</v>
      </c>
      <c r="V59">
        <v>0</v>
      </c>
      <c r="W59">
        <v>699</v>
      </c>
      <c r="X59">
        <v>4</v>
      </c>
      <c r="Y59">
        <v>0</v>
      </c>
      <c r="Z59">
        <v>3</v>
      </c>
      <c r="AA59">
        <v>1</v>
      </c>
      <c r="AB59">
        <v>0</v>
      </c>
      <c r="AC59">
        <v>10830</v>
      </c>
      <c r="AD59">
        <v>0</v>
      </c>
      <c r="AE59">
        <v>75397</v>
      </c>
      <c r="AF59">
        <v>51</v>
      </c>
      <c r="AG59">
        <v>1142</v>
      </c>
      <c r="AH59">
        <v>15976</v>
      </c>
      <c r="AI59">
        <v>0</v>
      </c>
      <c r="AJ59">
        <v>0</v>
      </c>
      <c r="AK59">
        <v>1</v>
      </c>
      <c r="AL59">
        <v>0</v>
      </c>
      <c r="AM59">
        <v>112</v>
      </c>
      <c r="AN59">
        <v>0</v>
      </c>
      <c r="AO59">
        <v>115</v>
      </c>
      <c r="AP59">
        <v>0</v>
      </c>
      <c r="AQ59">
        <v>13</v>
      </c>
      <c r="AR59">
        <v>1162</v>
      </c>
      <c r="AS59">
        <v>0</v>
      </c>
      <c r="AT59">
        <v>0</v>
      </c>
      <c r="AU59">
        <v>0</v>
      </c>
      <c r="AV59">
        <v>0</v>
      </c>
      <c r="AW59">
        <v>4</v>
      </c>
      <c r="AX59">
        <v>211</v>
      </c>
      <c r="AY59">
        <v>0</v>
      </c>
      <c r="AZ59">
        <v>0</v>
      </c>
      <c r="BA59">
        <v>0</v>
      </c>
      <c r="BB59">
        <v>0</v>
      </c>
      <c r="BC59">
        <v>0</v>
      </c>
      <c r="BD59" t="s">
        <v>131</v>
      </c>
      <c r="BE59" t="s">
        <v>133</v>
      </c>
      <c r="BF59" t="s">
        <v>135</v>
      </c>
      <c r="BG59" t="s">
        <v>139</v>
      </c>
      <c r="BH59">
        <v>-1.2</v>
      </c>
      <c r="BI59">
        <v>10.6</v>
      </c>
      <c r="BJ59">
        <v>2.2999999999999998</v>
      </c>
      <c r="BK59">
        <v>3.9</v>
      </c>
      <c r="BL59">
        <v>4.4000000000000004</v>
      </c>
      <c r="BM59">
        <v>5</v>
      </c>
      <c r="BN59">
        <v>10.6</v>
      </c>
      <c r="BO59">
        <v>7.6</v>
      </c>
      <c r="BP59">
        <v>6.4</v>
      </c>
      <c r="BQ59">
        <v>2.6</v>
      </c>
      <c r="BR59">
        <v>3.8</v>
      </c>
    </row>
    <row r="60" spans="1:70" x14ac:dyDescent="0.25">
      <c r="A60" t="s">
        <v>128</v>
      </c>
      <c r="B60">
        <v>3</v>
      </c>
      <c r="C60">
        <v>0</v>
      </c>
      <c r="D60">
        <v>1</v>
      </c>
      <c r="E60">
        <v>0</v>
      </c>
      <c r="F60">
        <v>0</v>
      </c>
      <c r="G60">
        <v>29528</v>
      </c>
      <c r="H60">
        <v>0</v>
      </c>
      <c r="I60">
        <v>7830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6</v>
      </c>
      <c r="R60">
        <v>0</v>
      </c>
      <c r="S60">
        <v>0</v>
      </c>
      <c r="T60">
        <v>0</v>
      </c>
      <c r="U60">
        <v>12261</v>
      </c>
      <c r="V60">
        <v>0</v>
      </c>
      <c r="W60">
        <v>790</v>
      </c>
      <c r="X60">
        <v>14</v>
      </c>
      <c r="Y60">
        <v>0</v>
      </c>
      <c r="Z60">
        <v>0</v>
      </c>
      <c r="AA60">
        <v>0</v>
      </c>
      <c r="AB60">
        <v>0</v>
      </c>
      <c r="AC60">
        <v>1464</v>
      </c>
      <c r="AD60">
        <v>0</v>
      </c>
      <c r="AE60">
        <v>44769</v>
      </c>
      <c r="AF60">
        <v>11158</v>
      </c>
      <c r="AG60">
        <v>874</v>
      </c>
      <c r="AH60">
        <v>6776</v>
      </c>
      <c r="AI60">
        <v>0</v>
      </c>
      <c r="AJ60">
        <v>0</v>
      </c>
      <c r="AK60">
        <v>2</v>
      </c>
      <c r="AL60">
        <v>7572</v>
      </c>
      <c r="AM60">
        <v>342</v>
      </c>
      <c r="AN60">
        <v>1</v>
      </c>
      <c r="AO60">
        <v>393</v>
      </c>
      <c r="AP60">
        <v>0</v>
      </c>
      <c r="AQ60">
        <v>4218</v>
      </c>
      <c r="AR60">
        <v>1653</v>
      </c>
      <c r="AS60">
        <v>0</v>
      </c>
      <c r="AT60">
        <v>0</v>
      </c>
      <c r="AU60">
        <v>0</v>
      </c>
      <c r="AV60">
        <v>0</v>
      </c>
      <c r="AW60">
        <v>343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 t="s">
        <v>131</v>
      </c>
      <c r="BE60" t="s">
        <v>133</v>
      </c>
      <c r="BF60" t="s">
        <v>135</v>
      </c>
      <c r="BG60" t="s">
        <v>137</v>
      </c>
      <c r="BH60">
        <v>1.9</v>
      </c>
      <c r="BI60">
        <v>10.5</v>
      </c>
      <c r="BJ60">
        <v>4</v>
      </c>
      <c r="BK60">
        <v>8.4</v>
      </c>
      <c r="BL60">
        <v>5</v>
      </c>
      <c r="BM60">
        <v>6.6</v>
      </c>
      <c r="BN60">
        <v>10.6</v>
      </c>
      <c r="BO60">
        <v>7.7</v>
      </c>
      <c r="BP60">
        <v>1.1000000000000001</v>
      </c>
      <c r="BQ60">
        <v>3.9</v>
      </c>
      <c r="BR60">
        <v>4.8</v>
      </c>
    </row>
    <row r="61" spans="1:70" x14ac:dyDescent="0.25">
      <c r="A61" t="s">
        <v>129</v>
      </c>
      <c r="B61">
        <v>9</v>
      </c>
      <c r="C61">
        <v>1</v>
      </c>
      <c r="D61">
        <v>0</v>
      </c>
      <c r="E61">
        <v>0</v>
      </c>
      <c r="F61">
        <v>0</v>
      </c>
      <c r="G61">
        <v>1077</v>
      </c>
      <c r="H61">
        <v>0</v>
      </c>
      <c r="I61">
        <v>8199</v>
      </c>
      <c r="J61">
        <v>0</v>
      </c>
      <c r="K61">
        <v>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4341</v>
      </c>
      <c r="V61">
        <v>0</v>
      </c>
      <c r="W61">
        <v>55774</v>
      </c>
      <c r="X61">
        <v>27</v>
      </c>
      <c r="Y61">
        <v>0</v>
      </c>
      <c r="Z61">
        <v>0</v>
      </c>
      <c r="AA61">
        <v>1</v>
      </c>
      <c r="AB61">
        <v>0</v>
      </c>
      <c r="AC61">
        <v>140</v>
      </c>
      <c r="AD61">
        <v>0</v>
      </c>
      <c r="AE61">
        <v>27151</v>
      </c>
      <c r="AF61">
        <v>324</v>
      </c>
      <c r="AG61">
        <v>748</v>
      </c>
      <c r="AH61">
        <v>156</v>
      </c>
      <c r="AI61">
        <v>0</v>
      </c>
      <c r="AJ61">
        <v>0</v>
      </c>
      <c r="AK61">
        <v>4</v>
      </c>
      <c r="AL61">
        <v>23</v>
      </c>
      <c r="AM61">
        <v>1666</v>
      </c>
      <c r="AN61">
        <v>1</v>
      </c>
      <c r="AO61">
        <v>15</v>
      </c>
      <c r="AP61">
        <v>0</v>
      </c>
      <c r="AQ61">
        <v>3724</v>
      </c>
      <c r="AR61">
        <v>1122</v>
      </c>
      <c r="AS61">
        <v>0</v>
      </c>
      <c r="AT61">
        <v>0</v>
      </c>
      <c r="AU61">
        <v>0</v>
      </c>
      <c r="AV61">
        <v>0</v>
      </c>
      <c r="AW61">
        <v>152</v>
      </c>
      <c r="AX61">
        <v>1252</v>
      </c>
      <c r="AY61">
        <v>2</v>
      </c>
      <c r="AZ61">
        <v>0</v>
      </c>
      <c r="BA61">
        <v>0</v>
      </c>
      <c r="BB61">
        <v>2</v>
      </c>
      <c r="BC61">
        <v>24085</v>
      </c>
      <c r="BD61" t="s">
        <v>131</v>
      </c>
      <c r="BE61" t="s">
        <v>133</v>
      </c>
      <c r="BF61" t="s">
        <v>135</v>
      </c>
      <c r="BG61" t="s">
        <v>137</v>
      </c>
      <c r="BH61">
        <v>0.2</v>
      </c>
      <c r="BI61">
        <v>10.8</v>
      </c>
      <c r="BJ61">
        <v>5.6</v>
      </c>
      <c r="BK61">
        <v>6</v>
      </c>
      <c r="BL61">
        <v>7.3</v>
      </c>
      <c r="BM61">
        <v>5.3</v>
      </c>
      <c r="BN61">
        <v>11.1</v>
      </c>
      <c r="BO61">
        <v>7</v>
      </c>
      <c r="BP61">
        <v>6.6</v>
      </c>
      <c r="BQ61">
        <v>3.9</v>
      </c>
      <c r="BR61">
        <v>6.4</v>
      </c>
    </row>
    <row r="62" spans="1:70" x14ac:dyDescent="0.25">
      <c r="A62" t="s">
        <v>130</v>
      </c>
      <c r="B62">
        <v>1</v>
      </c>
      <c r="C62">
        <v>1</v>
      </c>
      <c r="D62">
        <v>0</v>
      </c>
      <c r="E62">
        <v>0</v>
      </c>
      <c r="F62">
        <v>0</v>
      </c>
      <c r="G62">
        <v>5399</v>
      </c>
      <c r="H62">
        <v>2</v>
      </c>
      <c r="I62">
        <v>17362</v>
      </c>
      <c r="J62">
        <v>0</v>
      </c>
      <c r="K62">
        <v>0</v>
      </c>
      <c r="L62">
        <v>228</v>
      </c>
      <c r="M62">
        <v>0</v>
      </c>
      <c r="N62">
        <v>0</v>
      </c>
      <c r="O62">
        <v>23</v>
      </c>
      <c r="P62">
        <v>0</v>
      </c>
      <c r="Q62">
        <v>0</v>
      </c>
      <c r="R62">
        <v>0</v>
      </c>
      <c r="S62">
        <v>0</v>
      </c>
      <c r="T62">
        <v>0</v>
      </c>
      <c r="U62">
        <v>5224</v>
      </c>
      <c r="V62">
        <v>0</v>
      </c>
      <c r="W62">
        <v>30186</v>
      </c>
      <c r="X62">
        <v>27</v>
      </c>
      <c r="Y62">
        <v>0</v>
      </c>
      <c r="Z62">
        <v>0</v>
      </c>
      <c r="AA62">
        <v>0</v>
      </c>
      <c r="AB62">
        <v>0</v>
      </c>
      <c r="AC62">
        <v>4</v>
      </c>
      <c r="AD62">
        <v>0</v>
      </c>
      <c r="AE62">
        <v>41276</v>
      </c>
      <c r="AF62">
        <v>9348</v>
      </c>
      <c r="AG62">
        <v>799</v>
      </c>
      <c r="AH62">
        <v>6975</v>
      </c>
      <c r="AI62">
        <v>0</v>
      </c>
      <c r="AJ62">
        <v>0</v>
      </c>
      <c r="AK62">
        <v>2</v>
      </c>
      <c r="AL62">
        <v>291</v>
      </c>
      <c r="AM62">
        <v>1204</v>
      </c>
      <c r="AN62">
        <v>2</v>
      </c>
      <c r="AO62">
        <v>5148</v>
      </c>
      <c r="AP62">
        <v>0</v>
      </c>
      <c r="AQ62">
        <v>4609</v>
      </c>
      <c r="AR62">
        <v>1527</v>
      </c>
      <c r="AS62">
        <v>0</v>
      </c>
      <c r="AT62">
        <v>0</v>
      </c>
      <c r="AU62">
        <v>0</v>
      </c>
      <c r="AV62">
        <v>0</v>
      </c>
      <c r="AW62">
        <v>330</v>
      </c>
      <c r="AX62">
        <v>32</v>
      </c>
      <c r="AY62">
        <v>0</v>
      </c>
      <c r="AZ62">
        <v>0</v>
      </c>
      <c r="BA62">
        <v>0</v>
      </c>
      <c r="BB62">
        <v>0</v>
      </c>
      <c r="BC62">
        <v>0</v>
      </c>
      <c r="BD62" t="s">
        <v>131</v>
      </c>
      <c r="BE62" t="s">
        <v>133</v>
      </c>
      <c r="BF62" t="s">
        <v>135</v>
      </c>
      <c r="BG62" t="s">
        <v>136</v>
      </c>
      <c r="BH62">
        <v>-0.5</v>
      </c>
      <c r="BI62">
        <v>10.7</v>
      </c>
      <c r="BJ62">
        <v>4.3</v>
      </c>
      <c r="BK62">
        <v>6.6</v>
      </c>
      <c r="BL62">
        <v>6.4</v>
      </c>
      <c r="BM62">
        <v>5</v>
      </c>
      <c r="BN62">
        <v>10.5</v>
      </c>
      <c r="BO62">
        <v>8</v>
      </c>
      <c r="BP62">
        <v>6</v>
      </c>
      <c r="BQ62">
        <v>6.5</v>
      </c>
      <c r="BR62">
        <v>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56"/>
  <sheetViews>
    <sheetView workbookViewId="0"/>
  </sheetViews>
  <sheetFormatPr defaultRowHeight="15" x14ac:dyDescent="0.25"/>
  <sheetData>
    <row r="1" spans="1:62" x14ac:dyDescent="0.25">
      <c r="A1" t="s">
        <v>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  <c r="BJ1" t="s">
        <v>130</v>
      </c>
    </row>
    <row r="2" spans="1:62" x14ac:dyDescent="0.25">
      <c r="A2" t="s">
        <v>57</v>
      </c>
      <c r="B2" t="s">
        <v>134</v>
      </c>
      <c r="C2" t="s">
        <v>134</v>
      </c>
      <c r="D2" t="s">
        <v>134</v>
      </c>
      <c r="E2" t="s">
        <v>134</v>
      </c>
      <c r="F2" t="s">
        <v>134</v>
      </c>
      <c r="G2" t="s">
        <v>134</v>
      </c>
      <c r="H2" t="s">
        <v>134</v>
      </c>
      <c r="I2" t="s">
        <v>134</v>
      </c>
      <c r="J2" t="s">
        <v>134</v>
      </c>
      <c r="K2" t="s">
        <v>134</v>
      </c>
      <c r="L2" t="s">
        <v>134</v>
      </c>
      <c r="M2" t="s">
        <v>134</v>
      </c>
      <c r="N2" t="s">
        <v>134</v>
      </c>
      <c r="O2" t="s">
        <v>134</v>
      </c>
      <c r="P2" t="s">
        <v>134</v>
      </c>
      <c r="Q2" t="s">
        <v>134</v>
      </c>
      <c r="R2" t="s">
        <v>134</v>
      </c>
      <c r="S2" t="s">
        <v>134</v>
      </c>
      <c r="T2" t="s">
        <v>134</v>
      </c>
      <c r="U2" t="s">
        <v>134</v>
      </c>
      <c r="V2" t="s">
        <v>135</v>
      </c>
      <c r="W2" t="s">
        <v>135</v>
      </c>
      <c r="X2" t="s">
        <v>135</v>
      </c>
      <c r="Y2" t="s">
        <v>135</v>
      </c>
      <c r="Z2" t="s">
        <v>135</v>
      </c>
      <c r="AA2" t="s">
        <v>135</v>
      </c>
      <c r="AB2" t="s">
        <v>135</v>
      </c>
      <c r="AC2" t="s">
        <v>135</v>
      </c>
      <c r="AD2" t="s">
        <v>135</v>
      </c>
      <c r="AE2" t="s">
        <v>135</v>
      </c>
      <c r="AF2" t="s">
        <v>135</v>
      </c>
      <c r="AG2" t="s">
        <v>135</v>
      </c>
      <c r="AH2" t="s">
        <v>135</v>
      </c>
      <c r="AI2" t="s">
        <v>135</v>
      </c>
      <c r="AJ2" t="s">
        <v>135</v>
      </c>
      <c r="AK2" t="s">
        <v>135</v>
      </c>
      <c r="AL2" t="s">
        <v>135</v>
      </c>
      <c r="AM2" t="s">
        <v>135</v>
      </c>
      <c r="AN2" t="s">
        <v>135</v>
      </c>
      <c r="AO2" t="s">
        <v>135</v>
      </c>
      <c r="AP2" t="s">
        <v>135</v>
      </c>
      <c r="AQ2" t="s">
        <v>135</v>
      </c>
      <c r="AR2" t="s">
        <v>135</v>
      </c>
      <c r="AS2" t="s">
        <v>135</v>
      </c>
      <c r="AT2" t="s">
        <v>135</v>
      </c>
      <c r="AU2" t="s">
        <v>135</v>
      </c>
      <c r="AV2" t="s">
        <v>135</v>
      </c>
      <c r="AW2" t="s">
        <v>135</v>
      </c>
      <c r="AX2" t="s">
        <v>135</v>
      </c>
      <c r="AY2" t="s">
        <v>135</v>
      </c>
      <c r="AZ2" t="s">
        <v>135</v>
      </c>
      <c r="BA2" t="s">
        <v>135</v>
      </c>
      <c r="BB2" t="s">
        <v>135</v>
      </c>
      <c r="BC2" t="s">
        <v>135</v>
      </c>
      <c r="BD2" t="s">
        <v>135</v>
      </c>
      <c r="BE2" t="s">
        <v>135</v>
      </c>
      <c r="BF2" t="s">
        <v>135</v>
      </c>
      <c r="BG2" t="s">
        <v>135</v>
      </c>
      <c r="BH2" t="s">
        <v>135</v>
      </c>
      <c r="BI2" t="s">
        <v>135</v>
      </c>
      <c r="BJ2" t="s">
        <v>135</v>
      </c>
    </row>
    <row r="3" spans="1:62" x14ac:dyDescent="0.25">
      <c r="A3" t="s">
        <v>140</v>
      </c>
      <c r="B3">
        <v>0.13514615384615383</v>
      </c>
      <c r="C3">
        <v>1.0338461538461538E-2</v>
      </c>
      <c r="D3">
        <v>8.8000000000000005E-3</v>
      </c>
      <c r="E3">
        <v>1.5384615384615384E-5</v>
      </c>
      <c r="F3">
        <v>8.1307692307692303E-2</v>
      </c>
      <c r="G3">
        <v>2.6153846153846154E-4</v>
      </c>
      <c r="H3">
        <v>1.1538461538461538E-4</v>
      </c>
      <c r="I3">
        <v>7.6923076923076919E-6</v>
      </c>
      <c r="J3">
        <v>0</v>
      </c>
      <c r="K3">
        <v>2.030769230769231E-3</v>
      </c>
      <c r="L3">
        <v>0</v>
      </c>
      <c r="M3">
        <v>2.6076923076923078E-3</v>
      </c>
      <c r="N3">
        <v>7.6923076923076919E-6</v>
      </c>
      <c r="O3">
        <v>0</v>
      </c>
      <c r="P3">
        <v>1.5384615384615384E-5</v>
      </c>
      <c r="Q3">
        <v>1.5384615384615384E-5</v>
      </c>
      <c r="R3">
        <v>0</v>
      </c>
      <c r="S3">
        <v>7.6923076923076919E-6</v>
      </c>
      <c r="T3">
        <v>6.4307692307692304E-3</v>
      </c>
      <c r="U3">
        <v>0</v>
      </c>
      <c r="V3">
        <v>6.7461538461538462E-3</v>
      </c>
      <c r="W3">
        <v>2.0846153846153844E-3</v>
      </c>
      <c r="X3">
        <v>2.3076923076923076E-5</v>
      </c>
      <c r="Y3">
        <v>1.5384615384615384E-5</v>
      </c>
      <c r="Z3">
        <v>5.5161538461538463E-2</v>
      </c>
      <c r="AA3">
        <v>5.6923076923076925E-4</v>
      </c>
      <c r="AB3">
        <v>7.6923076923076919E-6</v>
      </c>
      <c r="AC3">
        <v>4.3546153846153846E-2</v>
      </c>
      <c r="AD3">
        <v>2.1153846153846155E-2</v>
      </c>
      <c r="AE3">
        <v>2.2307692307692309E-4</v>
      </c>
      <c r="AF3">
        <v>0.57923076923076922</v>
      </c>
      <c r="AG3">
        <v>7.6923076923076919E-6</v>
      </c>
      <c r="AH3">
        <v>1.9615384615384614E-2</v>
      </c>
      <c r="AI3">
        <v>0</v>
      </c>
      <c r="AJ3">
        <v>1.5384615384615384E-5</v>
      </c>
      <c r="AK3">
        <v>1.2076923076923076E-3</v>
      </c>
      <c r="AL3">
        <v>0.15476923076923077</v>
      </c>
      <c r="AM3">
        <v>5.3846153846153847E-5</v>
      </c>
      <c r="AN3">
        <v>6.6923076923076918E-4</v>
      </c>
      <c r="AO3">
        <v>2.3076923076923076E-5</v>
      </c>
      <c r="AP3">
        <v>7.6923076923076919E-6</v>
      </c>
      <c r="AQ3">
        <v>3.8461538461538463E-5</v>
      </c>
      <c r="AR3">
        <v>1.3830769230769232E-2</v>
      </c>
      <c r="AS3">
        <v>2.1538461538461539E-4</v>
      </c>
      <c r="AT3">
        <v>7.0069230769230773E-2</v>
      </c>
      <c r="AU3">
        <v>0</v>
      </c>
      <c r="AV3">
        <v>3.8461538461538463E-5</v>
      </c>
      <c r="AW3">
        <v>1.6153846153846153E-4</v>
      </c>
      <c r="AX3">
        <v>8.6176923076923082E-2</v>
      </c>
      <c r="AY3">
        <v>3.8461538461538463E-5</v>
      </c>
      <c r="AZ3">
        <v>1.4615384615384615E-4</v>
      </c>
      <c r="BA3">
        <v>8.4615384615384614E-5</v>
      </c>
      <c r="BB3">
        <v>0</v>
      </c>
      <c r="BC3">
        <v>0.19714615384615386</v>
      </c>
      <c r="BD3">
        <v>7.6923076923076919E-6</v>
      </c>
      <c r="BE3">
        <v>0.28373076923076923</v>
      </c>
      <c r="BF3">
        <v>2.3076923076923076E-5</v>
      </c>
      <c r="BG3">
        <v>7.6923076923076919E-6</v>
      </c>
      <c r="BH3">
        <v>2.3076923076923076E-5</v>
      </c>
      <c r="BI3">
        <v>6.9230769230769237E-5</v>
      </c>
      <c r="BJ3">
        <v>7.6923076923076919E-6</v>
      </c>
    </row>
    <row r="4" spans="1:62" x14ac:dyDescent="0.25">
      <c r="A4" t="s">
        <v>141</v>
      </c>
      <c r="B4">
        <v>4.6153846153846151E-5</v>
      </c>
      <c r="C4">
        <v>0</v>
      </c>
      <c r="D4">
        <v>0</v>
      </c>
      <c r="E4">
        <v>0</v>
      </c>
      <c r="F4">
        <v>0</v>
      </c>
      <c r="G4">
        <v>2.3076923076923076E-4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3.0769230769230768E-5</v>
      </c>
      <c r="Q4">
        <v>2.3076923076923076E-4</v>
      </c>
      <c r="R4">
        <v>0</v>
      </c>
      <c r="S4">
        <v>0</v>
      </c>
      <c r="T4">
        <v>0</v>
      </c>
      <c r="U4">
        <v>3.0769230769230768E-5</v>
      </c>
      <c r="V4">
        <v>8.3846153846153847E-4</v>
      </c>
      <c r="W4">
        <v>0</v>
      </c>
      <c r="X4">
        <v>0</v>
      </c>
      <c r="Y4">
        <v>2.3076923076923076E-5</v>
      </c>
      <c r="Z4">
        <v>0</v>
      </c>
      <c r="AA4">
        <v>7.6923076923076919E-6</v>
      </c>
      <c r="AB4">
        <v>0</v>
      </c>
      <c r="AC4">
        <v>1.5384615384615384E-5</v>
      </c>
      <c r="AD4">
        <v>0</v>
      </c>
      <c r="AE4">
        <v>1.3076923076923077E-4</v>
      </c>
      <c r="AF4">
        <v>0</v>
      </c>
      <c r="AG4">
        <v>0</v>
      </c>
      <c r="AH4">
        <v>1.9230769230769231E-4</v>
      </c>
      <c r="AI4">
        <v>0</v>
      </c>
      <c r="AJ4">
        <v>1.6923076923076923E-4</v>
      </c>
      <c r="AK4">
        <v>7.6923076923076919E-6</v>
      </c>
      <c r="AL4">
        <v>6.9230769230769237E-5</v>
      </c>
      <c r="AM4">
        <v>1.3076923076923077E-4</v>
      </c>
      <c r="AN4">
        <v>2.4615384615384614E-4</v>
      </c>
      <c r="AO4">
        <v>4.6153846153846151E-5</v>
      </c>
      <c r="AP4">
        <v>3.0769230769230768E-5</v>
      </c>
      <c r="AQ4">
        <v>6.9230769230769237E-5</v>
      </c>
      <c r="AR4">
        <v>0</v>
      </c>
      <c r="AS4">
        <v>3.023076923076923E-3</v>
      </c>
      <c r="AT4">
        <v>0</v>
      </c>
      <c r="AU4">
        <v>7.6923076923076919E-6</v>
      </c>
      <c r="AV4">
        <v>1.2307692307692307E-4</v>
      </c>
      <c r="AW4">
        <v>4.6153846153846151E-5</v>
      </c>
      <c r="AX4">
        <v>3.9230769230769232E-3</v>
      </c>
      <c r="AY4">
        <v>0</v>
      </c>
      <c r="AZ4">
        <v>1.2307692307692307E-4</v>
      </c>
      <c r="BA4">
        <v>1.2307692307692307E-4</v>
      </c>
      <c r="BB4">
        <v>2.3076923076923076E-5</v>
      </c>
      <c r="BC4">
        <v>1.9230769230769231E-4</v>
      </c>
      <c r="BD4">
        <v>0</v>
      </c>
      <c r="BE4">
        <v>7.6923076923076919E-6</v>
      </c>
      <c r="BF4">
        <v>1.3846153846153847E-4</v>
      </c>
      <c r="BG4">
        <v>7.6923076923076919E-6</v>
      </c>
      <c r="BH4">
        <v>0</v>
      </c>
      <c r="BI4">
        <v>7.6923076923076919E-6</v>
      </c>
      <c r="BJ4">
        <v>7.6923076923076919E-6</v>
      </c>
    </row>
    <row r="5" spans="1:62" x14ac:dyDescent="0.25">
      <c r="A5" t="s">
        <v>142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7.6923076923076919E-6</v>
      </c>
      <c r="M5">
        <v>0</v>
      </c>
      <c r="N5">
        <v>7.6923076923076919E-6</v>
      </c>
      <c r="O5">
        <v>7.6923076923076919E-6</v>
      </c>
      <c r="P5">
        <v>7.6923076923076919E-6</v>
      </c>
      <c r="Q5">
        <v>0</v>
      </c>
      <c r="R5">
        <v>0</v>
      </c>
      <c r="S5">
        <v>0</v>
      </c>
      <c r="T5">
        <v>0</v>
      </c>
      <c r="U5">
        <v>0</v>
      </c>
      <c r="V5">
        <v>1.5384615384615384E-5</v>
      </c>
      <c r="W5">
        <v>0</v>
      </c>
      <c r="X5">
        <v>0</v>
      </c>
      <c r="Y5">
        <v>0</v>
      </c>
      <c r="Z5">
        <v>0</v>
      </c>
      <c r="AA5">
        <v>3.8461538461538463E-5</v>
      </c>
      <c r="AB5">
        <v>0</v>
      </c>
      <c r="AC5">
        <v>0</v>
      </c>
      <c r="AD5">
        <v>0</v>
      </c>
      <c r="AE5">
        <v>0</v>
      </c>
      <c r="AF5">
        <v>7.6923076923076919E-6</v>
      </c>
      <c r="AG5">
        <v>0</v>
      </c>
      <c r="AH5">
        <v>0</v>
      </c>
      <c r="AI5">
        <v>7.6923076923076919E-6</v>
      </c>
      <c r="AJ5">
        <v>0</v>
      </c>
      <c r="AK5">
        <v>0</v>
      </c>
      <c r="AL5">
        <v>2.3076923076923076E-5</v>
      </c>
      <c r="AM5">
        <v>0</v>
      </c>
      <c r="AN5">
        <v>2.3076923076923076E-5</v>
      </c>
      <c r="AO5">
        <v>0</v>
      </c>
      <c r="AP5">
        <v>0</v>
      </c>
      <c r="AQ5">
        <v>0</v>
      </c>
      <c r="AR5">
        <v>1.5384615384615384E-5</v>
      </c>
      <c r="AS5">
        <v>1.5384615384615384E-5</v>
      </c>
      <c r="AT5">
        <v>7.6923076923076919E-6</v>
      </c>
      <c r="AU5">
        <v>0</v>
      </c>
      <c r="AV5">
        <v>0</v>
      </c>
      <c r="AW5">
        <v>0</v>
      </c>
      <c r="AX5">
        <v>0</v>
      </c>
      <c r="AY5">
        <v>0</v>
      </c>
      <c r="AZ5">
        <v>7.6923076923076919E-6</v>
      </c>
      <c r="BA5">
        <v>0</v>
      </c>
      <c r="BB5">
        <v>0</v>
      </c>
      <c r="BC5">
        <v>7.6923076923076919E-6</v>
      </c>
      <c r="BD5">
        <v>0</v>
      </c>
      <c r="BE5">
        <v>7.6923076923076919E-6</v>
      </c>
      <c r="BF5">
        <v>0</v>
      </c>
      <c r="BG5">
        <v>7.6923076923076919E-6</v>
      </c>
      <c r="BH5">
        <v>7.6923076923076919E-6</v>
      </c>
      <c r="BI5">
        <v>0</v>
      </c>
      <c r="BJ5">
        <v>0</v>
      </c>
    </row>
    <row r="6" spans="1:62" x14ac:dyDescent="0.25">
      <c r="A6" t="s">
        <v>143</v>
      </c>
      <c r="B6">
        <v>0</v>
      </c>
      <c r="C6">
        <v>0</v>
      </c>
      <c r="D6">
        <v>0</v>
      </c>
      <c r="E6">
        <v>0</v>
      </c>
      <c r="F6">
        <v>0</v>
      </c>
      <c r="G6">
        <v>5.3846153846153847E-5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7.6923076923076919E-6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7.6923076923076919E-6</v>
      </c>
      <c r="AD6">
        <v>0</v>
      </c>
      <c r="AE6">
        <v>0</v>
      </c>
      <c r="AF6">
        <v>0</v>
      </c>
      <c r="AG6">
        <v>0</v>
      </c>
      <c r="AH6">
        <v>7.6923076923076919E-6</v>
      </c>
      <c r="AI6">
        <v>0</v>
      </c>
      <c r="AJ6">
        <v>0</v>
      </c>
      <c r="AK6">
        <v>7.6923076923076919E-6</v>
      </c>
      <c r="AL6">
        <v>0</v>
      </c>
      <c r="AM6">
        <v>0</v>
      </c>
      <c r="AN6">
        <v>6.9230769230769237E-5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144</v>
      </c>
      <c r="B7">
        <v>0</v>
      </c>
      <c r="C7">
        <v>0</v>
      </c>
      <c r="D7">
        <v>0</v>
      </c>
      <c r="E7">
        <v>0</v>
      </c>
      <c r="F7">
        <v>0</v>
      </c>
      <c r="G7">
        <v>7.6923076923076919E-6</v>
      </c>
      <c r="H7">
        <v>0</v>
      </c>
      <c r="I7">
        <v>0</v>
      </c>
      <c r="J7">
        <v>0</v>
      </c>
      <c r="K7">
        <v>0</v>
      </c>
      <c r="L7">
        <v>0</v>
      </c>
      <c r="M7">
        <v>7.6923076923076919E-6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7.6923076923076919E-6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145</v>
      </c>
      <c r="B8">
        <v>0.10019230769230769</v>
      </c>
      <c r="C8">
        <v>0</v>
      </c>
      <c r="D8">
        <v>5.7700000000000001E-2</v>
      </c>
      <c r="E8">
        <v>3.597692307692308E-2</v>
      </c>
      <c r="F8">
        <v>0.10226153846153846</v>
      </c>
      <c r="G8">
        <v>0.3288307692307692</v>
      </c>
      <c r="H8">
        <v>0.12855384615384616</v>
      </c>
      <c r="I8">
        <v>0.13385384615384616</v>
      </c>
      <c r="J8">
        <v>0.16248461538461539</v>
      </c>
      <c r="K8">
        <v>7.4284615384615379E-2</v>
      </c>
      <c r="L8">
        <v>5.5146153846153845E-2</v>
      </c>
      <c r="M8">
        <v>5.3284615384615382E-2</v>
      </c>
      <c r="N8">
        <v>0.30921538461538461</v>
      </c>
      <c r="O8">
        <v>0.19707692307692307</v>
      </c>
      <c r="P8">
        <v>0.12383076923076923</v>
      </c>
      <c r="Q8">
        <v>9.3799999999999994E-2</v>
      </c>
      <c r="R8">
        <v>7.997692307692307E-2</v>
      </c>
      <c r="S8">
        <v>0.1012923076923077</v>
      </c>
      <c r="T8">
        <v>9.8923076923076919E-2</v>
      </c>
      <c r="U8">
        <v>0.18621538461538462</v>
      </c>
      <c r="V8">
        <v>0.15866923076923076</v>
      </c>
      <c r="W8">
        <v>0.19463846153846154</v>
      </c>
      <c r="X8">
        <v>0.26369999999999999</v>
      </c>
      <c r="Y8">
        <v>1.4800000000000001E-2</v>
      </c>
      <c r="Z8">
        <v>0.19596153846153846</v>
      </c>
      <c r="AA8">
        <v>0.12714615384615385</v>
      </c>
      <c r="AB8">
        <v>0.23892307692307693</v>
      </c>
      <c r="AC8">
        <v>0.41313846153846157</v>
      </c>
      <c r="AD8">
        <v>8.8515384615384621E-2</v>
      </c>
      <c r="AE8">
        <v>0.2676</v>
      </c>
      <c r="AF8">
        <v>3.8461538461538463E-5</v>
      </c>
      <c r="AG8">
        <v>4.2207692307692307E-2</v>
      </c>
      <c r="AH8">
        <v>2.3615384615384614E-3</v>
      </c>
      <c r="AI8">
        <v>3.7746153846153846E-2</v>
      </c>
      <c r="AJ8">
        <v>1.7461538461538461E-3</v>
      </c>
      <c r="AK8">
        <v>0.33082307692307694</v>
      </c>
      <c r="AL8">
        <v>0.27614615384615382</v>
      </c>
      <c r="AM8">
        <v>2.7115384615384614E-2</v>
      </c>
      <c r="AN8">
        <v>0.71142307692307694</v>
      </c>
      <c r="AO8">
        <v>2.0999999999999999E-3</v>
      </c>
      <c r="AP8">
        <v>4.6223076923076922E-2</v>
      </c>
      <c r="AQ8">
        <v>0</v>
      </c>
      <c r="AR8">
        <v>0</v>
      </c>
      <c r="AS8">
        <v>0.17742307692307693</v>
      </c>
      <c r="AT8">
        <v>0.15588461538461537</v>
      </c>
      <c r="AU8">
        <v>3.613076923076923E-2</v>
      </c>
      <c r="AV8">
        <v>3.7130769230769231E-2</v>
      </c>
      <c r="AW8">
        <v>0.49566153846153849</v>
      </c>
      <c r="AX8">
        <v>8.4315384615384611E-2</v>
      </c>
      <c r="AY8">
        <v>0.13455384615384616</v>
      </c>
      <c r="AZ8">
        <v>4.7615384615384612E-3</v>
      </c>
      <c r="BA8">
        <v>0</v>
      </c>
      <c r="BB8">
        <v>6.0630769230769231E-2</v>
      </c>
      <c r="BC8">
        <v>1.4461538461538461E-3</v>
      </c>
      <c r="BD8">
        <v>2.07E-2</v>
      </c>
      <c r="BE8">
        <v>4.4207692307692309E-2</v>
      </c>
      <c r="BF8">
        <v>0.1192923076923077</v>
      </c>
      <c r="BG8">
        <v>0.17323846153846154</v>
      </c>
      <c r="BH8">
        <v>0.22713846153846154</v>
      </c>
      <c r="BI8">
        <v>8.2846153846153851E-3</v>
      </c>
      <c r="BJ8">
        <v>4.1530769230769232E-2</v>
      </c>
    </row>
    <row r="9" spans="1:62" x14ac:dyDescent="0.25">
      <c r="A9" t="s">
        <v>146</v>
      </c>
      <c r="B9">
        <v>1.2307692307692307E-4</v>
      </c>
      <c r="C9">
        <v>0</v>
      </c>
      <c r="D9">
        <v>0</v>
      </c>
      <c r="E9">
        <v>0</v>
      </c>
      <c r="F9">
        <v>5.3846153846153847E-5</v>
      </c>
      <c r="G9">
        <v>7.6923076923076919E-6</v>
      </c>
      <c r="H9">
        <v>3.0769230769230768E-5</v>
      </c>
      <c r="I9">
        <v>1.5384615384615384E-5</v>
      </c>
      <c r="J9">
        <v>2.3076923076923076E-5</v>
      </c>
      <c r="K9">
        <v>7.6923076923076919E-6</v>
      </c>
      <c r="L9">
        <v>0</v>
      </c>
      <c r="M9">
        <v>0</v>
      </c>
      <c r="N9">
        <v>4.6153846153846151E-5</v>
      </c>
      <c r="O9">
        <v>0</v>
      </c>
      <c r="P9">
        <v>7.6923076923076919E-6</v>
      </c>
      <c r="Q9">
        <v>3.0769230769230768E-5</v>
      </c>
      <c r="R9">
        <v>0</v>
      </c>
      <c r="S9">
        <v>7.6923076923076919E-6</v>
      </c>
      <c r="T9">
        <v>0</v>
      </c>
      <c r="U9">
        <v>0</v>
      </c>
      <c r="V9">
        <v>7.6923076923076919E-6</v>
      </c>
      <c r="W9">
        <v>7.6923076923076919E-6</v>
      </c>
      <c r="X9">
        <v>0</v>
      </c>
      <c r="Y9">
        <v>0</v>
      </c>
      <c r="Z9">
        <v>1.3846153846153847E-4</v>
      </c>
      <c r="AA9">
        <v>1.2307692307692307E-4</v>
      </c>
      <c r="AB9">
        <v>3.8461538461538463E-5</v>
      </c>
      <c r="AC9">
        <v>1.6923076923076923E-4</v>
      </c>
      <c r="AD9">
        <v>6.9230769230769237E-5</v>
      </c>
      <c r="AE9">
        <v>1.5384615384615384E-5</v>
      </c>
      <c r="AF9">
        <v>7.6923076923076919E-6</v>
      </c>
      <c r="AG9">
        <v>0</v>
      </c>
      <c r="AH9">
        <v>0</v>
      </c>
      <c r="AI9">
        <v>3.8461538461538463E-5</v>
      </c>
      <c r="AJ9">
        <v>0</v>
      </c>
      <c r="AK9">
        <v>1.8461538461538461E-4</v>
      </c>
      <c r="AL9">
        <v>6.9230769230769237E-5</v>
      </c>
      <c r="AM9">
        <v>0</v>
      </c>
      <c r="AN9">
        <v>0</v>
      </c>
      <c r="AO9">
        <v>0</v>
      </c>
      <c r="AP9">
        <v>7.6923076923076919E-6</v>
      </c>
      <c r="AQ9">
        <v>0</v>
      </c>
      <c r="AR9">
        <v>0</v>
      </c>
      <c r="AS9">
        <v>0</v>
      </c>
      <c r="AT9">
        <v>1.0769230769230769E-4</v>
      </c>
      <c r="AU9">
        <v>1.5384615384615384E-5</v>
      </c>
      <c r="AV9">
        <v>7.6923076923076919E-6</v>
      </c>
      <c r="AW9">
        <v>0</v>
      </c>
      <c r="AX9">
        <v>3.8461538461538463E-5</v>
      </c>
      <c r="AY9">
        <v>6.9230769230769237E-5</v>
      </c>
      <c r="AZ9">
        <v>0</v>
      </c>
      <c r="BA9">
        <v>0</v>
      </c>
      <c r="BB9">
        <v>7.6923076923076919E-6</v>
      </c>
      <c r="BC9">
        <v>0</v>
      </c>
      <c r="BD9">
        <v>2.3076923076923076E-5</v>
      </c>
      <c r="BE9">
        <v>1.5384615384615384E-5</v>
      </c>
      <c r="BF9">
        <v>7.6923076923076919E-6</v>
      </c>
      <c r="BG9">
        <v>0</v>
      </c>
      <c r="BH9">
        <v>0</v>
      </c>
      <c r="BI9">
        <v>0</v>
      </c>
      <c r="BJ9">
        <v>1.5384615384615384E-5</v>
      </c>
    </row>
    <row r="10" spans="1:62" x14ac:dyDescent="0.25">
      <c r="A10" t="s">
        <v>147</v>
      </c>
      <c r="B10">
        <v>3.1876923076923074E-2</v>
      </c>
      <c r="C10">
        <v>5.3923076923076919E-3</v>
      </c>
      <c r="D10">
        <v>0.16033846153846154</v>
      </c>
      <c r="E10">
        <v>1.0461538461538462E-3</v>
      </c>
      <c r="F10">
        <v>4.3492307692307691E-2</v>
      </c>
      <c r="G10">
        <v>1.7538461538461537E-2</v>
      </c>
      <c r="H10">
        <v>2.3E-3</v>
      </c>
      <c r="I10">
        <v>0.23757692307692307</v>
      </c>
      <c r="J10">
        <v>0.18832307692307693</v>
      </c>
      <c r="K10">
        <v>0.47197692307692307</v>
      </c>
      <c r="L10">
        <v>0.21068461538461539</v>
      </c>
      <c r="M10">
        <v>0.63123846153846153</v>
      </c>
      <c r="N10">
        <v>2.8115384615384615E-2</v>
      </c>
      <c r="O10">
        <v>0.18501538461538461</v>
      </c>
      <c r="P10">
        <v>0.10987692307692308</v>
      </c>
      <c r="Q10">
        <v>0.12577692307692306</v>
      </c>
      <c r="R10">
        <v>6.9923076923076921E-2</v>
      </c>
      <c r="S10">
        <v>5.9846153846153842E-3</v>
      </c>
      <c r="T10">
        <v>0.1828846153846154</v>
      </c>
      <c r="U10">
        <v>2.2646153846153847E-2</v>
      </c>
      <c r="V10">
        <v>3.6307692307692308E-3</v>
      </c>
      <c r="W10">
        <v>7.076923076923077E-3</v>
      </c>
      <c r="X10">
        <v>8.0384615384615377E-3</v>
      </c>
      <c r="Y10">
        <v>0.38071538461538462</v>
      </c>
      <c r="Z10">
        <v>3.3500000000000002E-2</v>
      </c>
      <c r="AA10">
        <v>0.37140769230769233</v>
      </c>
      <c r="AB10">
        <v>4.4869230769230772E-2</v>
      </c>
      <c r="AC10">
        <v>1.3923076923076923E-3</v>
      </c>
      <c r="AD10">
        <v>0.12427692307692308</v>
      </c>
      <c r="AE10">
        <v>2.6076923076923078E-3</v>
      </c>
      <c r="AF10">
        <v>4.4615384615384618E-4</v>
      </c>
      <c r="AG10">
        <v>0.13100000000000001</v>
      </c>
      <c r="AH10">
        <v>4.2923076923076925E-3</v>
      </c>
      <c r="AI10">
        <v>0.3525076923076923</v>
      </c>
      <c r="AJ10">
        <v>2E-3</v>
      </c>
      <c r="AK10">
        <v>8.4184615384615386E-2</v>
      </c>
      <c r="AL10">
        <v>1.4776923076923076E-2</v>
      </c>
      <c r="AM10">
        <v>6.2153846153846157E-3</v>
      </c>
      <c r="AN10">
        <v>4.2230769230769231E-3</v>
      </c>
      <c r="AO10">
        <v>6.9846153846153843E-3</v>
      </c>
      <c r="AP10">
        <v>0.35946153846153844</v>
      </c>
      <c r="AQ10">
        <v>3.0769230769230768E-5</v>
      </c>
      <c r="AR10">
        <v>0</v>
      </c>
      <c r="AS10">
        <v>6.804615384615384E-2</v>
      </c>
      <c r="AT10">
        <v>5.4992307692307694E-2</v>
      </c>
      <c r="AU10">
        <v>1.6284615384615383E-2</v>
      </c>
      <c r="AV10">
        <v>8.2615384615384608E-3</v>
      </c>
      <c r="AW10">
        <v>2.4269230769230769E-2</v>
      </c>
      <c r="AX10">
        <v>2.4392307692307692E-2</v>
      </c>
      <c r="AY10">
        <v>1.8615384615384616E-3</v>
      </c>
      <c r="AZ10">
        <v>1.3846153846153845E-3</v>
      </c>
      <c r="BA10">
        <v>4.6923076923076926E-4</v>
      </c>
      <c r="BB10">
        <v>0.39716923076923077</v>
      </c>
      <c r="BC10">
        <v>1.0107692307692307E-2</v>
      </c>
      <c r="BD10">
        <v>1.7692307692307693E-3</v>
      </c>
      <c r="BE10">
        <v>1.1823076923076922E-2</v>
      </c>
      <c r="BF10">
        <v>7.9569230769230767E-2</v>
      </c>
      <c r="BG10">
        <v>1.2076923076923076E-3</v>
      </c>
      <c r="BH10">
        <v>6.0230769230769234E-2</v>
      </c>
      <c r="BI10">
        <v>6.3069230769230766E-2</v>
      </c>
      <c r="BJ10">
        <v>0.13355384615384616</v>
      </c>
    </row>
    <row r="11" spans="1:62" x14ac:dyDescent="0.25">
      <c r="A11" t="s">
        <v>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7.6923076923076919E-6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1.0769230769230769E-4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1.6153846153846153E-4</v>
      </c>
      <c r="BB11">
        <v>0</v>
      </c>
      <c r="BC11">
        <v>0</v>
      </c>
      <c r="BD11">
        <v>0</v>
      </c>
      <c r="BE11">
        <v>0</v>
      </c>
      <c r="BF11">
        <v>7.6923076923076919E-6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t="s">
        <v>149</v>
      </c>
      <c r="B12">
        <v>1.5384615384615384E-5</v>
      </c>
      <c r="C12">
        <v>0</v>
      </c>
      <c r="D12">
        <v>1.5384615384615384E-5</v>
      </c>
      <c r="E12">
        <v>0</v>
      </c>
      <c r="F12">
        <v>7.6923076923076919E-6</v>
      </c>
      <c r="G12">
        <v>7.6923076923076919E-6</v>
      </c>
      <c r="H12">
        <v>0</v>
      </c>
      <c r="I12">
        <v>1.0769230769230769E-4</v>
      </c>
      <c r="J12">
        <v>3.8461538461538463E-5</v>
      </c>
      <c r="K12">
        <v>7.6923076923076926E-5</v>
      </c>
      <c r="L12">
        <v>4.6153846153846151E-5</v>
      </c>
      <c r="M12">
        <v>1.3846153846153847E-4</v>
      </c>
      <c r="N12">
        <v>7.6923076923076919E-6</v>
      </c>
      <c r="O12">
        <v>5.3846153846153847E-5</v>
      </c>
      <c r="P12">
        <v>1.5384615384615384E-5</v>
      </c>
      <c r="Q12">
        <v>1.5384615384615384E-5</v>
      </c>
      <c r="R12">
        <v>0</v>
      </c>
      <c r="S12">
        <v>0</v>
      </c>
      <c r="T12">
        <v>5.3846153846153847E-5</v>
      </c>
      <c r="U12">
        <v>0</v>
      </c>
      <c r="V12">
        <v>0</v>
      </c>
      <c r="W12">
        <v>0</v>
      </c>
      <c r="X12">
        <v>0</v>
      </c>
      <c r="Y12">
        <v>1.6923076923076923E-4</v>
      </c>
      <c r="Z12">
        <v>0</v>
      </c>
      <c r="AA12">
        <v>9.2307692307692303E-5</v>
      </c>
      <c r="AB12">
        <v>7.6923076923076919E-6</v>
      </c>
      <c r="AC12">
        <v>0</v>
      </c>
      <c r="AD12">
        <v>3.8461538461538463E-5</v>
      </c>
      <c r="AE12">
        <v>0</v>
      </c>
      <c r="AF12">
        <v>0</v>
      </c>
      <c r="AG12">
        <v>3.0769230769230768E-5</v>
      </c>
      <c r="AH12">
        <v>0</v>
      </c>
      <c r="AI12">
        <v>6.1538461538461535E-5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2.3076923076923076E-5</v>
      </c>
      <c r="AQ12">
        <v>0</v>
      </c>
      <c r="AR12">
        <v>0</v>
      </c>
      <c r="AS12">
        <v>1.5384615384615384E-5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9.2307692307692303E-5</v>
      </c>
      <c r="BC12">
        <v>7.6923076923076919E-6</v>
      </c>
      <c r="BD12">
        <v>0</v>
      </c>
      <c r="BE12">
        <v>7.6923076923076919E-6</v>
      </c>
      <c r="BF12">
        <v>0</v>
      </c>
      <c r="BG12">
        <v>0</v>
      </c>
      <c r="BH12">
        <v>7.6923076923076919E-6</v>
      </c>
      <c r="BI12">
        <v>2.3076923076923076E-5</v>
      </c>
      <c r="BJ12">
        <v>0</v>
      </c>
    </row>
    <row r="13" spans="1:62" x14ac:dyDescent="0.25">
      <c r="A13" t="s">
        <v>150</v>
      </c>
      <c r="B13">
        <v>0</v>
      </c>
      <c r="C13">
        <v>0</v>
      </c>
      <c r="D13">
        <v>7.6923076923076919E-6</v>
      </c>
      <c r="E13">
        <v>0</v>
      </c>
      <c r="F13">
        <v>0</v>
      </c>
      <c r="G13">
        <v>0</v>
      </c>
      <c r="H13">
        <v>0</v>
      </c>
      <c r="I13">
        <v>1.5384615384615385E-4</v>
      </c>
      <c r="J13">
        <v>0</v>
      </c>
      <c r="K13">
        <v>2.4592307692307691E-2</v>
      </c>
      <c r="L13">
        <v>1.6538461538461537E-3</v>
      </c>
      <c r="M13">
        <v>2.1538461538461539E-4</v>
      </c>
      <c r="N13">
        <v>1.7692307692307693E-4</v>
      </c>
      <c r="O13">
        <v>1.1830769230769232E-2</v>
      </c>
      <c r="P13">
        <v>1.7692307692307693E-4</v>
      </c>
      <c r="Q13">
        <v>0</v>
      </c>
      <c r="R13">
        <v>2.3076923076923076E-5</v>
      </c>
      <c r="S13">
        <v>0</v>
      </c>
      <c r="T13">
        <v>0</v>
      </c>
      <c r="U13">
        <v>2.3076923076923076E-5</v>
      </c>
      <c r="V13">
        <v>1E-4</v>
      </c>
      <c r="W13">
        <v>4.5384615384615385E-4</v>
      </c>
      <c r="X13">
        <v>0</v>
      </c>
      <c r="Y13">
        <v>7.6923076923076919E-6</v>
      </c>
      <c r="Z13">
        <v>9.2307692307692303E-5</v>
      </c>
      <c r="AA13">
        <v>7.6923076923076919E-6</v>
      </c>
      <c r="AB13">
        <v>3.0769230769230768E-5</v>
      </c>
      <c r="AC13">
        <v>1.2307692307692307E-4</v>
      </c>
      <c r="AD13">
        <v>4.6153846153846153E-4</v>
      </c>
      <c r="AE13">
        <v>3.1538461538461538E-4</v>
      </c>
      <c r="AF13">
        <v>0</v>
      </c>
      <c r="AG13">
        <v>2.3076923076923076E-5</v>
      </c>
      <c r="AH13">
        <v>4.9230769230769228E-4</v>
      </c>
      <c r="AI13">
        <v>2.276923076923077E-3</v>
      </c>
      <c r="AJ13">
        <v>1.9230769230769231E-4</v>
      </c>
      <c r="AK13">
        <v>4.230769230769231E-4</v>
      </c>
      <c r="AL13">
        <v>9.2307692307692303E-5</v>
      </c>
      <c r="AM13">
        <v>0</v>
      </c>
      <c r="AN13">
        <v>1.6923076923076923E-4</v>
      </c>
      <c r="AO13">
        <v>5.3846153846153844E-4</v>
      </c>
      <c r="AP13">
        <v>7.2692307692307691E-3</v>
      </c>
      <c r="AQ13">
        <v>0</v>
      </c>
      <c r="AR13">
        <v>0</v>
      </c>
      <c r="AS13">
        <v>7.6923076923076919E-6</v>
      </c>
      <c r="AT13">
        <v>1.1076923076923078E-3</v>
      </c>
      <c r="AU13">
        <v>5.6923076923076925E-4</v>
      </c>
      <c r="AV13">
        <v>0</v>
      </c>
      <c r="AW13">
        <v>5.6923076923076925E-4</v>
      </c>
      <c r="AX13">
        <v>7.6923076923076919E-6</v>
      </c>
      <c r="AY13">
        <v>4.6153846153846151E-5</v>
      </c>
      <c r="AZ13">
        <v>1.2307692307692307E-4</v>
      </c>
      <c r="BA13">
        <v>0</v>
      </c>
      <c r="BB13">
        <v>1.5784615384615383E-2</v>
      </c>
      <c r="BC13">
        <v>6.1538461538461535E-5</v>
      </c>
      <c r="BD13">
        <v>0</v>
      </c>
      <c r="BE13">
        <v>1.5384615384615384E-5</v>
      </c>
      <c r="BF13">
        <v>6.5384615384615383E-4</v>
      </c>
      <c r="BG13">
        <v>1.5384615384615385E-4</v>
      </c>
      <c r="BH13">
        <v>0</v>
      </c>
      <c r="BI13">
        <v>0</v>
      </c>
      <c r="BJ13">
        <v>1.7538461538461538E-3</v>
      </c>
    </row>
    <row r="14" spans="1:62" x14ac:dyDescent="0.25">
      <c r="A14" t="s">
        <v>151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1.2307692307692307E-4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t="s">
        <v>152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2.546153846153846E-3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2.5546153846153847E-2</v>
      </c>
      <c r="AB15">
        <v>2.2384615384615386E-3</v>
      </c>
      <c r="AC15">
        <v>0</v>
      </c>
      <c r="AD15">
        <v>1.7923076923076922E-3</v>
      </c>
      <c r="AE15">
        <v>0</v>
      </c>
      <c r="AF15">
        <v>0</v>
      </c>
      <c r="AG15">
        <v>0</v>
      </c>
      <c r="AH15">
        <v>0</v>
      </c>
      <c r="AI15">
        <v>2.6384615384615383E-3</v>
      </c>
      <c r="AJ15">
        <v>0</v>
      </c>
      <c r="AK15">
        <v>0</v>
      </c>
      <c r="AL15">
        <v>0</v>
      </c>
      <c r="AM15">
        <v>0</v>
      </c>
      <c r="AN15">
        <v>1.6923076923076923E-4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9.1538461538461543E-4</v>
      </c>
      <c r="AX15">
        <v>0</v>
      </c>
      <c r="AY15">
        <v>4.5384615384615385E-4</v>
      </c>
      <c r="AZ15">
        <v>0</v>
      </c>
      <c r="BA15">
        <v>0</v>
      </c>
      <c r="BB15">
        <v>8.2769230769230775E-3</v>
      </c>
      <c r="BC15">
        <v>0</v>
      </c>
      <c r="BD15">
        <v>4.6153846153846151E-5</v>
      </c>
      <c r="BE15">
        <v>3.6923076923076921E-4</v>
      </c>
      <c r="BF15">
        <v>6.3846153846153848E-4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2.3076923076923076E-5</v>
      </c>
      <c r="O16">
        <v>1.7692307692307693E-4</v>
      </c>
      <c r="P16">
        <v>0</v>
      </c>
      <c r="Q16">
        <v>0</v>
      </c>
      <c r="R16">
        <v>8.4615384615384614E-5</v>
      </c>
      <c r="S16">
        <v>0</v>
      </c>
      <c r="T16">
        <v>2.1538461538461539E-4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1.5384615384615384E-5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1.7692307692307693E-4</v>
      </c>
    </row>
    <row r="17" spans="1:62" x14ac:dyDescent="0.25">
      <c r="A17" t="s">
        <v>154</v>
      </c>
      <c r="B17">
        <v>0</v>
      </c>
      <c r="C17">
        <v>0</v>
      </c>
      <c r="D17">
        <v>0</v>
      </c>
      <c r="E17">
        <v>0</v>
      </c>
      <c r="F17">
        <v>7.6923076923076919E-6</v>
      </c>
      <c r="G17">
        <v>3.1538461538461538E-4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1.5384615384615384E-5</v>
      </c>
      <c r="O17">
        <v>7.6923076923076919E-6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1.0769230769230769E-4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1.3846153846153847E-4</v>
      </c>
      <c r="AW17">
        <v>7.6923076923076919E-6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155</v>
      </c>
      <c r="B18">
        <v>0</v>
      </c>
      <c r="C18">
        <v>0</v>
      </c>
      <c r="D18">
        <v>3.0769230769230768E-5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2.3076923076923076E-5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1.1538461538461538E-4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1.6153846153846153E-4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1.1538461538461538E-4</v>
      </c>
      <c r="AT18">
        <v>3.3846153846153846E-4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2.1538461538461539E-4</v>
      </c>
      <c r="BG18">
        <v>0</v>
      </c>
      <c r="BH18">
        <v>4.6153846153846151E-5</v>
      </c>
      <c r="BI18">
        <v>0</v>
      </c>
      <c r="BJ18">
        <v>0</v>
      </c>
    </row>
    <row r="19" spans="1:62" x14ac:dyDescent="0.25">
      <c r="A19" t="s">
        <v>156</v>
      </c>
      <c r="B19">
        <v>0</v>
      </c>
      <c r="C19">
        <v>0</v>
      </c>
      <c r="D19">
        <v>0</v>
      </c>
      <c r="E19">
        <v>0</v>
      </c>
      <c r="F19">
        <v>0</v>
      </c>
      <c r="G19">
        <v>3.8461538461538463E-5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157</v>
      </c>
      <c r="B20">
        <v>0</v>
      </c>
      <c r="C20">
        <v>0</v>
      </c>
      <c r="D20">
        <v>0</v>
      </c>
      <c r="E20">
        <v>0</v>
      </c>
      <c r="F20">
        <v>0</v>
      </c>
      <c r="G20">
        <v>1.9230769230769231E-4</v>
      </c>
      <c r="H20">
        <v>0</v>
      </c>
      <c r="I20">
        <v>0</v>
      </c>
      <c r="J20">
        <v>6.9230769230769237E-5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7.6923076923076919E-6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t="s">
        <v>158</v>
      </c>
      <c r="B21">
        <v>0</v>
      </c>
      <c r="C21">
        <v>0</v>
      </c>
      <c r="D21">
        <v>0</v>
      </c>
      <c r="E21">
        <v>0</v>
      </c>
      <c r="F21">
        <v>0</v>
      </c>
      <c r="G21">
        <v>7.6923076923076926E-5</v>
      </c>
      <c r="H21">
        <v>0</v>
      </c>
      <c r="I21">
        <v>0</v>
      </c>
      <c r="J21">
        <v>3.8461538461538463E-5</v>
      </c>
      <c r="K21">
        <v>0</v>
      </c>
      <c r="L21">
        <v>0</v>
      </c>
      <c r="M21">
        <v>0</v>
      </c>
      <c r="N21">
        <v>7.6923076923076919E-6</v>
      </c>
      <c r="O21">
        <v>6.9230769230769237E-5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4.6153846153846151E-5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1.5384615384615384E-5</v>
      </c>
      <c r="BC21">
        <v>0</v>
      </c>
      <c r="BD21">
        <v>0</v>
      </c>
      <c r="BE21">
        <v>0</v>
      </c>
      <c r="BF21">
        <v>3.8461538461538463E-5</v>
      </c>
      <c r="BG21">
        <v>0</v>
      </c>
      <c r="BH21">
        <v>0</v>
      </c>
      <c r="BI21">
        <v>7.6923076923076919E-6</v>
      </c>
      <c r="BJ21">
        <v>0</v>
      </c>
    </row>
    <row r="22" spans="1:62" x14ac:dyDescent="0.25">
      <c r="A22" t="s">
        <v>159</v>
      </c>
      <c r="B22">
        <v>2.2176923076923077E-2</v>
      </c>
      <c r="C22">
        <v>6.9230769230769237E-5</v>
      </c>
      <c r="D22">
        <v>5.0446153846153849E-2</v>
      </c>
      <c r="E22">
        <v>3.1692307692307693E-2</v>
      </c>
      <c r="F22">
        <v>6.4423076923076916E-2</v>
      </c>
      <c r="G22">
        <v>5.9415384615384613E-2</v>
      </c>
      <c r="H22">
        <v>7.2346153846153852E-2</v>
      </c>
      <c r="I22">
        <v>2.5369230769230769E-2</v>
      </c>
      <c r="J22">
        <v>2.0323076923076923E-2</v>
      </c>
      <c r="K22">
        <v>3.0423076923076924E-2</v>
      </c>
      <c r="L22">
        <v>2.3630769230769229E-2</v>
      </c>
      <c r="M22">
        <v>6.4999999999999997E-3</v>
      </c>
      <c r="N22">
        <v>0.10908461538461539</v>
      </c>
      <c r="O22">
        <v>6.0330769230769229E-2</v>
      </c>
      <c r="P22">
        <v>3.5938461538461537E-2</v>
      </c>
      <c r="Q22">
        <v>1.0230769230769231E-2</v>
      </c>
      <c r="R22">
        <v>4.2923076923076925E-2</v>
      </c>
      <c r="S22">
        <v>9.2192307692307698E-2</v>
      </c>
      <c r="T22">
        <v>5.0638461538461542E-2</v>
      </c>
      <c r="U22">
        <v>3.3653846153846152E-2</v>
      </c>
      <c r="V22">
        <v>7.1861538461538463E-2</v>
      </c>
      <c r="W22">
        <v>8.9953846153846148E-2</v>
      </c>
      <c r="X22">
        <v>5.0630769230769229E-2</v>
      </c>
      <c r="Y22">
        <v>1.7692307692307693E-3</v>
      </c>
      <c r="Z22">
        <v>8.1407692307692306E-2</v>
      </c>
      <c r="AA22">
        <v>6.5153846153846156E-3</v>
      </c>
      <c r="AB22">
        <v>1.486923076923077E-2</v>
      </c>
      <c r="AC22">
        <v>1.3292307692307692E-2</v>
      </c>
      <c r="AD22">
        <v>3.156153846153846E-2</v>
      </c>
      <c r="AE22">
        <v>1.1153846153846153E-3</v>
      </c>
      <c r="AF22">
        <v>1.0538461538461539E-3</v>
      </c>
      <c r="AG22">
        <v>2.3307692307692307E-2</v>
      </c>
      <c r="AH22">
        <v>3.6346153846153847E-2</v>
      </c>
      <c r="AI22">
        <v>1.0992307692307692E-2</v>
      </c>
      <c r="AJ22">
        <v>9.4430769230769235E-2</v>
      </c>
      <c r="AK22">
        <v>6.6515384615384615E-2</v>
      </c>
      <c r="AL22">
        <v>5.6961538461538459E-2</v>
      </c>
      <c r="AM22">
        <v>1.6923076923076924E-3</v>
      </c>
      <c r="AN22">
        <v>0.20603076923076924</v>
      </c>
      <c r="AO22">
        <v>3.3753846153846155E-2</v>
      </c>
      <c r="AP22">
        <v>2.1153846153846155E-2</v>
      </c>
      <c r="AQ22">
        <v>2.1961538461538463E-2</v>
      </c>
      <c r="AR22">
        <v>0</v>
      </c>
      <c r="AS22">
        <v>5.0330769230769228E-2</v>
      </c>
      <c r="AT22">
        <v>6.0523076923076922E-2</v>
      </c>
      <c r="AU22">
        <v>5.9684615384615385E-2</v>
      </c>
      <c r="AV22">
        <v>1.2461538461538461E-3</v>
      </c>
      <c r="AW22">
        <v>0.18096923076923077</v>
      </c>
      <c r="AX22">
        <v>3.0538461538461539E-3</v>
      </c>
      <c r="AY22">
        <v>6.5384615384615383E-4</v>
      </c>
      <c r="AZ22">
        <v>5.440769230769231E-2</v>
      </c>
      <c r="BA22">
        <v>1.1992307692307693E-2</v>
      </c>
      <c r="BB22">
        <v>9.9076923076923083E-3</v>
      </c>
      <c r="BC22">
        <v>1.3076923076923077E-4</v>
      </c>
      <c r="BD22">
        <v>5.6615384615384616E-2</v>
      </c>
      <c r="BE22">
        <v>1.6246153846153848E-2</v>
      </c>
      <c r="BF22">
        <v>1.6461538461538461E-2</v>
      </c>
      <c r="BG22">
        <v>1.2138461538461539E-2</v>
      </c>
      <c r="BH22">
        <v>9.431538461538462E-2</v>
      </c>
      <c r="BI22">
        <v>3.3392307692307693E-2</v>
      </c>
      <c r="BJ22">
        <v>4.0184615384615388E-2</v>
      </c>
    </row>
    <row r="23" spans="1:62" x14ac:dyDescent="0.25">
      <c r="A23" t="s">
        <v>160</v>
      </c>
      <c r="B23">
        <v>5.1461538461538463E-3</v>
      </c>
      <c r="C23">
        <v>1.0769230769230769E-4</v>
      </c>
      <c r="D23">
        <v>6.9230769230769226E-4</v>
      </c>
      <c r="E23">
        <v>3.2000000000000002E-3</v>
      </c>
      <c r="F23">
        <v>1.0538461538461539E-3</v>
      </c>
      <c r="G23">
        <v>7.6923076923076919E-6</v>
      </c>
      <c r="H23">
        <v>1E-4</v>
      </c>
      <c r="I23">
        <v>8.4615384615384614E-5</v>
      </c>
      <c r="J23">
        <v>1.5384615384615384E-5</v>
      </c>
      <c r="K23">
        <v>1.7692307692307693E-4</v>
      </c>
      <c r="L23">
        <v>5.538461538461539E-4</v>
      </c>
      <c r="M23">
        <v>1E-4</v>
      </c>
      <c r="N23">
        <v>0</v>
      </c>
      <c r="O23">
        <v>1.0615384615384616E-3</v>
      </c>
      <c r="P23">
        <v>7.0769230769230772E-4</v>
      </c>
      <c r="Q23">
        <v>0</v>
      </c>
      <c r="R23">
        <v>0</v>
      </c>
      <c r="S23">
        <v>2.0769230769230768E-4</v>
      </c>
      <c r="T23">
        <v>7.6923076923076919E-6</v>
      </c>
      <c r="U23">
        <v>8.4615384615384614E-5</v>
      </c>
      <c r="V23">
        <v>0</v>
      </c>
      <c r="W23">
        <v>0</v>
      </c>
      <c r="X23">
        <v>1.3846153846153847E-4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1.6615384615384615E-3</v>
      </c>
      <c r="AG23">
        <v>3.3846153846153846E-4</v>
      </c>
      <c r="AH23">
        <v>7.6923076923076926E-5</v>
      </c>
      <c r="AI23">
        <v>0</v>
      </c>
      <c r="AJ23">
        <v>0</v>
      </c>
      <c r="AK23">
        <v>1E-4</v>
      </c>
      <c r="AL23">
        <v>0</v>
      </c>
      <c r="AM23">
        <v>0</v>
      </c>
      <c r="AN23">
        <v>6.1538461538461535E-5</v>
      </c>
      <c r="AO23">
        <v>0</v>
      </c>
      <c r="AP23">
        <v>0</v>
      </c>
      <c r="AQ23">
        <v>0</v>
      </c>
      <c r="AR23">
        <v>0</v>
      </c>
      <c r="AS23">
        <v>1.1584615384615384E-2</v>
      </c>
      <c r="AT23">
        <v>7.6923076923076919E-6</v>
      </c>
      <c r="AU23">
        <v>0</v>
      </c>
      <c r="AV23">
        <v>0</v>
      </c>
      <c r="AW23">
        <v>2.3076923076923076E-5</v>
      </c>
      <c r="AX23">
        <v>1.5384615384615384E-5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161</v>
      </c>
      <c r="B24">
        <v>3.8E-3</v>
      </c>
      <c r="C24">
        <v>0.32034615384615384</v>
      </c>
      <c r="D24">
        <v>4.6923076923076926E-4</v>
      </c>
      <c r="E24">
        <v>2.3076923076923076E-4</v>
      </c>
      <c r="F24">
        <v>0.34953076923076926</v>
      </c>
      <c r="G24">
        <v>1.8230769230769231E-3</v>
      </c>
      <c r="H24">
        <v>3.0723076923076922E-2</v>
      </c>
      <c r="I24">
        <v>0</v>
      </c>
      <c r="J24">
        <v>0</v>
      </c>
      <c r="K24">
        <v>3.4615384615384613E-4</v>
      </c>
      <c r="L24">
        <v>0</v>
      </c>
      <c r="M24">
        <v>1.1538461538461538E-4</v>
      </c>
      <c r="N24">
        <v>2.2384615384615386E-3</v>
      </c>
      <c r="O24">
        <v>2.2307692307692309E-4</v>
      </c>
      <c r="P24">
        <v>1.0769230769230769E-4</v>
      </c>
      <c r="Q24">
        <v>5.846153846153846E-4</v>
      </c>
      <c r="R24">
        <v>1.3292307692307692E-2</v>
      </c>
      <c r="S24">
        <v>3.3846153846153846E-4</v>
      </c>
      <c r="T24">
        <v>1.2315384615384615E-2</v>
      </c>
      <c r="U24">
        <v>9.2307692307692303E-5</v>
      </c>
      <c r="V24">
        <v>7.7000000000000002E-3</v>
      </c>
      <c r="W24">
        <v>1.9315384615384616E-2</v>
      </c>
      <c r="X24">
        <v>2.3346153846153846E-2</v>
      </c>
      <c r="Y24">
        <v>9.4707692307692312E-2</v>
      </c>
      <c r="Z24">
        <v>4.1999999999999997E-3</v>
      </c>
      <c r="AA24">
        <v>2.030769230769231E-3</v>
      </c>
      <c r="AB24">
        <v>3.0769230769230768E-5</v>
      </c>
      <c r="AC24">
        <v>0.42094615384615386</v>
      </c>
      <c r="AD24">
        <v>5.5415384615384616E-2</v>
      </c>
      <c r="AE24">
        <v>0.45633846153846153</v>
      </c>
      <c r="AF24">
        <v>0.32233846153846152</v>
      </c>
      <c r="AG24">
        <v>1.8461538461538461E-4</v>
      </c>
      <c r="AH24">
        <v>1.4115384615384615E-2</v>
      </c>
      <c r="AI24">
        <v>4.5692307692307692E-2</v>
      </c>
      <c r="AJ24">
        <v>1.3615384615384616E-3</v>
      </c>
      <c r="AK24">
        <v>2.9276923076923075E-2</v>
      </c>
      <c r="AL24">
        <v>3.6538461538461538E-3</v>
      </c>
      <c r="AM24">
        <v>0.90613846153846156</v>
      </c>
      <c r="AN24">
        <v>8.9461538461538467E-3</v>
      </c>
      <c r="AO24">
        <v>1.4307692307692307E-3</v>
      </c>
      <c r="AP24">
        <v>8.6230769230769236E-2</v>
      </c>
      <c r="AQ24">
        <v>0.18140000000000001</v>
      </c>
      <c r="AR24">
        <v>0.98228461538461542</v>
      </c>
      <c r="AS24">
        <v>2.0792307692307693E-2</v>
      </c>
      <c r="AT24">
        <v>3.046153846153846E-3</v>
      </c>
      <c r="AU24">
        <v>0.33500769230769228</v>
      </c>
      <c r="AV24">
        <v>0.8176230769230769</v>
      </c>
      <c r="AW24">
        <v>6.569230769230769E-3</v>
      </c>
      <c r="AX24">
        <v>9.3015384615384611E-2</v>
      </c>
      <c r="AY24">
        <v>0.29578461538461537</v>
      </c>
      <c r="AZ24">
        <v>5.8715384615384614E-2</v>
      </c>
      <c r="BA24">
        <v>4.7146153846153845E-2</v>
      </c>
      <c r="BB24">
        <v>1.0838461538461538E-2</v>
      </c>
      <c r="BC24">
        <v>0.62656923076923077</v>
      </c>
      <c r="BD24">
        <v>0.34106153846153847</v>
      </c>
      <c r="BE24">
        <v>0.27698461538461538</v>
      </c>
      <c r="BF24">
        <v>5.2638461538461537E-2</v>
      </c>
      <c r="BG24">
        <v>5.3769230769230769E-3</v>
      </c>
      <c r="BH24">
        <v>6.076923076923077E-3</v>
      </c>
      <c r="BI24">
        <v>0.42903076923076922</v>
      </c>
      <c r="BJ24">
        <v>0.23219999999999999</v>
      </c>
    </row>
    <row r="25" spans="1:62" x14ac:dyDescent="0.25">
      <c r="A25" t="s">
        <v>162</v>
      </c>
      <c r="B25">
        <v>5.3846153846153847E-5</v>
      </c>
      <c r="C25">
        <v>2.3846153846153847E-4</v>
      </c>
      <c r="D25">
        <v>5.3846153846153847E-5</v>
      </c>
      <c r="E25">
        <v>2.3076923076923076E-5</v>
      </c>
      <c r="F25">
        <v>1.7692307692307693E-4</v>
      </c>
      <c r="G25">
        <v>2.3076923076923076E-5</v>
      </c>
      <c r="H25">
        <v>6.9230769230769237E-5</v>
      </c>
      <c r="I25">
        <v>3.8461538461538463E-5</v>
      </c>
      <c r="J25">
        <v>2.3076923076923076E-5</v>
      </c>
      <c r="K25">
        <v>7.6923076923076919E-6</v>
      </c>
      <c r="L25">
        <v>2.3076923076923076E-5</v>
      </c>
      <c r="M25">
        <v>0</v>
      </c>
      <c r="N25">
        <v>6.9230769230769237E-5</v>
      </c>
      <c r="O25">
        <v>6.1538461538461535E-5</v>
      </c>
      <c r="P25">
        <v>6.9230769230769237E-5</v>
      </c>
      <c r="Q25">
        <v>0</v>
      </c>
      <c r="R25">
        <v>5.3846153846153847E-5</v>
      </c>
      <c r="S25">
        <v>4.6153846153846151E-5</v>
      </c>
      <c r="T25">
        <v>9.2307692307692303E-5</v>
      </c>
      <c r="U25">
        <v>3.8461538461538463E-5</v>
      </c>
      <c r="V25">
        <v>2.3076923076923076E-5</v>
      </c>
      <c r="W25">
        <v>8.4615384615384614E-5</v>
      </c>
      <c r="X25">
        <v>1.1538461538461538E-4</v>
      </c>
      <c r="Y25">
        <v>7.6923076923076926E-5</v>
      </c>
      <c r="Z25">
        <v>5.3846153846153847E-5</v>
      </c>
      <c r="AA25">
        <v>3.8461538461538463E-5</v>
      </c>
      <c r="AB25">
        <v>1.5384615384615384E-5</v>
      </c>
      <c r="AC25">
        <v>2.923076923076923E-4</v>
      </c>
      <c r="AD25">
        <v>5.3846153846153847E-5</v>
      </c>
      <c r="AE25">
        <v>2.3846153846153847E-4</v>
      </c>
      <c r="AF25">
        <v>1.8461538461538461E-4</v>
      </c>
      <c r="AG25">
        <v>6.1538461538461535E-5</v>
      </c>
      <c r="AH25">
        <v>2.3076923076923076E-5</v>
      </c>
      <c r="AI25">
        <v>1.5384615384615384E-5</v>
      </c>
      <c r="AJ25">
        <v>5.3846153846153847E-5</v>
      </c>
      <c r="AK25">
        <v>4.6153846153846151E-5</v>
      </c>
      <c r="AL25">
        <v>3.8461538461538463E-5</v>
      </c>
      <c r="AM25">
        <v>1.4846153846153846E-3</v>
      </c>
      <c r="AN25">
        <v>3.8461538461538463E-5</v>
      </c>
      <c r="AO25">
        <v>1.5384615384615384E-5</v>
      </c>
      <c r="AP25">
        <v>9.2307692307692303E-5</v>
      </c>
      <c r="AQ25">
        <v>8.6153846153846155E-4</v>
      </c>
      <c r="AR25">
        <v>2.6923076923076922E-4</v>
      </c>
      <c r="AS25">
        <v>1.6153846153846153E-4</v>
      </c>
      <c r="AT25">
        <v>6.1538461538461535E-5</v>
      </c>
      <c r="AU25">
        <v>1.6153846153846153E-4</v>
      </c>
      <c r="AV25">
        <v>1.1153846153846153E-3</v>
      </c>
      <c r="AW25">
        <v>2.3076923076923076E-5</v>
      </c>
      <c r="AX25">
        <v>4.6153846153846151E-5</v>
      </c>
      <c r="AY25">
        <v>1.1384615384615385E-3</v>
      </c>
      <c r="AZ25">
        <v>2.923076923076923E-4</v>
      </c>
      <c r="BA25">
        <v>1.6923076923076923E-4</v>
      </c>
      <c r="BB25">
        <v>6.9230769230769237E-5</v>
      </c>
      <c r="BC25">
        <v>2.8461538461538462E-4</v>
      </c>
      <c r="BD25">
        <v>8.0000000000000004E-4</v>
      </c>
      <c r="BE25">
        <v>3.3846153846153846E-4</v>
      </c>
      <c r="BF25">
        <v>3.0769230769230768E-5</v>
      </c>
      <c r="BG25">
        <v>3.0769230769230768E-5</v>
      </c>
      <c r="BH25">
        <v>1.0769230769230769E-4</v>
      </c>
      <c r="BI25">
        <v>2.0769230769230768E-4</v>
      </c>
      <c r="BJ25">
        <v>2.0769230769230768E-4</v>
      </c>
    </row>
    <row r="26" spans="1:62" x14ac:dyDescent="0.25">
      <c r="A26" t="s">
        <v>163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7.6923076923076919E-6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7.6923076923076919E-6</v>
      </c>
      <c r="AU26">
        <v>0</v>
      </c>
      <c r="AV26">
        <v>0</v>
      </c>
      <c r="AW26">
        <v>0</v>
      </c>
      <c r="AX26">
        <v>7.6923076923076919E-6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7.6923076923076919E-6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t="s">
        <v>164</v>
      </c>
      <c r="B27">
        <v>0</v>
      </c>
      <c r="C27">
        <v>0</v>
      </c>
      <c r="D27">
        <v>1.5384615384615384E-5</v>
      </c>
      <c r="E27">
        <v>0</v>
      </c>
      <c r="F27">
        <v>0</v>
      </c>
      <c r="G27">
        <v>0</v>
      </c>
      <c r="H27">
        <v>7.6923076923076919E-6</v>
      </c>
      <c r="I27">
        <v>0</v>
      </c>
      <c r="J27">
        <v>0</v>
      </c>
      <c r="K27">
        <v>0</v>
      </c>
      <c r="L27">
        <v>0</v>
      </c>
      <c r="M27">
        <v>0</v>
      </c>
      <c r="N27">
        <v>7.6923076923076926E-5</v>
      </c>
      <c r="O27">
        <v>0</v>
      </c>
      <c r="P27">
        <v>0</v>
      </c>
      <c r="Q27">
        <v>1.0769230769230769E-4</v>
      </c>
      <c r="R27">
        <v>0</v>
      </c>
      <c r="S27">
        <v>0</v>
      </c>
      <c r="T27">
        <v>0</v>
      </c>
      <c r="U27">
        <v>0</v>
      </c>
      <c r="V27">
        <v>6.1538461538461535E-5</v>
      </c>
      <c r="W27">
        <v>0</v>
      </c>
      <c r="X27">
        <v>3.0769230769230768E-5</v>
      </c>
      <c r="Y27">
        <v>0</v>
      </c>
      <c r="Z27">
        <v>0</v>
      </c>
      <c r="AA27">
        <v>0</v>
      </c>
      <c r="AB27">
        <v>0</v>
      </c>
      <c r="AC27">
        <v>1.7692307692307693E-4</v>
      </c>
      <c r="AD27">
        <v>0</v>
      </c>
      <c r="AE27">
        <v>0</v>
      </c>
      <c r="AF27">
        <v>0</v>
      </c>
      <c r="AG27">
        <v>1.5384615384615385E-4</v>
      </c>
      <c r="AH27">
        <v>6.9230769230769237E-5</v>
      </c>
      <c r="AI27">
        <v>1E-4</v>
      </c>
      <c r="AJ27">
        <v>2.3076923076923076E-5</v>
      </c>
      <c r="AK27">
        <v>0</v>
      </c>
      <c r="AL27">
        <v>3.9230769230769229E-4</v>
      </c>
      <c r="AM27">
        <v>1.6153846153846153E-4</v>
      </c>
      <c r="AN27">
        <v>0</v>
      </c>
      <c r="AO27">
        <v>2.3076923076923076E-5</v>
      </c>
      <c r="AP27">
        <v>3.8461538461538463E-5</v>
      </c>
      <c r="AQ27">
        <v>7.6923076923076919E-6</v>
      </c>
      <c r="AR27">
        <v>0</v>
      </c>
      <c r="AS27">
        <v>9.2307692307692303E-5</v>
      </c>
      <c r="AT27">
        <v>7.6923076923076919E-6</v>
      </c>
      <c r="AU27">
        <v>0</v>
      </c>
      <c r="AV27">
        <v>1.6923076923076923E-4</v>
      </c>
      <c r="AW27">
        <v>0</v>
      </c>
      <c r="AX27">
        <v>0</v>
      </c>
      <c r="AY27">
        <v>0</v>
      </c>
      <c r="AZ27">
        <v>7.0769230769230772E-4</v>
      </c>
      <c r="BA27">
        <v>1.5384615384615384E-5</v>
      </c>
      <c r="BB27">
        <v>0</v>
      </c>
      <c r="BC27">
        <v>0</v>
      </c>
      <c r="BD27">
        <v>1.5384615384615384E-5</v>
      </c>
      <c r="BE27">
        <v>7.6923076923076919E-6</v>
      </c>
      <c r="BF27">
        <v>0</v>
      </c>
      <c r="BG27">
        <v>2.3076923076923076E-5</v>
      </c>
      <c r="BH27">
        <v>0</v>
      </c>
      <c r="BI27">
        <v>0</v>
      </c>
      <c r="BJ27">
        <v>0</v>
      </c>
    </row>
    <row r="28" spans="1:62" x14ac:dyDescent="0.25">
      <c r="A28" t="s">
        <v>165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7.6923076923076919E-6</v>
      </c>
      <c r="P28">
        <v>1.5384615384615384E-5</v>
      </c>
      <c r="Q28">
        <v>0</v>
      </c>
      <c r="R28">
        <v>0</v>
      </c>
      <c r="S28">
        <v>0</v>
      </c>
      <c r="T28">
        <v>0</v>
      </c>
      <c r="U28">
        <v>7.6923076923076919E-6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1.5384615384615384E-5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7.6923076923076919E-6</v>
      </c>
      <c r="BE28">
        <v>0</v>
      </c>
      <c r="BF28">
        <v>0</v>
      </c>
      <c r="BG28">
        <v>7.6923076923076919E-6</v>
      </c>
      <c r="BH28">
        <v>0</v>
      </c>
      <c r="BI28">
        <v>7.6923076923076919E-6</v>
      </c>
      <c r="BJ28">
        <v>0</v>
      </c>
    </row>
    <row r="29" spans="1:62" x14ac:dyDescent="0.25">
      <c r="A29" t="s">
        <v>166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2.4615384615384614E-4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 t="s">
        <v>167</v>
      </c>
      <c r="B30">
        <v>7.1538461538461539E-3</v>
      </c>
      <c r="C30">
        <v>0.2878230769230769</v>
      </c>
      <c r="D30">
        <v>6.9230769230769237E-5</v>
      </c>
      <c r="E30">
        <v>2.013076923076923E-2</v>
      </c>
      <c r="F30">
        <v>8.8692307692307695E-2</v>
      </c>
      <c r="G30">
        <v>2.3307692307692309E-3</v>
      </c>
      <c r="H30">
        <v>4.9730769230769231E-2</v>
      </c>
      <c r="I30">
        <v>2.3076923076923076E-5</v>
      </c>
      <c r="J30">
        <v>1.5384615384615384E-5</v>
      </c>
      <c r="K30">
        <v>1.5384615384615384E-5</v>
      </c>
      <c r="L30">
        <v>2.7384615384615386E-3</v>
      </c>
      <c r="M30">
        <v>1.5384615384615384E-5</v>
      </c>
      <c r="N30">
        <v>1.2076923076923076E-3</v>
      </c>
      <c r="O30">
        <v>2.0769230769230769E-3</v>
      </c>
      <c r="P30">
        <v>8.0000000000000004E-4</v>
      </c>
      <c r="Q30">
        <v>1.7692307692307693E-4</v>
      </c>
      <c r="R30">
        <v>1.5769230769230769E-3</v>
      </c>
      <c r="S30">
        <v>6.1538461538461535E-5</v>
      </c>
      <c r="T30">
        <v>8.0000000000000004E-4</v>
      </c>
      <c r="U30">
        <v>6.9230769230769237E-5</v>
      </c>
      <c r="V30">
        <v>1.8461538461538461E-4</v>
      </c>
      <c r="W30">
        <v>9.2307692307692303E-5</v>
      </c>
      <c r="X30">
        <v>4.6153846153846151E-5</v>
      </c>
      <c r="Y30">
        <v>6.5307692307692306E-3</v>
      </c>
      <c r="Z30">
        <v>1.5384615384615384E-5</v>
      </c>
      <c r="AA30">
        <v>8.8307692307692306E-3</v>
      </c>
      <c r="AB30">
        <v>5.0769230769230774E-4</v>
      </c>
      <c r="AC30">
        <v>1.4615384615384615E-4</v>
      </c>
      <c r="AD30">
        <v>3.076923076923077E-4</v>
      </c>
      <c r="AE30">
        <v>1.5215384615384615E-2</v>
      </c>
      <c r="AF30">
        <v>8.0538461538461545E-3</v>
      </c>
      <c r="AG30">
        <v>7.6923076923076926E-5</v>
      </c>
      <c r="AH30">
        <v>9.2307692307692303E-5</v>
      </c>
      <c r="AI30">
        <v>2.8461538461538462E-4</v>
      </c>
      <c r="AJ30">
        <v>2.4292307692307693E-2</v>
      </c>
      <c r="AK30">
        <v>1.8615384615384616E-3</v>
      </c>
      <c r="AL30">
        <v>6.7384615384615387E-3</v>
      </c>
      <c r="AM30">
        <v>7.6923076923076926E-5</v>
      </c>
      <c r="AN30">
        <v>2.1538461538461539E-4</v>
      </c>
      <c r="AO30">
        <v>4.6153846153846151E-5</v>
      </c>
      <c r="AP30">
        <v>9.1692307692307698E-3</v>
      </c>
      <c r="AQ30">
        <v>2.6584615384615384E-2</v>
      </c>
      <c r="AR30">
        <v>4.6153846153846151E-5</v>
      </c>
      <c r="AS30">
        <v>2.0000000000000001E-4</v>
      </c>
      <c r="AT30">
        <v>9.7692307692307696E-3</v>
      </c>
      <c r="AU30">
        <v>6.1538461538461535E-5</v>
      </c>
      <c r="AV30">
        <v>1.5384615384615385E-4</v>
      </c>
      <c r="AW30">
        <v>1.5384615384615385E-4</v>
      </c>
      <c r="AX30">
        <v>4.6523076923076924E-2</v>
      </c>
      <c r="AY30">
        <v>3.0769230769230768E-5</v>
      </c>
      <c r="AZ30">
        <v>1.4707692307692307E-2</v>
      </c>
      <c r="BA30">
        <v>2.3076923076923076E-5</v>
      </c>
      <c r="BB30">
        <v>1.5384615384615384E-5</v>
      </c>
      <c r="BC30">
        <v>0</v>
      </c>
      <c r="BD30">
        <v>3.3846153846153846E-4</v>
      </c>
      <c r="BE30">
        <v>7.5461538461538465E-3</v>
      </c>
      <c r="BF30">
        <v>1.6561538461538461E-2</v>
      </c>
      <c r="BG30">
        <v>8.3307692307692305E-2</v>
      </c>
      <c r="BH30">
        <v>1.1261538461538462E-2</v>
      </c>
      <c r="BI30">
        <v>1.0769230769230769E-3</v>
      </c>
      <c r="BJ30">
        <v>3.0769230769230768E-5</v>
      </c>
    </row>
    <row r="31" spans="1:62" x14ac:dyDescent="0.25">
      <c r="A31" t="s">
        <v>168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7.6923076923076926E-5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1.8615384615384616E-3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7.6923076923076919E-6</v>
      </c>
      <c r="AI31">
        <v>0</v>
      </c>
      <c r="AJ31">
        <v>0</v>
      </c>
      <c r="AK31">
        <v>7.6923076923076919E-6</v>
      </c>
      <c r="AL31">
        <v>1E-4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1.1538461538461538E-4</v>
      </c>
      <c r="AU31">
        <v>0</v>
      </c>
      <c r="AV31">
        <v>0</v>
      </c>
      <c r="AW31">
        <v>0</v>
      </c>
      <c r="AX31">
        <v>7.6923076923076919E-6</v>
      </c>
      <c r="AY31">
        <v>1.5384615384615384E-5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 t="s">
        <v>169</v>
      </c>
      <c r="B32">
        <v>0.48468461538461538</v>
      </c>
      <c r="C32">
        <v>0.25174615384615384</v>
      </c>
      <c r="D32">
        <v>0.27086923076923075</v>
      </c>
      <c r="E32">
        <v>0.50948461538461542</v>
      </c>
      <c r="F32">
        <v>0.1354846153846154</v>
      </c>
      <c r="G32">
        <v>0.39079230769230772</v>
      </c>
      <c r="H32">
        <v>0.14081538461538462</v>
      </c>
      <c r="I32">
        <v>0.17565384615384616</v>
      </c>
      <c r="J32">
        <v>0.2572076923076923</v>
      </c>
      <c r="K32">
        <v>0.14897692307692309</v>
      </c>
      <c r="L32">
        <v>0.41184615384615386</v>
      </c>
      <c r="M32">
        <v>9.6915384615384612E-2</v>
      </c>
      <c r="N32">
        <v>0.36869230769230771</v>
      </c>
      <c r="O32">
        <v>0.2855923076923077</v>
      </c>
      <c r="P32">
        <v>0.50700000000000001</v>
      </c>
      <c r="Q32">
        <v>0.57619230769230767</v>
      </c>
      <c r="R32">
        <v>0.44676153846153849</v>
      </c>
      <c r="S32">
        <v>0.49194615384615387</v>
      </c>
      <c r="T32">
        <v>0.41444615384615385</v>
      </c>
      <c r="U32">
        <v>0.61271538461538466</v>
      </c>
      <c r="V32">
        <v>0.45413076923076923</v>
      </c>
      <c r="W32">
        <v>0.63100769230769227</v>
      </c>
      <c r="X32">
        <v>0.51198461538461537</v>
      </c>
      <c r="Y32">
        <v>0.10646923076923077</v>
      </c>
      <c r="Z32">
        <v>0.17463076923076923</v>
      </c>
      <c r="AA32">
        <v>0.19752307692307691</v>
      </c>
      <c r="AB32">
        <v>0.28012307692307692</v>
      </c>
      <c r="AC32">
        <v>5.9107692307692306E-2</v>
      </c>
      <c r="AD32">
        <v>0.42875384615384615</v>
      </c>
      <c r="AE32">
        <v>0.17181538461538462</v>
      </c>
      <c r="AF32">
        <v>5.5007692307692306E-2</v>
      </c>
      <c r="AG32">
        <v>0.65526923076923071</v>
      </c>
      <c r="AH32">
        <v>0.81490769230769233</v>
      </c>
      <c r="AI32">
        <v>0.18866153846153846</v>
      </c>
      <c r="AJ32">
        <v>0.62251538461538458</v>
      </c>
      <c r="AK32">
        <v>0.41603846153846152</v>
      </c>
      <c r="AL32">
        <v>0.4174846153846154</v>
      </c>
      <c r="AM32">
        <v>4.5384615384615381E-3</v>
      </c>
      <c r="AN32">
        <v>4.5223076923076921E-2</v>
      </c>
      <c r="AO32">
        <v>0.77254615384615388</v>
      </c>
      <c r="AP32">
        <v>0.38806153846153846</v>
      </c>
      <c r="AQ32">
        <v>1.0923076923076923E-3</v>
      </c>
      <c r="AR32">
        <v>0</v>
      </c>
      <c r="AS32">
        <v>0.37369999999999998</v>
      </c>
      <c r="AT32">
        <v>0.46375384615384613</v>
      </c>
      <c r="AU32">
        <v>0.40745384615384617</v>
      </c>
      <c r="AV32">
        <v>6.1538461538461535E-5</v>
      </c>
      <c r="AW32">
        <v>0.21196923076923077</v>
      </c>
      <c r="AX32">
        <v>9.7853846153846152E-2</v>
      </c>
      <c r="AY32">
        <v>0.42249230769230767</v>
      </c>
      <c r="AZ32">
        <v>0.41355384615384616</v>
      </c>
      <c r="BA32">
        <v>1.4707692307692307E-2</v>
      </c>
      <c r="BB32">
        <v>0.17678461538461537</v>
      </c>
      <c r="BC32">
        <v>4.526923076923077E-2</v>
      </c>
      <c r="BD32">
        <v>0.35338461538461541</v>
      </c>
      <c r="BE32">
        <v>0.19720769230769231</v>
      </c>
      <c r="BF32">
        <v>0.17525384615384615</v>
      </c>
      <c r="BG32">
        <v>0.57997692307692306</v>
      </c>
      <c r="BH32">
        <v>0.34437692307692308</v>
      </c>
      <c r="BI32">
        <v>0.20885384615384617</v>
      </c>
      <c r="BJ32">
        <v>0.31750769230769232</v>
      </c>
    </row>
    <row r="33" spans="1:62" x14ac:dyDescent="0.25">
      <c r="A33" t="s">
        <v>170</v>
      </c>
      <c r="B33">
        <v>1.4123076923076922E-2</v>
      </c>
      <c r="C33">
        <v>1E-4</v>
      </c>
      <c r="D33">
        <v>0.25352307692307691</v>
      </c>
      <c r="E33">
        <v>4.3846153846153845E-4</v>
      </c>
      <c r="F33">
        <v>4.6023076923076923E-2</v>
      </c>
      <c r="G33">
        <v>3.3999999999999998E-3</v>
      </c>
      <c r="H33">
        <v>6.7692307692307691E-4</v>
      </c>
      <c r="I33">
        <v>0.35978461538461537</v>
      </c>
      <c r="J33">
        <v>0.12553076923076922</v>
      </c>
      <c r="K33">
        <v>8.2576923076923076E-2</v>
      </c>
      <c r="L33">
        <v>8.9692307692307696E-2</v>
      </c>
      <c r="M33">
        <v>0.13243076923076924</v>
      </c>
      <c r="N33">
        <v>5.3E-3</v>
      </c>
      <c r="O33">
        <v>9.4153846153846154E-3</v>
      </c>
      <c r="P33">
        <v>2.3753846153846153E-2</v>
      </c>
      <c r="Q33">
        <v>2.1538461538461538E-3</v>
      </c>
      <c r="R33">
        <v>3.3392307692307693E-2</v>
      </c>
      <c r="S33">
        <v>1.34E-2</v>
      </c>
      <c r="T33">
        <v>7.0923076923076922E-2</v>
      </c>
      <c r="U33">
        <v>3.1615384615384617E-3</v>
      </c>
      <c r="V33">
        <v>1.726153846153846E-2</v>
      </c>
      <c r="W33">
        <v>1.023076923076923E-3</v>
      </c>
      <c r="X33">
        <v>2.5053846153846152E-2</v>
      </c>
      <c r="Y33">
        <v>2.0230769230769229E-2</v>
      </c>
      <c r="Z33">
        <v>0.2462</v>
      </c>
      <c r="AA33">
        <v>8.7269230769230766E-2</v>
      </c>
      <c r="AB33">
        <v>0.23067692307692308</v>
      </c>
      <c r="AC33">
        <v>1.6153846153846153E-3</v>
      </c>
      <c r="AD33">
        <v>0.17426153846153847</v>
      </c>
      <c r="AE33">
        <v>2.3769230769230768E-3</v>
      </c>
      <c r="AF33">
        <v>3.6923076923076921E-4</v>
      </c>
      <c r="AG33">
        <v>2.5107692307692307E-2</v>
      </c>
      <c r="AH33">
        <v>3.4769230769230771E-3</v>
      </c>
      <c r="AI33">
        <v>5.4461538461538464E-2</v>
      </c>
      <c r="AJ33">
        <v>5.1538461538461536E-4</v>
      </c>
      <c r="AK33">
        <v>5.3846153846153844E-3</v>
      </c>
      <c r="AL33">
        <v>1.0692307692307691E-3</v>
      </c>
      <c r="AM33">
        <v>4.2384615384615382E-3</v>
      </c>
      <c r="AN33">
        <v>1.3923076923076923E-3</v>
      </c>
      <c r="AO33">
        <v>3.1230769230769229E-3</v>
      </c>
      <c r="AP33">
        <v>1.9784615384615383E-2</v>
      </c>
      <c r="AQ33">
        <v>1.3076923076923077E-4</v>
      </c>
      <c r="AR33">
        <v>0</v>
      </c>
      <c r="AS33">
        <v>2.7876923076923077E-2</v>
      </c>
      <c r="AT33">
        <v>9.4538461538461547E-3</v>
      </c>
      <c r="AU33">
        <v>3.1184615384615384E-2</v>
      </c>
      <c r="AV33">
        <v>0</v>
      </c>
      <c r="AW33">
        <v>1.9307692307692307E-2</v>
      </c>
      <c r="AX33">
        <v>2E-3</v>
      </c>
      <c r="AY33">
        <v>1.8923076923076923E-3</v>
      </c>
      <c r="AZ33">
        <v>2.5692307692307694E-3</v>
      </c>
      <c r="BA33">
        <v>7.6923076923076919E-6</v>
      </c>
      <c r="BB33">
        <v>5.0269230769230767E-2</v>
      </c>
      <c r="BC33">
        <v>1.1923076923076924E-3</v>
      </c>
      <c r="BD33">
        <v>1.6153846153846153E-3</v>
      </c>
      <c r="BE33">
        <v>1.876923076923077E-3</v>
      </c>
      <c r="BF33">
        <v>3.8384615384615385E-2</v>
      </c>
      <c r="BG33">
        <v>3.9230769230769229E-4</v>
      </c>
      <c r="BH33">
        <v>8.5830769230769224E-2</v>
      </c>
      <c r="BI33">
        <v>2.4923076923076921E-3</v>
      </c>
      <c r="BJ33">
        <v>7.1907692307692311E-2</v>
      </c>
    </row>
    <row r="34" spans="1:62" x14ac:dyDescent="0.25">
      <c r="A34" t="s">
        <v>171</v>
      </c>
      <c r="B34">
        <v>6.6769230769230768E-3</v>
      </c>
      <c r="C34">
        <v>2.530769230769231E-3</v>
      </c>
      <c r="D34">
        <v>8.5076923076923081E-3</v>
      </c>
      <c r="E34">
        <v>6.5615384615384615E-3</v>
      </c>
      <c r="F34">
        <v>3.0692307692307694E-3</v>
      </c>
      <c r="G34">
        <v>6.4307692307692304E-3</v>
      </c>
      <c r="H34">
        <v>4.1000000000000003E-3</v>
      </c>
      <c r="I34">
        <v>8.0384615384615377E-3</v>
      </c>
      <c r="J34">
        <v>6.9923076923076926E-3</v>
      </c>
      <c r="K34">
        <v>4.3769230769230769E-3</v>
      </c>
      <c r="L34">
        <v>6.5923076923076925E-3</v>
      </c>
      <c r="M34">
        <v>3.3153846153846154E-3</v>
      </c>
      <c r="N34">
        <v>4.9307692307692308E-3</v>
      </c>
      <c r="O34">
        <v>4.1230769230769229E-3</v>
      </c>
      <c r="P34">
        <v>5.6923076923076927E-3</v>
      </c>
      <c r="Q34">
        <v>7.5461538461538465E-3</v>
      </c>
      <c r="R34">
        <v>7.1769230769230773E-3</v>
      </c>
      <c r="S34">
        <v>7.6076923076923075E-3</v>
      </c>
      <c r="T34">
        <v>8.0076923076923077E-3</v>
      </c>
      <c r="U34">
        <v>7.9153846153846158E-3</v>
      </c>
      <c r="V34">
        <v>7.5076923076923081E-3</v>
      </c>
      <c r="W34">
        <v>2.4838461538461538E-2</v>
      </c>
      <c r="X34">
        <v>8.3384615384615376E-3</v>
      </c>
      <c r="Y34">
        <v>1.2461538461538461E-3</v>
      </c>
      <c r="Z34">
        <v>1.0092307692307692E-2</v>
      </c>
      <c r="AA34">
        <v>6.9384615384615383E-3</v>
      </c>
      <c r="AB34">
        <v>1.7492307692307692E-2</v>
      </c>
      <c r="AC34">
        <v>2.0153846153846155E-3</v>
      </c>
      <c r="AD34">
        <v>1.2561538461538461E-2</v>
      </c>
      <c r="AE34">
        <v>2.5076923076923076E-3</v>
      </c>
      <c r="AF34">
        <v>6.9230769230769226E-4</v>
      </c>
      <c r="AG34">
        <v>9.1692307692307698E-3</v>
      </c>
      <c r="AH34">
        <v>3.9492307692307695E-2</v>
      </c>
      <c r="AI34">
        <v>9.107692307692308E-3</v>
      </c>
      <c r="AJ34">
        <v>1.8484615384615384E-2</v>
      </c>
      <c r="AK34">
        <v>7.6769230769230768E-3</v>
      </c>
      <c r="AL34">
        <v>5.2615384615384616E-3</v>
      </c>
      <c r="AM34">
        <v>5.0000000000000001E-4</v>
      </c>
      <c r="AN34">
        <v>1.4846153846153846E-3</v>
      </c>
      <c r="AO34">
        <v>3.7546153846153847E-2</v>
      </c>
      <c r="AP34">
        <v>9.7076923076923078E-3</v>
      </c>
      <c r="AQ34">
        <v>1.1184615384615385E-2</v>
      </c>
      <c r="AR34">
        <v>0</v>
      </c>
      <c r="AS34">
        <v>6.4384615384615387E-3</v>
      </c>
      <c r="AT34">
        <v>6.4923076923076922E-3</v>
      </c>
      <c r="AU34">
        <v>7.1999999999999998E-3</v>
      </c>
      <c r="AV34">
        <v>3.8461538461538463E-5</v>
      </c>
      <c r="AW34">
        <v>5.1538461538461538E-3</v>
      </c>
      <c r="AX34">
        <v>2.1230769230769233E-3</v>
      </c>
      <c r="AY34">
        <v>1.0753846153846154E-2</v>
      </c>
      <c r="AZ34">
        <v>2.3007692307692309E-2</v>
      </c>
      <c r="BA34">
        <v>4.6923076923076926E-4</v>
      </c>
      <c r="BB34">
        <v>3.6230769230769229E-3</v>
      </c>
      <c r="BC34">
        <v>8.1538461538461539E-4</v>
      </c>
      <c r="BD34">
        <v>7.4307692307692304E-3</v>
      </c>
      <c r="BE34">
        <v>4.1000000000000003E-3</v>
      </c>
      <c r="BF34">
        <v>3.3E-3</v>
      </c>
      <c r="BG34">
        <v>8.7846153846153838E-3</v>
      </c>
      <c r="BH34">
        <v>6.7230769230769228E-3</v>
      </c>
      <c r="BI34">
        <v>5.7538461538461537E-3</v>
      </c>
      <c r="BJ34">
        <v>6.1461538461538463E-3</v>
      </c>
    </row>
    <row r="35" spans="1:62" x14ac:dyDescent="0.25">
      <c r="A35" t="s">
        <v>172</v>
      </c>
      <c r="B35">
        <v>4.1876923076923075E-2</v>
      </c>
      <c r="C35">
        <v>7.7600000000000002E-2</v>
      </c>
      <c r="D35">
        <v>6.203076923076923E-2</v>
      </c>
      <c r="E35">
        <v>0.3708153846153846</v>
      </c>
      <c r="F35">
        <v>3.6307692307692305E-2</v>
      </c>
      <c r="G35">
        <v>0.13725384615384614</v>
      </c>
      <c r="H35">
        <v>0.3829153846153846</v>
      </c>
      <c r="I35">
        <v>1.4038461538461538E-2</v>
      </c>
      <c r="J35">
        <v>3.7669230769230767E-2</v>
      </c>
      <c r="K35">
        <v>2.7415384615384616E-2</v>
      </c>
      <c r="L35">
        <v>9.8276923076923081E-2</v>
      </c>
      <c r="M35">
        <v>6.1076923076923079E-3</v>
      </c>
      <c r="N35">
        <v>0.11537692307692307</v>
      </c>
      <c r="O35">
        <v>5.3215384615384616E-2</v>
      </c>
      <c r="P35">
        <v>0.10660769230769231</v>
      </c>
      <c r="Q35">
        <v>3.1699999999999999E-2</v>
      </c>
      <c r="R35">
        <v>0.25990000000000002</v>
      </c>
      <c r="S35">
        <v>0.26326153846153844</v>
      </c>
      <c r="T35">
        <v>6.8907692307692309E-2</v>
      </c>
      <c r="U35">
        <v>0.11210000000000001</v>
      </c>
      <c r="V35">
        <v>0.13726923076923078</v>
      </c>
      <c r="W35">
        <v>6.2384615384615382E-3</v>
      </c>
      <c r="X35">
        <v>4.8676923076923076E-2</v>
      </c>
      <c r="Y35">
        <v>5.0253846153846156E-2</v>
      </c>
      <c r="Z35">
        <v>4.7623076923076921E-2</v>
      </c>
      <c r="AA35">
        <v>3.1730769230769229E-2</v>
      </c>
      <c r="AB35">
        <v>4.826153846153846E-2</v>
      </c>
      <c r="AC35">
        <v>1.3553846153846154E-2</v>
      </c>
      <c r="AD35">
        <v>2.2700000000000001E-2</v>
      </c>
      <c r="AE35">
        <v>1.2246153846153846E-2</v>
      </c>
      <c r="AF35">
        <v>1.5E-3</v>
      </c>
      <c r="AG35">
        <v>6.5261538461538468E-2</v>
      </c>
      <c r="AH35">
        <v>4.2307692307692307E-3</v>
      </c>
      <c r="AI35">
        <v>2.6146153846153847E-2</v>
      </c>
      <c r="AJ35">
        <v>1.4307692307692307E-3</v>
      </c>
      <c r="AK35">
        <v>3.4599999999999999E-2</v>
      </c>
      <c r="AL35">
        <v>4.7676923076923075E-2</v>
      </c>
      <c r="AM35">
        <v>5.538461538461539E-4</v>
      </c>
      <c r="AN35">
        <v>9.8230769230769222E-3</v>
      </c>
      <c r="AO35">
        <v>2.2076923076923076E-3</v>
      </c>
      <c r="AP35">
        <v>2.276923076923077E-3</v>
      </c>
      <c r="AQ35">
        <v>9.6907692307692306E-2</v>
      </c>
      <c r="AR35">
        <v>0</v>
      </c>
      <c r="AS35">
        <v>0.10058461538461538</v>
      </c>
      <c r="AT35">
        <v>9.7561538461538463E-2</v>
      </c>
      <c r="AU35">
        <v>6.3376923076923081E-2</v>
      </c>
      <c r="AV35">
        <v>1E-4</v>
      </c>
      <c r="AW35">
        <v>6.4230769230769228E-3</v>
      </c>
      <c r="AX35">
        <v>5.3546153846153847E-2</v>
      </c>
      <c r="AY35">
        <v>8.7976923076923078E-2</v>
      </c>
      <c r="AZ35">
        <v>3.7230769230769231E-3</v>
      </c>
      <c r="BA35">
        <v>6.1999999999999998E-3</v>
      </c>
      <c r="BB35">
        <v>4.2623076923076923E-2</v>
      </c>
      <c r="BC35">
        <v>2.7076923076923077E-3</v>
      </c>
      <c r="BD35">
        <v>5.1153846153846154E-3</v>
      </c>
      <c r="BE35">
        <v>1.9846153846153846E-3</v>
      </c>
      <c r="BF35">
        <v>0.14945384615384616</v>
      </c>
      <c r="BG35">
        <v>0.12289230769230769</v>
      </c>
      <c r="BH35">
        <v>5.2123076923076925E-2</v>
      </c>
      <c r="BI35">
        <v>1.1999999999999999E-3</v>
      </c>
      <c r="BJ35">
        <v>5.3653846153846156E-2</v>
      </c>
    </row>
    <row r="36" spans="1:62" x14ac:dyDescent="0.25">
      <c r="A36" t="s">
        <v>173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5.0769230769230774E-4</v>
      </c>
      <c r="X36">
        <v>0</v>
      </c>
      <c r="Y36">
        <v>0</v>
      </c>
      <c r="Z36">
        <v>0</v>
      </c>
      <c r="AA36">
        <v>2.6923076923076922E-3</v>
      </c>
      <c r="AB36">
        <v>0</v>
      </c>
      <c r="AC36">
        <v>0</v>
      </c>
      <c r="AD36">
        <v>0</v>
      </c>
      <c r="AE36">
        <v>7.6923076923076919E-6</v>
      </c>
      <c r="AF36">
        <v>0</v>
      </c>
      <c r="AG36">
        <v>0</v>
      </c>
      <c r="AH36">
        <v>1.0769230769230769E-4</v>
      </c>
      <c r="AI36">
        <v>2.3076923076923076E-5</v>
      </c>
      <c r="AJ36">
        <v>3.076923076923077E-4</v>
      </c>
      <c r="AK36">
        <v>0</v>
      </c>
      <c r="AL36">
        <v>0</v>
      </c>
      <c r="AM36">
        <v>1.5384615384615384E-5</v>
      </c>
      <c r="AN36">
        <v>1.5384615384615384E-5</v>
      </c>
      <c r="AO36">
        <v>1.6923076923076923E-4</v>
      </c>
      <c r="AP36">
        <v>3.8461538461538463E-5</v>
      </c>
      <c r="AQ36">
        <v>5.846153846153846E-4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1.6923076923076923E-4</v>
      </c>
      <c r="AX36">
        <v>2.753846153846154E-3</v>
      </c>
      <c r="AY36">
        <v>1.5384615384615384E-5</v>
      </c>
      <c r="AZ36">
        <v>1.5384615384615385E-4</v>
      </c>
      <c r="BA36">
        <v>6.6153846153846156E-4</v>
      </c>
      <c r="BB36">
        <v>0</v>
      </c>
      <c r="BC36">
        <v>7.6923076923076926E-5</v>
      </c>
      <c r="BD36">
        <v>2.0769230769230768E-4</v>
      </c>
      <c r="BE36">
        <v>1.3846153846153847E-4</v>
      </c>
      <c r="BF36">
        <v>1.5384615384615384E-5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 t="s">
        <v>174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1.5384615384615384E-5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7.6923076923076919E-6</v>
      </c>
      <c r="AE37">
        <v>0</v>
      </c>
      <c r="AF37">
        <v>0</v>
      </c>
      <c r="AG37">
        <v>0</v>
      </c>
      <c r="AH37">
        <v>2.3076923076923076E-5</v>
      </c>
      <c r="AI37">
        <v>1.5384615384615384E-5</v>
      </c>
      <c r="AJ37">
        <v>0</v>
      </c>
      <c r="AK37">
        <v>0</v>
      </c>
      <c r="AL37">
        <v>2.3076923076923076E-5</v>
      </c>
      <c r="AM37">
        <v>0</v>
      </c>
      <c r="AN37">
        <v>0</v>
      </c>
      <c r="AO37">
        <v>3.8461538461538463E-5</v>
      </c>
      <c r="AP37">
        <v>0</v>
      </c>
      <c r="AQ37">
        <v>0</v>
      </c>
      <c r="AR37">
        <v>0</v>
      </c>
      <c r="AS37">
        <v>0</v>
      </c>
      <c r="AT37">
        <v>1.5384615384615384E-5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7.6923076923076919E-6</v>
      </c>
      <c r="BC37">
        <v>0</v>
      </c>
      <c r="BD37">
        <v>0</v>
      </c>
      <c r="BE37">
        <v>0</v>
      </c>
      <c r="BF37">
        <v>1.2307692307692307E-4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 t="s">
        <v>175</v>
      </c>
      <c r="B38">
        <v>0</v>
      </c>
      <c r="C38">
        <v>0</v>
      </c>
      <c r="D38">
        <v>3.8461538461538463E-5</v>
      </c>
      <c r="E38">
        <v>0</v>
      </c>
      <c r="F38">
        <v>7.6923076923076919E-6</v>
      </c>
      <c r="G38">
        <v>0</v>
      </c>
      <c r="H38">
        <v>3.8461538461538463E-5</v>
      </c>
      <c r="I38">
        <v>7.6923076923076919E-6</v>
      </c>
      <c r="J38">
        <v>3.8461538461538463E-5</v>
      </c>
      <c r="K38">
        <v>0</v>
      </c>
      <c r="L38">
        <v>7.6923076923076919E-6</v>
      </c>
      <c r="M38">
        <v>3.8461538461538463E-5</v>
      </c>
      <c r="N38">
        <v>0</v>
      </c>
      <c r="O38">
        <v>7.6923076923076926E-5</v>
      </c>
      <c r="P38">
        <v>7.6923076923076919E-6</v>
      </c>
      <c r="Q38">
        <v>5.3846153846153847E-5</v>
      </c>
      <c r="R38">
        <v>0</v>
      </c>
      <c r="S38">
        <v>0</v>
      </c>
      <c r="T38">
        <v>7.6923076923076919E-6</v>
      </c>
      <c r="U38">
        <v>0</v>
      </c>
      <c r="V38">
        <v>0</v>
      </c>
      <c r="W38">
        <v>3.8461538461538463E-5</v>
      </c>
      <c r="X38">
        <v>1.5384615384615384E-5</v>
      </c>
      <c r="Y38">
        <v>0</v>
      </c>
      <c r="Z38">
        <v>2.3076923076923076E-5</v>
      </c>
      <c r="AA38">
        <v>5.3846153846153847E-5</v>
      </c>
      <c r="AB38">
        <v>6.1538461538461535E-5</v>
      </c>
      <c r="AC38">
        <v>7.6923076923076919E-6</v>
      </c>
      <c r="AD38">
        <v>1.4615384615384615E-4</v>
      </c>
      <c r="AE38">
        <v>1.5384615384615384E-5</v>
      </c>
      <c r="AF38">
        <v>0</v>
      </c>
      <c r="AG38">
        <v>7.6923076923076926E-5</v>
      </c>
      <c r="AH38">
        <v>1.7692307692307693E-4</v>
      </c>
      <c r="AI38">
        <v>9.2307692307692303E-5</v>
      </c>
      <c r="AJ38">
        <v>0</v>
      </c>
      <c r="AK38">
        <v>7.6923076923076919E-6</v>
      </c>
      <c r="AL38">
        <v>0</v>
      </c>
      <c r="AM38">
        <v>0</v>
      </c>
      <c r="AN38">
        <v>0</v>
      </c>
      <c r="AO38">
        <v>8.4615384615384614E-5</v>
      </c>
      <c r="AP38">
        <v>7.6923076923076919E-6</v>
      </c>
      <c r="AQ38">
        <v>0</v>
      </c>
      <c r="AR38">
        <v>0</v>
      </c>
      <c r="AS38">
        <v>7.6923076923076919E-6</v>
      </c>
      <c r="AT38">
        <v>2.3076923076923076E-5</v>
      </c>
      <c r="AU38">
        <v>5.3846153846153847E-5</v>
      </c>
      <c r="AV38">
        <v>7.6923076923076919E-6</v>
      </c>
      <c r="AW38">
        <v>0</v>
      </c>
      <c r="AX38">
        <v>1.5384615384615384E-5</v>
      </c>
      <c r="AY38">
        <v>3.8461538461538463E-5</v>
      </c>
      <c r="AZ38">
        <v>1.5384615384615384E-5</v>
      </c>
      <c r="BA38">
        <v>0</v>
      </c>
      <c r="BB38">
        <v>3.0769230769230768E-5</v>
      </c>
      <c r="BC38">
        <v>0</v>
      </c>
      <c r="BD38">
        <v>7.6923076923076919E-6</v>
      </c>
      <c r="BE38">
        <v>0</v>
      </c>
      <c r="BF38">
        <v>0</v>
      </c>
      <c r="BG38">
        <v>7.6923076923076919E-6</v>
      </c>
      <c r="BH38">
        <v>1.5384615384615384E-5</v>
      </c>
      <c r="BI38">
        <v>3.0769230769230768E-5</v>
      </c>
      <c r="BJ38">
        <v>1.5384615384615384E-5</v>
      </c>
    </row>
    <row r="39" spans="1:62" x14ac:dyDescent="0.25">
      <c r="A39" t="s">
        <v>176</v>
      </c>
      <c r="B39">
        <v>4.9923076923076926E-3</v>
      </c>
      <c r="C39">
        <v>0</v>
      </c>
      <c r="D39">
        <v>1.8846153846153845E-3</v>
      </c>
      <c r="E39">
        <v>0</v>
      </c>
      <c r="F39">
        <v>2.3923076923076923E-3</v>
      </c>
      <c r="G39">
        <v>3.2307692307692305E-4</v>
      </c>
      <c r="H39">
        <v>3.0453846153846154E-2</v>
      </c>
      <c r="I39">
        <v>3.8461538461538463E-5</v>
      </c>
      <c r="J39">
        <v>2.6153846153846154E-4</v>
      </c>
      <c r="K39">
        <v>1.8461538461538461E-4</v>
      </c>
      <c r="L39">
        <v>3.6923076923076921E-4</v>
      </c>
      <c r="M39">
        <v>1.9769230769230771E-3</v>
      </c>
      <c r="N39">
        <v>3.8461538461538463E-5</v>
      </c>
      <c r="O39">
        <v>3.1538461538461538E-4</v>
      </c>
      <c r="P39">
        <v>6.9230769230769237E-5</v>
      </c>
      <c r="Q39">
        <v>6.9230769230769237E-5</v>
      </c>
      <c r="R39">
        <v>6.9230769230769237E-5</v>
      </c>
      <c r="S39">
        <v>1.5384615384615384E-5</v>
      </c>
      <c r="T39">
        <v>3.8138461538461538E-2</v>
      </c>
      <c r="U39">
        <v>6.9230769230769237E-5</v>
      </c>
      <c r="V39">
        <v>9.8500000000000004E-2</v>
      </c>
      <c r="W39">
        <v>0</v>
      </c>
      <c r="X39">
        <v>3.0769230769230768E-5</v>
      </c>
      <c r="Y39">
        <v>0</v>
      </c>
      <c r="Z39">
        <v>1.9161538461538462E-2</v>
      </c>
      <c r="AA39">
        <v>6.1538461538461535E-5</v>
      </c>
      <c r="AB39">
        <v>7.1646153846153846E-2</v>
      </c>
      <c r="AC39">
        <v>2.0000000000000001E-4</v>
      </c>
      <c r="AD39">
        <v>3.0769230769230768E-5</v>
      </c>
      <c r="AE39">
        <v>3.4153846153846153E-2</v>
      </c>
      <c r="AF39">
        <v>0</v>
      </c>
      <c r="AG39">
        <v>1.5384615384615385E-4</v>
      </c>
      <c r="AH39">
        <v>0</v>
      </c>
      <c r="AI39">
        <v>5.8153846153846155E-3</v>
      </c>
      <c r="AJ39">
        <v>7.6923076923076919E-6</v>
      </c>
      <c r="AK39">
        <v>2.3076923076923076E-5</v>
      </c>
      <c r="AL39">
        <v>3.7692307692307694E-4</v>
      </c>
      <c r="AM39">
        <v>6.1538461538461535E-5</v>
      </c>
      <c r="AN39">
        <v>0</v>
      </c>
      <c r="AO39">
        <v>1.5384615384615384E-5</v>
      </c>
      <c r="AP39">
        <v>0</v>
      </c>
      <c r="AQ39">
        <v>0</v>
      </c>
      <c r="AR39">
        <v>0</v>
      </c>
      <c r="AS39">
        <v>2.803846153846154E-2</v>
      </c>
      <c r="AT39">
        <v>1.4946153846153847E-2</v>
      </c>
      <c r="AU39">
        <v>1.7461538461538461E-3</v>
      </c>
      <c r="AV39">
        <v>1.5384615384615384E-5</v>
      </c>
      <c r="AW39">
        <v>0</v>
      </c>
      <c r="AX39">
        <v>3.9307692307692307E-3</v>
      </c>
      <c r="AY39">
        <v>0</v>
      </c>
      <c r="AZ39">
        <v>0</v>
      </c>
      <c r="BA39">
        <v>0</v>
      </c>
      <c r="BB39">
        <v>2.3846153846153847E-4</v>
      </c>
      <c r="BC39">
        <v>0</v>
      </c>
      <c r="BD39">
        <v>0</v>
      </c>
      <c r="BE39">
        <v>0</v>
      </c>
      <c r="BF39">
        <v>1.6153846153846153E-4</v>
      </c>
      <c r="BG39">
        <v>0</v>
      </c>
      <c r="BH39">
        <v>5.8246153846153843E-2</v>
      </c>
      <c r="BI39">
        <v>1.7692307692307693E-4</v>
      </c>
      <c r="BJ39">
        <v>2.2384615384615386E-3</v>
      </c>
    </row>
    <row r="40" spans="1:62" x14ac:dyDescent="0.25">
      <c r="A40" t="s">
        <v>177</v>
      </c>
      <c r="B40">
        <v>2.2307692307692309E-4</v>
      </c>
      <c r="C40">
        <v>3.1538461538461538E-4</v>
      </c>
      <c r="D40">
        <v>2.686923076923077E-2</v>
      </c>
      <c r="E40">
        <v>2.0000000000000001E-4</v>
      </c>
      <c r="F40">
        <v>1.8615384615384616E-3</v>
      </c>
      <c r="G40">
        <v>4.9230769230769228E-4</v>
      </c>
      <c r="H40">
        <v>2.2307692307692309E-4</v>
      </c>
      <c r="I40">
        <v>6.4230769230769228E-3</v>
      </c>
      <c r="J40">
        <v>2.3692307692307693E-2</v>
      </c>
      <c r="K40">
        <v>2.063846153846154E-2</v>
      </c>
      <c r="L40">
        <v>6.6923076923076918E-4</v>
      </c>
      <c r="M40">
        <v>1.7592307692307692E-2</v>
      </c>
      <c r="N40">
        <v>6.2307692307692303E-4</v>
      </c>
      <c r="O40">
        <v>2.9384615384615387E-3</v>
      </c>
      <c r="P40">
        <v>5.284615384615385E-3</v>
      </c>
      <c r="Q40">
        <v>3.5384615384615386E-4</v>
      </c>
      <c r="R40">
        <v>9.9230769230769229E-4</v>
      </c>
      <c r="S40">
        <v>3.6923076923076921E-4</v>
      </c>
      <c r="T40">
        <v>4.2153846153846156E-3</v>
      </c>
      <c r="U40">
        <v>3.076923076923077E-4</v>
      </c>
      <c r="V40">
        <v>4.3076923076923077E-4</v>
      </c>
      <c r="W40">
        <v>4.0000000000000002E-4</v>
      </c>
      <c r="X40">
        <v>1.8461538461538461E-4</v>
      </c>
      <c r="Y40">
        <v>0</v>
      </c>
      <c r="Z40">
        <v>1.3538461538461538E-3</v>
      </c>
      <c r="AA40">
        <v>8.4461538461538463E-3</v>
      </c>
      <c r="AB40">
        <v>8.3076923076923074E-4</v>
      </c>
      <c r="AC40">
        <v>2.3076923076923076E-5</v>
      </c>
      <c r="AD40">
        <v>1.023076923076923E-3</v>
      </c>
      <c r="AE40">
        <v>3.2307692307692305E-4</v>
      </c>
      <c r="AF40">
        <v>3.8461538461538463E-5</v>
      </c>
      <c r="AG40">
        <v>1.023076923076923E-3</v>
      </c>
      <c r="AH40">
        <v>1.7692307692307693E-3</v>
      </c>
      <c r="AI40">
        <v>1.6353846153846153E-2</v>
      </c>
      <c r="AJ40">
        <v>3.7692307692307694E-4</v>
      </c>
      <c r="AK40">
        <v>2.5384615384615387E-4</v>
      </c>
      <c r="AL40">
        <v>5.6153846153846152E-4</v>
      </c>
      <c r="AM40">
        <v>6.1538461538461535E-5</v>
      </c>
      <c r="AN40">
        <v>1.2307692307692307E-4</v>
      </c>
      <c r="AO40">
        <v>2.0076923076923076E-3</v>
      </c>
      <c r="AP40">
        <v>3.2307692307692305E-4</v>
      </c>
      <c r="AQ40">
        <v>0</v>
      </c>
      <c r="AR40">
        <v>0</v>
      </c>
      <c r="AS40">
        <v>1.4538461538461539E-3</v>
      </c>
      <c r="AT40">
        <v>1.3846153846153845E-3</v>
      </c>
      <c r="AU40">
        <v>8.3846153846153847E-4</v>
      </c>
      <c r="AV40">
        <v>3.0769230769230768E-5</v>
      </c>
      <c r="AW40">
        <v>5.3846153846153844E-4</v>
      </c>
      <c r="AX40">
        <v>1.6307692307692308E-3</v>
      </c>
      <c r="AY40">
        <v>0</v>
      </c>
      <c r="AZ40">
        <v>1E-4</v>
      </c>
      <c r="BA40">
        <v>0</v>
      </c>
      <c r="BB40">
        <v>2.7461538461538461E-2</v>
      </c>
      <c r="BC40">
        <v>5.9230769230769233E-4</v>
      </c>
      <c r="BD40">
        <v>0</v>
      </c>
      <c r="BE40">
        <v>1.5384615384615384E-5</v>
      </c>
      <c r="BF40">
        <v>1.7923076923076922E-3</v>
      </c>
      <c r="BG40">
        <v>8.6153846153846155E-4</v>
      </c>
      <c r="BH40">
        <v>2.6307692307692308E-3</v>
      </c>
      <c r="BI40">
        <v>1.2815384615384616E-2</v>
      </c>
      <c r="BJ40">
        <v>9.2615384615384617E-3</v>
      </c>
    </row>
    <row r="41" spans="1:62" x14ac:dyDescent="0.25">
      <c r="A41" t="s">
        <v>178</v>
      </c>
      <c r="B41">
        <v>2.3076923076923076E-5</v>
      </c>
      <c r="C41">
        <v>0</v>
      </c>
      <c r="D41">
        <v>3.8461538461538463E-5</v>
      </c>
      <c r="E41">
        <v>0</v>
      </c>
      <c r="F41">
        <v>2.3076923076923076E-5</v>
      </c>
      <c r="G41">
        <v>7.6923076923076919E-6</v>
      </c>
      <c r="H41">
        <v>0</v>
      </c>
      <c r="I41">
        <v>2.3076923076923076E-5</v>
      </c>
      <c r="J41">
        <v>3.0769230769230768E-5</v>
      </c>
      <c r="K41">
        <v>6.9230769230769237E-5</v>
      </c>
      <c r="L41">
        <v>5.3846153846153847E-5</v>
      </c>
      <c r="M41">
        <v>2.3076923076923076E-5</v>
      </c>
      <c r="N41">
        <v>0</v>
      </c>
      <c r="O41">
        <v>7.6923076923076926E-5</v>
      </c>
      <c r="P41">
        <v>1.5384615384615384E-5</v>
      </c>
      <c r="Q41">
        <v>3.8461538461538463E-5</v>
      </c>
      <c r="R41">
        <v>0</v>
      </c>
      <c r="S41">
        <v>0</v>
      </c>
      <c r="T41">
        <v>7.6923076923076919E-6</v>
      </c>
      <c r="U41">
        <v>0</v>
      </c>
      <c r="V41">
        <v>0</v>
      </c>
      <c r="W41">
        <v>0</v>
      </c>
      <c r="X41">
        <v>0</v>
      </c>
      <c r="Y41">
        <v>0</v>
      </c>
      <c r="Z41">
        <v>1.0769230769230769E-4</v>
      </c>
      <c r="AA41">
        <v>1.5384615384615384E-5</v>
      </c>
      <c r="AB41">
        <v>2.3076923076923076E-5</v>
      </c>
      <c r="AC41">
        <v>0</v>
      </c>
      <c r="AD41">
        <v>0</v>
      </c>
      <c r="AE41">
        <v>0</v>
      </c>
      <c r="AF41">
        <v>0</v>
      </c>
      <c r="AG41">
        <v>2.3076923076923076E-5</v>
      </c>
      <c r="AH41">
        <v>0</v>
      </c>
      <c r="AI41">
        <v>7.6923076923076919E-6</v>
      </c>
      <c r="AJ41">
        <v>7.6923076923076919E-6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2.3076923076923076E-5</v>
      </c>
      <c r="AQ41">
        <v>0</v>
      </c>
      <c r="AR41">
        <v>0</v>
      </c>
      <c r="AS41">
        <v>3.0769230769230768E-5</v>
      </c>
      <c r="AT41">
        <v>0</v>
      </c>
      <c r="AU41">
        <v>1.5384615384615384E-5</v>
      </c>
      <c r="AV41">
        <v>7.6923076923076919E-6</v>
      </c>
      <c r="AW41">
        <v>7.6923076923076919E-6</v>
      </c>
      <c r="AX41">
        <v>0</v>
      </c>
      <c r="AY41">
        <v>0</v>
      </c>
      <c r="AZ41">
        <v>0</v>
      </c>
      <c r="BA41">
        <v>0</v>
      </c>
      <c r="BB41">
        <v>7.6923076923076919E-6</v>
      </c>
      <c r="BC41">
        <v>0</v>
      </c>
      <c r="BD41">
        <v>7.6923076923076919E-6</v>
      </c>
      <c r="BE41">
        <v>5.3846153846153847E-5</v>
      </c>
      <c r="BF41">
        <v>1.5384615384615384E-5</v>
      </c>
      <c r="BG41">
        <v>0</v>
      </c>
      <c r="BH41">
        <v>7.6923076923076919E-6</v>
      </c>
      <c r="BI41">
        <v>7.6923076923076919E-6</v>
      </c>
      <c r="BJ41">
        <v>1.5384615384615384E-5</v>
      </c>
    </row>
    <row r="42" spans="1:62" x14ac:dyDescent="0.25">
      <c r="A42" t="s">
        <v>179</v>
      </c>
      <c r="B42">
        <v>4.6415384615384615E-2</v>
      </c>
      <c r="C42">
        <v>0</v>
      </c>
      <c r="D42">
        <v>7.0707692307692305E-2</v>
      </c>
      <c r="E42">
        <v>6.9230769230769237E-5</v>
      </c>
      <c r="F42">
        <v>3.3923076923076923E-3</v>
      </c>
      <c r="G42">
        <v>8.3538461538461544E-3</v>
      </c>
      <c r="H42">
        <v>5.3846153846153847E-5</v>
      </c>
      <c r="I42">
        <v>8.807692307692308E-3</v>
      </c>
      <c r="J42">
        <v>5.4246153846153847E-2</v>
      </c>
      <c r="K42">
        <v>6.7392307692307696E-2</v>
      </c>
      <c r="L42">
        <v>4.8915384615384618E-2</v>
      </c>
      <c r="M42">
        <v>1.3876923076923077E-2</v>
      </c>
      <c r="N42">
        <v>1.4776923076923076E-2</v>
      </c>
      <c r="O42">
        <v>0.15158461538461537</v>
      </c>
      <c r="P42">
        <v>1.1530769230769232E-2</v>
      </c>
      <c r="Q42">
        <v>0.11309230769230769</v>
      </c>
      <c r="R42">
        <v>8.461538461538462E-4</v>
      </c>
      <c r="S42">
        <v>5.4384615384615387E-3</v>
      </c>
      <c r="T42">
        <v>6.1461538461538463E-3</v>
      </c>
      <c r="U42">
        <v>1.523076923076923E-3</v>
      </c>
      <c r="V42">
        <v>1.3076923076923077E-4</v>
      </c>
      <c r="W42">
        <v>0</v>
      </c>
      <c r="X42">
        <v>1.4692307692307692E-2</v>
      </c>
      <c r="Y42">
        <v>0</v>
      </c>
      <c r="Z42">
        <v>1.0715384615384616E-2</v>
      </c>
      <c r="AA42">
        <v>8.4615384615384614E-5</v>
      </c>
      <c r="AB42">
        <v>1.6153846153846153E-4</v>
      </c>
      <c r="AC42">
        <v>4.4615384615384618E-4</v>
      </c>
      <c r="AD42">
        <v>7.7846153846153846E-3</v>
      </c>
      <c r="AE42">
        <v>1.7692307692307693E-4</v>
      </c>
      <c r="AF42">
        <v>0</v>
      </c>
      <c r="AG42">
        <v>1.7407692307692308E-2</v>
      </c>
      <c r="AH42">
        <v>1.8461538461538461E-4</v>
      </c>
      <c r="AI42">
        <v>3.076923076923077E-4</v>
      </c>
      <c r="AJ42">
        <v>1.5384615384615384E-5</v>
      </c>
      <c r="AK42">
        <v>2.6153846153846154E-4</v>
      </c>
      <c r="AL42">
        <v>2.6923076923076922E-4</v>
      </c>
      <c r="AM42">
        <v>1.2307692307692307E-4</v>
      </c>
      <c r="AN42">
        <v>3.6923076923076921E-4</v>
      </c>
      <c r="AO42">
        <v>7.6923076923076919E-6</v>
      </c>
      <c r="AP42">
        <v>1.8184615384615386E-2</v>
      </c>
      <c r="AQ42">
        <v>0</v>
      </c>
      <c r="AR42">
        <v>0</v>
      </c>
      <c r="AS42">
        <v>9.5615384615384616E-3</v>
      </c>
      <c r="AT42">
        <v>4.6153846153846153E-4</v>
      </c>
      <c r="AU42">
        <v>1.4253846153846153E-2</v>
      </c>
      <c r="AV42">
        <v>1.1615384615384615E-3</v>
      </c>
      <c r="AW42">
        <v>2.1538461538461539E-4</v>
      </c>
      <c r="AX42">
        <v>7.6923076923076919E-6</v>
      </c>
      <c r="AY42">
        <v>0</v>
      </c>
      <c r="AZ42">
        <v>6.3076923076923076E-4</v>
      </c>
      <c r="BA42">
        <v>0</v>
      </c>
      <c r="BB42">
        <v>1.5384615384615384E-5</v>
      </c>
      <c r="BC42">
        <v>0</v>
      </c>
      <c r="BD42">
        <v>0</v>
      </c>
      <c r="BE42">
        <v>1.9099999999999999E-2</v>
      </c>
      <c r="BF42">
        <v>2.3230769230769229E-3</v>
      </c>
      <c r="BG42">
        <v>8.8461538461538463E-4</v>
      </c>
      <c r="BH42">
        <v>3.023076923076923E-3</v>
      </c>
      <c r="BI42">
        <v>1.1538461538461538E-4</v>
      </c>
      <c r="BJ42">
        <v>3.9600000000000003E-2</v>
      </c>
    </row>
    <row r="43" spans="1:62" x14ac:dyDescent="0.25">
      <c r="A43" t="s">
        <v>180</v>
      </c>
      <c r="B43">
        <v>4.4846153846153846E-3</v>
      </c>
      <c r="C43">
        <v>0</v>
      </c>
      <c r="D43">
        <v>4.1538461538461538E-3</v>
      </c>
      <c r="E43">
        <v>0</v>
      </c>
      <c r="F43">
        <v>4.1538461538461538E-3</v>
      </c>
      <c r="G43">
        <v>0</v>
      </c>
      <c r="H43">
        <v>0</v>
      </c>
      <c r="I43">
        <v>7.6923076923076919E-6</v>
      </c>
      <c r="J43">
        <v>7.6923076923076919E-6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7.6923076923076919E-6</v>
      </c>
      <c r="R43">
        <v>0</v>
      </c>
      <c r="S43">
        <v>0</v>
      </c>
      <c r="T43">
        <v>6.1538461538461535E-5</v>
      </c>
      <c r="U43">
        <v>0</v>
      </c>
      <c r="V43">
        <v>0</v>
      </c>
      <c r="W43">
        <v>0</v>
      </c>
      <c r="X43">
        <v>0</v>
      </c>
      <c r="Y43">
        <v>1.0515384615384616E-2</v>
      </c>
      <c r="Z43">
        <v>0.10340000000000001</v>
      </c>
      <c r="AA43">
        <v>0</v>
      </c>
      <c r="AB43">
        <v>0</v>
      </c>
      <c r="AC43">
        <v>4.4230769230769228E-3</v>
      </c>
      <c r="AD43">
        <v>2.2307692307692309E-4</v>
      </c>
      <c r="AE43">
        <v>0</v>
      </c>
      <c r="AF43">
        <v>1.5384615384615384E-5</v>
      </c>
      <c r="AG43">
        <v>0</v>
      </c>
      <c r="AH43">
        <v>0</v>
      </c>
      <c r="AI43">
        <v>7.1538461538461534E-4</v>
      </c>
      <c r="AJ43">
        <v>7.6923076923076919E-6</v>
      </c>
      <c r="AK43">
        <v>0</v>
      </c>
      <c r="AL43">
        <v>0</v>
      </c>
      <c r="AM43">
        <v>4.230769230769231E-4</v>
      </c>
      <c r="AN43">
        <v>0</v>
      </c>
      <c r="AO43">
        <v>0</v>
      </c>
      <c r="AP43">
        <v>0</v>
      </c>
      <c r="AQ43">
        <v>0</v>
      </c>
      <c r="AR43">
        <v>7.6923076923076919E-6</v>
      </c>
      <c r="AS43">
        <v>0</v>
      </c>
      <c r="AT43">
        <v>0</v>
      </c>
      <c r="AU43">
        <v>0</v>
      </c>
      <c r="AV43">
        <v>7.5230769230769231E-3</v>
      </c>
      <c r="AW43">
        <v>0</v>
      </c>
      <c r="AX43">
        <v>1.0692307692307691E-3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1.5384615384615384E-5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 t="s">
        <v>181</v>
      </c>
      <c r="B44">
        <v>2.2076923076923076E-3</v>
      </c>
      <c r="C44">
        <v>3.3546153846153844E-2</v>
      </c>
      <c r="D44">
        <v>7.584615384615385E-3</v>
      </c>
      <c r="E44">
        <v>4.553846153846154E-3</v>
      </c>
      <c r="F44">
        <v>1.6846153846153847E-3</v>
      </c>
      <c r="G44">
        <v>2.7084615384615384E-2</v>
      </c>
      <c r="H44">
        <v>2.8315384615384614E-2</v>
      </c>
      <c r="I44">
        <v>1.0923076923076923E-3</v>
      </c>
      <c r="J44">
        <v>8.1576923076923075E-2</v>
      </c>
      <c r="K44">
        <v>1.3546153846153847E-2</v>
      </c>
      <c r="L44">
        <v>2.5923076923076924E-2</v>
      </c>
      <c r="M44">
        <v>3.1461538461538463E-3</v>
      </c>
      <c r="N44">
        <v>2.4146153846153845E-2</v>
      </c>
      <c r="O44">
        <v>8.6461538461538468E-3</v>
      </c>
      <c r="P44">
        <v>4.6546153846153848E-2</v>
      </c>
      <c r="Q44">
        <v>2.06E-2</v>
      </c>
      <c r="R44">
        <v>1.7307692307692309E-2</v>
      </c>
      <c r="S44">
        <v>1.9846153846153846E-3</v>
      </c>
      <c r="T44">
        <v>8.6923076923076919E-3</v>
      </c>
      <c r="U44">
        <v>4.1538461538461538E-3</v>
      </c>
      <c r="V44">
        <v>2.1546153846153847E-2</v>
      </c>
      <c r="W44">
        <v>1.5384615384615385E-4</v>
      </c>
      <c r="X44">
        <v>8.0000000000000002E-3</v>
      </c>
      <c r="Y44">
        <v>3.742307692307692E-2</v>
      </c>
      <c r="Z44">
        <v>1.7538461538461538E-3</v>
      </c>
      <c r="AA44">
        <v>9.8261538461538456E-2</v>
      </c>
      <c r="AB44">
        <v>2.0407692307692307E-2</v>
      </c>
      <c r="AC44">
        <v>5.030769230769231E-3</v>
      </c>
      <c r="AD44">
        <v>1.3953846153846153E-2</v>
      </c>
      <c r="AE44">
        <v>4.8999999999999998E-3</v>
      </c>
      <c r="AF44">
        <v>1.1846153846153847E-3</v>
      </c>
      <c r="AG44">
        <v>1.1946153846153846E-2</v>
      </c>
      <c r="AH44">
        <v>1.2923076923076922E-3</v>
      </c>
      <c r="AI44">
        <v>0.20220769230769231</v>
      </c>
      <c r="AJ44">
        <v>2.4784615384615384E-2</v>
      </c>
      <c r="AK44">
        <v>3.6153846153846154E-3</v>
      </c>
      <c r="AL44">
        <v>1.9923076923076921E-3</v>
      </c>
      <c r="AM44">
        <v>5.3846153846153847E-5</v>
      </c>
      <c r="AN44">
        <v>1.5153846153846155E-3</v>
      </c>
      <c r="AO44">
        <v>9.6153846153846159E-4</v>
      </c>
      <c r="AP44">
        <v>1.0769230769230769E-4</v>
      </c>
      <c r="AQ44">
        <v>2.3076923076923076E-5</v>
      </c>
      <c r="AR44">
        <v>0</v>
      </c>
      <c r="AS44">
        <v>1.0123076923076924E-2</v>
      </c>
      <c r="AT44">
        <v>3.3469230769230772E-2</v>
      </c>
      <c r="AU44">
        <v>1.4061538461538462E-2</v>
      </c>
      <c r="AV44">
        <v>1.5384615384615384E-5</v>
      </c>
      <c r="AW44">
        <v>1.7484615384615383E-2</v>
      </c>
      <c r="AX44">
        <v>0.12896923076923078</v>
      </c>
      <c r="AY44">
        <v>1.4538461538461539E-3</v>
      </c>
      <c r="AZ44">
        <v>2.1538461538461539E-4</v>
      </c>
      <c r="BA44">
        <v>0</v>
      </c>
      <c r="BB44">
        <v>8.4038461538461534E-2</v>
      </c>
      <c r="BC44">
        <v>7.6923076923076926E-5</v>
      </c>
      <c r="BD44">
        <v>0</v>
      </c>
      <c r="BE44">
        <v>5.3846153846153847E-5</v>
      </c>
      <c r="BF44">
        <v>0.10755384615384615</v>
      </c>
      <c r="BG44">
        <v>1E-4</v>
      </c>
      <c r="BH44">
        <v>3.2446153846153847E-2</v>
      </c>
      <c r="BI44">
        <v>2.8646153846153845E-2</v>
      </c>
      <c r="BJ44">
        <v>3.5453846153846155E-2</v>
      </c>
    </row>
    <row r="45" spans="1:62" x14ac:dyDescent="0.25">
      <c r="A45" t="s">
        <v>182</v>
      </c>
      <c r="B45">
        <v>8.9692307692307693E-3</v>
      </c>
      <c r="C45">
        <v>3.1692307692307692E-3</v>
      </c>
      <c r="D45">
        <v>1.1569230769230769E-2</v>
      </c>
      <c r="E45">
        <v>9.2692307692307692E-3</v>
      </c>
      <c r="F45">
        <v>8.807692307692308E-3</v>
      </c>
      <c r="G45">
        <v>1.4E-2</v>
      </c>
      <c r="H45">
        <v>1.6446153846153846E-2</v>
      </c>
      <c r="I45">
        <v>1.173076923076923E-2</v>
      </c>
      <c r="J45">
        <v>1.2153846153846154E-2</v>
      </c>
      <c r="K45">
        <v>1.3707692307692308E-2</v>
      </c>
      <c r="L45">
        <v>1.2969230769230769E-2</v>
      </c>
      <c r="M45">
        <v>1.2346153846153847E-2</v>
      </c>
      <c r="N45">
        <v>1.4076923076923077E-2</v>
      </c>
      <c r="O45">
        <v>1.2723076923076924E-2</v>
      </c>
      <c r="P45">
        <v>1.2961538461538462E-2</v>
      </c>
      <c r="Q45">
        <v>1.1784615384615385E-2</v>
      </c>
      <c r="R45">
        <v>1.4776923076923076E-2</v>
      </c>
      <c r="S45">
        <v>1.5699999999999999E-2</v>
      </c>
      <c r="T45">
        <v>1.3423076923076923E-2</v>
      </c>
      <c r="U45">
        <v>1.3492307692307692E-2</v>
      </c>
      <c r="V45">
        <v>1.3284615384615384E-2</v>
      </c>
      <c r="W45">
        <v>1.9353846153846156E-2</v>
      </c>
      <c r="X45">
        <v>1.2084615384615385E-2</v>
      </c>
      <c r="Y45">
        <v>5.3769230769230769E-3</v>
      </c>
      <c r="Z45">
        <v>1.0546153846153846E-2</v>
      </c>
      <c r="AA45">
        <v>1.1907692307692308E-2</v>
      </c>
      <c r="AB45">
        <v>1.5315384615384616E-2</v>
      </c>
      <c r="AC45">
        <v>9.2384615384615391E-3</v>
      </c>
      <c r="AD45">
        <v>1.47E-2</v>
      </c>
      <c r="AE45">
        <v>8.1923076923076914E-3</v>
      </c>
      <c r="AF45">
        <v>8.4615384615384613E-3</v>
      </c>
      <c r="AG45">
        <v>1.2746153846153846E-2</v>
      </c>
      <c r="AH45">
        <v>2.6823076923076922E-2</v>
      </c>
      <c r="AI45">
        <v>1.3176923076923077E-2</v>
      </c>
      <c r="AJ45">
        <v>2.0553846153846155E-2</v>
      </c>
      <c r="AK45">
        <v>1.0015384615384615E-2</v>
      </c>
      <c r="AL45">
        <v>8.5923076923076925E-3</v>
      </c>
      <c r="AM45">
        <v>1.5915384615384616E-2</v>
      </c>
      <c r="AN45">
        <v>6.7538461538461537E-3</v>
      </c>
      <c r="AO45">
        <v>2.7569230769230769E-2</v>
      </c>
      <c r="AP45">
        <v>1.3876923076923077E-2</v>
      </c>
      <c r="AQ45">
        <v>3.8353846153846155E-2</v>
      </c>
      <c r="AR45">
        <v>2.1461538461538462E-3</v>
      </c>
      <c r="AS45">
        <v>1.1623076923076923E-2</v>
      </c>
      <c r="AT45">
        <v>0.01</v>
      </c>
      <c r="AU45">
        <v>1.1061538461538461E-2</v>
      </c>
      <c r="AV45">
        <v>1.5076923076923076E-2</v>
      </c>
      <c r="AW45">
        <v>8.1615384615384614E-3</v>
      </c>
      <c r="AX45">
        <v>1.0915384615384615E-2</v>
      </c>
      <c r="AY45">
        <v>2.8738461538461539E-2</v>
      </c>
      <c r="AZ45">
        <v>2.6169230769230768E-2</v>
      </c>
      <c r="BA45">
        <v>2.2592307692307693E-2</v>
      </c>
      <c r="BB45">
        <v>1.18E-2</v>
      </c>
      <c r="BC45">
        <v>2.2153846153846152E-2</v>
      </c>
      <c r="BD45">
        <v>2.1530769230769232E-2</v>
      </c>
      <c r="BE45">
        <v>1.6438461538461537E-2</v>
      </c>
      <c r="BF45">
        <v>1.23E-2</v>
      </c>
      <c r="BG45">
        <v>8.9384615384615392E-3</v>
      </c>
      <c r="BH45">
        <v>1.2715384615384616E-2</v>
      </c>
      <c r="BI45">
        <v>8.6307692307692301E-3</v>
      </c>
      <c r="BJ45">
        <v>1.1746153846153845E-2</v>
      </c>
    </row>
    <row r="46" spans="1:62" x14ac:dyDescent="0.25">
      <c r="A46" t="s">
        <v>183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1.0769230769230769E-4</v>
      </c>
      <c r="AL46">
        <v>0</v>
      </c>
      <c r="AM46">
        <v>1E-4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6.9230769230769237E-5</v>
      </c>
      <c r="AW46">
        <v>0</v>
      </c>
      <c r="AX46">
        <v>0</v>
      </c>
      <c r="AY46">
        <v>2.0615384615384614E-3</v>
      </c>
      <c r="AZ46">
        <v>0</v>
      </c>
      <c r="BA46">
        <v>0</v>
      </c>
      <c r="BB46">
        <v>3.0769230769230768E-5</v>
      </c>
      <c r="BC46">
        <v>6.1538461538461535E-5</v>
      </c>
      <c r="BD46">
        <v>7.6923076923076926E-5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5">
      <c r="A47" t="s">
        <v>184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7.6923076923076919E-6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5">
      <c r="A48" t="s">
        <v>185</v>
      </c>
      <c r="B48">
        <v>0</v>
      </c>
      <c r="C48">
        <v>0</v>
      </c>
      <c r="D48">
        <v>0</v>
      </c>
      <c r="E48">
        <v>0</v>
      </c>
      <c r="F48">
        <v>0</v>
      </c>
      <c r="G48">
        <v>7.6923076923076919E-6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7.6923076923076919E-6</v>
      </c>
      <c r="O48">
        <v>0</v>
      </c>
      <c r="P48">
        <v>7.6923076923076919E-6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2.0769230769230768E-4</v>
      </c>
      <c r="AI48">
        <v>0</v>
      </c>
      <c r="AJ48">
        <v>0</v>
      </c>
      <c r="AK48">
        <v>4.8461538461538461E-4</v>
      </c>
      <c r="AL48">
        <v>3.8461538461538463E-5</v>
      </c>
      <c r="AM48">
        <v>0</v>
      </c>
      <c r="AN48">
        <v>0</v>
      </c>
      <c r="AO48">
        <v>2.3076923076923076E-5</v>
      </c>
      <c r="AP48">
        <v>7.6923076923076919E-6</v>
      </c>
      <c r="AQ48">
        <v>0</v>
      </c>
      <c r="AR48">
        <v>0</v>
      </c>
      <c r="AS48">
        <v>0</v>
      </c>
      <c r="AT48">
        <v>1.5384615384615384E-5</v>
      </c>
      <c r="AU48">
        <v>0</v>
      </c>
      <c r="AV48">
        <v>0</v>
      </c>
      <c r="AW48">
        <v>0</v>
      </c>
      <c r="AX48">
        <v>0</v>
      </c>
      <c r="AY48">
        <v>7.6923076923076919E-6</v>
      </c>
      <c r="AZ48">
        <v>0</v>
      </c>
      <c r="BA48">
        <v>0</v>
      </c>
      <c r="BB48">
        <v>0</v>
      </c>
      <c r="BC48">
        <v>0</v>
      </c>
      <c r="BD48">
        <v>7.6923076923076919E-6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 t="s">
        <v>186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7.6923076923076919E-6</v>
      </c>
      <c r="AI49">
        <v>0</v>
      </c>
      <c r="AJ49">
        <v>0</v>
      </c>
      <c r="AK49">
        <v>2.5384615384615387E-4</v>
      </c>
      <c r="AL49">
        <v>0</v>
      </c>
      <c r="AM49">
        <v>0</v>
      </c>
      <c r="AN49">
        <v>0</v>
      </c>
      <c r="AO49">
        <v>2.3076923076923076E-5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5.3846153846153847E-5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t="s">
        <v>187</v>
      </c>
      <c r="B50">
        <v>1.6384615384615385E-3</v>
      </c>
      <c r="C50">
        <v>0</v>
      </c>
      <c r="D50">
        <v>2.2076923076923076E-3</v>
      </c>
      <c r="E50">
        <v>0</v>
      </c>
      <c r="F50">
        <v>2.923076923076923E-4</v>
      </c>
      <c r="G50">
        <v>1.8461538461538461E-4</v>
      </c>
      <c r="H50">
        <v>0</v>
      </c>
      <c r="I50">
        <v>1.6400000000000001E-2</v>
      </c>
      <c r="J50">
        <v>1.1146153846153846E-2</v>
      </c>
      <c r="K50">
        <v>7.7461538461538462E-3</v>
      </c>
      <c r="L50">
        <v>9.0461538461538461E-3</v>
      </c>
      <c r="M50">
        <v>1.606923076923077E-2</v>
      </c>
      <c r="N50">
        <v>4.7692307692307693E-4</v>
      </c>
      <c r="O50">
        <v>2.6846153846153847E-3</v>
      </c>
      <c r="P50">
        <v>1.9230769230769232E-3</v>
      </c>
      <c r="Q50">
        <v>3.6076923076923078E-3</v>
      </c>
      <c r="R50">
        <v>3.030769230769231E-3</v>
      </c>
      <c r="S50">
        <v>1.3846153846153847E-4</v>
      </c>
      <c r="T50">
        <v>3.6846153846153847E-3</v>
      </c>
      <c r="U50">
        <v>1.6923076923076924E-3</v>
      </c>
      <c r="V50">
        <v>1.5384615384615384E-5</v>
      </c>
      <c r="W50">
        <v>0</v>
      </c>
      <c r="X50">
        <v>6.9230769230769237E-5</v>
      </c>
      <c r="Y50">
        <v>3.9846153846153842E-3</v>
      </c>
      <c r="Z50">
        <v>7.8461538461538458E-4</v>
      </c>
      <c r="AA50">
        <v>5.1230769230769229E-3</v>
      </c>
      <c r="AB50">
        <v>5.823076923076923E-3</v>
      </c>
      <c r="AC50">
        <v>4.5384615384615385E-4</v>
      </c>
      <c r="AD50">
        <v>2.0000000000000001E-4</v>
      </c>
      <c r="AE50">
        <v>2.7076923076923077E-3</v>
      </c>
      <c r="AF50">
        <v>1.6000000000000001E-3</v>
      </c>
      <c r="AG50">
        <v>1.7692307692307693E-4</v>
      </c>
      <c r="AH50">
        <v>7.6923076923076919E-6</v>
      </c>
      <c r="AI50">
        <v>2.81E-2</v>
      </c>
      <c r="AJ50">
        <v>0</v>
      </c>
      <c r="AK50">
        <v>8.3076923076923074E-4</v>
      </c>
      <c r="AL50">
        <v>5.9230769230769233E-4</v>
      </c>
      <c r="AM50">
        <v>0</v>
      </c>
      <c r="AN50">
        <v>8.4615384615384614E-5</v>
      </c>
      <c r="AO50">
        <v>1.5384615384615384E-5</v>
      </c>
      <c r="AP50">
        <v>7.6923076923076919E-6</v>
      </c>
      <c r="AQ50">
        <v>7.6923076923076919E-6</v>
      </c>
      <c r="AR50">
        <v>0</v>
      </c>
      <c r="AS50">
        <v>9.2307692307692303E-5</v>
      </c>
      <c r="AT50">
        <v>1E-3</v>
      </c>
      <c r="AU50">
        <v>6.2307692307692303E-4</v>
      </c>
      <c r="AV50">
        <v>6.1538461538461535E-5</v>
      </c>
      <c r="AW50">
        <v>9.076923076923077E-4</v>
      </c>
      <c r="AX50">
        <v>3.9846153846153842E-3</v>
      </c>
      <c r="AY50">
        <v>0</v>
      </c>
      <c r="AZ50">
        <v>0</v>
      </c>
      <c r="BA50">
        <v>0</v>
      </c>
      <c r="BB50">
        <v>5.3307692307692309E-3</v>
      </c>
      <c r="BC50">
        <v>1.3846153846153847E-4</v>
      </c>
      <c r="BD50">
        <v>7.6923076923076919E-6</v>
      </c>
      <c r="BE50">
        <v>6.9230769230769226E-4</v>
      </c>
      <c r="BF50">
        <v>5.1692307692307688E-3</v>
      </c>
      <c r="BG50">
        <v>3.0769230769230768E-5</v>
      </c>
      <c r="BH50">
        <v>2.6384615384615383E-3</v>
      </c>
      <c r="BI50">
        <v>1.1692307692307692E-3</v>
      </c>
      <c r="BJ50">
        <v>2.5384615384615385E-3</v>
      </c>
    </row>
    <row r="51" spans="1:62" x14ac:dyDescent="0.25">
      <c r="A51" t="s">
        <v>188</v>
      </c>
      <c r="B51">
        <v>7.7823076923076925E-2</v>
      </c>
      <c r="C51">
        <v>6.6461538461538459E-3</v>
      </c>
      <c r="D51">
        <v>1.376923076923077E-3</v>
      </c>
      <c r="E51">
        <v>6.2923076923076925E-3</v>
      </c>
      <c r="F51">
        <v>2.5492307692307693E-2</v>
      </c>
      <c r="G51">
        <v>5.0000000000000001E-4</v>
      </c>
      <c r="H51">
        <v>0.11182307692307693</v>
      </c>
      <c r="I51">
        <v>7.2307692307692307E-4</v>
      </c>
      <c r="J51">
        <v>1.8092307692307692E-2</v>
      </c>
      <c r="K51">
        <v>6.869230769230769E-3</v>
      </c>
      <c r="L51">
        <v>1.1461538461538462E-3</v>
      </c>
      <c r="M51">
        <v>1.9076923076923077E-3</v>
      </c>
      <c r="N51">
        <v>1.2538461538461538E-3</v>
      </c>
      <c r="O51">
        <v>1.0592307692307693E-2</v>
      </c>
      <c r="P51">
        <v>6.8769230769230773E-3</v>
      </c>
      <c r="Q51">
        <v>1.8230769230769231E-3</v>
      </c>
      <c r="R51">
        <v>7.8153846153846147E-3</v>
      </c>
      <c r="S51">
        <v>0</v>
      </c>
      <c r="T51">
        <v>1.03E-2</v>
      </c>
      <c r="U51">
        <v>7.6923076923076919E-6</v>
      </c>
      <c r="V51">
        <v>8.4615384615384614E-5</v>
      </c>
      <c r="W51">
        <v>2.7076923076923077E-3</v>
      </c>
      <c r="X51">
        <v>2.4546153846153846E-2</v>
      </c>
      <c r="Y51">
        <v>0.26533846153846152</v>
      </c>
      <c r="Z51">
        <v>2.9615384615384616E-3</v>
      </c>
      <c r="AA51">
        <v>5.5230769230769231E-3</v>
      </c>
      <c r="AB51">
        <v>2.3076923076923076E-5</v>
      </c>
      <c r="AC51">
        <v>1.0638461538461538E-2</v>
      </c>
      <c r="AD51">
        <v>0</v>
      </c>
      <c r="AE51">
        <v>1.6738461538461539E-2</v>
      </c>
      <c r="AF51">
        <v>1.8092307692307692E-2</v>
      </c>
      <c r="AG51">
        <v>4.2461538461538465E-3</v>
      </c>
      <c r="AH51">
        <v>2.876153846153846E-2</v>
      </c>
      <c r="AI51">
        <v>2.1307692307692308E-3</v>
      </c>
      <c r="AJ51">
        <v>0.1852076923076923</v>
      </c>
      <c r="AK51">
        <v>5.569230769230769E-3</v>
      </c>
      <c r="AL51">
        <v>1.1461538461538462E-3</v>
      </c>
      <c r="AM51">
        <v>3.0176923076923077E-2</v>
      </c>
      <c r="AN51">
        <v>9.3076923076923078E-4</v>
      </c>
      <c r="AO51">
        <v>0.10784615384615384</v>
      </c>
      <c r="AP51">
        <v>1.7846153846153845E-2</v>
      </c>
      <c r="AQ51">
        <v>0.61869230769230765</v>
      </c>
      <c r="AR51">
        <v>1.376923076923077E-3</v>
      </c>
      <c r="AS51">
        <v>9.6830769230769234E-2</v>
      </c>
      <c r="AT51">
        <v>2.6615384615384617E-3</v>
      </c>
      <c r="AU51">
        <v>1.9230769230769231E-4</v>
      </c>
      <c r="AV51">
        <v>0.10973076923076923</v>
      </c>
      <c r="AW51">
        <v>2.0215384615384614E-2</v>
      </c>
      <c r="AX51">
        <v>0.34764615384615383</v>
      </c>
      <c r="AY51">
        <v>9.6384615384615385E-3</v>
      </c>
      <c r="AZ51">
        <v>0.39232307692307694</v>
      </c>
      <c r="BA51">
        <v>0.88943846153846151</v>
      </c>
      <c r="BB51">
        <v>9.406153846153846E-2</v>
      </c>
      <c r="BC51">
        <v>9.0623076923076917E-2</v>
      </c>
      <c r="BD51">
        <v>4.9069230769230768E-2</v>
      </c>
      <c r="BE51">
        <v>0.11643846153846153</v>
      </c>
      <c r="BF51">
        <v>0.21763846153846153</v>
      </c>
      <c r="BG51">
        <v>1.623076923076923E-3</v>
      </c>
      <c r="BH51">
        <v>0</v>
      </c>
      <c r="BI51">
        <v>9.6307692307692309E-3</v>
      </c>
      <c r="BJ51">
        <v>2.4615384615384614E-4</v>
      </c>
    </row>
    <row r="52" spans="1:62" x14ac:dyDescent="0.25">
      <c r="A52" t="s">
        <v>189</v>
      </c>
      <c r="B52">
        <v>1.3076923076923077E-4</v>
      </c>
      <c r="C52">
        <v>1.5384615384615384E-5</v>
      </c>
      <c r="D52">
        <v>0</v>
      </c>
      <c r="E52">
        <v>0</v>
      </c>
      <c r="F52">
        <v>0</v>
      </c>
      <c r="G52">
        <v>7.6923076923076919E-6</v>
      </c>
      <c r="H52">
        <v>1.6153846153846153E-4</v>
      </c>
      <c r="I52">
        <v>0</v>
      </c>
      <c r="J52">
        <v>0</v>
      </c>
      <c r="K52">
        <v>7.6923076923076919E-6</v>
      </c>
      <c r="L52">
        <v>7.6923076923076919E-6</v>
      </c>
      <c r="M52">
        <v>3.0769230769230768E-5</v>
      </c>
      <c r="N52">
        <v>0</v>
      </c>
      <c r="O52">
        <v>7.6923076923076919E-6</v>
      </c>
      <c r="P52">
        <v>0</v>
      </c>
      <c r="Q52">
        <v>7.6923076923076919E-6</v>
      </c>
      <c r="R52">
        <v>3.8461538461538463E-5</v>
      </c>
      <c r="S52">
        <v>0</v>
      </c>
      <c r="T52">
        <v>9.2307692307692303E-5</v>
      </c>
      <c r="U52">
        <v>0</v>
      </c>
      <c r="V52">
        <v>0</v>
      </c>
      <c r="W52">
        <v>7.6923076923076919E-6</v>
      </c>
      <c r="X52">
        <v>7.6923076923076919E-6</v>
      </c>
      <c r="Y52">
        <v>3.4615384615384613E-4</v>
      </c>
      <c r="Z52">
        <v>0</v>
      </c>
      <c r="AA52">
        <v>3.8461538461538463E-5</v>
      </c>
      <c r="AB52">
        <v>7.6923076923076919E-6</v>
      </c>
      <c r="AC52">
        <v>0</v>
      </c>
      <c r="AD52">
        <v>7.6923076923076919E-6</v>
      </c>
      <c r="AE52">
        <v>3.8461538461538463E-5</v>
      </c>
      <c r="AF52">
        <v>7.6923076923076919E-6</v>
      </c>
      <c r="AG52">
        <v>0</v>
      </c>
      <c r="AH52">
        <v>2.0000000000000001E-4</v>
      </c>
      <c r="AI52">
        <v>0</v>
      </c>
      <c r="AJ52">
        <v>1.3923076923076923E-3</v>
      </c>
      <c r="AK52">
        <v>3.0769230769230768E-5</v>
      </c>
      <c r="AL52">
        <v>7.6923076923076919E-6</v>
      </c>
      <c r="AM52">
        <v>3.8461538461538463E-5</v>
      </c>
      <c r="AN52">
        <v>0</v>
      </c>
      <c r="AO52">
        <v>7.0769230769230772E-4</v>
      </c>
      <c r="AP52">
        <v>3.8461538461538463E-5</v>
      </c>
      <c r="AQ52">
        <v>1.4846153846153846E-3</v>
      </c>
      <c r="AR52">
        <v>2.3076923076923076E-5</v>
      </c>
      <c r="AS52">
        <v>3.8461538461538463E-5</v>
      </c>
      <c r="AT52">
        <v>0</v>
      </c>
      <c r="AU52">
        <v>0</v>
      </c>
      <c r="AV52">
        <v>8.4615384615384614E-5</v>
      </c>
      <c r="AW52">
        <v>6.9230769230769237E-5</v>
      </c>
      <c r="AX52">
        <v>1.4923076923076923E-3</v>
      </c>
      <c r="AY52">
        <v>7.6923076923076926E-5</v>
      </c>
      <c r="AZ52">
        <v>1.9384615384615384E-3</v>
      </c>
      <c r="BA52">
        <v>5.5384615384615381E-3</v>
      </c>
      <c r="BB52">
        <v>8.0000000000000004E-4</v>
      </c>
      <c r="BC52">
        <v>2.6153846153846154E-4</v>
      </c>
      <c r="BD52">
        <v>1.5384615384615385E-4</v>
      </c>
      <c r="BE52">
        <v>4.0000000000000002E-4</v>
      </c>
      <c r="BF52">
        <v>2.3846153846153847E-4</v>
      </c>
      <c r="BG52">
        <v>0</v>
      </c>
      <c r="BH52">
        <v>0</v>
      </c>
      <c r="BI52">
        <v>1.5384615384615384E-5</v>
      </c>
      <c r="BJ52">
        <v>0</v>
      </c>
    </row>
    <row r="53" spans="1:62" x14ac:dyDescent="0.25">
      <c r="A53" t="s">
        <v>190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1.5384615384615384E-5</v>
      </c>
      <c r="S53">
        <v>0</v>
      </c>
      <c r="T53">
        <v>0</v>
      </c>
      <c r="U53">
        <v>0</v>
      </c>
      <c r="V53">
        <v>0</v>
      </c>
      <c r="W53">
        <v>1.5384615384615384E-5</v>
      </c>
      <c r="X53">
        <v>0</v>
      </c>
      <c r="Y53">
        <v>0</v>
      </c>
      <c r="Z53">
        <v>0</v>
      </c>
      <c r="AA53">
        <v>0</v>
      </c>
      <c r="AB53">
        <v>7.6E-3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5.0769230769230774E-4</v>
      </c>
      <c r="AI53">
        <v>2.1538461538461539E-4</v>
      </c>
      <c r="AJ53">
        <v>6.9230769230769237E-5</v>
      </c>
      <c r="AK53">
        <v>5.3846153846153847E-5</v>
      </c>
      <c r="AL53">
        <v>0</v>
      </c>
      <c r="AM53">
        <v>2.3076923076923076E-5</v>
      </c>
      <c r="AN53">
        <v>0</v>
      </c>
      <c r="AO53">
        <v>8.4615384615384614E-5</v>
      </c>
      <c r="AP53">
        <v>0</v>
      </c>
      <c r="AQ53">
        <v>5.3846153846153844E-4</v>
      </c>
      <c r="AR53">
        <v>0</v>
      </c>
      <c r="AS53">
        <v>1.5615384615384614E-3</v>
      </c>
      <c r="AT53">
        <v>0</v>
      </c>
      <c r="AU53">
        <v>0</v>
      </c>
      <c r="AV53">
        <v>0</v>
      </c>
      <c r="AW53">
        <v>0</v>
      </c>
      <c r="AX53">
        <v>3.0769230769230768E-5</v>
      </c>
      <c r="AY53">
        <v>2.0769230769230768E-4</v>
      </c>
      <c r="AZ53">
        <v>1.8461538461538461E-4</v>
      </c>
      <c r="BA53">
        <v>1.1538461538461538E-4</v>
      </c>
      <c r="BB53">
        <v>3.0769230769230768E-5</v>
      </c>
      <c r="BC53">
        <v>6.1538461538461535E-5</v>
      </c>
      <c r="BD53">
        <v>3.0769230769230768E-5</v>
      </c>
      <c r="BE53">
        <v>1.6923076923076923E-4</v>
      </c>
      <c r="BF53">
        <v>0</v>
      </c>
      <c r="BG53">
        <v>0</v>
      </c>
      <c r="BH53">
        <v>7.6923076923076919E-6</v>
      </c>
      <c r="BI53">
        <v>0</v>
      </c>
      <c r="BJ53">
        <v>0</v>
      </c>
    </row>
    <row r="54" spans="1:62" x14ac:dyDescent="0.25">
      <c r="A54" t="s">
        <v>191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1.3076923076923077E-4</v>
      </c>
      <c r="AI54">
        <v>0</v>
      </c>
      <c r="AJ54">
        <v>0</v>
      </c>
      <c r="AK54">
        <v>2.3076923076923076E-5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2" x14ac:dyDescent="0.25">
      <c r="A55" t="s">
        <v>192</v>
      </c>
      <c r="B55">
        <v>0</v>
      </c>
      <c r="C55">
        <v>1.5384615384615384E-5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7.6923076923076919E-6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7.6923076923076919E-6</v>
      </c>
      <c r="AG55">
        <v>0</v>
      </c>
      <c r="AH55">
        <v>0</v>
      </c>
      <c r="AI55">
        <v>7.6923076923076919E-6</v>
      </c>
      <c r="AJ55">
        <v>3.8461538461538463E-5</v>
      </c>
      <c r="AK55">
        <v>7.6923076923076919E-6</v>
      </c>
      <c r="AL55">
        <v>0</v>
      </c>
      <c r="AM55">
        <v>0</v>
      </c>
      <c r="AN55">
        <v>0</v>
      </c>
      <c r="AO55">
        <v>6.1538461538461535E-5</v>
      </c>
      <c r="AP55">
        <v>0</v>
      </c>
      <c r="AQ55">
        <v>4.6153846153846151E-5</v>
      </c>
      <c r="AR55">
        <v>0</v>
      </c>
      <c r="AS55">
        <v>0</v>
      </c>
      <c r="AT55">
        <v>0</v>
      </c>
      <c r="AU55">
        <v>0</v>
      </c>
      <c r="AV55">
        <v>7.6923076923076919E-6</v>
      </c>
      <c r="AW55">
        <v>7.6923076923076919E-6</v>
      </c>
      <c r="AX55">
        <v>4.5384615384615385E-4</v>
      </c>
      <c r="AY55">
        <v>0</v>
      </c>
      <c r="AZ55">
        <v>3.8461538461538463E-5</v>
      </c>
      <c r="BA55">
        <v>8.4615384615384614E-5</v>
      </c>
      <c r="BB55">
        <v>1.5384615384615384E-5</v>
      </c>
      <c r="BC55">
        <v>1.5384615384615384E-5</v>
      </c>
      <c r="BD55">
        <v>7.6923076923076919E-6</v>
      </c>
      <c r="BE55">
        <v>0</v>
      </c>
      <c r="BF55">
        <v>0</v>
      </c>
      <c r="BG55">
        <v>0</v>
      </c>
      <c r="BH55">
        <v>0</v>
      </c>
      <c r="BI55">
        <v>1.5384615384615384E-5</v>
      </c>
      <c r="BJ55">
        <v>0</v>
      </c>
    </row>
    <row r="56" spans="1:62" x14ac:dyDescent="0.25">
      <c r="A56" t="s">
        <v>193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4.9230769230769228E-4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1.1538461538461538E-4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3.8461538461538463E-5</v>
      </c>
      <c r="AJ56">
        <v>0</v>
      </c>
      <c r="AK56">
        <v>0</v>
      </c>
      <c r="AL56">
        <v>8.9999999999999998E-4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2.7153846153846156E-3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0.13996153846153847</v>
      </c>
      <c r="BE56">
        <v>0</v>
      </c>
      <c r="BF56">
        <v>0</v>
      </c>
      <c r="BG56">
        <v>0</v>
      </c>
      <c r="BH56">
        <v>0</v>
      </c>
      <c r="BI56">
        <v>0.18526923076923077</v>
      </c>
      <c r="BJ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02"/>
  <sheetViews>
    <sheetView tabSelected="1" topLeftCell="A59" workbookViewId="0">
      <selection activeCell="A57" sqref="A57"/>
    </sheetView>
  </sheetViews>
  <sheetFormatPr defaultRowHeight="15" x14ac:dyDescent="0.25"/>
  <cols>
    <col min="1" max="1" width="73.140625" bestFit="1" customWidth="1"/>
  </cols>
  <sheetData>
    <row r="1" spans="1:62" x14ac:dyDescent="0.25">
      <c r="A1" t="s">
        <v>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  <c r="BJ1" t="s">
        <v>130</v>
      </c>
    </row>
    <row r="2" spans="1:62" x14ac:dyDescent="0.25">
      <c r="A2" t="s">
        <v>57</v>
      </c>
      <c r="B2" t="s">
        <v>134</v>
      </c>
      <c r="C2" t="s">
        <v>134</v>
      </c>
      <c r="D2" t="s">
        <v>134</v>
      </c>
      <c r="E2" t="s">
        <v>134</v>
      </c>
      <c r="F2" t="s">
        <v>134</v>
      </c>
      <c r="G2" t="s">
        <v>134</v>
      </c>
      <c r="H2" t="s">
        <v>134</v>
      </c>
      <c r="I2" t="s">
        <v>134</v>
      </c>
      <c r="J2" t="s">
        <v>134</v>
      </c>
      <c r="K2" t="s">
        <v>134</v>
      </c>
      <c r="L2" t="s">
        <v>134</v>
      </c>
      <c r="M2" t="s">
        <v>134</v>
      </c>
      <c r="N2" t="s">
        <v>134</v>
      </c>
      <c r="O2" t="s">
        <v>134</v>
      </c>
      <c r="P2" t="s">
        <v>134</v>
      </c>
      <c r="Q2" t="s">
        <v>134</v>
      </c>
      <c r="R2" t="s">
        <v>134</v>
      </c>
      <c r="S2" t="s">
        <v>134</v>
      </c>
      <c r="T2" t="s">
        <v>134</v>
      </c>
      <c r="U2" t="s">
        <v>134</v>
      </c>
      <c r="V2" t="s">
        <v>135</v>
      </c>
      <c r="W2" t="s">
        <v>135</v>
      </c>
      <c r="X2" t="s">
        <v>135</v>
      </c>
      <c r="Y2" t="s">
        <v>135</v>
      </c>
      <c r="Z2" t="s">
        <v>135</v>
      </c>
      <c r="AA2" t="s">
        <v>135</v>
      </c>
      <c r="AB2" t="s">
        <v>135</v>
      </c>
      <c r="AC2" t="s">
        <v>135</v>
      </c>
      <c r="AD2" t="s">
        <v>135</v>
      </c>
      <c r="AE2" t="s">
        <v>135</v>
      </c>
      <c r="AF2" t="s">
        <v>135</v>
      </c>
      <c r="AG2" t="s">
        <v>135</v>
      </c>
      <c r="AH2" t="s">
        <v>135</v>
      </c>
      <c r="AI2" t="s">
        <v>135</v>
      </c>
      <c r="AJ2" t="s">
        <v>135</v>
      </c>
      <c r="AK2" t="s">
        <v>135</v>
      </c>
      <c r="AL2" t="s">
        <v>135</v>
      </c>
      <c r="AM2" t="s">
        <v>135</v>
      </c>
      <c r="AN2" t="s">
        <v>135</v>
      </c>
      <c r="AO2" t="s">
        <v>135</v>
      </c>
      <c r="AP2" t="s">
        <v>135</v>
      </c>
      <c r="AQ2" t="s">
        <v>135</v>
      </c>
      <c r="AR2" t="s">
        <v>135</v>
      </c>
      <c r="AS2" t="s">
        <v>135</v>
      </c>
      <c r="AT2" t="s">
        <v>135</v>
      </c>
      <c r="AU2" t="s">
        <v>135</v>
      </c>
      <c r="AV2" t="s">
        <v>135</v>
      </c>
      <c r="AW2" t="s">
        <v>135</v>
      </c>
      <c r="AX2" t="s">
        <v>135</v>
      </c>
      <c r="AY2" t="s">
        <v>135</v>
      </c>
      <c r="AZ2" t="s">
        <v>135</v>
      </c>
      <c r="BA2" t="s">
        <v>135</v>
      </c>
      <c r="BB2" t="s">
        <v>135</v>
      </c>
      <c r="BC2" t="s">
        <v>135</v>
      </c>
      <c r="BD2" t="s">
        <v>135</v>
      </c>
      <c r="BE2" t="s">
        <v>135</v>
      </c>
      <c r="BF2" t="s">
        <v>135</v>
      </c>
      <c r="BG2" t="s">
        <v>135</v>
      </c>
      <c r="BH2" t="s">
        <v>135</v>
      </c>
      <c r="BI2" t="s">
        <v>135</v>
      </c>
      <c r="BJ2" t="s">
        <v>135</v>
      </c>
    </row>
    <row r="3" spans="1:62" x14ac:dyDescent="0.25">
      <c r="A3" t="s">
        <v>140</v>
      </c>
      <c r="B3">
        <v>13.514615384615384</v>
      </c>
      <c r="C3">
        <v>1.0338461538461539</v>
      </c>
      <c r="D3">
        <v>0.88</v>
      </c>
      <c r="E3">
        <v>1.5384615384615385E-3</v>
      </c>
      <c r="F3">
        <v>8.1307692307692303</v>
      </c>
      <c r="G3">
        <v>2.6153846153846156E-2</v>
      </c>
      <c r="H3">
        <v>1.1538461538461537E-2</v>
      </c>
      <c r="I3">
        <v>7.6923076923076923E-4</v>
      </c>
      <c r="J3">
        <v>0</v>
      </c>
      <c r="K3">
        <v>0.2030769230769231</v>
      </c>
      <c r="L3">
        <v>0</v>
      </c>
      <c r="M3">
        <v>0.26076923076923081</v>
      </c>
      <c r="N3">
        <v>7.6923076923076923E-4</v>
      </c>
      <c r="O3">
        <v>0</v>
      </c>
      <c r="P3">
        <v>1.5384615384615385E-3</v>
      </c>
      <c r="Q3">
        <v>1.5384615384615385E-3</v>
      </c>
      <c r="R3">
        <v>0</v>
      </c>
      <c r="S3">
        <v>7.6923076923076923E-4</v>
      </c>
      <c r="T3">
        <v>0.64307692307692299</v>
      </c>
      <c r="U3">
        <v>0</v>
      </c>
      <c r="V3">
        <v>0.67461538461538462</v>
      </c>
      <c r="W3">
        <v>0.20846153846153845</v>
      </c>
      <c r="X3">
        <v>2.3076923076923075E-3</v>
      </c>
      <c r="Y3">
        <v>1.5384615384615385E-3</v>
      </c>
      <c r="Z3">
        <v>5.5161538461538466</v>
      </c>
      <c r="AA3">
        <v>5.6923076923076923E-2</v>
      </c>
      <c r="AB3">
        <v>7.6923076923076923E-4</v>
      </c>
      <c r="AC3">
        <v>4.3546153846153848</v>
      </c>
      <c r="AD3">
        <v>2.1153846153846154</v>
      </c>
      <c r="AE3">
        <v>2.230769230769231E-2</v>
      </c>
      <c r="AF3">
        <v>57.92307692307692</v>
      </c>
      <c r="AG3">
        <v>7.6923076923076923E-4</v>
      </c>
      <c r="AH3">
        <v>1.9615384615384615</v>
      </c>
      <c r="AI3">
        <v>0</v>
      </c>
      <c r="AJ3">
        <v>1.5384615384615385E-3</v>
      </c>
      <c r="AK3">
        <v>0.12076923076923077</v>
      </c>
      <c r="AL3">
        <v>15.476923076923077</v>
      </c>
      <c r="AM3">
        <v>5.3846153846153844E-3</v>
      </c>
      <c r="AN3">
        <v>6.6923076923076918E-2</v>
      </c>
      <c r="AO3">
        <v>2.3076923076923075E-3</v>
      </c>
      <c r="AP3">
        <v>7.6923076923076923E-4</v>
      </c>
      <c r="AQ3">
        <v>3.8461538461538464E-3</v>
      </c>
      <c r="AR3">
        <v>1.3830769230769231</v>
      </c>
      <c r="AS3">
        <v>2.1538461538461538E-2</v>
      </c>
      <c r="AT3">
        <v>7.0069230769230773</v>
      </c>
      <c r="AU3">
        <v>0</v>
      </c>
      <c r="AV3">
        <v>3.8461538461538464E-3</v>
      </c>
      <c r="AW3">
        <v>1.6153846153846154E-2</v>
      </c>
      <c r="AX3">
        <v>8.6176923076923089</v>
      </c>
      <c r="AY3">
        <v>3.8461538461538464E-3</v>
      </c>
      <c r="AZ3">
        <v>1.4615384615384615E-2</v>
      </c>
      <c r="BA3">
        <v>8.4615384615384613E-3</v>
      </c>
      <c r="BB3">
        <v>0</v>
      </c>
      <c r="BC3">
        <v>19.714615384615385</v>
      </c>
      <c r="BD3">
        <v>7.6923076923076923E-4</v>
      </c>
      <c r="BE3">
        <v>28.373076923076923</v>
      </c>
      <c r="BF3">
        <v>2.3076923076923075E-3</v>
      </c>
      <c r="BG3">
        <v>7.6923076923076923E-4</v>
      </c>
      <c r="BH3">
        <v>2.3076923076923075E-3</v>
      </c>
      <c r="BI3">
        <v>6.9230769230769242E-3</v>
      </c>
      <c r="BJ3">
        <v>7.6923076923076923E-4</v>
      </c>
    </row>
    <row r="4" spans="1:62" x14ac:dyDescent="0.25">
      <c r="A4" t="s">
        <v>141</v>
      </c>
      <c r="B4">
        <v>4.6153846153846149E-3</v>
      </c>
      <c r="C4">
        <v>0</v>
      </c>
      <c r="D4">
        <v>0</v>
      </c>
      <c r="E4">
        <v>0</v>
      </c>
      <c r="F4">
        <v>0</v>
      </c>
      <c r="G4">
        <v>2.3076923076923075E-2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3.0769230769230769E-3</v>
      </c>
      <c r="Q4">
        <v>2.3076923076923075E-2</v>
      </c>
      <c r="R4">
        <v>0</v>
      </c>
      <c r="S4">
        <v>0</v>
      </c>
      <c r="T4">
        <v>0</v>
      </c>
      <c r="U4">
        <v>3.0769230769230769E-3</v>
      </c>
      <c r="V4">
        <v>8.3846153846153848E-2</v>
      </c>
      <c r="W4">
        <v>0</v>
      </c>
      <c r="X4">
        <v>0</v>
      </c>
      <c r="Y4">
        <v>2.3076923076923075E-3</v>
      </c>
      <c r="Z4">
        <v>0</v>
      </c>
      <c r="AA4">
        <v>7.6923076923076923E-4</v>
      </c>
      <c r="AB4">
        <v>0</v>
      </c>
      <c r="AC4">
        <v>1.5384615384615385E-3</v>
      </c>
      <c r="AD4">
        <v>0</v>
      </c>
      <c r="AE4">
        <v>1.3076923076923078E-2</v>
      </c>
      <c r="AF4">
        <v>0</v>
      </c>
      <c r="AG4">
        <v>0</v>
      </c>
      <c r="AH4">
        <v>1.9230769230769232E-2</v>
      </c>
      <c r="AI4">
        <v>0</v>
      </c>
      <c r="AJ4">
        <v>1.6923076923076923E-2</v>
      </c>
      <c r="AK4">
        <v>7.6923076923076923E-4</v>
      </c>
      <c r="AL4">
        <v>6.9230769230769242E-3</v>
      </c>
      <c r="AM4">
        <v>1.3076923076923078E-2</v>
      </c>
      <c r="AN4">
        <v>2.4615384615384615E-2</v>
      </c>
      <c r="AO4">
        <v>4.6153846153846149E-3</v>
      </c>
      <c r="AP4">
        <v>3.0769230769230769E-3</v>
      </c>
      <c r="AQ4">
        <v>6.9230769230769242E-3</v>
      </c>
      <c r="AR4">
        <v>0</v>
      </c>
      <c r="AS4">
        <v>0.30230769230769228</v>
      </c>
      <c r="AT4">
        <v>0</v>
      </c>
      <c r="AU4">
        <v>7.6923076923076923E-4</v>
      </c>
      <c r="AV4">
        <v>1.2307692307692308E-2</v>
      </c>
      <c r="AW4">
        <v>4.6153846153846149E-3</v>
      </c>
      <c r="AX4">
        <v>0.3923076923076923</v>
      </c>
      <c r="AY4">
        <v>0</v>
      </c>
      <c r="AZ4">
        <v>1.2307692307692308E-2</v>
      </c>
      <c r="BA4">
        <v>1.2307692307692308E-2</v>
      </c>
      <c r="BB4">
        <v>2.3076923076923075E-3</v>
      </c>
      <c r="BC4">
        <v>1.9230769230769232E-2</v>
      </c>
      <c r="BD4">
        <v>0</v>
      </c>
      <c r="BE4">
        <v>7.6923076923076923E-4</v>
      </c>
      <c r="BF4">
        <v>1.3846153846153848E-2</v>
      </c>
      <c r="BG4">
        <v>7.6923076923076923E-4</v>
      </c>
      <c r="BH4">
        <v>0</v>
      </c>
      <c r="BI4">
        <v>7.6923076923076923E-4</v>
      </c>
      <c r="BJ4">
        <v>7.6923076923076923E-4</v>
      </c>
    </row>
    <row r="5" spans="1:62" x14ac:dyDescent="0.25">
      <c r="A5" t="s">
        <v>142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7.6923076923076923E-4</v>
      </c>
      <c r="M5">
        <v>0</v>
      </c>
      <c r="N5">
        <v>7.6923076923076923E-4</v>
      </c>
      <c r="O5">
        <v>7.6923076923076923E-4</v>
      </c>
      <c r="P5">
        <v>7.6923076923076923E-4</v>
      </c>
      <c r="Q5">
        <v>0</v>
      </c>
      <c r="R5">
        <v>0</v>
      </c>
      <c r="S5">
        <v>0</v>
      </c>
      <c r="T5">
        <v>0</v>
      </c>
      <c r="U5">
        <v>0</v>
      </c>
      <c r="V5">
        <v>1.5384615384615385E-3</v>
      </c>
      <c r="W5">
        <v>0</v>
      </c>
      <c r="X5">
        <v>0</v>
      </c>
      <c r="Y5">
        <v>0</v>
      </c>
      <c r="Z5">
        <v>0</v>
      </c>
      <c r="AA5">
        <v>3.8461538461538464E-3</v>
      </c>
      <c r="AB5">
        <v>0</v>
      </c>
      <c r="AC5">
        <v>0</v>
      </c>
      <c r="AD5">
        <v>0</v>
      </c>
      <c r="AE5">
        <v>0</v>
      </c>
      <c r="AF5">
        <v>7.6923076923076923E-4</v>
      </c>
      <c r="AG5">
        <v>0</v>
      </c>
      <c r="AH5">
        <v>0</v>
      </c>
      <c r="AI5">
        <v>7.6923076923076923E-4</v>
      </c>
      <c r="AJ5">
        <v>0</v>
      </c>
      <c r="AK5">
        <v>0</v>
      </c>
      <c r="AL5">
        <v>2.3076923076923075E-3</v>
      </c>
      <c r="AM5">
        <v>0</v>
      </c>
      <c r="AN5">
        <v>2.3076923076923075E-3</v>
      </c>
      <c r="AO5">
        <v>0</v>
      </c>
      <c r="AP5">
        <v>0</v>
      </c>
      <c r="AQ5">
        <v>0</v>
      </c>
      <c r="AR5">
        <v>1.5384615384615385E-3</v>
      </c>
      <c r="AS5">
        <v>1.5384615384615385E-3</v>
      </c>
      <c r="AT5">
        <v>7.6923076923076923E-4</v>
      </c>
      <c r="AU5">
        <v>0</v>
      </c>
      <c r="AV5">
        <v>0</v>
      </c>
      <c r="AW5">
        <v>0</v>
      </c>
      <c r="AX5">
        <v>0</v>
      </c>
      <c r="AY5">
        <v>0</v>
      </c>
      <c r="AZ5">
        <v>7.6923076923076923E-4</v>
      </c>
      <c r="BA5">
        <v>0</v>
      </c>
      <c r="BB5">
        <v>0</v>
      </c>
      <c r="BC5">
        <v>7.6923076923076923E-4</v>
      </c>
      <c r="BD5">
        <v>0</v>
      </c>
      <c r="BE5">
        <v>7.6923076923076923E-4</v>
      </c>
      <c r="BF5">
        <v>0</v>
      </c>
      <c r="BG5">
        <v>7.6923076923076923E-4</v>
      </c>
      <c r="BH5">
        <v>7.6923076923076923E-4</v>
      </c>
      <c r="BI5">
        <v>0</v>
      </c>
      <c r="BJ5">
        <v>0</v>
      </c>
    </row>
    <row r="6" spans="1:62" x14ac:dyDescent="0.25">
      <c r="A6" t="s">
        <v>143</v>
      </c>
      <c r="B6">
        <v>0</v>
      </c>
      <c r="C6">
        <v>0</v>
      </c>
      <c r="D6">
        <v>0</v>
      </c>
      <c r="E6">
        <v>0</v>
      </c>
      <c r="F6">
        <v>0</v>
      </c>
      <c r="G6">
        <v>5.3846153846153844E-3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7.6923076923076923E-4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7.6923076923076923E-4</v>
      </c>
      <c r="AD6">
        <v>0</v>
      </c>
      <c r="AE6">
        <v>0</v>
      </c>
      <c r="AF6">
        <v>0</v>
      </c>
      <c r="AG6">
        <v>0</v>
      </c>
      <c r="AH6">
        <v>7.6923076923076923E-4</v>
      </c>
      <c r="AI6">
        <v>0</v>
      </c>
      <c r="AJ6">
        <v>0</v>
      </c>
      <c r="AK6">
        <v>7.6923076923076923E-4</v>
      </c>
      <c r="AL6">
        <v>0</v>
      </c>
      <c r="AM6">
        <v>0</v>
      </c>
      <c r="AN6">
        <v>6.9230769230769242E-3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144</v>
      </c>
      <c r="B7">
        <v>0</v>
      </c>
      <c r="C7">
        <v>0</v>
      </c>
      <c r="D7">
        <v>0</v>
      </c>
      <c r="E7">
        <v>0</v>
      </c>
      <c r="F7">
        <v>0</v>
      </c>
      <c r="G7">
        <v>7.6923076923076923E-4</v>
      </c>
      <c r="H7">
        <v>0</v>
      </c>
      <c r="I7">
        <v>0</v>
      </c>
      <c r="J7">
        <v>0</v>
      </c>
      <c r="K7">
        <v>0</v>
      </c>
      <c r="L7">
        <v>0</v>
      </c>
      <c r="M7">
        <v>7.6923076923076923E-4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7.6923076923076923E-4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145</v>
      </c>
      <c r="B8">
        <v>10.01923076923077</v>
      </c>
      <c r="C8">
        <v>0</v>
      </c>
      <c r="D8">
        <v>5.7700000000000005</v>
      </c>
      <c r="E8">
        <v>3.597692307692308</v>
      </c>
      <c r="F8">
        <v>10.226153846153846</v>
      </c>
      <c r="G8">
        <v>32.883076923076921</v>
      </c>
      <c r="H8">
        <v>12.855384615384615</v>
      </c>
      <c r="I8">
        <v>13.385384615384616</v>
      </c>
      <c r="J8">
        <v>16.248461538461541</v>
      </c>
      <c r="K8">
        <v>7.428461538461538</v>
      </c>
      <c r="L8">
        <v>5.514615384615384</v>
      </c>
      <c r="M8">
        <v>5.3284615384615384</v>
      </c>
      <c r="N8">
        <v>30.921538461538461</v>
      </c>
      <c r="O8">
        <v>19.707692307692305</v>
      </c>
      <c r="P8">
        <v>12.383076923076922</v>
      </c>
      <c r="Q8">
        <v>9.379999999999999</v>
      </c>
      <c r="R8">
        <v>7.997692307692307</v>
      </c>
      <c r="S8">
        <v>10.129230769230769</v>
      </c>
      <c r="T8">
        <v>9.8923076923076927</v>
      </c>
      <c r="U8">
        <v>18.62153846153846</v>
      </c>
      <c r="V8">
        <v>15.866923076923076</v>
      </c>
      <c r="W8">
        <v>19.463846153846156</v>
      </c>
      <c r="X8">
        <v>26.369999999999997</v>
      </c>
      <c r="Y8">
        <v>1.48</v>
      </c>
      <c r="Z8">
        <v>19.596153846153847</v>
      </c>
      <c r="AA8">
        <v>12.714615384615385</v>
      </c>
      <c r="AB8">
        <v>23.892307692307693</v>
      </c>
      <c r="AC8">
        <v>41.313846153846157</v>
      </c>
      <c r="AD8">
        <v>8.8515384615384622</v>
      </c>
      <c r="AE8">
        <v>26.76</v>
      </c>
      <c r="AF8">
        <v>3.8461538461538464E-3</v>
      </c>
      <c r="AG8">
        <v>4.2207692307692311</v>
      </c>
      <c r="AH8">
        <v>0.23615384615384613</v>
      </c>
      <c r="AI8">
        <v>3.7746153846153847</v>
      </c>
      <c r="AJ8">
        <v>0.17461538461538462</v>
      </c>
      <c r="AK8">
        <v>33.082307692307694</v>
      </c>
      <c r="AL8">
        <v>27.614615384615384</v>
      </c>
      <c r="AM8">
        <v>2.7115384615384612</v>
      </c>
      <c r="AN8">
        <v>71.142307692307696</v>
      </c>
      <c r="AO8">
        <v>0.21</v>
      </c>
      <c r="AP8">
        <v>4.6223076923076922</v>
      </c>
      <c r="AQ8">
        <v>0</v>
      </c>
      <c r="AR8">
        <v>0</v>
      </c>
      <c r="AS8">
        <v>17.742307692307694</v>
      </c>
      <c r="AT8">
        <v>15.588461538461537</v>
      </c>
      <c r="AU8">
        <v>3.6130769230769229</v>
      </c>
      <c r="AV8">
        <v>3.7130769230769229</v>
      </c>
      <c r="AW8">
        <v>49.566153846153846</v>
      </c>
      <c r="AX8">
        <v>8.4315384615384605</v>
      </c>
      <c r="AY8">
        <v>13.455384615384617</v>
      </c>
      <c r="AZ8">
        <v>0.47615384615384609</v>
      </c>
      <c r="BA8">
        <v>0</v>
      </c>
      <c r="BB8">
        <v>6.063076923076923</v>
      </c>
      <c r="BC8">
        <v>0.14461538461538462</v>
      </c>
      <c r="BD8">
        <v>2.0699999999999998</v>
      </c>
      <c r="BE8">
        <v>4.4207692307692312</v>
      </c>
      <c r="BF8">
        <v>11.92923076923077</v>
      </c>
      <c r="BG8">
        <v>17.323846153846155</v>
      </c>
      <c r="BH8">
        <v>22.713846153846156</v>
      </c>
      <c r="BI8">
        <v>0.82846153846153847</v>
      </c>
      <c r="BJ8">
        <v>4.1530769230769229</v>
      </c>
    </row>
    <row r="9" spans="1:62" x14ac:dyDescent="0.25">
      <c r="A9" t="s">
        <v>146</v>
      </c>
      <c r="B9">
        <v>1.2307692307692308E-2</v>
      </c>
      <c r="C9">
        <v>0</v>
      </c>
      <c r="D9">
        <v>0</v>
      </c>
      <c r="E9">
        <v>0</v>
      </c>
      <c r="F9">
        <v>5.3846153846153844E-3</v>
      </c>
      <c r="G9">
        <v>7.6923076923076923E-4</v>
      </c>
      <c r="H9">
        <v>3.0769230769230769E-3</v>
      </c>
      <c r="I9">
        <v>1.5384615384615385E-3</v>
      </c>
      <c r="J9">
        <v>2.3076923076923075E-3</v>
      </c>
      <c r="K9">
        <v>7.6923076923076923E-4</v>
      </c>
      <c r="L9">
        <v>0</v>
      </c>
      <c r="M9">
        <v>0</v>
      </c>
      <c r="N9">
        <v>4.6153846153846149E-3</v>
      </c>
      <c r="O9">
        <v>0</v>
      </c>
      <c r="P9">
        <v>7.6923076923076923E-4</v>
      </c>
      <c r="Q9">
        <v>3.0769230769230769E-3</v>
      </c>
      <c r="R9">
        <v>0</v>
      </c>
      <c r="S9">
        <v>7.6923076923076923E-4</v>
      </c>
      <c r="T9">
        <v>0</v>
      </c>
      <c r="U9">
        <v>0</v>
      </c>
      <c r="V9">
        <v>7.6923076923076923E-4</v>
      </c>
      <c r="W9">
        <v>7.6923076923076923E-4</v>
      </c>
      <c r="X9">
        <v>0</v>
      </c>
      <c r="Y9">
        <v>0</v>
      </c>
      <c r="Z9">
        <v>1.3846153846153848E-2</v>
      </c>
      <c r="AA9">
        <v>1.2307692307692308E-2</v>
      </c>
      <c r="AB9">
        <v>3.8461538461538464E-3</v>
      </c>
      <c r="AC9">
        <v>1.6923076923076923E-2</v>
      </c>
      <c r="AD9">
        <v>6.9230769230769242E-3</v>
      </c>
      <c r="AE9">
        <v>1.5384615384615385E-3</v>
      </c>
      <c r="AF9">
        <v>7.6923076923076923E-4</v>
      </c>
      <c r="AG9">
        <v>0</v>
      </c>
      <c r="AH9">
        <v>0</v>
      </c>
      <c r="AI9">
        <v>3.8461538461538464E-3</v>
      </c>
      <c r="AJ9">
        <v>0</v>
      </c>
      <c r="AK9">
        <v>1.846153846153846E-2</v>
      </c>
      <c r="AL9">
        <v>6.9230769230769242E-3</v>
      </c>
      <c r="AM9">
        <v>0</v>
      </c>
      <c r="AN9">
        <v>0</v>
      </c>
      <c r="AO9">
        <v>0</v>
      </c>
      <c r="AP9">
        <v>7.6923076923076923E-4</v>
      </c>
      <c r="AQ9">
        <v>0</v>
      </c>
      <c r="AR9">
        <v>0</v>
      </c>
      <c r="AS9">
        <v>0</v>
      </c>
      <c r="AT9">
        <v>1.0769230769230769E-2</v>
      </c>
      <c r="AU9">
        <v>1.5384615384615385E-3</v>
      </c>
      <c r="AV9">
        <v>7.6923076923076923E-4</v>
      </c>
      <c r="AW9">
        <v>0</v>
      </c>
      <c r="AX9">
        <v>3.8461538461538464E-3</v>
      </c>
      <c r="AY9">
        <v>6.9230769230769242E-3</v>
      </c>
      <c r="AZ9">
        <v>0</v>
      </c>
      <c r="BA9">
        <v>0</v>
      </c>
      <c r="BB9">
        <v>7.6923076923076923E-4</v>
      </c>
      <c r="BC9">
        <v>0</v>
      </c>
      <c r="BD9">
        <v>2.3076923076923075E-3</v>
      </c>
      <c r="BE9">
        <v>1.5384615384615385E-3</v>
      </c>
      <c r="BF9">
        <v>7.6923076923076923E-4</v>
      </c>
      <c r="BG9">
        <v>0</v>
      </c>
      <c r="BH9">
        <v>0</v>
      </c>
      <c r="BI9">
        <v>0</v>
      </c>
      <c r="BJ9">
        <v>1.5384615384615385E-3</v>
      </c>
    </row>
    <row r="10" spans="1:62" x14ac:dyDescent="0.25">
      <c r="A10" t="s">
        <v>147</v>
      </c>
      <c r="B10">
        <v>3.1876923076923074</v>
      </c>
      <c r="C10">
        <v>0.53923076923076918</v>
      </c>
      <c r="D10">
        <v>16.033846153846156</v>
      </c>
      <c r="E10">
        <v>0.10461538461538462</v>
      </c>
      <c r="F10">
        <v>4.3492307692307692</v>
      </c>
      <c r="G10">
        <v>1.7538461538461538</v>
      </c>
      <c r="H10">
        <v>0.22999999999999998</v>
      </c>
      <c r="I10">
        <v>23.757692307692306</v>
      </c>
      <c r="J10">
        <v>18.832307692307694</v>
      </c>
      <c r="K10">
        <v>47.197692307692307</v>
      </c>
      <c r="L10">
        <v>21.068461538461538</v>
      </c>
      <c r="M10">
        <v>63.123846153846152</v>
      </c>
      <c r="N10">
        <v>2.8115384615384613</v>
      </c>
      <c r="O10">
        <v>18.501538461538463</v>
      </c>
      <c r="P10">
        <v>10.987692307692308</v>
      </c>
      <c r="Q10">
        <v>12.577692307692306</v>
      </c>
      <c r="R10">
        <v>6.9923076923076923</v>
      </c>
      <c r="S10">
        <v>0.59846153846153838</v>
      </c>
      <c r="T10">
        <v>18.28846153846154</v>
      </c>
      <c r="U10">
        <v>2.2646153846153849</v>
      </c>
      <c r="V10">
        <v>0.36307692307692307</v>
      </c>
      <c r="W10">
        <v>0.70769230769230773</v>
      </c>
      <c r="X10">
        <v>0.80384615384615377</v>
      </c>
      <c r="Y10">
        <v>38.071538461538459</v>
      </c>
      <c r="Z10">
        <v>3.35</v>
      </c>
      <c r="AA10">
        <v>37.14076923076923</v>
      </c>
      <c r="AB10">
        <v>4.4869230769230768</v>
      </c>
      <c r="AC10">
        <v>0.13923076923076921</v>
      </c>
      <c r="AD10">
        <v>12.427692307692308</v>
      </c>
      <c r="AE10">
        <v>0.26076923076923081</v>
      </c>
      <c r="AF10">
        <v>4.4615384615384619E-2</v>
      </c>
      <c r="AG10">
        <v>13.100000000000001</v>
      </c>
      <c r="AH10">
        <v>0.42923076923076925</v>
      </c>
      <c r="AI10">
        <v>35.25076923076923</v>
      </c>
      <c r="AJ10">
        <v>0.2</v>
      </c>
      <c r="AK10">
        <v>8.4184615384615391</v>
      </c>
      <c r="AL10">
        <v>1.4776923076923076</v>
      </c>
      <c r="AM10">
        <v>0.6215384615384616</v>
      </c>
      <c r="AN10">
        <v>0.42230769230769233</v>
      </c>
      <c r="AO10">
        <v>0.69846153846153847</v>
      </c>
      <c r="AP10">
        <v>35.946153846153841</v>
      </c>
      <c r="AQ10">
        <v>3.0769230769230769E-3</v>
      </c>
      <c r="AR10">
        <v>0</v>
      </c>
      <c r="AS10">
        <v>6.8046153846153841</v>
      </c>
      <c r="AT10">
        <v>5.4992307692307696</v>
      </c>
      <c r="AU10">
        <v>1.6284615384615384</v>
      </c>
      <c r="AV10">
        <v>0.82615384615384613</v>
      </c>
      <c r="AW10">
        <v>2.4269230769230767</v>
      </c>
      <c r="AX10">
        <v>2.4392307692307691</v>
      </c>
      <c r="AY10">
        <v>0.18615384615384617</v>
      </c>
      <c r="AZ10">
        <v>0.13846153846153844</v>
      </c>
      <c r="BA10">
        <v>4.6923076923076928E-2</v>
      </c>
      <c r="BB10">
        <v>39.716923076923081</v>
      </c>
      <c r="BC10">
        <v>1.0107692307692306</v>
      </c>
      <c r="BD10">
        <v>0.17692307692307693</v>
      </c>
      <c r="BE10">
        <v>1.1823076923076923</v>
      </c>
      <c r="BF10">
        <v>7.9569230769230765</v>
      </c>
      <c r="BG10">
        <v>0.12076923076923077</v>
      </c>
      <c r="BH10">
        <v>6.023076923076923</v>
      </c>
      <c r="BI10">
        <v>6.3069230769230771</v>
      </c>
      <c r="BJ10">
        <v>13.355384615384617</v>
      </c>
    </row>
    <row r="11" spans="1:62" x14ac:dyDescent="0.25">
      <c r="A11" t="s">
        <v>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7.6923076923076923E-4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1.0769230769230769E-2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1.6153846153846154E-2</v>
      </c>
      <c r="BB11">
        <v>0</v>
      </c>
      <c r="BC11">
        <v>0</v>
      </c>
      <c r="BD11">
        <v>0</v>
      </c>
      <c r="BE11">
        <v>0</v>
      </c>
      <c r="BF11">
        <v>7.6923076923076923E-4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t="s">
        <v>151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1.2307692307692308E-2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t="s">
        <v>152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0.25461538461538458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2.5546153846153845</v>
      </c>
      <c r="AB13">
        <v>0.22384615384615386</v>
      </c>
      <c r="AC13">
        <v>0</v>
      </c>
      <c r="AD13">
        <v>0.17923076923076922</v>
      </c>
      <c r="AE13">
        <v>0</v>
      </c>
      <c r="AF13">
        <v>0</v>
      </c>
      <c r="AG13">
        <v>0</v>
      </c>
      <c r="AH13">
        <v>0</v>
      </c>
      <c r="AI13">
        <v>0.26384615384615384</v>
      </c>
      <c r="AJ13">
        <v>0</v>
      </c>
      <c r="AK13">
        <v>0</v>
      </c>
      <c r="AL13">
        <v>0</v>
      </c>
      <c r="AM13">
        <v>0</v>
      </c>
      <c r="AN13">
        <v>1.6923076923076923E-2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9.1538461538461541E-2</v>
      </c>
      <c r="AX13">
        <v>0</v>
      </c>
      <c r="AY13">
        <v>4.5384615384615384E-2</v>
      </c>
      <c r="AZ13">
        <v>0</v>
      </c>
      <c r="BA13">
        <v>0</v>
      </c>
      <c r="BB13">
        <v>0.82769230769230773</v>
      </c>
      <c r="BC13">
        <v>0</v>
      </c>
      <c r="BD13">
        <v>4.6153846153846149E-3</v>
      </c>
      <c r="BE13">
        <v>3.692307692307692E-2</v>
      </c>
      <c r="BF13">
        <v>6.3846153846153844E-2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2.3076923076923075E-3</v>
      </c>
      <c r="O14">
        <v>1.7692307692307695E-2</v>
      </c>
      <c r="P14">
        <v>0</v>
      </c>
      <c r="Q14">
        <v>0</v>
      </c>
      <c r="R14">
        <v>8.4615384615384613E-3</v>
      </c>
      <c r="S14">
        <v>0</v>
      </c>
      <c r="T14">
        <v>2.1538461538461538E-2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1.5384615384615385E-3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1.7692307692307695E-2</v>
      </c>
    </row>
    <row r="15" spans="1:62" x14ac:dyDescent="0.25">
      <c r="A15" t="s">
        <v>154</v>
      </c>
      <c r="B15">
        <v>0</v>
      </c>
      <c r="C15">
        <v>0</v>
      </c>
      <c r="D15">
        <v>0</v>
      </c>
      <c r="E15">
        <v>0</v>
      </c>
      <c r="F15">
        <v>7.6923076923076923E-4</v>
      </c>
      <c r="G15">
        <v>3.1538461538461536E-2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1.5384615384615385E-3</v>
      </c>
      <c r="O15">
        <v>7.6923076923076923E-4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1.0769230769230769E-2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1.3846153846153848E-2</v>
      </c>
      <c r="AW15">
        <v>7.6923076923076923E-4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155</v>
      </c>
      <c r="B16">
        <v>0</v>
      </c>
      <c r="C16">
        <v>0</v>
      </c>
      <c r="D16">
        <v>3.0769230769230769E-3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2.3076923076923075E-3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1.1538461538461537E-2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1.6153846153846154E-2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1.1538461538461537E-2</v>
      </c>
      <c r="AT16">
        <v>3.3846153846153845E-2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2.1538461538461538E-2</v>
      </c>
      <c r="BG16">
        <v>0</v>
      </c>
      <c r="BH16">
        <v>4.6153846153846149E-3</v>
      </c>
      <c r="BI16">
        <v>0</v>
      </c>
      <c r="BJ16">
        <v>0</v>
      </c>
    </row>
    <row r="17" spans="1:62" x14ac:dyDescent="0.25">
      <c r="A17" t="s">
        <v>156</v>
      </c>
      <c r="B17">
        <v>0</v>
      </c>
      <c r="C17">
        <v>0</v>
      </c>
      <c r="D17">
        <v>0</v>
      </c>
      <c r="E17">
        <v>0</v>
      </c>
      <c r="F17">
        <v>0</v>
      </c>
      <c r="G17">
        <v>3.8461538461538464E-3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157</v>
      </c>
      <c r="B18">
        <v>0</v>
      </c>
      <c r="C18">
        <v>0</v>
      </c>
      <c r="D18">
        <v>0</v>
      </c>
      <c r="E18">
        <v>0</v>
      </c>
      <c r="F18">
        <v>0</v>
      </c>
      <c r="G18">
        <v>1.9230769230769232E-2</v>
      </c>
      <c r="H18">
        <v>0</v>
      </c>
      <c r="I18">
        <v>0</v>
      </c>
      <c r="J18">
        <v>6.9230769230769242E-3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7.6923076923076923E-4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t="s">
        <v>158</v>
      </c>
      <c r="B19">
        <v>0</v>
      </c>
      <c r="C19">
        <v>0</v>
      </c>
      <c r="D19">
        <v>0</v>
      </c>
      <c r="E19">
        <v>0</v>
      </c>
      <c r="F19">
        <v>0</v>
      </c>
      <c r="G19">
        <v>7.6923076923076927E-3</v>
      </c>
      <c r="H19">
        <v>0</v>
      </c>
      <c r="I19">
        <v>0</v>
      </c>
      <c r="J19">
        <v>3.8461538461538464E-3</v>
      </c>
      <c r="K19">
        <v>0</v>
      </c>
      <c r="L19">
        <v>0</v>
      </c>
      <c r="M19">
        <v>0</v>
      </c>
      <c r="N19">
        <v>7.6923076923076923E-4</v>
      </c>
      <c r="O19">
        <v>6.9230769230769242E-3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4.6153846153846149E-3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1.5384615384615385E-3</v>
      </c>
      <c r="BC19">
        <v>0</v>
      </c>
      <c r="BD19">
        <v>0</v>
      </c>
      <c r="BE19">
        <v>0</v>
      </c>
      <c r="BF19">
        <v>3.8461538461538464E-3</v>
      </c>
      <c r="BG19">
        <v>0</v>
      </c>
      <c r="BH19">
        <v>0</v>
      </c>
      <c r="BI19">
        <v>7.6923076923076923E-4</v>
      </c>
      <c r="BJ19">
        <v>0</v>
      </c>
    </row>
    <row r="20" spans="1:62" x14ac:dyDescent="0.25">
      <c r="A20" t="s">
        <v>159</v>
      </c>
      <c r="B20">
        <v>2.2176923076923076</v>
      </c>
      <c r="C20">
        <v>6.9230769230769242E-3</v>
      </c>
      <c r="D20">
        <v>5.0446153846153852</v>
      </c>
      <c r="E20">
        <v>3.1692307692307695</v>
      </c>
      <c r="F20">
        <v>6.4423076923076916</v>
      </c>
      <c r="G20">
        <v>5.9415384615384612</v>
      </c>
      <c r="H20">
        <v>7.2346153846153856</v>
      </c>
      <c r="I20">
        <v>2.5369230769230771</v>
      </c>
      <c r="J20">
        <v>2.0323076923076924</v>
      </c>
      <c r="K20">
        <v>3.0423076923076926</v>
      </c>
      <c r="L20">
        <v>2.3630769230769229</v>
      </c>
      <c r="M20">
        <v>0.65</v>
      </c>
      <c r="N20">
        <v>10.908461538461539</v>
      </c>
      <c r="O20">
        <v>6.0330769230769228</v>
      </c>
      <c r="P20">
        <v>3.5938461538461537</v>
      </c>
      <c r="Q20">
        <v>1.023076923076923</v>
      </c>
      <c r="R20">
        <v>4.2923076923076922</v>
      </c>
      <c r="S20">
        <v>9.2192307692307693</v>
      </c>
      <c r="T20">
        <v>5.0638461538461543</v>
      </c>
      <c r="U20">
        <v>3.3653846153846154</v>
      </c>
      <c r="V20">
        <v>7.1861538461538466</v>
      </c>
      <c r="W20">
        <v>8.995384615384614</v>
      </c>
      <c r="X20">
        <v>5.063076923076923</v>
      </c>
      <c r="Y20">
        <v>0.17692307692307693</v>
      </c>
      <c r="Z20">
        <v>8.1407692307692301</v>
      </c>
      <c r="AA20">
        <v>0.65153846153846151</v>
      </c>
      <c r="AB20">
        <v>1.486923076923077</v>
      </c>
      <c r="AC20">
        <v>1.3292307692307692</v>
      </c>
      <c r="AD20">
        <v>3.1561538461538459</v>
      </c>
      <c r="AE20">
        <v>0.11153846153846153</v>
      </c>
      <c r="AF20">
        <v>0.1053846153846154</v>
      </c>
      <c r="AG20">
        <v>2.3307692307692305</v>
      </c>
      <c r="AH20">
        <v>3.6346153846153846</v>
      </c>
      <c r="AI20">
        <v>1.0992307692307692</v>
      </c>
      <c r="AJ20">
        <v>9.4430769230769229</v>
      </c>
      <c r="AK20">
        <v>6.6515384615384612</v>
      </c>
      <c r="AL20">
        <v>5.6961538461538463</v>
      </c>
      <c r="AM20">
        <v>0.16923076923076924</v>
      </c>
      <c r="AN20">
        <v>20.603076923076923</v>
      </c>
      <c r="AO20">
        <v>3.3753846153846156</v>
      </c>
      <c r="AP20">
        <v>2.1153846153846154</v>
      </c>
      <c r="AQ20">
        <v>2.1961538461538463</v>
      </c>
      <c r="AR20">
        <v>0</v>
      </c>
      <c r="AS20">
        <v>5.0330769230769228</v>
      </c>
      <c r="AT20">
        <v>6.0523076923076919</v>
      </c>
      <c r="AU20">
        <v>5.968461538461538</v>
      </c>
      <c r="AV20">
        <v>0.1246153846153846</v>
      </c>
      <c r="AW20">
        <v>18.096923076923076</v>
      </c>
      <c r="AX20">
        <v>0.30538461538461542</v>
      </c>
      <c r="AY20">
        <v>6.5384615384615388E-2</v>
      </c>
      <c r="AZ20">
        <v>5.4407692307692308</v>
      </c>
      <c r="BA20">
        <v>1.1992307692307693</v>
      </c>
      <c r="BB20">
        <v>0.99076923076923085</v>
      </c>
      <c r="BC20">
        <v>1.3076923076923078E-2</v>
      </c>
      <c r="BD20">
        <v>5.6615384615384619</v>
      </c>
      <c r="BE20">
        <v>1.6246153846153848</v>
      </c>
      <c r="BF20">
        <v>1.6461538461538461</v>
      </c>
      <c r="BG20">
        <v>1.2138461538461538</v>
      </c>
      <c r="BH20">
        <v>9.4315384615384623</v>
      </c>
      <c r="BI20">
        <v>3.3392307692307694</v>
      </c>
      <c r="BJ20">
        <v>4.0184615384615388</v>
      </c>
    </row>
    <row r="21" spans="1:62" x14ac:dyDescent="0.25">
      <c r="A21" t="s">
        <v>160</v>
      </c>
      <c r="B21">
        <v>0.51461538461538459</v>
      </c>
      <c r="C21">
        <v>1.0769230769230769E-2</v>
      </c>
      <c r="D21">
        <v>6.9230769230769221E-2</v>
      </c>
      <c r="E21">
        <v>0.32</v>
      </c>
      <c r="F21">
        <v>0.1053846153846154</v>
      </c>
      <c r="G21">
        <v>7.6923076923076923E-4</v>
      </c>
      <c r="H21">
        <v>0.01</v>
      </c>
      <c r="I21">
        <v>8.4615384615384613E-3</v>
      </c>
      <c r="J21">
        <v>1.5384615384615385E-3</v>
      </c>
      <c r="K21">
        <v>1.7692307692307695E-2</v>
      </c>
      <c r="L21">
        <v>5.5384615384615393E-2</v>
      </c>
      <c r="M21">
        <v>0.01</v>
      </c>
      <c r="N21">
        <v>0</v>
      </c>
      <c r="O21">
        <v>0.10615384615384617</v>
      </c>
      <c r="P21">
        <v>7.0769230769230779E-2</v>
      </c>
      <c r="Q21">
        <v>0</v>
      </c>
      <c r="R21">
        <v>0</v>
      </c>
      <c r="S21">
        <v>2.0769230769230769E-2</v>
      </c>
      <c r="T21">
        <v>7.6923076923076923E-4</v>
      </c>
      <c r="U21">
        <v>8.4615384615384613E-3</v>
      </c>
      <c r="V21">
        <v>0</v>
      </c>
      <c r="W21">
        <v>0</v>
      </c>
      <c r="X21">
        <v>1.3846153846153848E-2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0.16615384615384615</v>
      </c>
      <c r="AG21">
        <v>3.3846153846153845E-2</v>
      </c>
      <c r="AH21">
        <v>7.6923076923076927E-3</v>
      </c>
      <c r="AI21">
        <v>0</v>
      </c>
      <c r="AJ21">
        <v>0</v>
      </c>
      <c r="AK21">
        <v>0.01</v>
      </c>
      <c r="AL21">
        <v>0</v>
      </c>
      <c r="AM21">
        <v>0</v>
      </c>
      <c r="AN21">
        <v>6.1538461538461538E-3</v>
      </c>
      <c r="AO21">
        <v>0</v>
      </c>
      <c r="AP21">
        <v>0</v>
      </c>
      <c r="AQ21">
        <v>0</v>
      </c>
      <c r="AR21">
        <v>0</v>
      </c>
      <c r="AS21">
        <v>1.1584615384615384</v>
      </c>
      <c r="AT21">
        <v>7.6923076923076923E-4</v>
      </c>
      <c r="AU21">
        <v>0</v>
      </c>
      <c r="AV21">
        <v>0</v>
      </c>
      <c r="AW21">
        <v>2.3076923076923075E-3</v>
      </c>
      <c r="AX21">
        <v>1.5384615384615385E-3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t="s">
        <v>161</v>
      </c>
      <c r="B22">
        <v>0.38</v>
      </c>
      <c r="C22">
        <v>32.034615384615385</v>
      </c>
      <c r="D22">
        <v>4.6923076923076928E-2</v>
      </c>
      <c r="E22">
        <v>2.3076923076923075E-2</v>
      </c>
      <c r="F22">
        <v>34.953076923076928</v>
      </c>
      <c r="G22">
        <v>0.18230769230769231</v>
      </c>
      <c r="H22">
        <v>3.0723076923076924</v>
      </c>
      <c r="I22">
        <v>0</v>
      </c>
      <c r="J22">
        <v>0</v>
      </c>
      <c r="K22">
        <v>3.461538461538461E-2</v>
      </c>
      <c r="L22">
        <v>0</v>
      </c>
      <c r="M22">
        <v>1.1538461538461537E-2</v>
      </c>
      <c r="N22">
        <v>0.22384615384615386</v>
      </c>
      <c r="O22">
        <v>2.230769230769231E-2</v>
      </c>
      <c r="P22">
        <v>1.0769230769230769E-2</v>
      </c>
      <c r="Q22">
        <v>5.8461538461538461E-2</v>
      </c>
      <c r="R22">
        <v>1.3292307692307692</v>
      </c>
      <c r="S22">
        <v>3.3846153846153845E-2</v>
      </c>
      <c r="T22">
        <v>1.2315384615384615</v>
      </c>
      <c r="U22">
        <v>9.2307692307692299E-3</v>
      </c>
      <c r="V22">
        <v>0.77</v>
      </c>
      <c r="W22">
        <v>1.9315384615384616</v>
      </c>
      <c r="X22">
        <v>2.3346153846153848</v>
      </c>
      <c r="Y22">
        <v>9.4707692307692319</v>
      </c>
      <c r="Z22">
        <v>0.42</v>
      </c>
      <c r="AA22">
        <v>0.2030769230769231</v>
      </c>
      <c r="AB22">
        <v>3.0769230769230769E-3</v>
      </c>
      <c r="AC22">
        <v>42.094615384615388</v>
      </c>
      <c r="AD22">
        <v>5.5415384615384617</v>
      </c>
      <c r="AE22">
        <v>45.63384615384615</v>
      </c>
      <c r="AF22">
        <v>32.233846153846152</v>
      </c>
      <c r="AG22">
        <v>1.846153846153846E-2</v>
      </c>
      <c r="AH22">
        <v>1.4115384615384614</v>
      </c>
      <c r="AI22">
        <v>4.569230769230769</v>
      </c>
      <c r="AJ22">
        <v>0.13615384615384615</v>
      </c>
      <c r="AK22">
        <v>2.9276923076923076</v>
      </c>
      <c r="AL22">
        <v>0.36538461538461536</v>
      </c>
      <c r="AM22">
        <v>90.613846153846154</v>
      </c>
      <c r="AN22">
        <v>0.8946153846153847</v>
      </c>
      <c r="AO22">
        <v>0.14307692307692307</v>
      </c>
      <c r="AP22">
        <v>8.6230769230769244</v>
      </c>
      <c r="AQ22">
        <v>18.14</v>
      </c>
      <c r="AR22">
        <v>98.228461538461545</v>
      </c>
      <c r="AS22">
        <v>2.0792307692307692</v>
      </c>
      <c r="AT22">
        <v>0.30461538461538462</v>
      </c>
      <c r="AU22">
        <v>33.50076923076923</v>
      </c>
      <c r="AV22">
        <v>81.762307692307687</v>
      </c>
      <c r="AW22">
        <v>0.65692307692307694</v>
      </c>
      <c r="AX22">
        <v>9.3015384615384615</v>
      </c>
      <c r="AY22">
        <v>29.578461538461536</v>
      </c>
      <c r="AZ22">
        <v>5.8715384615384618</v>
      </c>
      <c r="BA22">
        <v>4.7146153846153842</v>
      </c>
      <c r="BB22">
        <v>1.0838461538461539</v>
      </c>
      <c r="BC22">
        <v>62.656923076923078</v>
      </c>
      <c r="BD22">
        <v>34.106153846153845</v>
      </c>
      <c r="BE22">
        <v>27.698461538461537</v>
      </c>
      <c r="BF22">
        <v>5.2638461538461536</v>
      </c>
      <c r="BG22">
        <v>0.53769230769230769</v>
      </c>
      <c r="BH22">
        <v>0.60769230769230775</v>
      </c>
      <c r="BI22">
        <v>42.903076923076924</v>
      </c>
      <c r="BJ22">
        <v>23.22</v>
      </c>
    </row>
    <row r="23" spans="1:62" x14ac:dyDescent="0.25">
      <c r="A23" t="s">
        <v>162</v>
      </c>
      <c r="B23">
        <v>5.3846153846153844E-3</v>
      </c>
      <c r="C23">
        <v>2.3846153846153847E-2</v>
      </c>
      <c r="D23">
        <v>5.3846153846153844E-3</v>
      </c>
      <c r="E23">
        <v>2.3076923076923075E-3</v>
      </c>
      <c r="F23">
        <v>1.7692307692307695E-2</v>
      </c>
      <c r="G23">
        <v>2.3076923076923075E-3</v>
      </c>
      <c r="H23">
        <v>6.9230769230769242E-3</v>
      </c>
      <c r="I23">
        <v>3.8461538461538464E-3</v>
      </c>
      <c r="J23">
        <v>2.3076923076923075E-3</v>
      </c>
      <c r="K23">
        <v>7.6923076923076923E-4</v>
      </c>
      <c r="L23">
        <v>2.3076923076923075E-3</v>
      </c>
      <c r="M23">
        <v>0</v>
      </c>
      <c r="N23">
        <v>6.9230769230769242E-3</v>
      </c>
      <c r="O23">
        <v>6.1538461538461538E-3</v>
      </c>
      <c r="P23">
        <v>6.9230769230769242E-3</v>
      </c>
      <c r="Q23">
        <v>0</v>
      </c>
      <c r="R23">
        <v>5.3846153846153844E-3</v>
      </c>
      <c r="S23">
        <v>4.6153846153846149E-3</v>
      </c>
      <c r="T23">
        <v>9.2307692307692299E-3</v>
      </c>
      <c r="U23">
        <v>3.8461538461538464E-3</v>
      </c>
      <c r="V23">
        <v>2.3076923076923075E-3</v>
      </c>
      <c r="W23">
        <v>8.4615384615384613E-3</v>
      </c>
      <c r="X23">
        <v>1.1538461538461537E-2</v>
      </c>
      <c r="Y23">
        <v>7.6923076923076927E-3</v>
      </c>
      <c r="Z23">
        <v>5.3846153846153844E-3</v>
      </c>
      <c r="AA23">
        <v>3.8461538461538464E-3</v>
      </c>
      <c r="AB23">
        <v>1.5384615384615385E-3</v>
      </c>
      <c r="AC23">
        <v>2.923076923076923E-2</v>
      </c>
      <c r="AD23">
        <v>5.3846153846153844E-3</v>
      </c>
      <c r="AE23">
        <v>2.3846153846153847E-2</v>
      </c>
      <c r="AF23">
        <v>1.846153846153846E-2</v>
      </c>
      <c r="AG23">
        <v>6.1538461538461538E-3</v>
      </c>
      <c r="AH23">
        <v>2.3076923076923075E-3</v>
      </c>
      <c r="AI23">
        <v>1.5384615384615385E-3</v>
      </c>
      <c r="AJ23">
        <v>5.3846153846153844E-3</v>
      </c>
      <c r="AK23">
        <v>4.6153846153846149E-3</v>
      </c>
      <c r="AL23">
        <v>3.8461538461538464E-3</v>
      </c>
      <c r="AM23">
        <v>0.14846153846153845</v>
      </c>
      <c r="AN23">
        <v>3.8461538461538464E-3</v>
      </c>
      <c r="AO23">
        <v>1.5384615384615385E-3</v>
      </c>
      <c r="AP23">
        <v>9.2307692307692299E-3</v>
      </c>
      <c r="AQ23">
        <v>8.615384615384615E-2</v>
      </c>
      <c r="AR23">
        <v>2.6923076923076921E-2</v>
      </c>
      <c r="AS23">
        <v>1.6153846153846154E-2</v>
      </c>
      <c r="AT23">
        <v>6.1538461538461538E-3</v>
      </c>
      <c r="AU23">
        <v>1.6153846153846154E-2</v>
      </c>
      <c r="AV23">
        <v>0.11153846153846153</v>
      </c>
      <c r="AW23">
        <v>2.3076923076923075E-3</v>
      </c>
      <c r="AX23">
        <v>4.6153846153846149E-3</v>
      </c>
      <c r="AY23">
        <v>0.11384615384615385</v>
      </c>
      <c r="AZ23">
        <v>2.923076923076923E-2</v>
      </c>
      <c r="BA23">
        <v>1.6923076923076923E-2</v>
      </c>
      <c r="BB23">
        <v>6.9230769230769242E-3</v>
      </c>
      <c r="BC23">
        <v>2.8461538461538462E-2</v>
      </c>
      <c r="BD23">
        <v>0.08</v>
      </c>
      <c r="BE23">
        <v>3.3846153846153845E-2</v>
      </c>
      <c r="BF23">
        <v>3.0769230769230769E-3</v>
      </c>
      <c r="BG23">
        <v>3.0769230769230769E-3</v>
      </c>
      <c r="BH23">
        <v>1.0769230769230769E-2</v>
      </c>
      <c r="BI23">
        <v>2.0769230769230769E-2</v>
      </c>
      <c r="BJ23">
        <v>2.0769230769230769E-2</v>
      </c>
    </row>
    <row r="24" spans="1:62" x14ac:dyDescent="0.25">
      <c r="A24" t="s">
        <v>163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7.6923076923076923E-4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7.6923076923076923E-4</v>
      </c>
      <c r="AU24">
        <v>0</v>
      </c>
      <c r="AV24">
        <v>0</v>
      </c>
      <c r="AW24">
        <v>0</v>
      </c>
      <c r="AX24">
        <v>7.6923076923076923E-4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7.6923076923076923E-4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t="s">
        <v>164</v>
      </c>
      <c r="B25">
        <v>0</v>
      </c>
      <c r="C25">
        <v>0</v>
      </c>
      <c r="D25">
        <v>1.5384615384615385E-3</v>
      </c>
      <c r="E25">
        <v>0</v>
      </c>
      <c r="F25">
        <v>0</v>
      </c>
      <c r="G25">
        <v>0</v>
      </c>
      <c r="H25">
        <v>7.6923076923076923E-4</v>
      </c>
      <c r="I25">
        <v>0</v>
      </c>
      <c r="J25">
        <v>0</v>
      </c>
      <c r="K25">
        <v>0</v>
      </c>
      <c r="L25">
        <v>0</v>
      </c>
      <c r="M25">
        <v>0</v>
      </c>
      <c r="N25">
        <v>7.6923076923076927E-3</v>
      </c>
      <c r="O25">
        <v>0</v>
      </c>
      <c r="P25">
        <v>0</v>
      </c>
      <c r="Q25">
        <v>1.0769230769230769E-2</v>
      </c>
      <c r="R25">
        <v>0</v>
      </c>
      <c r="S25">
        <v>0</v>
      </c>
      <c r="T25">
        <v>0</v>
      </c>
      <c r="U25">
        <v>0</v>
      </c>
      <c r="V25">
        <v>6.1538461538461538E-3</v>
      </c>
      <c r="W25">
        <v>0</v>
      </c>
      <c r="X25">
        <v>3.0769230769230769E-3</v>
      </c>
      <c r="Y25">
        <v>0</v>
      </c>
      <c r="Z25">
        <v>0</v>
      </c>
      <c r="AA25">
        <v>0</v>
      </c>
      <c r="AB25">
        <v>0</v>
      </c>
      <c r="AC25">
        <v>1.7692307692307695E-2</v>
      </c>
      <c r="AD25">
        <v>0</v>
      </c>
      <c r="AE25">
        <v>0</v>
      </c>
      <c r="AF25">
        <v>0</v>
      </c>
      <c r="AG25">
        <v>1.5384615384615385E-2</v>
      </c>
      <c r="AH25">
        <v>6.9230769230769242E-3</v>
      </c>
      <c r="AI25">
        <v>0.01</v>
      </c>
      <c r="AJ25">
        <v>2.3076923076923075E-3</v>
      </c>
      <c r="AK25">
        <v>0</v>
      </c>
      <c r="AL25">
        <v>3.9230769230769229E-2</v>
      </c>
      <c r="AM25">
        <v>1.6153846153846154E-2</v>
      </c>
      <c r="AN25">
        <v>0</v>
      </c>
      <c r="AO25">
        <v>2.3076923076923075E-3</v>
      </c>
      <c r="AP25">
        <v>3.8461538461538464E-3</v>
      </c>
      <c r="AQ25">
        <v>7.6923076923076923E-4</v>
      </c>
      <c r="AR25">
        <v>0</v>
      </c>
      <c r="AS25">
        <v>9.2307692307692299E-3</v>
      </c>
      <c r="AT25">
        <v>7.6923076923076923E-4</v>
      </c>
      <c r="AU25">
        <v>0</v>
      </c>
      <c r="AV25">
        <v>1.6923076923076923E-2</v>
      </c>
      <c r="AW25">
        <v>0</v>
      </c>
      <c r="AX25">
        <v>0</v>
      </c>
      <c r="AY25">
        <v>0</v>
      </c>
      <c r="AZ25">
        <v>7.0769230769230779E-2</v>
      </c>
      <c r="BA25">
        <v>1.5384615384615385E-3</v>
      </c>
      <c r="BB25">
        <v>0</v>
      </c>
      <c r="BC25">
        <v>0</v>
      </c>
      <c r="BD25">
        <v>1.5384615384615385E-3</v>
      </c>
      <c r="BE25">
        <v>7.6923076923076923E-4</v>
      </c>
      <c r="BF25">
        <v>0</v>
      </c>
      <c r="BG25">
        <v>2.3076923076923075E-3</v>
      </c>
      <c r="BH25">
        <v>0</v>
      </c>
      <c r="BI25">
        <v>0</v>
      </c>
      <c r="BJ25">
        <v>0</v>
      </c>
    </row>
    <row r="26" spans="1:62" x14ac:dyDescent="0.25">
      <c r="A26" t="s">
        <v>165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7.6923076923076923E-4</v>
      </c>
      <c r="P26">
        <v>1.5384615384615385E-3</v>
      </c>
      <c r="Q26">
        <v>0</v>
      </c>
      <c r="R26">
        <v>0</v>
      </c>
      <c r="S26">
        <v>0</v>
      </c>
      <c r="T26">
        <v>0</v>
      </c>
      <c r="U26">
        <v>7.6923076923076923E-4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1.5384615384615385E-3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7.6923076923076923E-4</v>
      </c>
      <c r="BE26">
        <v>0</v>
      </c>
      <c r="BF26">
        <v>0</v>
      </c>
      <c r="BG26">
        <v>7.6923076923076923E-4</v>
      </c>
      <c r="BH26">
        <v>0</v>
      </c>
      <c r="BI26">
        <v>7.6923076923076923E-4</v>
      </c>
      <c r="BJ26">
        <v>0</v>
      </c>
    </row>
    <row r="27" spans="1:62" x14ac:dyDescent="0.25">
      <c r="A27" t="s">
        <v>166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2.4615384615384615E-2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t="s">
        <v>167</v>
      </c>
      <c r="B28">
        <v>0.7153846153846154</v>
      </c>
      <c r="C28">
        <v>28.78230769230769</v>
      </c>
      <c r="D28">
        <v>6.9230769230769242E-3</v>
      </c>
      <c r="E28">
        <v>2.0130769230769232</v>
      </c>
      <c r="F28">
        <v>8.8692307692307697</v>
      </c>
      <c r="G28">
        <v>0.2330769230769231</v>
      </c>
      <c r="H28">
        <v>4.9730769230769232</v>
      </c>
      <c r="I28">
        <v>2.3076923076923075E-3</v>
      </c>
      <c r="J28">
        <v>1.5384615384615385E-3</v>
      </c>
      <c r="K28">
        <v>1.5384615384615385E-3</v>
      </c>
      <c r="L28">
        <v>0.27384615384615385</v>
      </c>
      <c r="M28">
        <v>1.5384615384615385E-3</v>
      </c>
      <c r="N28">
        <v>0.12076923076923077</v>
      </c>
      <c r="O28">
        <v>0.20769230769230768</v>
      </c>
      <c r="P28">
        <v>0.08</v>
      </c>
      <c r="Q28">
        <v>1.7692307692307695E-2</v>
      </c>
      <c r="R28">
        <v>0.15769230769230769</v>
      </c>
      <c r="S28">
        <v>6.1538461538461538E-3</v>
      </c>
      <c r="T28">
        <v>0.08</v>
      </c>
      <c r="U28">
        <v>6.9230769230769242E-3</v>
      </c>
      <c r="V28">
        <v>1.846153846153846E-2</v>
      </c>
      <c r="W28">
        <v>9.2307692307692299E-3</v>
      </c>
      <c r="X28">
        <v>4.6153846153846149E-3</v>
      </c>
      <c r="Y28">
        <v>0.65307692307692311</v>
      </c>
      <c r="Z28">
        <v>1.5384615384615385E-3</v>
      </c>
      <c r="AA28">
        <v>0.88307692307692309</v>
      </c>
      <c r="AB28">
        <v>5.0769230769230775E-2</v>
      </c>
      <c r="AC28">
        <v>1.4615384615384615E-2</v>
      </c>
      <c r="AD28">
        <v>3.0769230769230771E-2</v>
      </c>
      <c r="AE28">
        <v>1.5215384615384615</v>
      </c>
      <c r="AF28">
        <v>0.80538461538461548</v>
      </c>
      <c r="AG28">
        <v>7.6923076923076927E-3</v>
      </c>
      <c r="AH28">
        <v>9.2307692307692299E-3</v>
      </c>
      <c r="AI28">
        <v>2.8461538461538462E-2</v>
      </c>
      <c r="AJ28">
        <v>2.4292307692307693</v>
      </c>
      <c r="AK28">
        <v>0.18615384615384617</v>
      </c>
      <c r="AL28">
        <v>0.67384615384615387</v>
      </c>
      <c r="AM28">
        <v>7.6923076923076927E-3</v>
      </c>
      <c r="AN28">
        <v>2.1538461538461538E-2</v>
      </c>
      <c r="AO28">
        <v>4.6153846153846149E-3</v>
      </c>
      <c r="AP28">
        <v>0.91692307692307695</v>
      </c>
      <c r="AQ28">
        <v>2.6584615384615384</v>
      </c>
      <c r="AR28">
        <v>4.6153846153846149E-3</v>
      </c>
      <c r="AS28">
        <v>0.02</v>
      </c>
      <c r="AT28">
        <v>0.97692307692307701</v>
      </c>
      <c r="AU28">
        <v>6.1538461538461538E-3</v>
      </c>
      <c r="AV28">
        <v>1.5384615384615385E-2</v>
      </c>
      <c r="AW28">
        <v>1.5384615384615385E-2</v>
      </c>
      <c r="AX28">
        <v>4.6523076923076925</v>
      </c>
      <c r="AY28">
        <v>3.0769230769230769E-3</v>
      </c>
      <c r="AZ28">
        <v>1.4707692307692306</v>
      </c>
      <c r="BA28">
        <v>2.3076923076923075E-3</v>
      </c>
      <c r="BB28">
        <v>1.5384615384615385E-3</v>
      </c>
      <c r="BC28">
        <v>0</v>
      </c>
      <c r="BD28">
        <v>3.3846153846153845E-2</v>
      </c>
      <c r="BE28">
        <v>0.75461538461538469</v>
      </c>
      <c r="BF28">
        <v>1.6561538461538461</v>
      </c>
      <c r="BG28">
        <v>8.3307692307692314</v>
      </c>
      <c r="BH28">
        <v>1.1261538461538461</v>
      </c>
      <c r="BI28">
        <v>0.10769230769230768</v>
      </c>
      <c r="BJ28">
        <v>3.0769230769230769E-3</v>
      </c>
    </row>
    <row r="29" spans="1:62" x14ac:dyDescent="0.25">
      <c r="A29" t="s">
        <v>168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7.6923076923076927E-3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0.18615384615384617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7.6923076923076923E-4</v>
      </c>
      <c r="AI29">
        <v>0</v>
      </c>
      <c r="AJ29">
        <v>0</v>
      </c>
      <c r="AK29">
        <v>7.6923076923076923E-4</v>
      </c>
      <c r="AL29">
        <v>0.01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1.1538461538461537E-2</v>
      </c>
      <c r="AU29">
        <v>0</v>
      </c>
      <c r="AV29">
        <v>0</v>
      </c>
      <c r="AW29">
        <v>0</v>
      </c>
      <c r="AX29">
        <v>7.6923076923076923E-4</v>
      </c>
      <c r="AY29">
        <v>1.5384615384615385E-3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 t="s">
        <v>169</v>
      </c>
      <c r="B30">
        <v>48.46846153846154</v>
      </c>
      <c r="C30">
        <v>25.174615384615386</v>
      </c>
      <c r="D30">
        <v>27.086923076923075</v>
      </c>
      <c r="E30">
        <v>50.948461538461544</v>
      </c>
      <c r="F30">
        <v>13.54846153846154</v>
      </c>
      <c r="G30">
        <v>39.079230769230769</v>
      </c>
      <c r="H30">
        <v>14.081538461538463</v>
      </c>
      <c r="I30">
        <v>17.565384615384616</v>
      </c>
      <c r="J30">
        <v>25.720769230769232</v>
      </c>
      <c r="K30">
        <v>14.897692307692308</v>
      </c>
      <c r="L30">
        <v>41.184615384615384</v>
      </c>
      <c r="M30">
        <v>9.6915384615384603</v>
      </c>
      <c r="N30">
        <v>36.869230769230768</v>
      </c>
      <c r="O30">
        <v>28.559230769230769</v>
      </c>
      <c r="P30">
        <v>50.7</v>
      </c>
      <c r="Q30">
        <v>57.619230769230768</v>
      </c>
      <c r="R30">
        <v>44.676153846153852</v>
      </c>
      <c r="S30">
        <v>49.194615384615389</v>
      </c>
      <c r="T30">
        <v>41.444615384615382</v>
      </c>
      <c r="U30">
        <v>61.271538461538469</v>
      </c>
      <c r="V30">
        <v>45.413076923076922</v>
      </c>
      <c r="W30">
        <v>63.100769230769224</v>
      </c>
      <c r="X30">
        <v>51.198461538461537</v>
      </c>
      <c r="Y30">
        <v>10.646923076923077</v>
      </c>
      <c r="Z30">
        <v>17.463076923076922</v>
      </c>
      <c r="AA30">
        <v>19.752307692307692</v>
      </c>
      <c r="AB30">
        <v>28.012307692307694</v>
      </c>
      <c r="AC30">
        <v>5.9107692307692306</v>
      </c>
      <c r="AD30">
        <v>42.875384615384618</v>
      </c>
      <c r="AE30">
        <v>17.181538461538462</v>
      </c>
      <c r="AF30">
        <v>5.5007692307692304</v>
      </c>
      <c r="AG30">
        <v>65.526923076923069</v>
      </c>
      <c r="AH30">
        <v>81.490769230769232</v>
      </c>
      <c r="AI30">
        <v>18.866153846153846</v>
      </c>
      <c r="AJ30">
        <v>62.251538461538459</v>
      </c>
      <c r="AK30">
        <v>41.603846153846149</v>
      </c>
      <c r="AL30">
        <v>41.748461538461541</v>
      </c>
      <c r="AM30">
        <v>0.45384615384615379</v>
      </c>
      <c r="AN30">
        <v>4.5223076923076917</v>
      </c>
      <c r="AO30">
        <v>77.254615384615391</v>
      </c>
      <c r="AP30">
        <v>38.806153846153848</v>
      </c>
      <c r="AQ30">
        <v>0.10923076923076923</v>
      </c>
      <c r="AR30">
        <v>0</v>
      </c>
      <c r="AS30">
        <v>37.369999999999997</v>
      </c>
      <c r="AT30">
        <v>46.375384615384611</v>
      </c>
      <c r="AU30">
        <v>40.745384615384616</v>
      </c>
      <c r="AV30">
        <v>6.1538461538461538E-3</v>
      </c>
      <c r="AW30">
        <v>21.196923076923078</v>
      </c>
      <c r="AX30">
        <v>9.7853846153846149</v>
      </c>
      <c r="AY30">
        <v>42.249230769230763</v>
      </c>
      <c r="AZ30">
        <v>41.355384615384615</v>
      </c>
      <c r="BA30">
        <v>1.4707692307692306</v>
      </c>
      <c r="BB30">
        <v>17.678461538461537</v>
      </c>
      <c r="BC30">
        <v>4.5269230769230768</v>
      </c>
      <c r="BD30">
        <v>35.338461538461544</v>
      </c>
      <c r="BE30">
        <v>19.720769230769232</v>
      </c>
      <c r="BF30">
        <v>17.525384615384613</v>
      </c>
      <c r="BG30">
        <v>57.997692307692304</v>
      </c>
      <c r="BH30">
        <v>34.437692307692309</v>
      </c>
      <c r="BI30">
        <v>20.885384615384616</v>
      </c>
      <c r="BJ30">
        <v>31.750769230769233</v>
      </c>
    </row>
    <row r="31" spans="1:62" x14ac:dyDescent="0.25">
      <c r="A31" t="s">
        <v>170</v>
      </c>
      <c r="B31">
        <v>1.4123076923076923</v>
      </c>
      <c r="C31">
        <v>0.01</v>
      </c>
      <c r="D31">
        <v>25.35230769230769</v>
      </c>
      <c r="E31">
        <v>4.3846153846153847E-2</v>
      </c>
      <c r="F31">
        <v>4.6023076923076927</v>
      </c>
      <c r="G31">
        <v>0.33999999999999997</v>
      </c>
      <c r="H31">
        <v>6.7692307692307691E-2</v>
      </c>
      <c r="I31">
        <v>35.978461538461538</v>
      </c>
      <c r="J31">
        <v>12.553076923076922</v>
      </c>
      <c r="K31">
        <v>8.2576923076923077</v>
      </c>
      <c r="L31">
        <v>8.9692307692307693</v>
      </c>
      <c r="M31">
        <v>13.243076923076924</v>
      </c>
      <c r="N31">
        <v>0.53</v>
      </c>
      <c r="O31">
        <v>0.94153846153846155</v>
      </c>
      <c r="P31">
        <v>2.3753846153846152</v>
      </c>
      <c r="Q31">
        <v>0.21538461538461537</v>
      </c>
      <c r="R31">
        <v>3.3392307692307694</v>
      </c>
      <c r="S31">
        <v>1.34</v>
      </c>
      <c r="T31">
        <v>7.092307692307692</v>
      </c>
      <c r="U31">
        <v>0.31615384615384617</v>
      </c>
      <c r="V31">
        <v>1.7261538461538459</v>
      </c>
      <c r="W31">
        <v>0.10230769230769229</v>
      </c>
      <c r="X31">
        <v>2.5053846153846151</v>
      </c>
      <c r="Y31">
        <v>2.023076923076923</v>
      </c>
      <c r="Z31">
        <v>24.62</v>
      </c>
      <c r="AA31">
        <v>8.726923076923077</v>
      </c>
      <c r="AB31">
        <v>23.067692307692308</v>
      </c>
      <c r="AC31">
        <v>0.16153846153846152</v>
      </c>
      <c r="AD31">
        <v>17.426153846153845</v>
      </c>
      <c r="AE31">
        <v>0.23769230769230767</v>
      </c>
      <c r="AF31">
        <v>3.692307692307692E-2</v>
      </c>
      <c r="AG31">
        <v>2.5107692307692306</v>
      </c>
      <c r="AH31">
        <v>0.34769230769230769</v>
      </c>
      <c r="AI31">
        <v>5.4461538461538463</v>
      </c>
      <c r="AJ31">
        <v>5.1538461538461533E-2</v>
      </c>
      <c r="AK31">
        <v>0.53846153846153844</v>
      </c>
      <c r="AL31">
        <v>0.10692307692307691</v>
      </c>
      <c r="AM31">
        <v>0.42384615384615382</v>
      </c>
      <c r="AN31">
        <v>0.13923076923076921</v>
      </c>
      <c r="AO31">
        <v>0.31230769230769229</v>
      </c>
      <c r="AP31">
        <v>1.9784615384615383</v>
      </c>
      <c r="AQ31">
        <v>1.3076923076923078E-2</v>
      </c>
      <c r="AR31">
        <v>0</v>
      </c>
      <c r="AS31">
        <v>2.7876923076923079</v>
      </c>
      <c r="AT31">
        <v>0.94538461538461549</v>
      </c>
      <c r="AU31">
        <v>3.1184615384615384</v>
      </c>
      <c r="AV31">
        <v>0</v>
      </c>
      <c r="AW31">
        <v>1.9307692307692308</v>
      </c>
      <c r="AX31">
        <v>0.2</v>
      </c>
      <c r="AY31">
        <v>0.18923076923076923</v>
      </c>
      <c r="AZ31">
        <v>0.25692307692307692</v>
      </c>
      <c r="BA31">
        <v>7.6923076923076923E-4</v>
      </c>
      <c r="BB31">
        <v>5.0269230769230768</v>
      </c>
      <c r="BC31">
        <v>0.11923076923076924</v>
      </c>
      <c r="BD31">
        <v>0.16153846153846152</v>
      </c>
      <c r="BE31">
        <v>0.18769230769230771</v>
      </c>
      <c r="BF31">
        <v>3.8384615384615386</v>
      </c>
      <c r="BG31">
        <v>3.9230769230769229E-2</v>
      </c>
      <c r="BH31">
        <v>8.5830769230769217</v>
      </c>
      <c r="BI31">
        <v>0.2492307692307692</v>
      </c>
      <c r="BJ31">
        <v>7.1907692307692308</v>
      </c>
    </row>
    <row r="32" spans="1:62" x14ac:dyDescent="0.25">
      <c r="A32" t="s">
        <v>171</v>
      </c>
      <c r="B32">
        <v>0.6676923076923077</v>
      </c>
      <c r="C32">
        <v>0.25307692307692309</v>
      </c>
      <c r="D32">
        <v>0.85076923076923083</v>
      </c>
      <c r="E32">
        <v>0.6561538461538462</v>
      </c>
      <c r="F32">
        <v>0.30692307692307697</v>
      </c>
      <c r="G32">
        <v>0.64307692307692299</v>
      </c>
      <c r="H32">
        <v>0.41000000000000003</v>
      </c>
      <c r="I32">
        <v>0.80384615384615377</v>
      </c>
      <c r="J32">
        <v>0.69923076923076921</v>
      </c>
      <c r="K32">
        <v>0.43769230769230771</v>
      </c>
      <c r="L32">
        <v>0.65923076923076929</v>
      </c>
      <c r="M32">
        <v>0.33153846153846156</v>
      </c>
      <c r="N32">
        <v>0.49307692307692308</v>
      </c>
      <c r="O32">
        <v>0.41230769230769226</v>
      </c>
      <c r="P32">
        <v>0.56923076923076932</v>
      </c>
      <c r="Q32">
        <v>0.75461538461538469</v>
      </c>
      <c r="R32">
        <v>0.71769230769230774</v>
      </c>
      <c r="S32">
        <v>0.76076923076923075</v>
      </c>
      <c r="T32">
        <v>0.80076923076923079</v>
      </c>
      <c r="U32">
        <v>0.79153846153846152</v>
      </c>
      <c r="V32">
        <v>0.75076923076923086</v>
      </c>
      <c r="W32">
        <v>2.4838461538461538</v>
      </c>
      <c r="X32">
        <v>0.83384615384615379</v>
      </c>
      <c r="Y32">
        <v>0.1246153846153846</v>
      </c>
      <c r="Z32">
        <v>1.0092307692307692</v>
      </c>
      <c r="AA32">
        <v>0.69384615384615378</v>
      </c>
      <c r="AB32">
        <v>1.7492307692307691</v>
      </c>
      <c r="AC32">
        <v>0.20153846153846156</v>
      </c>
      <c r="AD32">
        <v>1.2561538461538462</v>
      </c>
      <c r="AE32">
        <v>0.25076923076923074</v>
      </c>
      <c r="AF32">
        <v>6.9230769230769221E-2</v>
      </c>
      <c r="AG32">
        <v>0.91692307692307695</v>
      </c>
      <c r="AH32">
        <v>3.9492307692307693</v>
      </c>
      <c r="AI32">
        <v>0.91076923076923078</v>
      </c>
      <c r="AJ32">
        <v>1.8484615384615384</v>
      </c>
      <c r="AK32">
        <v>0.76769230769230767</v>
      </c>
      <c r="AL32">
        <v>0.52615384615384619</v>
      </c>
      <c r="AM32">
        <v>0.05</v>
      </c>
      <c r="AN32">
        <v>0.14846153846153845</v>
      </c>
      <c r="AO32">
        <v>3.7546153846153847</v>
      </c>
      <c r="AP32">
        <v>0.97076923076923083</v>
      </c>
      <c r="AQ32">
        <v>1.1184615384615384</v>
      </c>
      <c r="AR32">
        <v>0</v>
      </c>
      <c r="AS32">
        <v>0.64384615384615385</v>
      </c>
      <c r="AT32">
        <v>0.64923076923076917</v>
      </c>
      <c r="AU32">
        <v>0.72</v>
      </c>
      <c r="AV32">
        <v>3.8461538461538464E-3</v>
      </c>
      <c r="AW32">
        <v>0.51538461538461533</v>
      </c>
      <c r="AX32">
        <v>0.21230769230769234</v>
      </c>
      <c r="AY32">
        <v>1.0753846153846154</v>
      </c>
      <c r="AZ32">
        <v>2.3007692307692307</v>
      </c>
      <c r="BA32">
        <v>4.6923076923076928E-2</v>
      </c>
      <c r="BB32">
        <v>0.36230769230769228</v>
      </c>
      <c r="BC32">
        <v>8.1538461538461532E-2</v>
      </c>
      <c r="BD32">
        <v>0.74307692307692308</v>
      </c>
      <c r="BE32">
        <v>0.41000000000000003</v>
      </c>
      <c r="BF32">
        <v>0.33</v>
      </c>
      <c r="BG32">
        <v>0.8784615384615384</v>
      </c>
      <c r="BH32">
        <v>0.67230769230769227</v>
      </c>
      <c r="BI32">
        <v>0.57538461538461538</v>
      </c>
      <c r="BJ32">
        <v>0.61461538461538467</v>
      </c>
    </row>
    <row r="33" spans="1:62" x14ac:dyDescent="0.25">
      <c r="A33" t="s">
        <v>172</v>
      </c>
      <c r="B33">
        <v>4.1876923076923074</v>
      </c>
      <c r="C33">
        <v>7.76</v>
      </c>
      <c r="D33">
        <v>6.2030769230769227</v>
      </c>
      <c r="E33">
        <v>37.081538461538457</v>
      </c>
      <c r="F33">
        <v>3.6307692307692303</v>
      </c>
      <c r="G33">
        <v>13.725384615384614</v>
      </c>
      <c r="H33">
        <v>38.291538461538458</v>
      </c>
      <c r="I33">
        <v>1.4038461538461537</v>
      </c>
      <c r="J33">
        <v>3.7669230769230766</v>
      </c>
      <c r="K33">
        <v>2.7415384615384615</v>
      </c>
      <c r="L33">
        <v>9.8276923076923079</v>
      </c>
      <c r="M33">
        <v>0.61076923076923084</v>
      </c>
      <c r="N33">
        <v>11.537692307692307</v>
      </c>
      <c r="O33">
        <v>5.321538461538462</v>
      </c>
      <c r="P33">
        <v>10.660769230769231</v>
      </c>
      <c r="Q33">
        <v>3.17</v>
      </c>
      <c r="R33">
        <v>25.990000000000002</v>
      </c>
      <c r="S33">
        <v>26.326153846153844</v>
      </c>
      <c r="T33">
        <v>6.890769230769231</v>
      </c>
      <c r="U33">
        <v>11.21</v>
      </c>
      <c r="V33">
        <v>13.726923076923079</v>
      </c>
      <c r="W33">
        <v>0.62384615384615383</v>
      </c>
      <c r="X33">
        <v>4.867692307692308</v>
      </c>
      <c r="Y33">
        <v>5.025384615384616</v>
      </c>
      <c r="Z33">
        <v>4.7623076923076919</v>
      </c>
      <c r="AA33">
        <v>3.1730769230769229</v>
      </c>
      <c r="AB33">
        <v>4.8261538461538462</v>
      </c>
      <c r="AC33">
        <v>1.3553846153846154</v>
      </c>
      <c r="AD33">
        <v>2.27</v>
      </c>
      <c r="AE33">
        <v>1.2246153846153847</v>
      </c>
      <c r="AF33">
        <v>0.15</v>
      </c>
      <c r="AG33">
        <v>6.5261538461538464</v>
      </c>
      <c r="AH33">
        <v>0.42307692307692307</v>
      </c>
      <c r="AI33">
        <v>2.6146153846153846</v>
      </c>
      <c r="AJ33">
        <v>0.14307692307692307</v>
      </c>
      <c r="AK33">
        <v>3.46</v>
      </c>
      <c r="AL33">
        <v>4.7676923076923075</v>
      </c>
      <c r="AM33">
        <v>5.5384615384615393E-2</v>
      </c>
      <c r="AN33">
        <v>0.98230769230769222</v>
      </c>
      <c r="AO33">
        <v>0.22076923076923077</v>
      </c>
      <c r="AP33">
        <v>0.22769230769230769</v>
      </c>
      <c r="AQ33">
        <v>9.6907692307692308</v>
      </c>
      <c r="AR33">
        <v>0</v>
      </c>
      <c r="AS33">
        <v>10.058461538461538</v>
      </c>
      <c r="AT33">
        <v>9.7561538461538468</v>
      </c>
      <c r="AU33">
        <v>6.3376923076923077</v>
      </c>
      <c r="AV33">
        <v>0.01</v>
      </c>
      <c r="AW33">
        <v>0.64230769230769225</v>
      </c>
      <c r="AX33">
        <v>5.3546153846153848</v>
      </c>
      <c r="AY33">
        <v>8.7976923076923086</v>
      </c>
      <c r="AZ33">
        <v>0.37230769230769234</v>
      </c>
      <c r="BA33">
        <v>0.62</v>
      </c>
      <c r="BB33">
        <v>4.2623076923076919</v>
      </c>
      <c r="BC33">
        <v>0.27076923076923076</v>
      </c>
      <c r="BD33">
        <v>0.5115384615384615</v>
      </c>
      <c r="BE33">
        <v>0.19846153846153847</v>
      </c>
      <c r="BF33">
        <v>14.945384615384615</v>
      </c>
      <c r="BG33">
        <v>12.28923076923077</v>
      </c>
      <c r="BH33">
        <v>5.2123076923076921</v>
      </c>
      <c r="BI33">
        <v>0.12</v>
      </c>
      <c r="BJ33">
        <v>5.3653846153846159</v>
      </c>
    </row>
    <row r="34" spans="1:62" x14ac:dyDescent="0.25">
      <c r="A34" t="s">
        <v>173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5.0769230769230775E-2</v>
      </c>
      <c r="X34">
        <v>0</v>
      </c>
      <c r="Y34">
        <v>0</v>
      </c>
      <c r="Z34">
        <v>0</v>
      </c>
      <c r="AA34">
        <v>0.26923076923076922</v>
      </c>
      <c r="AB34">
        <v>0</v>
      </c>
      <c r="AC34">
        <v>0</v>
      </c>
      <c r="AD34">
        <v>0</v>
      </c>
      <c r="AE34">
        <v>7.6923076923076923E-4</v>
      </c>
      <c r="AF34">
        <v>0</v>
      </c>
      <c r="AG34">
        <v>0</v>
      </c>
      <c r="AH34">
        <v>1.0769230769230769E-2</v>
      </c>
      <c r="AI34">
        <v>2.3076923076923075E-3</v>
      </c>
      <c r="AJ34">
        <v>3.0769230769230771E-2</v>
      </c>
      <c r="AK34">
        <v>0</v>
      </c>
      <c r="AL34">
        <v>0</v>
      </c>
      <c r="AM34">
        <v>1.5384615384615385E-3</v>
      </c>
      <c r="AN34">
        <v>1.5384615384615385E-3</v>
      </c>
      <c r="AO34">
        <v>1.6923076923076923E-2</v>
      </c>
      <c r="AP34">
        <v>3.8461538461538464E-3</v>
      </c>
      <c r="AQ34">
        <v>5.8461538461538461E-2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1.6923076923076923E-2</v>
      </c>
      <c r="AX34">
        <v>0.27538461538461539</v>
      </c>
      <c r="AY34">
        <v>1.5384615384615385E-3</v>
      </c>
      <c r="AZ34">
        <v>1.5384615384615385E-2</v>
      </c>
      <c r="BA34">
        <v>6.615384615384616E-2</v>
      </c>
      <c r="BB34">
        <v>0</v>
      </c>
      <c r="BC34">
        <v>7.6923076923076927E-3</v>
      </c>
      <c r="BD34">
        <v>2.0769230769230769E-2</v>
      </c>
      <c r="BE34">
        <v>1.3846153846153848E-2</v>
      </c>
      <c r="BF34">
        <v>1.5384615384615385E-3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 t="s">
        <v>174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1.5384615384615385E-3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7.6923076923076923E-4</v>
      </c>
      <c r="AE35">
        <v>0</v>
      </c>
      <c r="AF35">
        <v>0</v>
      </c>
      <c r="AG35">
        <v>0</v>
      </c>
      <c r="AH35">
        <v>2.3076923076923075E-3</v>
      </c>
      <c r="AI35">
        <v>1.5384615384615385E-3</v>
      </c>
      <c r="AJ35">
        <v>0</v>
      </c>
      <c r="AK35">
        <v>0</v>
      </c>
      <c r="AL35">
        <v>2.3076923076923075E-3</v>
      </c>
      <c r="AM35">
        <v>0</v>
      </c>
      <c r="AN35">
        <v>0</v>
      </c>
      <c r="AO35">
        <v>3.8461538461538464E-3</v>
      </c>
      <c r="AP35">
        <v>0</v>
      </c>
      <c r="AQ35">
        <v>0</v>
      </c>
      <c r="AR35">
        <v>0</v>
      </c>
      <c r="AS35">
        <v>0</v>
      </c>
      <c r="AT35">
        <v>1.5384615384615385E-3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7.6923076923076923E-4</v>
      </c>
      <c r="BC35">
        <v>0</v>
      </c>
      <c r="BD35">
        <v>0</v>
      </c>
      <c r="BE35">
        <v>0</v>
      </c>
      <c r="BF35">
        <v>1.2307692307692308E-2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 t="s">
        <v>175</v>
      </c>
      <c r="B36">
        <v>0</v>
      </c>
      <c r="C36">
        <v>0</v>
      </c>
      <c r="D36">
        <v>3.8461538461538464E-3</v>
      </c>
      <c r="E36">
        <v>0</v>
      </c>
      <c r="F36">
        <v>7.6923076923076923E-4</v>
      </c>
      <c r="G36">
        <v>0</v>
      </c>
      <c r="H36">
        <v>3.8461538461538464E-3</v>
      </c>
      <c r="I36">
        <v>7.6923076923076923E-4</v>
      </c>
      <c r="J36">
        <v>3.8461538461538464E-3</v>
      </c>
      <c r="K36">
        <v>0</v>
      </c>
      <c r="L36">
        <v>7.6923076923076923E-4</v>
      </c>
      <c r="M36">
        <v>3.8461538461538464E-3</v>
      </c>
      <c r="N36">
        <v>0</v>
      </c>
      <c r="O36">
        <v>7.6923076923076927E-3</v>
      </c>
      <c r="P36">
        <v>7.6923076923076923E-4</v>
      </c>
      <c r="Q36">
        <v>5.3846153846153844E-3</v>
      </c>
      <c r="R36">
        <v>0</v>
      </c>
      <c r="S36">
        <v>0</v>
      </c>
      <c r="T36">
        <v>7.6923076923076923E-4</v>
      </c>
      <c r="U36">
        <v>0</v>
      </c>
      <c r="V36">
        <v>0</v>
      </c>
      <c r="W36">
        <v>3.8461538461538464E-3</v>
      </c>
      <c r="X36">
        <v>1.5384615384615385E-3</v>
      </c>
      <c r="Y36">
        <v>0</v>
      </c>
      <c r="Z36">
        <v>2.3076923076923075E-3</v>
      </c>
      <c r="AA36">
        <v>5.3846153846153844E-3</v>
      </c>
      <c r="AB36">
        <v>6.1538461538461538E-3</v>
      </c>
      <c r="AC36">
        <v>7.6923076923076923E-4</v>
      </c>
      <c r="AD36">
        <v>1.4615384615384615E-2</v>
      </c>
      <c r="AE36">
        <v>1.5384615384615385E-3</v>
      </c>
      <c r="AF36">
        <v>0</v>
      </c>
      <c r="AG36">
        <v>7.6923076923076927E-3</v>
      </c>
      <c r="AH36">
        <v>1.7692307692307695E-2</v>
      </c>
      <c r="AI36">
        <v>9.2307692307692299E-3</v>
      </c>
      <c r="AJ36">
        <v>0</v>
      </c>
      <c r="AK36">
        <v>7.6923076923076923E-4</v>
      </c>
      <c r="AL36">
        <v>0</v>
      </c>
      <c r="AM36">
        <v>0</v>
      </c>
      <c r="AN36">
        <v>0</v>
      </c>
      <c r="AO36">
        <v>8.4615384615384613E-3</v>
      </c>
      <c r="AP36">
        <v>7.6923076923076923E-4</v>
      </c>
      <c r="AQ36">
        <v>0</v>
      </c>
      <c r="AR36">
        <v>0</v>
      </c>
      <c r="AS36">
        <v>7.6923076923076923E-4</v>
      </c>
      <c r="AT36">
        <v>2.3076923076923075E-3</v>
      </c>
      <c r="AU36">
        <v>5.3846153846153844E-3</v>
      </c>
      <c r="AV36">
        <v>7.6923076923076923E-4</v>
      </c>
      <c r="AW36">
        <v>0</v>
      </c>
      <c r="AX36">
        <v>1.5384615384615385E-3</v>
      </c>
      <c r="AY36">
        <v>3.8461538461538464E-3</v>
      </c>
      <c r="AZ36">
        <v>1.5384615384615385E-3</v>
      </c>
      <c r="BA36">
        <v>0</v>
      </c>
      <c r="BB36">
        <v>3.0769230769230769E-3</v>
      </c>
      <c r="BC36">
        <v>0</v>
      </c>
      <c r="BD36">
        <v>7.6923076923076923E-4</v>
      </c>
      <c r="BE36">
        <v>0</v>
      </c>
      <c r="BF36">
        <v>0</v>
      </c>
      <c r="BG36">
        <v>7.6923076923076923E-4</v>
      </c>
      <c r="BH36">
        <v>1.5384615384615385E-3</v>
      </c>
      <c r="BI36">
        <v>3.0769230769230769E-3</v>
      </c>
      <c r="BJ36">
        <v>1.5384615384615385E-3</v>
      </c>
    </row>
    <row r="37" spans="1:62" x14ac:dyDescent="0.25">
      <c r="A37" t="s">
        <v>176</v>
      </c>
      <c r="B37">
        <v>0.49923076923076926</v>
      </c>
      <c r="C37">
        <v>0</v>
      </c>
      <c r="D37">
        <v>0.18846153846153846</v>
      </c>
      <c r="E37">
        <v>0</v>
      </c>
      <c r="F37">
        <v>0.23923076923076922</v>
      </c>
      <c r="G37">
        <v>3.2307692307692308E-2</v>
      </c>
      <c r="H37">
        <v>3.0453846153846156</v>
      </c>
      <c r="I37">
        <v>3.8461538461538464E-3</v>
      </c>
      <c r="J37">
        <v>2.6153846153846156E-2</v>
      </c>
      <c r="K37">
        <v>1.846153846153846E-2</v>
      </c>
      <c r="L37">
        <v>3.692307692307692E-2</v>
      </c>
      <c r="M37">
        <v>0.19769230769230769</v>
      </c>
      <c r="N37">
        <v>3.8461538461538464E-3</v>
      </c>
      <c r="O37">
        <v>3.1538461538461536E-2</v>
      </c>
      <c r="P37">
        <v>6.9230769230769242E-3</v>
      </c>
      <c r="Q37">
        <v>6.9230769230769242E-3</v>
      </c>
      <c r="R37">
        <v>6.9230769230769242E-3</v>
      </c>
      <c r="S37">
        <v>1.5384615384615385E-3</v>
      </c>
      <c r="T37">
        <v>3.8138461538461539</v>
      </c>
      <c r="U37">
        <v>6.9230769230769242E-3</v>
      </c>
      <c r="V37">
        <v>9.85</v>
      </c>
      <c r="W37">
        <v>0</v>
      </c>
      <c r="X37">
        <v>3.0769230769230769E-3</v>
      </c>
      <c r="Y37">
        <v>0</v>
      </c>
      <c r="Z37">
        <v>1.9161538461538463</v>
      </c>
      <c r="AA37">
        <v>6.1538461538461538E-3</v>
      </c>
      <c r="AB37">
        <v>7.1646153846153844</v>
      </c>
      <c r="AC37">
        <v>0.02</v>
      </c>
      <c r="AD37">
        <v>3.0769230769230769E-3</v>
      </c>
      <c r="AE37">
        <v>3.4153846153846152</v>
      </c>
      <c r="AF37">
        <v>0</v>
      </c>
      <c r="AG37">
        <v>1.5384615384615385E-2</v>
      </c>
      <c r="AH37">
        <v>0</v>
      </c>
      <c r="AI37">
        <v>0.58153846153846156</v>
      </c>
      <c r="AJ37">
        <v>7.6923076923076923E-4</v>
      </c>
      <c r="AK37">
        <v>2.3076923076923075E-3</v>
      </c>
      <c r="AL37">
        <v>3.7692307692307692E-2</v>
      </c>
      <c r="AM37">
        <v>6.1538461538461538E-3</v>
      </c>
      <c r="AN37">
        <v>0</v>
      </c>
      <c r="AO37">
        <v>1.5384615384615385E-3</v>
      </c>
      <c r="AP37">
        <v>0</v>
      </c>
      <c r="AQ37">
        <v>0</v>
      </c>
      <c r="AR37">
        <v>0</v>
      </c>
      <c r="AS37">
        <v>2.8038461538461541</v>
      </c>
      <c r="AT37">
        <v>1.4946153846153847</v>
      </c>
      <c r="AU37">
        <v>0.17461538461538462</v>
      </c>
      <c r="AV37">
        <v>1.5384615384615385E-3</v>
      </c>
      <c r="AW37">
        <v>0</v>
      </c>
      <c r="AX37">
        <v>0.3930769230769231</v>
      </c>
      <c r="AY37">
        <v>0</v>
      </c>
      <c r="AZ37">
        <v>0</v>
      </c>
      <c r="BA37">
        <v>0</v>
      </c>
      <c r="BB37">
        <v>2.3846153846153847E-2</v>
      </c>
      <c r="BC37">
        <v>0</v>
      </c>
      <c r="BD37">
        <v>0</v>
      </c>
      <c r="BE37">
        <v>0</v>
      </c>
      <c r="BF37">
        <v>1.6153846153846154E-2</v>
      </c>
      <c r="BG37">
        <v>0</v>
      </c>
      <c r="BH37">
        <v>5.8246153846153845</v>
      </c>
      <c r="BI37">
        <v>1.7692307692307695E-2</v>
      </c>
      <c r="BJ37">
        <v>0.22384615384615386</v>
      </c>
    </row>
    <row r="38" spans="1:62" x14ac:dyDescent="0.25">
      <c r="A38" t="s">
        <v>177</v>
      </c>
      <c r="B38">
        <v>2.230769230769231E-2</v>
      </c>
      <c r="C38">
        <v>3.1538461538461536E-2</v>
      </c>
      <c r="D38">
        <v>2.686923076923077</v>
      </c>
      <c r="E38">
        <v>0.02</v>
      </c>
      <c r="F38">
        <v>0.18615384615384617</v>
      </c>
      <c r="G38">
        <v>4.9230769230769231E-2</v>
      </c>
      <c r="H38">
        <v>2.230769230769231E-2</v>
      </c>
      <c r="I38">
        <v>0.64230769230769225</v>
      </c>
      <c r="J38">
        <v>2.3692307692307693</v>
      </c>
      <c r="K38">
        <v>2.0638461538461539</v>
      </c>
      <c r="L38">
        <v>6.6923076923076918E-2</v>
      </c>
      <c r="M38">
        <v>1.7592307692307692</v>
      </c>
      <c r="N38">
        <v>6.23076923076923E-2</v>
      </c>
      <c r="O38">
        <v>0.29384615384615387</v>
      </c>
      <c r="P38">
        <v>0.52846153846153854</v>
      </c>
      <c r="Q38">
        <v>3.5384615384615389E-2</v>
      </c>
      <c r="R38">
        <v>9.9230769230769234E-2</v>
      </c>
      <c r="S38">
        <v>3.692307692307692E-2</v>
      </c>
      <c r="T38">
        <v>0.42153846153846158</v>
      </c>
      <c r="U38">
        <v>3.0769230769230771E-2</v>
      </c>
      <c r="V38">
        <v>4.3076923076923075E-2</v>
      </c>
      <c r="W38">
        <v>0.04</v>
      </c>
      <c r="X38">
        <v>1.846153846153846E-2</v>
      </c>
      <c r="Y38">
        <v>0</v>
      </c>
      <c r="Z38">
        <v>0.13538461538461538</v>
      </c>
      <c r="AA38">
        <v>0.84461538461538466</v>
      </c>
      <c r="AB38">
        <v>8.3076923076923076E-2</v>
      </c>
      <c r="AC38">
        <v>2.3076923076923075E-3</v>
      </c>
      <c r="AD38">
        <v>0.10230769230769229</v>
      </c>
      <c r="AE38">
        <v>3.2307692307692308E-2</v>
      </c>
      <c r="AF38">
        <v>3.8461538461538464E-3</v>
      </c>
      <c r="AG38">
        <v>0.10230769230769229</v>
      </c>
      <c r="AH38">
        <v>0.17692307692307693</v>
      </c>
      <c r="AI38">
        <v>1.6353846153846152</v>
      </c>
      <c r="AJ38">
        <v>3.7692307692307692E-2</v>
      </c>
      <c r="AK38">
        <v>2.5384615384615387E-2</v>
      </c>
      <c r="AL38">
        <v>5.6153846153846151E-2</v>
      </c>
      <c r="AM38">
        <v>6.1538461538461538E-3</v>
      </c>
      <c r="AN38">
        <v>1.2307692307692308E-2</v>
      </c>
      <c r="AO38">
        <v>0.20076923076923076</v>
      </c>
      <c r="AP38">
        <v>3.2307692307692308E-2</v>
      </c>
      <c r="AQ38">
        <v>0</v>
      </c>
      <c r="AR38">
        <v>0</v>
      </c>
      <c r="AS38">
        <v>0.14538461538461539</v>
      </c>
      <c r="AT38">
        <v>0.13846153846153844</v>
      </c>
      <c r="AU38">
        <v>8.3846153846153848E-2</v>
      </c>
      <c r="AV38">
        <v>3.0769230769230769E-3</v>
      </c>
      <c r="AW38">
        <v>5.3846153846153842E-2</v>
      </c>
      <c r="AX38">
        <v>0.16307692307692306</v>
      </c>
      <c r="AY38">
        <v>0</v>
      </c>
      <c r="AZ38">
        <v>0.01</v>
      </c>
      <c r="BA38">
        <v>0</v>
      </c>
      <c r="BB38">
        <v>2.7461538461538462</v>
      </c>
      <c r="BC38">
        <v>5.9230769230769233E-2</v>
      </c>
      <c r="BD38">
        <v>0</v>
      </c>
      <c r="BE38">
        <v>1.5384615384615385E-3</v>
      </c>
      <c r="BF38">
        <v>0.17923076923076922</v>
      </c>
      <c r="BG38">
        <v>8.615384615384615E-2</v>
      </c>
      <c r="BH38">
        <v>0.2630769230769231</v>
      </c>
      <c r="BI38">
        <v>1.2815384615384615</v>
      </c>
      <c r="BJ38">
        <v>0.92615384615384622</v>
      </c>
    </row>
    <row r="39" spans="1:62" x14ac:dyDescent="0.25">
      <c r="A39" t="s">
        <v>179</v>
      </c>
      <c r="B39">
        <v>4.6415384615384614</v>
      </c>
      <c r="C39">
        <v>0</v>
      </c>
      <c r="D39">
        <v>7.0707692307692307</v>
      </c>
      <c r="E39">
        <v>6.9230769230769242E-3</v>
      </c>
      <c r="F39">
        <v>0.33923076923076922</v>
      </c>
      <c r="G39">
        <v>0.83538461538461539</v>
      </c>
      <c r="H39">
        <v>5.3846153846153844E-3</v>
      </c>
      <c r="I39">
        <v>0.88076923076923075</v>
      </c>
      <c r="J39">
        <v>5.4246153846153851</v>
      </c>
      <c r="K39">
        <v>6.7392307692307698</v>
      </c>
      <c r="L39">
        <v>4.8915384615384614</v>
      </c>
      <c r="M39">
        <v>1.3876923076923076</v>
      </c>
      <c r="N39">
        <v>1.4776923076923076</v>
      </c>
      <c r="O39">
        <v>15.158461538461538</v>
      </c>
      <c r="P39">
        <v>1.1530769230769231</v>
      </c>
      <c r="Q39">
        <v>11.309230769230769</v>
      </c>
      <c r="R39">
        <v>8.461538461538462E-2</v>
      </c>
      <c r="S39">
        <v>0.54384615384615387</v>
      </c>
      <c r="T39">
        <v>0.61461538461538467</v>
      </c>
      <c r="U39">
        <v>0.15230769230769231</v>
      </c>
      <c r="V39">
        <v>1.3076923076923078E-2</v>
      </c>
      <c r="W39">
        <v>0</v>
      </c>
      <c r="X39">
        <v>1.4692307692307691</v>
      </c>
      <c r="Y39">
        <v>0</v>
      </c>
      <c r="Z39">
        <v>1.0715384615384616</v>
      </c>
      <c r="AA39">
        <v>8.4615384615384613E-3</v>
      </c>
      <c r="AB39">
        <v>1.6153846153846154E-2</v>
      </c>
      <c r="AC39">
        <v>4.4615384615384619E-2</v>
      </c>
      <c r="AD39">
        <v>0.77846153846153843</v>
      </c>
      <c r="AE39">
        <v>1.7692307692307695E-2</v>
      </c>
      <c r="AF39">
        <v>0</v>
      </c>
      <c r="AG39">
        <v>1.7407692307692308</v>
      </c>
      <c r="AH39">
        <v>1.846153846153846E-2</v>
      </c>
      <c r="AI39">
        <v>3.0769230769230771E-2</v>
      </c>
      <c r="AJ39">
        <v>1.5384615384615385E-3</v>
      </c>
      <c r="AK39">
        <v>2.6153846153846156E-2</v>
      </c>
      <c r="AL39">
        <v>2.6923076923076921E-2</v>
      </c>
      <c r="AM39">
        <v>1.2307692307692308E-2</v>
      </c>
      <c r="AN39">
        <v>3.692307692307692E-2</v>
      </c>
      <c r="AO39">
        <v>7.6923076923076923E-4</v>
      </c>
      <c r="AP39">
        <v>1.8184615384615386</v>
      </c>
      <c r="AQ39">
        <v>0</v>
      </c>
      <c r="AR39">
        <v>0</v>
      </c>
      <c r="AS39">
        <v>0.95615384615384613</v>
      </c>
      <c r="AT39">
        <v>4.6153846153846149E-2</v>
      </c>
      <c r="AU39">
        <v>1.4253846153846153</v>
      </c>
      <c r="AV39">
        <v>0.11615384615384615</v>
      </c>
      <c r="AW39">
        <v>2.1538461538461538E-2</v>
      </c>
      <c r="AX39">
        <v>7.6923076923076923E-4</v>
      </c>
      <c r="AY39">
        <v>0</v>
      </c>
      <c r="AZ39">
        <v>6.3076923076923072E-2</v>
      </c>
      <c r="BA39">
        <v>0</v>
      </c>
      <c r="BB39">
        <v>1.5384615384615385E-3</v>
      </c>
      <c r="BC39">
        <v>0</v>
      </c>
      <c r="BD39">
        <v>0</v>
      </c>
      <c r="BE39">
        <v>1.91</v>
      </c>
      <c r="BF39">
        <v>0.2323076923076923</v>
      </c>
      <c r="BG39">
        <v>8.8461538461538466E-2</v>
      </c>
      <c r="BH39">
        <v>0.30230769230769228</v>
      </c>
      <c r="BI39">
        <v>1.1538461538461537E-2</v>
      </c>
      <c r="BJ39">
        <v>3.9600000000000004</v>
      </c>
    </row>
    <row r="40" spans="1:62" x14ac:dyDescent="0.25">
      <c r="A40" t="s">
        <v>181</v>
      </c>
      <c r="B40">
        <v>0.22076923076923077</v>
      </c>
      <c r="C40">
        <v>3.3546153846153843</v>
      </c>
      <c r="D40">
        <v>0.75846153846153852</v>
      </c>
      <c r="E40">
        <v>0.45538461538461539</v>
      </c>
      <c r="F40">
        <v>0.16846153846153847</v>
      </c>
      <c r="G40">
        <v>2.7084615384615383</v>
      </c>
      <c r="H40">
        <v>2.8315384615384613</v>
      </c>
      <c r="I40">
        <v>0.10923076923076923</v>
      </c>
      <c r="J40">
        <v>8.157692307692308</v>
      </c>
      <c r="K40">
        <v>1.3546153846153848</v>
      </c>
      <c r="L40">
        <v>2.5923076923076924</v>
      </c>
      <c r="M40">
        <v>0.31461538461538463</v>
      </c>
      <c r="N40">
        <v>2.4146153846153844</v>
      </c>
      <c r="O40">
        <v>0.86461538461538467</v>
      </c>
      <c r="P40">
        <v>4.6546153846153846</v>
      </c>
      <c r="Q40">
        <v>2.06</v>
      </c>
      <c r="R40">
        <v>1.7307692307692308</v>
      </c>
      <c r="S40">
        <v>0.19846153846153847</v>
      </c>
      <c r="T40">
        <v>0.86923076923076914</v>
      </c>
      <c r="U40">
        <v>0.41538461538461535</v>
      </c>
      <c r="V40">
        <v>2.1546153846153846</v>
      </c>
      <c r="W40">
        <v>1.5384615384615385E-2</v>
      </c>
      <c r="X40">
        <v>0.8</v>
      </c>
      <c r="Y40">
        <v>3.7423076923076919</v>
      </c>
      <c r="Z40">
        <v>0.17538461538461539</v>
      </c>
      <c r="AA40">
        <v>9.8261538461538454</v>
      </c>
      <c r="AB40">
        <v>2.0407692307692309</v>
      </c>
      <c r="AC40">
        <v>0.50307692307692309</v>
      </c>
      <c r="AD40">
        <v>1.3953846153846154</v>
      </c>
      <c r="AE40">
        <v>0.49</v>
      </c>
      <c r="AF40">
        <v>0.11846153846153847</v>
      </c>
      <c r="AG40">
        <v>1.1946153846153846</v>
      </c>
      <c r="AH40">
        <v>0.12923076923076923</v>
      </c>
      <c r="AI40">
        <v>20.220769230769232</v>
      </c>
      <c r="AJ40">
        <v>2.4784615384615383</v>
      </c>
      <c r="AK40">
        <v>0.36153846153846153</v>
      </c>
      <c r="AL40">
        <v>0.19923076923076921</v>
      </c>
      <c r="AM40">
        <v>5.3846153846153844E-3</v>
      </c>
      <c r="AN40">
        <v>0.15153846153846154</v>
      </c>
      <c r="AO40">
        <v>9.6153846153846159E-2</v>
      </c>
      <c r="AP40">
        <v>1.0769230769230769E-2</v>
      </c>
      <c r="AQ40">
        <v>2.3076923076923075E-3</v>
      </c>
      <c r="AR40">
        <v>0</v>
      </c>
      <c r="AS40">
        <v>1.0123076923076924</v>
      </c>
      <c r="AT40">
        <v>3.3469230769230771</v>
      </c>
      <c r="AU40">
        <v>1.4061538461538463</v>
      </c>
      <c r="AV40">
        <v>1.5384615384615385E-3</v>
      </c>
      <c r="AW40">
        <v>1.7484615384615383</v>
      </c>
      <c r="AX40">
        <v>12.896923076923079</v>
      </c>
      <c r="AY40">
        <v>0.14538461538461539</v>
      </c>
      <c r="AZ40">
        <v>2.1538461538461538E-2</v>
      </c>
      <c r="BA40">
        <v>0</v>
      </c>
      <c r="BB40">
        <v>8.4038461538461533</v>
      </c>
      <c r="BC40">
        <v>7.6923076923076927E-3</v>
      </c>
      <c r="BD40">
        <v>0</v>
      </c>
      <c r="BE40">
        <v>5.3846153846153844E-3</v>
      </c>
      <c r="BF40">
        <v>10.755384615384616</v>
      </c>
      <c r="BG40">
        <v>0.01</v>
      </c>
      <c r="BH40">
        <v>3.2446153846153845</v>
      </c>
      <c r="BI40">
        <v>2.8646153846153846</v>
      </c>
      <c r="BJ40">
        <v>3.5453846153846156</v>
      </c>
    </row>
    <row r="41" spans="1:62" x14ac:dyDescent="0.25">
      <c r="A41" t="s">
        <v>183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1.0769230769230769E-2</v>
      </c>
      <c r="AL41">
        <v>0</v>
      </c>
      <c r="AM41">
        <v>0.01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6.9230769230769242E-3</v>
      </c>
      <c r="AW41">
        <v>0</v>
      </c>
      <c r="AX41">
        <v>0</v>
      </c>
      <c r="AY41">
        <v>0.20615384615384613</v>
      </c>
      <c r="AZ41">
        <v>0</v>
      </c>
      <c r="BA41">
        <v>0</v>
      </c>
      <c r="BB41">
        <v>3.0769230769230769E-3</v>
      </c>
      <c r="BC41">
        <v>6.1538461538461538E-3</v>
      </c>
      <c r="BD41">
        <v>7.6923076923076927E-3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 t="s">
        <v>185</v>
      </c>
      <c r="B42">
        <v>0</v>
      </c>
      <c r="C42">
        <v>0</v>
      </c>
      <c r="D42">
        <v>0</v>
      </c>
      <c r="E42">
        <v>0</v>
      </c>
      <c r="F42">
        <v>0</v>
      </c>
      <c r="G42">
        <v>7.6923076923076923E-4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7.6923076923076923E-4</v>
      </c>
      <c r="O42">
        <v>0</v>
      </c>
      <c r="P42">
        <v>7.6923076923076923E-4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2.0769230769230769E-2</v>
      </c>
      <c r="AI42">
        <v>0</v>
      </c>
      <c r="AJ42">
        <v>0</v>
      </c>
      <c r="AK42">
        <v>4.8461538461538459E-2</v>
      </c>
      <c r="AL42">
        <v>3.8461538461538464E-3</v>
      </c>
      <c r="AM42">
        <v>0</v>
      </c>
      <c r="AN42">
        <v>0</v>
      </c>
      <c r="AO42">
        <v>2.3076923076923075E-3</v>
      </c>
      <c r="AP42">
        <v>7.6923076923076923E-4</v>
      </c>
      <c r="AQ42">
        <v>0</v>
      </c>
      <c r="AR42">
        <v>0</v>
      </c>
      <c r="AS42">
        <v>0</v>
      </c>
      <c r="AT42">
        <v>1.5384615384615385E-3</v>
      </c>
      <c r="AU42">
        <v>0</v>
      </c>
      <c r="AV42">
        <v>0</v>
      </c>
      <c r="AW42">
        <v>0</v>
      </c>
      <c r="AX42">
        <v>0</v>
      </c>
      <c r="AY42">
        <v>7.6923076923076923E-4</v>
      </c>
      <c r="AZ42">
        <v>0</v>
      </c>
      <c r="BA42">
        <v>0</v>
      </c>
      <c r="BB42">
        <v>0</v>
      </c>
      <c r="BC42">
        <v>0</v>
      </c>
      <c r="BD42">
        <v>7.6923076923076923E-4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t="s">
        <v>187</v>
      </c>
      <c r="B43">
        <v>0.16384615384615386</v>
      </c>
      <c r="C43">
        <v>0</v>
      </c>
      <c r="D43">
        <v>0.22076923076923077</v>
      </c>
      <c r="E43">
        <v>0</v>
      </c>
      <c r="F43">
        <v>2.923076923076923E-2</v>
      </c>
      <c r="G43">
        <v>1.846153846153846E-2</v>
      </c>
      <c r="H43">
        <v>0</v>
      </c>
      <c r="I43">
        <v>1.6400000000000001</v>
      </c>
      <c r="J43">
        <v>1.1146153846153846</v>
      </c>
      <c r="K43">
        <v>0.77461538461538459</v>
      </c>
      <c r="L43">
        <v>0.9046153846153846</v>
      </c>
      <c r="M43">
        <v>1.6069230769230769</v>
      </c>
      <c r="N43">
        <v>4.7692307692307694E-2</v>
      </c>
      <c r="O43">
        <v>0.26846153846153847</v>
      </c>
      <c r="P43">
        <v>0.19230769230769232</v>
      </c>
      <c r="Q43">
        <v>0.36076923076923079</v>
      </c>
      <c r="R43">
        <v>0.30307692307692308</v>
      </c>
      <c r="S43">
        <v>1.3846153846153848E-2</v>
      </c>
      <c r="T43">
        <v>0.36846153846153845</v>
      </c>
      <c r="U43">
        <v>0.16923076923076924</v>
      </c>
      <c r="V43">
        <v>1.5384615384615385E-3</v>
      </c>
      <c r="W43">
        <v>0</v>
      </c>
      <c r="X43">
        <v>6.9230769230769242E-3</v>
      </c>
      <c r="Y43">
        <v>0.39846153846153842</v>
      </c>
      <c r="Z43">
        <v>7.8461538461538458E-2</v>
      </c>
      <c r="AA43">
        <v>0.51230769230769224</v>
      </c>
      <c r="AB43">
        <v>0.5823076923076923</v>
      </c>
      <c r="AC43">
        <v>4.5384615384615384E-2</v>
      </c>
      <c r="AD43">
        <v>0.02</v>
      </c>
      <c r="AE43">
        <v>0.27076923076923076</v>
      </c>
      <c r="AF43">
        <v>0.16</v>
      </c>
      <c r="AG43">
        <v>1.7692307692307695E-2</v>
      </c>
      <c r="AH43">
        <v>7.6923076923076923E-4</v>
      </c>
      <c r="AI43">
        <v>2.81</v>
      </c>
      <c r="AJ43">
        <v>0</v>
      </c>
      <c r="AK43">
        <v>8.3076923076923076E-2</v>
      </c>
      <c r="AL43">
        <v>5.9230769230769233E-2</v>
      </c>
      <c r="AM43">
        <v>0</v>
      </c>
      <c r="AN43">
        <v>8.4615384615384613E-3</v>
      </c>
      <c r="AO43">
        <v>1.5384615384615385E-3</v>
      </c>
      <c r="AP43">
        <v>7.6923076923076923E-4</v>
      </c>
      <c r="AQ43">
        <v>7.6923076923076923E-4</v>
      </c>
      <c r="AR43">
        <v>0</v>
      </c>
      <c r="AS43">
        <v>9.2307692307692299E-3</v>
      </c>
      <c r="AT43">
        <v>0.1</v>
      </c>
      <c r="AU43">
        <v>6.23076923076923E-2</v>
      </c>
      <c r="AV43">
        <v>6.1538461538461538E-3</v>
      </c>
      <c r="AW43">
        <v>9.0769230769230769E-2</v>
      </c>
      <c r="AX43">
        <v>0.39846153846153842</v>
      </c>
      <c r="AY43">
        <v>0</v>
      </c>
      <c r="AZ43">
        <v>0</v>
      </c>
      <c r="BA43">
        <v>0</v>
      </c>
      <c r="BB43">
        <v>0.53307692307692311</v>
      </c>
      <c r="BC43">
        <v>1.3846153846153848E-2</v>
      </c>
      <c r="BD43">
        <v>7.6923076923076923E-4</v>
      </c>
      <c r="BE43">
        <v>6.9230769230769221E-2</v>
      </c>
      <c r="BF43">
        <v>0.51692307692307693</v>
      </c>
      <c r="BG43">
        <v>3.0769230769230769E-3</v>
      </c>
      <c r="BH43">
        <v>0.26384615384615384</v>
      </c>
      <c r="BI43">
        <v>0.11692307692307692</v>
      </c>
      <c r="BJ43">
        <v>0.25384615384615383</v>
      </c>
    </row>
    <row r="44" spans="1:62" x14ac:dyDescent="0.25">
      <c r="A44" t="s">
        <v>188</v>
      </c>
      <c r="B44">
        <v>7.7823076923076924</v>
      </c>
      <c r="C44">
        <v>0.66461538461538461</v>
      </c>
      <c r="D44">
        <v>0.1376923076923077</v>
      </c>
      <c r="E44">
        <v>0.62923076923076926</v>
      </c>
      <c r="F44">
        <v>2.5492307692307694</v>
      </c>
      <c r="G44">
        <v>0.05</v>
      </c>
      <c r="H44">
        <v>11.182307692307694</v>
      </c>
      <c r="I44">
        <v>7.2307692307692309E-2</v>
      </c>
      <c r="J44">
        <v>1.8092307692307692</v>
      </c>
      <c r="K44">
        <v>0.68692307692307686</v>
      </c>
      <c r="L44">
        <v>0.11461538461538462</v>
      </c>
      <c r="M44">
        <v>0.19076923076923077</v>
      </c>
      <c r="N44">
        <v>0.12538461538461537</v>
      </c>
      <c r="O44">
        <v>1.0592307692307692</v>
      </c>
      <c r="P44">
        <v>0.68769230769230771</v>
      </c>
      <c r="Q44">
        <v>0.18230769230769231</v>
      </c>
      <c r="R44">
        <v>0.78153846153846152</v>
      </c>
      <c r="S44">
        <v>0</v>
      </c>
      <c r="T44">
        <v>1.03</v>
      </c>
      <c r="U44">
        <v>7.6923076923076923E-4</v>
      </c>
      <c r="V44">
        <v>8.4615384615384613E-3</v>
      </c>
      <c r="W44">
        <v>0.27076923076923076</v>
      </c>
      <c r="X44">
        <v>2.4546153846153844</v>
      </c>
      <c r="Y44">
        <v>26.533846153846152</v>
      </c>
      <c r="Z44">
        <v>0.29615384615384616</v>
      </c>
      <c r="AA44">
        <v>0.55230769230769228</v>
      </c>
      <c r="AB44">
        <v>2.3076923076923075E-3</v>
      </c>
      <c r="AC44">
        <v>1.0638461538461537</v>
      </c>
      <c r="AD44">
        <v>0</v>
      </c>
      <c r="AE44">
        <v>1.673846153846154</v>
      </c>
      <c r="AF44">
        <v>1.8092307692307692</v>
      </c>
      <c r="AG44">
        <v>0.42461538461538467</v>
      </c>
      <c r="AH44">
        <v>2.8761538461538461</v>
      </c>
      <c r="AI44">
        <v>0.21307692307692308</v>
      </c>
      <c r="AJ44">
        <v>18.520769230769229</v>
      </c>
      <c r="AK44">
        <v>0.55692307692307685</v>
      </c>
      <c r="AL44">
        <v>0.11461538461538462</v>
      </c>
      <c r="AM44">
        <v>3.0176923076923079</v>
      </c>
      <c r="AN44">
        <v>9.3076923076923085E-2</v>
      </c>
      <c r="AO44">
        <v>10.784615384615384</v>
      </c>
      <c r="AP44">
        <v>1.7846153846153845</v>
      </c>
      <c r="AQ44">
        <v>61.869230769230768</v>
      </c>
      <c r="AR44">
        <v>0.1376923076923077</v>
      </c>
      <c r="AS44">
        <v>9.6830769230769231</v>
      </c>
      <c r="AT44">
        <v>0.26615384615384619</v>
      </c>
      <c r="AU44">
        <v>1.9230769230769232E-2</v>
      </c>
      <c r="AV44">
        <v>10.973076923076922</v>
      </c>
      <c r="AW44">
        <v>2.0215384615384613</v>
      </c>
      <c r="AX44">
        <v>34.764615384615382</v>
      </c>
      <c r="AY44">
        <v>0.9638461538461538</v>
      </c>
      <c r="AZ44">
        <v>39.232307692307693</v>
      </c>
      <c r="BA44">
        <v>88.943846153846152</v>
      </c>
      <c r="BB44">
        <v>9.4061538461538454</v>
      </c>
      <c r="BC44">
        <v>9.0623076923076908</v>
      </c>
      <c r="BD44">
        <v>4.9069230769230767</v>
      </c>
      <c r="BE44">
        <v>11.643846153846154</v>
      </c>
      <c r="BF44">
        <v>21.763846153846153</v>
      </c>
      <c r="BG44">
        <v>0.16230769230769229</v>
      </c>
      <c r="BH44">
        <v>0</v>
      </c>
      <c r="BI44">
        <v>0.96307692307692305</v>
      </c>
      <c r="BJ44">
        <v>2.4615384615384615E-2</v>
      </c>
    </row>
    <row r="45" spans="1:62" x14ac:dyDescent="0.25">
      <c r="A45" t="s">
        <v>189</v>
      </c>
      <c r="B45">
        <v>1.3076923076923078E-2</v>
      </c>
      <c r="C45">
        <v>1.5384615384615385E-3</v>
      </c>
      <c r="D45">
        <v>0</v>
      </c>
      <c r="E45">
        <v>0</v>
      </c>
      <c r="F45">
        <v>0</v>
      </c>
      <c r="G45">
        <v>7.6923076923076923E-4</v>
      </c>
      <c r="H45">
        <v>1.6153846153846154E-2</v>
      </c>
      <c r="I45">
        <v>0</v>
      </c>
      <c r="J45">
        <v>0</v>
      </c>
      <c r="K45">
        <v>7.6923076923076923E-4</v>
      </c>
      <c r="L45">
        <v>7.6923076923076923E-4</v>
      </c>
      <c r="M45">
        <v>3.0769230769230769E-3</v>
      </c>
      <c r="N45">
        <v>0</v>
      </c>
      <c r="O45">
        <v>7.6923076923076923E-4</v>
      </c>
      <c r="P45">
        <v>0</v>
      </c>
      <c r="Q45">
        <v>7.6923076923076923E-4</v>
      </c>
      <c r="R45">
        <v>3.8461538461538464E-3</v>
      </c>
      <c r="S45">
        <v>0</v>
      </c>
      <c r="T45">
        <v>9.2307692307692299E-3</v>
      </c>
      <c r="U45">
        <v>0</v>
      </c>
      <c r="V45">
        <v>0</v>
      </c>
      <c r="W45">
        <v>7.6923076923076923E-4</v>
      </c>
      <c r="X45">
        <v>7.6923076923076923E-4</v>
      </c>
      <c r="Y45">
        <v>3.461538461538461E-2</v>
      </c>
      <c r="Z45">
        <v>0</v>
      </c>
      <c r="AA45">
        <v>3.8461538461538464E-3</v>
      </c>
      <c r="AB45">
        <v>7.6923076923076923E-4</v>
      </c>
      <c r="AC45">
        <v>0</v>
      </c>
      <c r="AD45">
        <v>7.6923076923076923E-4</v>
      </c>
      <c r="AE45">
        <v>3.8461538461538464E-3</v>
      </c>
      <c r="AF45">
        <v>7.6923076923076923E-4</v>
      </c>
      <c r="AG45">
        <v>0</v>
      </c>
      <c r="AH45">
        <v>0.02</v>
      </c>
      <c r="AI45">
        <v>0</v>
      </c>
      <c r="AJ45">
        <v>0.13923076923076921</v>
      </c>
      <c r="AK45">
        <v>3.0769230769230769E-3</v>
      </c>
      <c r="AL45">
        <v>7.6923076923076923E-4</v>
      </c>
      <c r="AM45">
        <v>3.8461538461538464E-3</v>
      </c>
      <c r="AN45">
        <v>0</v>
      </c>
      <c r="AO45">
        <v>7.0769230769230779E-2</v>
      </c>
      <c r="AP45">
        <v>3.8461538461538464E-3</v>
      </c>
      <c r="AQ45">
        <v>0.14846153846153845</v>
      </c>
      <c r="AR45">
        <v>2.3076923076923075E-3</v>
      </c>
      <c r="AS45">
        <v>3.8461538461538464E-3</v>
      </c>
      <c r="AT45">
        <v>0</v>
      </c>
      <c r="AU45">
        <v>0</v>
      </c>
      <c r="AV45">
        <v>8.4615384615384613E-3</v>
      </c>
      <c r="AW45">
        <v>6.9230769230769242E-3</v>
      </c>
      <c r="AX45">
        <v>0.14923076923076922</v>
      </c>
      <c r="AY45">
        <v>7.6923076923076927E-3</v>
      </c>
      <c r="AZ45">
        <v>0.19384615384615383</v>
      </c>
      <c r="BA45">
        <v>0.55384615384615377</v>
      </c>
      <c r="BB45">
        <v>0.08</v>
      </c>
      <c r="BC45">
        <v>2.6153846153846156E-2</v>
      </c>
      <c r="BD45">
        <v>1.5384615384615385E-2</v>
      </c>
      <c r="BE45">
        <v>0.04</v>
      </c>
      <c r="BF45">
        <v>2.3846153846153847E-2</v>
      </c>
      <c r="BG45">
        <v>0</v>
      </c>
      <c r="BH45">
        <v>0</v>
      </c>
      <c r="BI45">
        <v>1.5384615384615385E-3</v>
      </c>
      <c r="BJ45">
        <v>0</v>
      </c>
    </row>
    <row r="46" spans="1:62" x14ac:dyDescent="0.25">
      <c r="A46" t="s">
        <v>190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1.5384615384615385E-3</v>
      </c>
      <c r="S46">
        <v>0</v>
      </c>
      <c r="T46">
        <v>0</v>
      </c>
      <c r="U46">
        <v>0</v>
      </c>
      <c r="V46">
        <v>0</v>
      </c>
      <c r="W46">
        <v>1.5384615384615385E-3</v>
      </c>
      <c r="X46">
        <v>0</v>
      </c>
      <c r="Y46">
        <v>0</v>
      </c>
      <c r="Z46">
        <v>0</v>
      </c>
      <c r="AA46">
        <v>0</v>
      </c>
      <c r="AB46">
        <v>0.76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5.0769230769230775E-2</v>
      </c>
      <c r="AI46">
        <v>2.1538461538461538E-2</v>
      </c>
      <c r="AJ46">
        <v>6.9230769230769242E-3</v>
      </c>
      <c r="AK46">
        <v>5.3846153846153844E-3</v>
      </c>
      <c r="AL46">
        <v>0</v>
      </c>
      <c r="AM46">
        <v>2.3076923076923075E-3</v>
      </c>
      <c r="AN46">
        <v>0</v>
      </c>
      <c r="AO46">
        <v>8.4615384615384613E-3</v>
      </c>
      <c r="AP46">
        <v>0</v>
      </c>
      <c r="AQ46">
        <v>5.3846153846153842E-2</v>
      </c>
      <c r="AR46">
        <v>0</v>
      </c>
      <c r="AS46">
        <v>0.15615384615384614</v>
      </c>
      <c r="AT46">
        <v>0</v>
      </c>
      <c r="AU46">
        <v>0</v>
      </c>
      <c r="AV46">
        <v>0</v>
      </c>
      <c r="AW46">
        <v>0</v>
      </c>
      <c r="AX46">
        <v>3.0769230769230769E-3</v>
      </c>
      <c r="AY46">
        <v>2.0769230769230769E-2</v>
      </c>
      <c r="AZ46">
        <v>1.846153846153846E-2</v>
      </c>
      <c r="BA46">
        <v>1.1538461538461537E-2</v>
      </c>
      <c r="BB46">
        <v>3.0769230769230769E-3</v>
      </c>
      <c r="BC46">
        <v>6.1538461538461538E-3</v>
      </c>
      <c r="BD46">
        <v>3.0769230769230769E-3</v>
      </c>
      <c r="BE46">
        <v>1.6923076923076923E-2</v>
      </c>
      <c r="BF46">
        <v>0</v>
      </c>
      <c r="BG46">
        <v>0</v>
      </c>
      <c r="BH46">
        <v>7.6923076923076923E-4</v>
      </c>
      <c r="BI46">
        <v>0</v>
      </c>
      <c r="BJ46">
        <v>0</v>
      </c>
    </row>
    <row r="47" spans="1:62" x14ac:dyDescent="0.25">
      <c r="A47" t="s">
        <v>191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1.3076923076923078E-2</v>
      </c>
      <c r="AI47">
        <v>0</v>
      </c>
      <c r="AJ47">
        <v>0</v>
      </c>
      <c r="AK47">
        <v>2.3076923076923075E-3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5">
      <c r="A48" t="s">
        <v>192</v>
      </c>
      <c r="B48">
        <v>0</v>
      </c>
      <c r="C48">
        <v>1.5384615384615385E-3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7.6923076923076923E-4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7.6923076923076923E-4</v>
      </c>
      <c r="AG48">
        <v>0</v>
      </c>
      <c r="AH48">
        <v>0</v>
      </c>
      <c r="AI48">
        <v>7.6923076923076923E-4</v>
      </c>
      <c r="AJ48">
        <v>3.8461538461538464E-3</v>
      </c>
      <c r="AK48">
        <v>7.6923076923076923E-4</v>
      </c>
      <c r="AL48">
        <v>0</v>
      </c>
      <c r="AM48">
        <v>0</v>
      </c>
      <c r="AN48">
        <v>0</v>
      </c>
      <c r="AO48">
        <v>6.1538461538461538E-3</v>
      </c>
      <c r="AP48">
        <v>0</v>
      </c>
      <c r="AQ48">
        <v>4.6153846153846149E-3</v>
      </c>
      <c r="AR48">
        <v>0</v>
      </c>
      <c r="AS48">
        <v>0</v>
      </c>
      <c r="AT48">
        <v>0</v>
      </c>
      <c r="AU48">
        <v>0</v>
      </c>
      <c r="AV48">
        <v>7.6923076923076923E-4</v>
      </c>
      <c r="AW48">
        <v>7.6923076923076923E-4</v>
      </c>
      <c r="AX48">
        <v>4.5384615384615384E-2</v>
      </c>
      <c r="AY48">
        <v>0</v>
      </c>
      <c r="AZ48">
        <v>3.8461538461538464E-3</v>
      </c>
      <c r="BA48">
        <v>8.4615384615384613E-3</v>
      </c>
      <c r="BB48">
        <v>1.5384615384615385E-3</v>
      </c>
      <c r="BC48">
        <v>1.5384615384615385E-3</v>
      </c>
      <c r="BD48">
        <v>7.6923076923076923E-4</v>
      </c>
      <c r="BE48">
        <v>0</v>
      </c>
      <c r="BF48">
        <v>0</v>
      </c>
      <c r="BG48">
        <v>0</v>
      </c>
      <c r="BH48">
        <v>0</v>
      </c>
      <c r="BI48">
        <v>1.5384615384615385E-3</v>
      </c>
      <c r="BJ48">
        <v>0</v>
      </c>
    </row>
    <row r="49" spans="1:62" x14ac:dyDescent="0.25">
      <c r="A49" t="s">
        <v>193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4.9230769230769231E-2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1.1538461538461537E-2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3.8461538461538464E-3</v>
      </c>
      <c r="AJ49">
        <v>0</v>
      </c>
      <c r="AK49">
        <v>0</v>
      </c>
      <c r="AL49">
        <v>0.09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0.27153846153846156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13.996153846153847</v>
      </c>
      <c r="BE49">
        <v>0</v>
      </c>
      <c r="BF49">
        <v>0</v>
      </c>
      <c r="BG49">
        <v>0</v>
      </c>
      <c r="BH49">
        <v>0</v>
      </c>
      <c r="BI49">
        <v>18.526923076923076</v>
      </c>
      <c r="BJ49">
        <v>0</v>
      </c>
    </row>
    <row r="51" spans="1:62" x14ac:dyDescent="0.25">
      <c r="B51" t="s">
        <v>134</v>
      </c>
      <c r="C51">
        <v>10</v>
      </c>
    </row>
    <row r="52" spans="1:62" x14ac:dyDescent="0.25">
      <c r="B52" t="s">
        <v>135</v>
      </c>
      <c r="C52">
        <v>20</v>
      </c>
    </row>
    <row r="54" spans="1:62" x14ac:dyDescent="0.25">
      <c r="A54" t="s">
        <v>194</v>
      </c>
      <c r="B54" t="s">
        <v>195</v>
      </c>
      <c r="C54" t="s">
        <v>195</v>
      </c>
      <c r="D54" t="s">
        <v>196</v>
      </c>
      <c r="E54" t="s">
        <v>196</v>
      </c>
      <c r="F54" t="s">
        <v>197</v>
      </c>
      <c r="G54" t="s">
        <v>197</v>
      </c>
      <c r="H54" t="s">
        <v>198</v>
      </c>
      <c r="I54" t="s">
        <v>198</v>
      </c>
      <c r="J54" t="s">
        <v>199</v>
      </c>
      <c r="K54" t="s">
        <v>199</v>
      </c>
      <c r="L54" t="s">
        <v>200</v>
      </c>
      <c r="M54" t="s">
        <v>200</v>
      </c>
      <c r="N54" t="s">
        <v>201</v>
      </c>
      <c r="O54" t="s">
        <v>202</v>
      </c>
    </row>
    <row r="55" spans="1:62" x14ac:dyDescent="0.25">
      <c r="A55" t="s">
        <v>194</v>
      </c>
      <c r="B55" t="s">
        <v>134</v>
      </c>
      <c r="C55" t="s">
        <v>135</v>
      </c>
      <c r="D55" t="s">
        <v>134</v>
      </c>
      <c r="E55" t="s">
        <v>135</v>
      </c>
      <c r="F55" t="s">
        <v>134</v>
      </c>
      <c r="G55" t="s">
        <v>135</v>
      </c>
      <c r="H55" t="s">
        <v>134</v>
      </c>
      <c r="I55" t="s">
        <v>135</v>
      </c>
      <c r="J55" t="s">
        <v>134</v>
      </c>
      <c r="K55" t="s">
        <v>135</v>
      </c>
      <c r="L55" t="s">
        <v>134</v>
      </c>
      <c r="M55" t="s">
        <v>135</v>
      </c>
      <c r="N55" t="s">
        <v>134</v>
      </c>
      <c r="O55" t="s">
        <v>135</v>
      </c>
    </row>
    <row r="56" spans="1:62" x14ac:dyDescent="0.25">
      <c r="A56" t="s">
        <v>140</v>
      </c>
      <c r="B56">
        <v>1.2355384615384599</v>
      </c>
      <c r="C56">
        <v>3.74864915572233</v>
      </c>
      <c r="D56">
        <v>1.53846153846154E-3</v>
      </c>
      <c r="E56">
        <v>8.4615384615384596E-3</v>
      </c>
      <c r="F56">
        <v>15</v>
      </c>
      <c r="G56">
        <v>38</v>
      </c>
      <c r="H56">
        <v>0</v>
      </c>
      <c r="I56">
        <v>0</v>
      </c>
      <c r="J56">
        <v>13.5146153846154</v>
      </c>
      <c r="K56">
        <v>57.923076923076898</v>
      </c>
      <c r="L56">
        <v>3.4073448850049002</v>
      </c>
      <c r="M56">
        <v>10.4829367113466</v>
      </c>
      <c r="N56" t="str">
        <f>H56&amp;"-"&amp;J56</f>
        <v>0-13.5146153846154</v>
      </c>
      <c r="O56" t="str">
        <f>I56&amp;"-"&amp;K56</f>
        <v>0-57.9230769230769</v>
      </c>
    </row>
    <row r="57" spans="1:62" x14ac:dyDescent="0.25">
      <c r="A57" t="s">
        <v>141</v>
      </c>
      <c r="B57">
        <v>2.8461538461538498E-3</v>
      </c>
      <c r="C57">
        <v>2.37335834896811E-2</v>
      </c>
      <c r="D57">
        <v>0</v>
      </c>
      <c r="E57">
        <v>1.53846153846154E-3</v>
      </c>
      <c r="F57">
        <v>5</v>
      </c>
      <c r="G57">
        <v>28</v>
      </c>
      <c r="H57">
        <v>0</v>
      </c>
      <c r="I57">
        <v>0</v>
      </c>
      <c r="J57">
        <v>2.3076923076923099E-2</v>
      </c>
      <c r="K57">
        <v>0.39230769230769202</v>
      </c>
      <c r="L57">
        <v>7.0461397026182699E-3</v>
      </c>
      <c r="M57">
        <v>7.6160365100858995E-2</v>
      </c>
      <c r="N57" t="str">
        <f t="shared" ref="N57:N102" si="0">H57&amp;"-"&amp;J57</f>
        <v>0-0.0230769230769231</v>
      </c>
      <c r="O57" t="str">
        <f t="shared" ref="O57:O102" si="1">I57&amp;"-"&amp;K57</f>
        <v>0-0.392307692307692</v>
      </c>
    </row>
    <row r="58" spans="1:62" x14ac:dyDescent="0.25">
      <c r="A58" t="s">
        <v>142</v>
      </c>
      <c r="B58">
        <v>1.5384615384615399E-4</v>
      </c>
      <c r="C58">
        <v>4.6904315196998102E-4</v>
      </c>
      <c r="D58">
        <v>0</v>
      </c>
      <c r="E58">
        <v>0</v>
      </c>
      <c r="F58">
        <v>4</v>
      </c>
      <c r="G58">
        <v>14</v>
      </c>
      <c r="H58">
        <v>0</v>
      </c>
      <c r="I58">
        <v>0</v>
      </c>
      <c r="J58">
        <v>7.6923076923076901E-4</v>
      </c>
      <c r="K58">
        <v>3.8461538461538498E-3</v>
      </c>
      <c r="L58">
        <v>3.15685646795432E-4</v>
      </c>
      <c r="M58">
        <v>8.4050648263514895E-4</v>
      </c>
      <c r="N58" t="str">
        <f t="shared" si="0"/>
        <v>0-0.000769230769230769</v>
      </c>
      <c r="O58" t="str">
        <f t="shared" si="1"/>
        <v>0-0.00384615384615385</v>
      </c>
    </row>
    <row r="59" spans="1:62" x14ac:dyDescent="0.25">
      <c r="A59" t="s">
        <v>143</v>
      </c>
      <c r="B59">
        <v>3.0769230769230797E-4</v>
      </c>
      <c r="C59">
        <v>2.2514071294559099E-4</v>
      </c>
      <c r="D59">
        <v>0</v>
      </c>
      <c r="E59">
        <v>0</v>
      </c>
      <c r="F59">
        <v>2</v>
      </c>
      <c r="G59">
        <v>4</v>
      </c>
      <c r="H59">
        <v>0</v>
      </c>
      <c r="I59">
        <v>0</v>
      </c>
      <c r="J59">
        <v>5.3846153846153801E-3</v>
      </c>
      <c r="K59">
        <v>6.9230769230769198E-3</v>
      </c>
      <c r="L59">
        <v>1.2072654548783001E-3</v>
      </c>
      <c r="M59">
        <v>1.09116818188333E-3</v>
      </c>
      <c r="N59" t="str">
        <f t="shared" si="0"/>
        <v>0-0.00538461538461538</v>
      </c>
      <c r="O59" t="str">
        <f t="shared" si="1"/>
        <v>0-0.00692307692307692</v>
      </c>
    </row>
    <row r="60" spans="1:62" x14ac:dyDescent="0.25">
      <c r="A60" t="s">
        <v>144</v>
      </c>
      <c r="B60">
        <v>7.6923076923076899E-5</v>
      </c>
      <c r="C60">
        <v>1.8761726078799199E-5</v>
      </c>
      <c r="D60">
        <v>0</v>
      </c>
      <c r="E60">
        <v>0</v>
      </c>
      <c r="F60">
        <v>2</v>
      </c>
      <c r="G60">
        <v>1</v>
      </c>
      <c r="H60">
        <v>0</v>
      </c>
      <c r="I60">
        <v>0</v>
      </c>
      <c r="J60">
        <v>7.6923076923076901E-4</v>
      </c>
      <c r="K60">
        <v>7.6923076923076901E-4</v>
      </c>
      <c r="L60">
        <v>2.36764235096574E-4</v>
      </c>
      <c r="M60">
        <v>1.20133662991235E-4</v>
      </c>
      <c r="N60" t="str">
        <f t="shared" si="0"/>
        <v>0-0.000769230769230769</v>
      </c>
      <c r="O60" t="str">
        <f t="shared" si="1"/>
        <v>0-0.000769230769230769</v>
      </c>
    </row>
    <row r="61" spans="1:62" x14ac:dyDescent="0.25">
      <c r="A61" t="s">
        <v>145</v>
      </c>
      <c r="B61">
        <v>12.1145</v>
      </c>
      <c r="C61">
        <v>12.8374484052533</v>
      </c>
      <c r="D61">
        <v>10.0742307692308</v>
      </c>
      <c r="E61">
        <v>6.0630769230769204</v>
      </c>
      <c r="F61">
        <v>19</v>
      </c>
      <c r="G61">
        <v>38</v>
      </c>
      <c r="H61">
        <v>0</v>
      </c>
      <c r="I61">
        <v>0</v>
      </c>
      <c r="J61">
        <v>32.883076923076899</v>
      </c>
      <c r="K61">
        <v>71.142307692307696</v>
      </c>
      <c r="L61">
        <v>8.3247918237298695</v>
      </c>
      <c r="M61">
        <v>15.410214704277299</v>
      </c>
      <c r="N61" t="str">
        <f t="shared" si="0"/>
        <v>0-32.8830769230769</v>
      </c>
      <c r="O61" t="str">
        <f t="shared" si="1"/>
        <v>0-71.1423076923077</v>
      </c>
    </row>
    <row r="62" spans="1:62" x14ac:dyDescent="0.25">
      <c r="A62" t="s">
        <v>146</v>
      </c>
      <c r="B62">
        <v>1.7692307692307699E-3</v>
      </c>
      <c r="C62">
        <v>2.8893058161350801E-3</v>
      </c>
      <c r="D62">
        <v>7.6923076923076901E-4</v>
      </c>
      <c r="E62">
        <v>7.6923076923076901E-4</v>
      </c>
      <c r="F62">
        <v>11</v>
      </c>
      <c r="G62">
        <v>23</v>
      </c>
      <c r="H62">
        <v>0</v>
      </c>
      <c r="I62">
        <v>0</v>
      </c>
      <c r="J62">
        <v>1.2307692307692301E-2</v>
      </c>
      <c r="K62">
        <v>1.8461538461538501E-2</v>
      </c>
      <c r="L62">
        <v>2.97503366167044E-3</v>
      </c>
      <c r="M62">
        <v>4.8765241519834702E-3</v>
      </c>
      <c r="N62" t="str">
        <f t="shared" si="0"/>
        <v>0-0.0123076923076923</v>
      </c>
      <c r="O62" t="str">
        <f t="shared" si="1"/>
        <v>0-0.0184615384615385</v>
      </c>
    </row>
    <row r="63" spans="1:62" x14ac:dyDescent="0.25">
      <c r="A63" t="s">
        <v>147</v>
      </c>
      <c r="B63">
        <v>13.6600384615385</v>
      </c>
      <c r="C63">
        <v>7.07829268292683</v>
      </c>
      <c r="D63">
        <v>8.99</v>
      </c>
      <c r="E63">
        <v>1.1823076923076901</v>
      </c>
      <c r="F63">
        <v>20</v>
      </c>
      <c r="G63">
        <v>40</v>
      </c>
      <c r="H63">
        <v>0.104615384615385</v>
      </c>
      <c r="I63">
        <v>0</v>
      </c>
      <c r="J63">
        <v>63.123846153846202</v>
      </c>
      <c r="K63">
        <v>39.716923076923102</v>
      </c>
      <c r="L63">
        <v>16.465036577269199</v>
      </c>
      <c r="M63">
        <v>11.9707448660595</v>
      </c>
      <c r="N63" t="str">
        <f t="shared" si="0"/>
        <v>0.104615384615385-63.1238461538462</v>
      </c>
      <c r="O63" t="str">
        <f t="shared" si="1"/>
        <v>0-39.7169230769231</v>
      </c>
    </row>
    <row r="64" spans="1:62" x14ac:dyDescent="0.25">
      <c r="A64" t="s">
        <v>148</v>
      </c>
      <c r="B64">
        <v>0</v>
      </c>
      <c r="C64">
        <v>6.9418386491557202E-4</v>
      </c>
      <c r="D64">
        <v>0</v>
      </c>
      <c r="E64">
        <v>0</v>
      </c>
      <c r="F64">
        <v>0</v>
      </c>
      <c r="G64">
        <v>4</v>
      </c>
      <c r="H64">
        <v>0</v>
      </c>
      <c r="I64">
        <v>0</v>
      </c>
      <c r="J64">
        <v>0</v>
      </c>
      <c r="K64">
        <v>1.6153846153846199E-2</v>
      </c>
      <c r="L64">
        <v>0</v>
      </c>
      <c r="M64">
        <v>2.9931127948386199E-3</v>
      </c>
      <c r="N64" t="str">
        <f t="shared" si="0"/>
        <v>0-0</v>
      </c>
      <c r="O64" t="str">
        <f t="shared" si="1"/>
        <v>0-0.0161538461538462</v>
      </c>
    </row>
    <row r="65" spans="1:15" x14ac:dyDescent="0.25">
      <c r="A65" t="s">
        <v>150</v>
      </c>
      <c r="B65">
        <v>0.194269230769231</v>
      </c>
      <c r="C65">
        <v>8.2739212007504698E-2</v>
      </c>
      <c r="D65">
        <v>3.8461538461538499E-4</v>
      </c>
      <c r="E65">
        <v>9.2307692307692299E-3</v>
      </c>
      <c r="F65">
        <v>10</v>
      </c>
      <c r="G65">
        <v>31</v>
      </c>
      <c r="H65">
        <v>0</v>
      </c>
      <c r="I65">
        <v>0</v>
      </c>
      <c r="J65">
        <v>2.45923076923077</v>
      </c>
      <c r="K65">
        <v>1.5784615384615399</v>
      </c>
      <c r="L65">
        <v>0.59477400584740203</v>
      </c>
      <c r="M65">
        <v>0.267336525770904</v>
      </c>
      <c r="N65" t="str">
        <f t="shared" si="0"/>
        <v>0-2.45923076923077</v>
      </c>
      <c r="O65" t="str">
        <f t="shared" si="1"/>
        <v>0-1.57846153846154</v>
      </c>
    </row>
    <row r="66" spans="1:15" x14ac:dyDescent="0.25">
      <c r="A66" t="s">
        <v>151</v>
      </c>
      <c r="B66">
        <v>6.1538461538461497E-4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1.2307692307692301E-2</v>
      </c>
      <c r="K66">
        <v>0</v>
      </c>
      <c r="L66">
        <v>2.7520836646151301E-3</v>
      </c>
      <c r="M66">
        <v>0</v>
      </c>
      <c r="N66" t="str">
        <f t="shared" si="0"/>
        <v>0-0.0123076923076923</v>
      </c>
      <c r="O66" t="str">
        <f t="shared" si="1"/>
        <v>0-0</v>
      </c>
    </row>
    <row r="67" spans="1:15" x14ac:dyDescent="0.25">
      <c r="A67" t="s">
        <v>152</v>
      </c>
      <c r="B67">
        <v>1.27307692307692E-2</v>
      </c>
      <c r="C67">
        <v>0.10508442776735499</v>
      </c>
      <c r="D67">
        <v>0</v>
      </c>
      <c r="E67">
        <v>0</v>
      </c>
      <c r="F67">
        <v>1</v>
      </c>
      <c r="G67">
        <v>11</v>
      </c>
      <c r="H67">
        <v>0</v>
      </c>
      <c r="I67">
        <v>0</v>
      </c>
      <c r="J67">
        <v>0.25461538461538502</v>
      </c>
      <c r="K67">
        <v>2.5546153846153801</v>
      </c>
      <c r="L67">
        <v>5.6933730811725397E-2</v>
      </c>
      <c r="M67">
        <v>0.41612540348020299</v>
      </c>
      <c r="N67" t="str">
        <f t="shared" si="0"/>
        <v>0-0.254615384615385</v>
      </c>
      <c r="O67" t="str">
        <f t="shared" si="1"/>
        <v>0-2.55461538461538</v>
      </c>
    </row>
    <row r="68" spans="1:15" x14ac:dyDescent="0.25">
      <c r="A68" t="s">
        <v>153</v>
      </c>
      <c r="B68">
        <v>2.5000000000000001E-3</v>
      </c>
      <c r="C68">
        <v>4.6904315196998102E-4</v>
      </c>
      <c r="D68">
        <v>0</v>
      </c>
      <c r="E68">
        <v>0</v>
      </c>
      <c r="F68">
        <v>4</v>
      </c>
      <c r="G68">
        <v>2</v>
      </c>
      <c r="H68">
        <v>0</v>
      </c>
      <c r="I68">
        <v>0</v>
      </c>
      <c r="J68">
        <v>2.1538461538461499E-2</v>
      </c>
      <c r="K68">
        <v>1.7692307692307702E-2</v>
      </c>
      <c r="L68">
        <v>6.1935711739383196E-3</v>
      </c>
      <c r="M68">
        <v>2.76751040996149E-3</v>
      </c>
      <c r="N68" t="str">
        <f t="shared" si="0"/>
        <v>0-0.0215384615384615</v>
      </c>
      <c r="O68" t="str">
        <f t="shared" si="1"/>
        <v>0-0.0176923076923077</v>
      </c>
    </row>
    <row r="69" spans="1:15" x14ac:dyDescent="0.25">
      <c r="A69" t="s">
        <v>154</v>
      </c>
      <c r="B69">
        <v>1.73076923076923E-3</v>
      </c>
      <c r="C69">
        <v>6.1913696060037502E-4</v>
      </c>
      <c r="D69">
        <v>0</v>
      </c>
      <c r="E69">
        <v>0</v>
      </c>
      <c r="F69">
        <v>4</v>
      </c>
      <c r="G69">
        <v>3</v>
      </c>
      <c r="H69">
        <v>0</v>
      </c>
      <c r="I69">
        <v>0</v>
      </c>
      <c r="J69">
        <v>3.1538461538461501E-2</v>
      </c>
      <c r="K69">
        <v>1.38461538461538E-2</v>
      </c>
      <c r="L69">
        <v>7.0274409861681899E-3</v>
      </c>
      <c r="M69">
        <v>2.7044753190471099E-3</v>
      </c>
      <c r="N69" t="str">
        <f t="shared" si="0"/>
        <v>0-0.0315384615384615</v>
      </c>
      <c r="O69" t="str">
        <f t="shared" si="1"/>
        <v>0-0.0138461538461538</v>
      </c>
    </row>
    <row r="70" spans="1:15" x14ac:dyDescent="0.25">
      <c r="A70" t="s">
        <v>155</v>
      </c>
      <c r="B70">
        <v>2.69230769230769E-4</v>
      </c>
      <c r="C70">
        <v>2.4202626641650999E-3</v>
      </c>
      <c r="D70">
        <v>0</v>
      </c>
      <c r="E70">
        <v>0</v>
      </c>
      <c r="F70">
        <v>2</v>
      </c>
      <c r="G70">
        <v>6</v>
      </c>
      <c r="H70">
        <v>0</v>
      </c>
      <c r="I70">
        <v>0</v>
      </c>
      <c r="J70">
        <v>3.07692307692308E-3</v>
      </c>
      <c r="K70">
        <v>3.3846153846153797E-2</v>
      </c>
      <c r="L70">
        <v>8.3801756250508096E-4</v>
      </c>
      <c r="M70">
        <v>6.9242754851588303E-3</v>
      </c>
      <c r="N70" t="str">
        <f t="shared" si="0"/>
        <v>0-0.00307692307692308</v>
      </c>
      <c r="O70" t="str">
        <f t="shared" si="1"/>
        <v>0-0.0338461538461538</v>
      </c>
    </row>
    <row r="71" spans="1:15" x14ac:dyDescent="0.25">
      <c r="A71" t="s">
        <v>156</v>
      </c>
      <c r="B71">
        <v>1.9230769230769201E-4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3.8461538461538498E-3</v>
      </c>
      <c r="K71">
        <v>0</v>
      </c>
      <c r="L71">
        <v>8.6002614519222701E-4</v>
      </c>
      <c r="M71">
        <v>0</v>
      </c>
      <c r="N71" t="str">
        <f t="shared" si="0"/>
        <v>0-0.00384615384615385</v>
      </c>
      <c r="O71" t="str">
        <f t="shared" si="1"/>
        <v>0-0</v>
      </c>
    </row>
    <row r="72" spans="1:15" x14ac:dyDescent="0.25">
      <c r="A72" t="s">
        <v>157</v>
      </c>
      <c r="B72">
        <v>1.3076923076923101E-3</v>
      </c>
      <c r="C72">
        <v>1.8761726078799199E-5</v>
      </c>
      <c r="D72">
        <v>0</v>
      </c>
      <c r="E72">
        <v>0</v>
      </c>
      <c r="F72">
        <v>2</v>
      </c>
      <c r="G72">
        <v>1</v>
      </c>
      <c r="H72">
        <v>0</v>
      </c>
      <c r="I72">
        <v>0</v>
      </c>
      <c r="J72">
        <v>1.9230769230769201E-2</v>
      </c>
      <c r="K72">
        <v>7.6923076923076901E-4</v>
      </c>
      <c r="L72">
        <v>4.4929787086893901E-3</v>
      </c>
      <c r="M72">
        <v>1.20133662991235E-4</v>
      </c>
      <c r="N72" t="str">
        <f t="shared" si="0"/>
        <v>0-0.0192307692307692</v>
      </c>
      <c r="O72" t="str">
        <f t="shared" si="1"/>
        <v>0-0.000769230769230769</v>
      </c>
    </row>
    <row r="73" spans="1:15" x14ac:dyDescent="0.25">
      <c r="A73" t="s">
        <v>158</v>
      </c>
      <c r="B73">
        <v>9.6153846153846203E-4</v>
      </c>
      <c r="C73">
        <v>2.6266416510318901E-4</v>
      </c>
      <c r="D73">
        <v>0</v>
      </c>
      <c r="E73">
        <v>0</v>
      </c>
      <c r="F73">
        <v>4</v>
      </c>
      <c r="G73">
        <v>4</v>
      </c>
      <c r="H73">
        <v>0</v>
      </c>
      <c r="I73">
        <v>0</v>
      </c>
      <c r="J73">
        <v>7.6923076923076901E-3</v>
      </c>
      <c r="K73">
        <v>4.6153846153846097E-3</v>
      </c>
      <c r="L73">
        <v>2.3395240501147001E-3</v>
      </c>
      <c r="M73">
        <v>9.5163758108150396E-4</v>
      </c>
      <c r="N73" t="str">
        <f t="shared" si="0"/>
        <v>0-0.00769230769230769</v>
      </c>
      <c r="O73" t="str">
        <f t="shared" si="1"/>
        <v>0-0.00461538461538461</v>
      </c>
    </row>
    <row r="74" spans="1:15" x14ac:dyDescent="0.25">
      <c r="A74" t="s">
        <v>159</v>
      </c>
      <c r="B74">
        <v>4.2090384615384604</v>
      </c>
      <c r="C74">
        <v>3.9986116322701699</v>
      </c>
      <c r="D74">
        <v>3.4796153846153799</v>
      </c>
      <c r="E74">
        <v>2.33076923076923</v>
      </c>
      <c r="F74">
        <v>20</v>
      </c>
      <c r="G74">
        <v>40</v>
      </c>
      <c r="H74">
        <v>6.9230769230769198E-3</v>
      </c>
      <c r="I74">
        <v>0</v>
      </c>
      <c r="J74">
        <v>10.9084615384615</v>
      </c>
      <c r="K74">
        <v>20.603076923076902</v>
      </c>
      <c r="L74">
        <v>2.8172878776713999</v>
      </c>
      <c r="M74">
        <v>4.5458868892708697</v>
      </c>
      <c r="N74" t="str">
        <f t="shared" si="0"/>
        <v>0.00692307692307692-10.9084615384615</v>
      </c>
      <c r="O74" t="str">
        <f t="shared" si="1"/>
        <v>0-20.6030769230769</v>
      </c>
    </row>
    <row r="75" spans="1:15" x14ac:dyDescent="0.25">
      <c r="A75" t="s">
        <v>160</v>
      </c>
      <c r="B75">
        <v>6.6538461538461505E-2</v>
      </c>
      <c r="C75">
        <v>3.4165103189493402E-2</v>
      </c>
      <c r="D75">
        <v>1.03846153846154E-2</v>
      </c>
      <c r="E75">
        <v>0</v>
      </c>
      <c r="F75">
        <v>17</v>
      </c>
      <c r="G75">
        <v>10</v>
      </c>
      <c r="H75">
        <v>0</v>
      </c>
      <c r="I75">
        <v>0</v>
      </c>
      <c r="J75">
        <v>0.51461538461538503</v>
      </c>
      <c r="K75">
        <v>1.15846153846154</v>
      </c>
      <c r="L75">
        <v>0.128786226924335</v>
      </c>
      <c r="M75">
        <v>0.181887699894934</v>
      </c>
      <c r="N75" t="str">
        <f t="shared" si="0"/>
        <v>0-0.514615384615385</v>
      </c>
      <c r="O75" t="str">
        <f t="shared" si="1"/>
        <v>0-1.15846153846154</v>
      </c>
    </row>
    <row r="76" spans="1:15" x14ac:dyDescent="0.25">
      <c r="A76" t="s">
        <v>161</v>
      </c>
      <c r="B76">
        <v>3.6828846153846202</v>
      </c>
      <c r="C76">
        <v>17.8672232645403</v>
      </c>
      <c r="D76">
        <v>4.0769230769230801E-2</v>
      </c>
      <c r="E76">
        <v>4.7146153846153798</v>
      </c>
      <c r="F76">
        <v>17</v>
      </c>
      <c r="G76">
        <v>41</v>
      </c>
      <c r="H76">
        <v>0</v>
      </c>
      <c r="I76">
        <v>3.07692307692308E-3</v>
      </c>
      <c r="J76">
        <v>34.9530769230769</v>
      </c>
      <c r="K76">
        <v>98.228461538461502</v>
      </c>
      <c r="L76">
        <v>10.2331275108379</v>
      </c>
      <c r="M76">
        <v>26.137447952502299</v>
      </c>
      <c r="N76" t="str">
        <f t="shared" si="0"/>
        <v>0-34.9530769230769</v>
      </c>
      <c r="O76" t="str">
        <f t="shared" si="1"/>
        <v>0.00307692307692308-98.2284615384615</v>
      </c>
    </row>
    <row r="77" spans="1:15" x14ac:dyDescent="0.25">
      <c r="A77" t="s">
        <v>162</v>
      </c>
      <c r="B77">
        <v>5.8076923076923097E-3</v>
      </c>
      <c r="C77">
        <v>2.2983114446529101E-2</v>
      </c>
      <c r="D77">
        <v>5.0000000000000001E-3</v>
      </c>
      <c r="E77">
        <v>8.4615384615384596E-3</v>
      </c>
      <c r="F77">
        <v>18</v>
      </c>
      <c r="G77">
        <v>41</v>
      </c>
      <c r="H77">
        <v>0</v>
      </c>
      <c r="I77">
        <v>1.53846153846154E-3</v>
      </c>
      <c r="J77">
        <v>2.3846153846153802E-2</v>
      </c>
      <c r="K77">
        <v>0.14846153846153801</v>
      </c>
      <c r="L77">
        <v>5.7751656383266603E-3</v>
      </c>
      <c r="M77">
        <v>3.4417466290483201E-2</v>
      </c>
      <c r="N77" t="str">
        <f t="shared" si="0"/>
        <v>0-0.0238461538461538</v>
      </c>
      <c r="O77" t="str">
        <f t="shared" si="1"/>
        <v>0.00153846153846154-0.148461538461538</v>
      </c>
    </row>
    <row r="78" spans="1:15" x14ac:dyDescent="0.25">
      <c r="A78" t="s">
        <v>163</v>
      </c>
      <c r="B78">
        <v>0</v>
      </c>
      <c r="C78">
        <v>7.5046904315196998E-5</v>
      </c>
      <c r="D78">
        <v>0</v>
      </c>
      <c r="E78">
        <v>0</v>
      </c>
      <c r="F78">
        <v>0</v>
      </c>
      <c r="G78">
        <v>4</v>
      </c>
      <c r="H78">
        <v>0</v>
      </c>
      <c r="I78">
        <v>0</v>
      </c>
      <c r="J78">
        <v>0</v>
      </c>
      <c r="K78">
        <v>7.6923076923076901E-4</v>
      </c>
      <c r="L78">
        <v>0</v>
      </c>
      <c r="M78">
        <v>2.3108171463718101E-4</v>
      </c>
      <c r="N78" t="str">
        <f t="shared" si="0"/>
        <v>0-0</v>
      </c>
      <c r="O78" t="str">
        <f t="shared" si="1"/>
        <v>0-0.000769230769230769</v>
      </c>
    </row>
    <row r="79" spans="1:15" x14ac:dyDescent="0.25">
      <c r="A79" t="s">
        <v>164</v>
      </c>
      <c r="B79">
        <v>1.03846153846154E-3</v>
      </c>
      <c r="C79">
        <v>5.5534709193245796E-3</v>
      </c>
      <c r="D79">
        <v>0</v>
      </c>
      <c r="E79">
        <v>0</v>
      </c>
      <c r="F79">
        <v>4</v>
      </c>
      <c r="G79">
        <v>20</v>
      </c>
      <c r="H79">
        <v>0</v>
      </c>
      <c r="I79">
        <v>0</v>
      </c>
      <c r="J79">
        <v>1.07692307692308E-2</v>
      </c>
      <c r="K79">
        <v>7.0769230769230806E-2</v>
      </c>
      <c r="L79">
        <v>2.8703425573894702E-3</v>
      </c>
      <c r="M79">
        <v>1.2939906846835899E-2</v>
      </c>
      <c r="N79" t="str">
        <f t="shared" si="0"/>
        <v>0-0.0107692307692308</v>
      </c>
      <c r="O79" t="str">
        <f t="shared" si="1"/>
        <v>0-0.0707692307692308</v>
      </c>
    </row>
    <row r="80" spans="1:15" x14ac:dyDescent="0.25">
      <c r="A80" t="s">
        <v>165</v>
      </c>
      <c r="B80">
        <v>1.5384615384615399E-4</v>
      </c>
      <c r="C80">
        <v>9.3808630393996193E-5</v>
      </c>
      <c r="D80">
        <v>0</v>
      </c>
      <c r="E80">
        <v>0</v>
      </c>
      <c r="F80">
        <v>3</v>
      </c>
      <c r="G80">
        <v>4</v>
      </c>
      <c r="H80">
        <v>0</v>
      </c>
      <c r="I80">
        <v>0</v>
      </c>
      <c r="J80">
        <v>1.53846153846154E-3</v>
      </c>
      <c r="K80">
        <v>1.53846153846154E-3</v>
      </c>
      <c r="L80">
        <v>4.0242181829276702E-4</v>
      </c>
      <c r="M80">
        <v>3.07457696672535E-4</v>
      </c>
      <c r="N80" t="str">
        <f t="shared" si="0"/>
        <v>0-0.00153846153846154</v>
      </c>
      <c r="O80" t="str">
        <f t="shared" si="1"/>
        <v>0-0.00153846153846154</v>
      </c>
    </row>
    <row r="81" spans="1:15" x14ac:dyDescent="0.25">
      <c r="A81" t="s">
        <v>166</v>
      </c>
      <c r="B81">
        <v>0</v>
      </c>
      <c r="C81">
        <v>6.0037523452157598E-4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2.4615384615384601E-2</v>
      </c>
      <c r="L81">
        <v>0</v>
      </c>
      <c r="M81">
        <v>3.84427721571953E-3</v>
      </c>
      <c r="N81" t="str">
        <f t="shared" si="0"/>
        <v>0-0</v>
      </c>
      <c r="O81" t="str">
        <f t="shared" si="1"/>
        <v>0-0.0246153846153846</v>
      </c>
    </row>
    <row r="82" spans="1:15" x14ac:dyDescent="0.25">
      <c r="A82" t="s">
        <v>167</v>
      </c>
      <c r="B82">
        <v>2.32753846153846</v>
      </c>
      <c r="C82">
        <v>0.73457786116322699</v>
      </c>
      <c r="D82">
        <v>0.100384615384615</v>
      </c>
      <c r="E82">
        <v>2.84615384615385E-2</v>
      </c>
      <c r="F82">
        <v>20</v>
      </c>
      <c r="G82">
        <v>40</v>
      </c>
      <c r="H82">
        <v>1.53846153846154E-3</v>
      </c>
      <c r="I82">
        <v>0</v>
      </c>
      <c r="J82">
        <v>28.7823076923077</v>
      </c>
      <c r="K82">
        <v>8.3307692307692296</v>
      </c>
      <c r="L82">
        <v>6.60245845985476</v>
      </c>
      <c r="M82">
        <v>1.54197472860146</v>
      </c>
      <c r="N82" t="str">
        <f t="shared" si="0"/>
        <v>0.00153846153846154-28.7823076923077</v>
      </c>
      <c r="O82" t="str">
        <f t="shared" si="1"/>
        <v>0-8.33076923076923</v>
      </c>
    </row>
    <row r="83" spans="1:15" x14ac:dyDescent="0.25">
      <c r="A83" t="s">
        <v>168</v>
      </c>
      <c r="B83">
        <v>3.8461538461538499E-4</v>
      </c>
      <c r="C83">
        <v>5.1594746716697899E-3</v>
      </c>
      <c r="D83">
        <v>0</v>
      </c>
      <c r="E83">
        <v>0</v>
      </c>
      <c r="F83">
        <v>1</v>
      </c>
      <c r="G83">
        <v>7</v>
      </c>
      <c r="H83">
        <v>0</v>
      </c>
      <c r="I83">
        <v>0</v>
      </c>
      <c r="J83">
        <v>7.6923076923076901E-3</v>
      </c>
      <c r="K83">
        <v>0.186153846153846</v>
      </c>
      <c r="L83">
        <v>1.7200522903844499E-3</v>
      </c>
      <c r="M83">
        <v>2.90684989335479E-2</v>
      </c>
      <c r="N83" t="str">
        <f t="shared" si="0"/>
        <v>0-0.00769230769230769</v>
      </c>
      <c r="O83" t="str">
        <f t="shared" si="1"/>
        <v>0-0.186153846153846</v>
      </c>
    </row>
    <row r="84" spans="1:15" x14ac:dyDescent="0.25">
      <c r="A84" t="s">
        <v>169</v>
      </c>
      <c r="B84">
        <v>34.889115384615401</v>
      </c>
      <c r="C84">
        <v>29.758667917448399</v>
      </c>
      <c r="D84">
        <v>37.9742307692308</v>
      </c>
      <c r="E84">
        <v>28.012307692307701</v>
      </c>
      <c r="F84">
        <v>20</v>
      </c>
      <c r="G84">
        <v>40</v>
      </c>
      <c r="H84">
        <v>9.6915384615384603</v>
      </c>
      <c r="I84">
        <v>0</v>
      </c>
      <c r="J84">
        <v>61.271538461538498</v>
      </c>
      <c r="K84">
        <v>81.490769230769203</v>
      </c>
      <c r="L84">
        <v>15.9141314215452</v>
      </c>
      <c r="M84">
        <v>22.251188056855501</v>
      </c>
      <c r="N84" t="str">
        <f t="shared" si="0"/>
        <v>9.69153846153846-61.2715384615385</v>
      </c>
      <c r="O84" t="str">
        <f t="shared" si="1"/>
        <v>0-81.4907692307692</v>
      </c>
    </row>
    <row r="85" spans="1:15" x14ac:dyDescent="0.25">
      <c r="A85" t="s">
        <v>170</v>
      </c>
      <c r="B85">
        <v>6.3490000000000002</v>
      </c>
      <c r="C85">
        <v>3.10555347091932</v>
      </c>
      <c r="D85">
        <v>1.89384615384615</v>
      </c>
      <c r="E85">
        <v>0.34769230769230802</v>
      </c>
      <c r="F85">
        <v>20</v>
      </c>
      <c r="G85">
        <v>39</v>
      </c>
      <c r="H85">
        <v>0.01</v>
      </c>
      <c r="I85">
        <v>0</v>
      </c>
      <c r="J85">
        <v>35.978461538461502</v>
      </c>
      <c r="K85">
        <v>24.62</v>
      </c>
      <c r="L85">
        <v>9.4759799503761908</v>
      </c>
      <c r="M85">
        <v>5.8405757814568799</v>
      </c>
      <c r="N85" t="str">
        <f t="shared" si="0"/>
        <v>0.01-35.9784615384615</v>
      </c>
      <c r="O85" t="str">
        <f t="shared" si="1"/>
        <v>0-24.62</v>
      </c>
    </row>
    <row r="86" spans="1:15" x14ac:dyDescent="0.25">
      <c r="A86" t="s">
        <v>171</v>
      </c>
      <c r="B86">
        <v>0.60096153846153899</v>
      </c>
      <c r="C86">
        <v>0.85902439024390198</v>
      </c>
      <c r="D86">
        <v>0.65769230769230802</v>
      </c>
      <c r="E86">
        <v>0.67230769230769205</v>
      </c>
      <c r="F86">
        <v>20</v>
      </c>
      <c r="G86">
        <v>40</v>
      </c>
      <c r="H86">
        <v>0.25307692307692298</v>
      </c>
      <c r="I86">
        <v>0</v>
      </c>
      <c r="J86">
        <v>0.85076923076923106</v>
      </c>
      <c r="K86">
        <v>3.9492307692307702</v>
      </c>
      <c r="L86">
        <v>0.18586049006961999</v>
      </c>
      <c r="M86">
        <v>0.89884317540716896</v>
      </c>
      <c r="N86" t="str">
        <f t="shared" si="0"/>
        <v>0.253076923076923-0.850769230769231</v>
      </c>
      <c r="O86" t="str">
        <f t="shared" si="1"/>
        <v>0-3.94923076923077</v>
      </c>
    </row>
    <row r="87" spans="1:15" x14ac:dyDescent="0.25">
      <c r="A87" t="s">
        <v>172</v>
      </c>
      <c r="B87">
        <v>11.516884615384599</v>
      </c>
      <c r="C87">
        <v>3.81076923076923</v>
      </c>
      <c r="D87">
        <v>7.3253846153846203</v>
      </c>
      <c r="E87">
        <v>2.6146153846153801</v>
      </c>
      <c r="F87">
        <v>20</v>
      </c>
      <c r="G87">
        <v>40</v>
      </c>
      <c r="H87">
        <v>0.61076923076923095</v>
      </c>
      <c r="I87">
        <v>0</v>
      </c>
      <c r="J87">
        <v>38.291538461538501</v>
      </c>
      <c r="K87">
        <v>14.945384615384601</v>
      </c>
      <c r="L87">
        <v>11.3642453623167</v>
      </c>
      <c r="M87">
        <v>4.1190295361318601</v>
      </c>
      <c r="N87" t="str">
        <f t="shared" si="0"/>
        <v>0.610769230769231-38.2915384615385</v>
      </c>
      <c r="O87" t="str">
        <f t="shared" si="1"/>
        <v>0-14.9453846153846</v>
      </c>
    </row>
    <row r="88" spans="1:15" x14ac:dyDescent="0.25">
      <c r="A88" t="s">
        <v>173</v>
      </c>
      <c r="B88">
        <v>0</v>
      </c>
      <c r="C88">
        <v>2.1125703564728E-2</v>
      </c>
      <c r="D88">
        <v>0</v>
      </c>
      <c r="E88">
        <v>0</v>
      </c>
      <c r="F88">
        <v>0</v>
      </c>
      <c r="G88">
        <v>20</v>
      </c>
      <c r="H88">
        <v>0</v>
      </c>
      <c r="I88">
        <v>0</v>
      </c>
      <c r="J88">
        <v>0</v>
      </c>
      <c r="K88">
        <v>0.27538461538461501</v>
      </c>
      <c r="L88">
        <v>0</v>
      </c>
      <c r="M88">
        <v>5.9787121755772103E-2</v>
      </c>
      <c r="N88" t="str">
        <f t="shared" si="0"/>
        <v>0-0</v>
      </c>
      <c r="O88" t="str">
        <f t="shared" si="1"/>
        <v>0-0.275384615384615</v>
      </c>
    </row>
    <row r="89" spans="1:15" x14ac:dyDescent="0.25">
      <c r="A89" t="s">
        <v>174</v>
      </c>
      <c r="B89">
        <v>7.6923076923076899E-5</v>
      </c>
      <c r="C89">
        <v>6.1913696060037502E-4</v>
      </c>
      <c r="D89">
        <v>0</v>
      </c>
      <c r="E89">
        <v>0</v>
      </c>
      <c r="F89">
        <v>1</v>
      </c>
      <c r="G89">
        <v>8</v>
      </c>
      <c r="H89">
        <v>0</v>
      </c>
      <c r="I89">
        <v>0</v>
      </c>
      <c r="J89">
        <v>1.53846153846154E-3</v>
      </c>
      <c r="K89">
        <v>1.2307692307692301E-2</v>
      </c>
      <c r="L89">
        <v>3.4401045807689099E-4</v>
      </c>
      <c r="M89">
        <v>2.0440381788945998E-3</v>
      </c>
      <c r="N89" t="str">
        <f t="shared" si="0"/>
        <v>0-0.00153846153846154</v>
      </c>
      <c r="O89" t="str">
        <f t="shared" si="1"/>
        <v>0-0.0123076923076923</v>
      </c>
    </row>
    <row r="90" spans="1:15" x14ac:dyDescent="0.25">
      <c r="A90" t="s">
        <v>175</v>
      </c>
      <c r="B90">
        <v>1.6153846153846201E-3</v>
      </c>
      <c r="C90">
        <v>2.6266416510318902E-3</v>
      </c>
      <c r="D90">
        <v>7.6923076923076901E-4</v>
      </c>
      <c r="E90">
        <v>7.6923076923076901E-4</v>
      </c>
      <c r="F90">
        <v>11</v>
      </c>
      <c r="G90">
        <v>27</v>
      </c>
      <c r="H90">
        <v>0</v>
      </c>
      <c r="I90">
        <v>0</v>
      </c>
      <c r="J90">
        <v>7.6923076923076901E-3</v>
      </c>
      <c r="K90">
        <v>1.7692307692307702E-2</v>
      </c>
      <c r="L90">
        <v>2.2723337050583499E-3</v>
      </c>
      <c r="M90">
        <v>3.9784017848898496E-3</v>
      </c>
      <c r="N90" t="str">
        <f t="shared" si="0"/>
        <v>0-0.00769230769230769</v>
      </c>
      <c r="O90" t="str">
        <f t="shared" si="1"/>
        <v>0-0.0176923076923077</v>
      </c>
    </row>
    <row r="91" spans="1:15" x14ac:dyDescent="0.25">
      <c r="A91" t="s">
        <v>176</v>
      </c>
      <c r="B91">
        <v>0.40830769230769198</v>
      </c>
      <c r="C91">
        <v>0.82921200750469004</v>
      </c>
      <c r="D91">
        <v>2.2307692307692299E-2</v>
      </c>
      <c r="E91">
        <v>3.07692307692308E-3</v>
      </c>
      <c r="F91">
        <v>18</v>
      </c>
      <c r="G91">
        <v>25</v>
      </c>
      <c r="H91">
        <v>0</v>
      </c>
      <c r="I91">
        <v>0</v>
      </c>
      <c r="J91">
        <v>3.8138461538461499</v>
      </c>
      <c r="K91">
        <v>9.85</v>
      </c>
      <c r="L91">
        <v>1.04808596289234</v>
      </c>
      <c r="M91">
        <v>2.1218953128215601</v>
      </c>
      <c r="N91" t="str">
        <f t="shared" si="0"/>
        <v>0-3.81384615384615</v>
      </c>
      <c r="O91" t="str">
        <f t="shared" si="1"/>
        <v>0-9.85</v>
      </c>
    </row>
    <row r="92" spans="1:15" x14ac:dyDescent="0.25">
      <c r="A92" t="s">
        <v>177</v>
      </c>
      <c r="B92">
        <v>0.57142307692307703</v>
      </c>
      <c r="C92">
        <v>0.23735459662288899</v>
      </c>
      <c r="D92">
        <v>8.3076923076923104E-2</v>
      </c>
      <c r="E92">
        <v>5.3846153846153801E-2</v>
      </c>
      <c r="F92">
        <v>20</v>
      </c>
      <c r="G92">
        <v>35</v>
      </c>
      <c r="H92">
        <v>0.02</v>
      </c>
      <c r="I92">
        <v>0</v>
      </c>
      <c r="J92">
        <v>2.6869230769230801</v>
      </c>
      <c r="K92">
        <v>2.7461538461538502</v>
      </c>
      <c r="L92">
        <v>0.87880855171642203</v>
      </c>
      <c r="M92">
        <v>0.53473800610300803</v>
      </c>
      <c r="N92" t="str">
        <f t="shared" si="0"/>
        <v>0.02-2.68692307692308</v>
      </c>
      <c r="O92" t="str">
        <f t="shared" si="1"/>
        <v>0-2.74615384615385</v>
      </c>
    </row>
    <row r="93" spans="1:15" x14ac:dyDescent="0.25">
      <c r="A93" t="s">
        <v>179</v>
      </c>
      <c r="B93">
        <v>3.13584615384615</v>
      </c>
      <c r="C93">
        <v>0.39677298311444698</v>
      </c>
      <c r="D93">
        <v>1.0169230769230799</v>
      </c>
      <c r="E93">
        <v>2.1538461538461499E-2</v>
      </c>
      <c r="F93">
        <v>19</v>
      </c>
      <c r="G93">
        <v>32</v>
      </c>
      <c r="H93">
        <v>0</v>
      </c>
      <c r="I93">
        <v>0</v>
      </c>
      <c r="J93">
        <v>15.1584615384615</v>
      </c>
      <c r="K93">
        <v>3.96</v>
      </c>
      <c r="L93">
        <v>4.2242970693716702</v>
      </c>
      <c r="M93">
        <v>0.81011404740817405</v>
      </c>
      <c r="N93" t="str">
        <f t="shared" si="0"/>
        <v>0-15.1584615384615</v>
      </c>
      <c r="O93" t="str">
        <f t="shared" si="1"/>
        <v>0-3.96</v>
      </c>
    </row>
    <row r="94" spans="1:15" x14ac:dyDescent="0.25">
      <c r="A94" t="s">
        <v>181</v>
      </c>
      <c r="B94">
        <v>1.8116923076923099</v>
      </c>
      <c r="C94">
        <v>2.3299437148217601</v>
      </c>
      <c r="D94">
        <v>1.1119230769230799</v>
      </c>
      <c r="E94">
        <v>0.49</v>
      </c>
      <c r="F94">
        <v>20</v>
      </c>
      <c r="G94">
        <v>38</v>
      </c>
      <c r="H94">
        <v>0.10923076923076901</v>
      </c>
      <c r="I94">
        <v>0</v>
      </c>
      <c r="J94">
        <v>8.1576923076923098</v>
      </c>
      <c r="K94">
        <v>20.2207692307692</v>
      </c>
      <c r="L94">
        <v>1.9666418425908101</v>
      </c>
      <c r="M94">
        <v>4.2361686223927002</v>
      </c>
      <c r="N94" t="str">
        <f t="shared" si="0"/>
        <v>0.109230769230769-8.15769230769231</v>
      </c>
      <c r="O94" t="str">
        <f t="shared" si="1"/>
        <v>0-20.2207692307692</v>
      </c>
    </row>
    <row r="95" spans="1:15" x14ac:dyDescent="0.25">
      <c r="A95" t="s">
        <v>185</v>
      </c>
      <c r="B95">
        <v>1.15384615384615E-4</v>
      </c>
      <c r="C95">
        <v>1.9324577861163201E-3</v>
      </c>
      <c r="D95">
        <v>0</v>
      </c>
      <c r="E95">
        <v>0</v>
      </c>
      <c r="F95">
        <v>3</v>
      </c>
      <c r="G95">
        <v>8</v>
      </c>
      <c r="H95">
        <v>0</v>
      </c>
      <c r="I95">
        <v>0</v>
      </c>
      <c r="J95">
        <v>7.6923076923076901E-4</v>
      </c>
      <c r="K95">
        <v>4.84615384615385E-2</v>
      </c>
      <c r="L95">
        <v>2.8180580656347903E-4</v>
      </c>
      <c r="M95">
        <v>8.1409948638577496E-3</v>
      </c>
      <c r="N95" t="str">
        <f t="shared" si="0"/>
        <v>0-0.000769230769230769</v>
      </c>
      <c r="O95" t="str">
        <f t="shared" si="1"/>
        <v>0-0.0484615384615385</v>
      </c>
    </row>
    <row r="96" spans="1:15" x14ac:dyDescent="0.25">
      <c r="A96" t="s">
        <v>186</v>
      </c>
      <c r="B96">
        <v>0</v>
      </c>
      <c r="C96">
        <v>8.2551594746716698E-4</v>
      </c>
      <c r="D96">
        <v>0</v>
      </c>
      <c r="E96">
        <v>0</v>
      </c>
      <c r="F96">
        <v>0</v>
      </c>
      <c r="G96">
        <v>4</v>
      </c>
      <c r="H96">
        <v>0</v>
      </c>
      <c r="I96">
        <v>0</v>
      </c>
      <c r="J96">
        <v>0</v>
      </c>
      <c r="K96">
        <v>2.5384615384615401E-2</v>
      </c>
      <c r="L96">
        <v>0</v>
      </c>
      <c r="M96">
        <v>4.0353110198223102E-3</v>
      </c>
      <c r="N96" t="str">
        <f t="shared" si="0"/>
        <v>0-0</v>
      </c>
      <c r="O96" t="str">
        <f t="shared" si="1"/>
        <v>0-0.0253846153846154</v>
      </c>
    </row>
    <row r="97" spans="1:15" x14ac:dyDescent="0.25">
      <c r="A97" t="s">
        <v>187</v>
      </c>
      <c r="B97">
        <v>0.40984615384615403</v>
      </c>
      <c r="C97">
        <v>0.18285178236397701</v>
      </c>
      <c r="D97">
        <v>0.206538461538462</v>
      </c>
      <c r="E97">
        <v>0.02</v>
      </c>
      <c r="F97">
        <v>17</v>
      </c>
      <c r="G97">
        <v>34</v>
      </c>
      <c r="H97">
        <v>0</v>
      </c>
      <c r="I97">
        <v>0</v>
      </c>
      <c r="J97">
        <v>1.64</v>
      </c>
      <c r="K97">
        <v>2.81</v>
      </c>
      <c r="L97">
        <v>0.52051405968354603</v>
      </c>
      <c r="M97">
        <v>0.45522200981715</v>
      </c>
      <c r="N97" t="str">
        <f t="shared" si="0"/>
        <v>0-1.64</v>
      </c>
      <c r="O97" t="str">
        <f t="shared" si="1"/>
        <v>0-2.81</v>
      </c>
    </row>
    <row r="98" spans="1:15" x14ac:dyDescent="0.25">
      <c r="A98" t="s">
        <v>188</v>
      </c>
      <c r="B98">
        <v>1.4868076923076901</v>
      </c>
      <c r="C98">
        <v>9.26485928705441</v>
      </c>
      <c r="D98">
        <v>0.64692307692307705</v>
      </c>
      <c r="E98">
        <v>1.67384615384615</v>
      </c>
      <c r="F98">
        <v>19</v>
      </c>
      <c r="G98">
        <v>39</v>
      </c>
      <c r="H98">
        <v>0</v>
      </c>
      <c r="I98">
        <v>0</v>
      </c>
      <c r="J98">
        <v>11.182307692307701</v>
      </c>
      <c r="K98">
        <v>88.943846153846195</v>
      </c>
      <c r="L98">
        <v>2.8642032591756301</v>
      </c>
      <c r="M98">
        <v>18.158720108788501</v>
      </c>
      <c r="N98" t="str">
        <f t="shared" si="0"/>
        <v>0-11.1823076923077</v>
      </c>
      <c r="O98" t="str">
        <f t="shared" si="1"/>
        <v>0-88.9438461538462</v>
      </c>
    </row>
    <row r="99" spans="1:15" x14ac:dyDescent="0.25">
      <c r="A99" t="s">
        <v>190</v>
      </c>
      <c r="B99">
        <v>7.6923076923076899E-5</v>
      </c>
      <c r="C99">
        <v>2.80675422138837E-2</v>
      </c>
      <c r="D99">
        <v>0</v>
      </c>
      <c r="E99">
        <v>0</v>
      </c>
      <c r="F99">
        <v>1</v>
      </c>
      <c r="G99">
        <v>19</v>
      </c>
      <c r="H99">
        <v>0</v>
      </c>
      <c r="I99">
        <v>0</v>
      </c>
      <c r="J99">
        <v>1.53846153846154E-3</v>
      </c>
      <c r="K99">
        <v>0.76</v>
      </c>
      <c r="L99">
        <v>3.4401045807689099E-4</v>
      </c>
      <c r="M99">
        <v>0.120108324129446</v>
      </c>
      <c r="N99" t="str">
        <f t="shared" si="0"/>
        <v>0-0.00153846153846154</v>
      </c>
      <c r="O99" t="str">
        <f t="shared" si="1"/>
        <v>0-0.76</v>
      </c>
    </row>
    <row r="100" spans="1:15" x14ac:dyDescent="0.25">
      <c r="A100" t="s">
        <v>191</v>
      </c>
      <c r="B100">
        <v>0</v>
      </c>
      <c r="C100">
        <v>3.7523452157598499E-4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0</v>
      </c>
      <c r="J100">
        <v>0</v>
      </c>
      <c r="K100">
        <v>1.3076923076923101E-2</v>
      </c>
      <c r="L100">
        <v>0</v>
      </c>
      <c r="M100">
        <v>2.06493657380359E-3</v>
      </c>
      <c r="N100" t="str">
        <f t="shared" si="0"/>
        <v>0-0</v>
      </c>
      <c r="O100" t="str">
        <f t="shared" si="1"/>
        <v>0-0.0130769230769231</v>
      </c>
    </row>
    <row r="101" spans="1:15" x14ac:dyDescent="0.25">
      <c r="A101" t="s">
        <v>192</v>
      </c>
      <c r="B101">
        <v>1.15384615384615E-4</v>
      </c>
      <c r="C101">
        <v>1.98874296435272E-3</v>
      </c>
      <c r="D101">
        <v>0</v>
      </c>
      <c r="E101">
        <v>0</v>
      </c>
      <c r="F101">
        <v>2</v>
      </c>
      <c r="G101">
        <v>15</v>
      </c>
      <c r="H101">
        <v>0</v>
      </c>
      <c r="I101">
        <v>0</v>
      </c>
      <c r="J101">
        <v>1.53846153846154E-3</v>
      </c>
      <c r="K101">
        <v>4.5384615384615398E-2</v>
      </c>
      <c r="L101">
        <v>3.76431142253533E-4</v>
      </c>
      <c r="M101">
        <v>7.1913319160299997E-3</v>
      </c>
      <c r="N101" t="str">
        <f t="shared" si="0"/>
        <v>0-0.00153846153846154</v>
      </c>
      <c r="O101" t="str">
        <f t="shared" si="1"/>
        <v>0-0.0453846153846154</v>
      </c>
    </row>
    <row r="102" spans="1:15" x14ac:dyDescent="0.25">
      <c r="A102" t="s">
        <v>193</v>
      </c>
      <c r="B102">
        <v>2.4615384615384599E-3</v>
      </c>
      <c r="C102">
        <v>0.80243902439024395</v>
      </c>
      <c r="D102">
        <v>0</v>
      </c>
      <c r="E102">
        <v>0</v>
      </c>
      <c r="F102">
        <v>1</v>
      </c>
      <c r="G102">
        <v>6</v>
      </c>
      <c r="H102">
        <v>0</v>
      </c>
      <c r="I102">
        <v>0</v>
      </c>
      <c r="J102">
        <v>4.9230769230769203E-2</v>
      </c>
      <c r="K102">
        <v>18.526923076923101</v>
      </c>
      <c r="L102">
        <v>1.1008334658460499E-2</v>
      </c>
      <c r="M102">
        <v>3.5805758557321501</v>
      </c>
      <c r="N102" t="str">
        <f t="shared" si="0"/>
        <v>0-0.0492307692307692</v>
      </c>
      <c r="O102" t="str">
        <f t="shared" si="1"/>
        <v>0-18.5269230769231</v>
      </c>
    </row>
  </sheetData>
  <sortState xmlns:xlrd2="http://schemas.microsoft.com/office/spreadsheetml/2017/richdata2" ref="A54:O103">
    <sortCondition ref="A56:A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95"/>
  <sheetViews>
    <sheetView topLeftCell="A67" workbookViewId="0">
      <selection activeCell="A37" sqref="A37:A64"/>
    </sheetView>
  </sheetViews>
  <sheetFormatPr defaultRowHeight="15" x14ac:dyDescent="0.25"/>
  <cols>
    <col min="1" max="1" width="72.28515625" bestFit="1" customWidth="1"/>
    <col min="14" max="15" width="12" bestFit="1" customWidth="1"/>
  </cols>
  <sheetData>
    <row r="1" spans="1:62" x14ac:dyDescent="0.25">
      <c r="A1" t="s">
        <v>0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88</v>
      </c>
      <c r="U1" s="1" t="s">
        <v>89</v>
      </c>
      <c r="V1" s="2" t="s">
        <v>90</v>
      </c>
      <c r="W1" s="2" t="s">
        <v>91</v>
      </c>
      <c r="X1" s="2" t="s">
        <v>92</v>
      </c>
      <c r="Y1" s="2" t="s">
        <v>93</v>
      </c>
      <c r="Z1" s="2" t="s">
        <v>94</v>
      </c>
      <c r="AA1" s="2" t="s">
        <v>95</v>
      </c>
      <c r="AB1" s="2" t="s">
        <v>96</v>
      </c>
      <c r="AC1" s="2" t="s">
        <v>97</v>
      </c>
      <c r="AD1" s="2" t="s">
        <v>98</v>
      </c>
      <c r="AE1" s="2" t="s">
        <v>99</v>
      </c>
      <c r="AF1" s="2" t="s">
        <v>100</v>
      </c>
      <c r="AG1" s="2" t="s">
        <v>101</v>
      </c>
      <c r="AH1" s="2" t="s">
        <v>102</v>
      </c>
      <c r="AI1" s="2" t="s">
        <v>103</v>
      </c>
      <c r="AJ1" s="2" t="s">
        <v>104</v>
      </c>
      <c r="AK1" s="2" t="s">
        <v>105</v>
      </c>
      <c r="AL1" s="2" t="s">
        <v>106</v>
      </c>
      <c r="AM1" s="2" t="s">
        <v>107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  <c r="AU1" s="2" t="s">
        <v>115</v>
      </c>
      <c r="AV1" s="2" t="s">
        <v>116</v>
      </c>
      <c r="AW1" s="2" t="s">
        <v>117</v>
      </c>
      <c r="AX1" s="2" t="s">
        <v>118</v>
      </c>
      <c r="AY1" s="2" t="s">
        <v>119</v>
      </c>
      <c r="AZ1" s="2" t="s">
        <v>120</v>
      </c>
      <c r="BA1" s="2" t="s">
        <v>121</v>
      </c>
      <c r="BB1" s="2" t="s">
        <v>122</v>
      </c>
      <c r="BC1" s="2" t="s">
        <v>123</v>
      </c>
      <c r="BD1" s="2" t="s">
        <v>124</v>
      </c>
      <c r="BE1" s="2" t="s">
        <v>125</v>
      </c>
      <c r="BF1" s="2" t="s">
        <v>126</v>
      </c>
      <c r="BG1" s="2" t="s">
        <v>127</v>
      </c>
      <c r="BH1" s="2" t="s">
        <v>128</v>
      </c>
      <c r="BI1" s="2" t="s">
        <v>129</v>
      </c>
      <c r="BJ1" s="2" t="s">
        <v>130</v>
      </c>
    </row>
    <row r="2" spans="1:62" x14ac:dyDescent="0.25">
      <c r="A2" t="s">
        <v>57</v>
      </c>
      <c r="B2" s="1" t="s">
        <v>134</v>
      </c>
      <c r="C2" s="1" t="s">
        <v>134</v>
      </c>
      <c r="D2" s="1" t="s">
        <v>134</v>
      </c>
      <c r="E2" s="1" t="s">
        <v>134</v>
      </c>
      <c r="F2" s="1" t="s">
        <v>134</v>
      </c>
      <c r="G2" s="1" t="s">
        <v>134</v>
      </c>
      <c r="H2" s="1" t="s">
        <v>134</v>
      </c>
      <c r="I2" s="1" t="s">
        <v>134</v>
      </c>
      <c r="J2" s="1" t="s">
        <v>134</v>
      </c>
      <c r="K2" s="1" t="s">
        <v>134</v>
      </c>
      <c r="L2" s="1" t="s">
        <v>134</v>
      </c>
      <c r="M2" s="1" t="s">
        <v>134</v>
      </c>
      <c r="N2" s="1" t="s">
        <v>134</v>
      </c>
      <c r="O2" s="1" t="s">
        <v>134</v>
      </c>
      <c r="P2" s="1" t="s">
        <v>134</v>
      </c>
      <c r="Q2" s="1" t="s">
        <v>134</v>
      </c>
      <c r="R2" s="1" t="s">
        <v>134</v>
      </c>
      <c r="S2" s="1" t="s">
        <v>134</v>
      </c>
      <c r="T2" s="1" t="s">
        <v>134</v>
      </c>
      <c r="U2" s="1" t="s">
        <v>134</v>
      </c>
      <c r="V2" s="2" t="s">
        <v>135</v>
      </c>
      <c r="W2" s="2" t="s">
        <v>135</v>
      </c>
      <c r="X2" s="2" t="s">
        <v>135</v>
      </c>
      <c r="Y2" s="2" t="s">
        <v>135</v>
      </c>
      <c r="Z2" s="2" t="s">
        <v>135</v>
      </c>
      <c r="AA2" s="2" t="s">
        <v>135</v>
      </c>
      <c r="AB2" s="2" t="s">
        <v>135</v>
      </c>
      <c r="AC2" s="2" t="s">
        <v>135</v>
      </c>
      <c r="AD2" s="2" t="s">
        <v>135</v>
      </c>
      <c r="AE2" s="2" t="s">
        <v>135</v>
      </c>
      <c r="AF2" s="2" t="s">
        <v>135</v>
      </c>
      <c r="AG2" s="2" t="s">
        <v>135</v>
      </c>
      <c r="AH2" s="2" t="s">
        <v>135</v>
      </c>
      <c r="AI2" s="2" t="s">
        <v>135</v>
      </c>
      <c r="AJ2" s="2" t="s">
        <v>135</v>
      </c>
      <c r="AK2" s="2" t="s">
        <v>135</v>
      </c>
      <c r="AL2" s="2" t="s">
        <v>135</v>
      </c>
      <c r="AM2" s="2" t="s">
        <v>135</v>
      </c>
      <c r="AN2" s="2" t="s">
        <v>135</v>
      </c>
      <c r="AO2" s="2" t="s">
        <v>135</v>
      </c>
      <c r="AP2" s="2" t="s">
        <v>135</v>
      </c>
      <c r="AQ2" s="2" t="s">
        <v>135</v>
      </c>
      <c r="AR2" s="2" t="s">
        <v>135</v>
      </c>
      <c r="AS2" s="2" t="s">
        <v>135</v>
      </c>
      <c r="AT2" s="2" t="s">
        <v>135</v>
      </c>
      <c r="AU2" s="2" t="s">
        <v>135</v>
      </c>
      <c r="AV2" s="2" t="s">
        <v>135</v>
      </c>
      <c r="AW2" s="2" t="s">
        <v>135</v>
      </c>
      <c r="AX2" s="2" t="s">
        <v>135</v>
      </c>
      <c r="AY2" s="2" t="s">
        <v>135</v>
      </c>
      <c r="AZ2" s="2" t="s">
        <v>135</v>
      </c>
      <c r="BA2" s="2" t="s">
        <v>135</v>
      </c>
      <c r="BB2" s="2" t="s">
        <v>135</v>
      </c>
      <c r="BC2" s="2" t="s">
        <v>135</v>
      </c>
      <c r="BD2" s="2" t="s">
        <v>135</v>
      </c>
      <c r="BE2" s="2" t="s">
        <v>135</v>
      </c>
      <c r="BF2" s="2" t="s">
        <v>135</v>
      </c>
      <c r="BG2" s="2" t="s">
        <v>135</v>
      </c>
      <c r="BH2" s="2" t="s">
        <v>135</v>
      </c>
      <c r="BI2" s="2" t="s">
        <v>135</v>
      </c>
      <c r="BJ2" s="2" t="s">
        <v>135</v>
      </c>
    </row>
    <row r="3" spans="1:62" x14ac:dyDescent="0.25">
      <c r="A3" t="s">
        <v>140</v>
      </c>
      <c r="B3" s="1">
        <v>13.5146153846154</v>
      </c>
      <c r="C3" s="1">
        <v>1.0338461538461501</v>
      </c>
      <c r="D3" s="1">
        <v>0.88</v>
      </c>
      <c r="E3" s="1">
        <v>1.53846153846154E-3</v>
      </c>
      <c r="F3" s="1">
        <v>8.1307692307692303</v>
      </c>
      <c r="G3" s="1">
        <v>2.6153846153846201E-2</v>
      </c>
      <c r="H3" s="1">
        <v>1.1538461538461499E-2</v>
      </c>
      <c r="I3" s="1">
        <v>7.6923076923076901E-4</v>
      </c>
      <c r="J3" s="1">
        <v>0</v>
      </c>
      <c r="K3" s="1">
        <v>0.20307692307692299</v>
      </c>
      <c r="L3" s="1">
        <v>0</v>
      </c>
      <c r="M3" s="1">
        <v>0.26076923076923098</v>
      </c>
      <c r="N3" s="1">
        <v>7.6923076923076901E-4</v>
      </c>
      <c r="O3" s="1">
        <v>0</v>
      </c>
      <c r="P3" s="1">
        <v>1.53846153846154E-3</v>
      </c>
      <c r="Q3" s="1">
        <v>1.53846153846154E-3</v>
      </c>
      <c r="R3" s="1">
        <v>0</v>
      </c>
      <c r="S3" s="1">
        <v>7.6923076923076901E-4</v>
      </c>
      <c r="T3" s="1">
        <v>0.64307692307692299</v>
      </c>
      <c r="U3" s="1">
        <v>0</v>
      </c>
      <c r="V3" s="2">
        <v>0.67461538461538495</v>
      </c>
      <c r="W3" s="2">
        <v>0.208461538461538</v>
      </c>
      <c r="X3" s="2">
        <v>2.3076923076923101E-3</v>
      </c>
      <c r="Y3" s="2">
        <v>1.53846153846154E-3</v>
      </c>
      <c r="Z3" s="2">
        <v>5.5161538461538502</v>
      </c>
      <c r="AA3" s="2">
        <v>5.6923076923076903E-2</v>
      </c>
      <c r="AB3" s="2">
        <v>7.6923076923076901E-4</v>
      </c>
      <c r="AC3" s="2">
        <v>4.3546153846153803</v>
      </c>
      <c r="AD3" s="2">
        <v>2.1153846153846199</v>
      </c>
      <c r="AE3" s="2">
        <v>2.2307692307692299E-2</v>
      </c>
      <c r="AF3" s="2">
        <v>57.923076923076898</v>
      </c>
      <c r="AG3" s="2">
        <v>7.6923076923076901E-4</v>
      </c>
      <c r="AH3" s="2">
        <v>1.9615384615384599</v>
      </c>
      <c r="AI3" s="2">
        <v>0</v>
      </c>
      <c r="AJ3" s="2">
        <v>1.53846153846154E-3</v>
      </c>
      <c r="AK3" s="2">
        <v>0.120769230769231</v>
      </c>
      <c r="AL3" s="2">
        <v>15.4769230769231</v>
      </c>
      <c r="AM3" s="2">
        <v>5.3846153846153801E-3</v>
      </c>
      <c r="AN3" s="2">
        <v>6.6923076923076905E-2</v>
      </c>
      <c r="AO3" s="2">
        <v>2.3076923076923101E-3</v>
      </c>
      <c r="AP3" s="2">
        <v>7.6923076923076901E-4</v>
      </c>
      <c r="AQ3" s="2">
        <v>3.8461538461538498E-3</v>
      </c>
      <c r="AR3" s="2">
        <v>1.38307692307692</v>
      </c>
      <c r="AS3" s="2">
        <v>2.1538461538461499E-2</v>
      </c>
      <c r="AT3" s="2">
        <v>7.0069230769230799</v>
      </c>
      <c r="AU3" s="2">
        <v>0</v>
      </c>
      <c r="AV3" s="2">
        <v>3.8461538461538498E-3</v>
      </c>
      <c r="AW3" s="2">
        <v>1.6153846153846199E-2</v>
      </c>
      <c r="AX3" s="2">
        <v>8.6176923076923106</v>
      </c>
      <c r="AY3" s="2">
        <v>3.8461538461538498E-3</v>
      </c>
      <c r="AZ3" s="2">
        <v>1.46153846153846E-2</v>
      </c>
      <c r="BA3" s="2">
        <v>8.4615384615384596E-3</v>
      </c>
      <c r="BB3" s="2">
        <v>0</v>
      </c>
      <c r="BC3" s="2">
        <v>19.714615384615399</v>
      </c>
      <c r="BD3" s="2">
        <v>7.6923076923076901E-4</v>
      </c>
      <c r="BE3" s="2">
        <v>28.373076923076901</v>
      </c>
      <c r="BF3" s="2">
        <v>2.3076923076923101E-3</v>
      </c>
      <c r="BG3" s="2">
        <v>7.6923076923076901E-4</v>
      </c>
      <c r="BH3" s="2">
        <v>2.3076923076923101E-3</v>
      </c>
      <c r="BI3" s="2">
        <v>6.9230769230769198E-3</v>
      </c>
      <c r="BJ3" s="2">
        <v>7.6923076923076901E-4</v>
      </c>
    </row>
    <row r="4" spans="1:62" x14ac:dyDescent="0.25">
      <c r="A4" t="s">
        <v>141</v>
      </c>
      <c r="B4" s="1">
        <v>4.6153846153846097E-3</v>
      </c>
      <c r="C4" s="1">
        <v>0</v>
      </c>
      <c r="D4" s="1">
        <v>0</v>
      </c>
      <c r="E4" s="1">
        <v>0</v>
      </c>
      <c r="F4" s="1">
        <v>0</v>
      </c>
      <c r="G4" s="1">
        <v>2.3076923076923099E-2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3.07692307692308E-3</v>
      </c>
      <c r="Q4" s="1">
        <v>2.3076923076923099E-2</v>
      </c>
      <c r="R4" s="1">
        <v>0</v>
      </c>
      <c r="S4" s="1">
        <v>0</v>
      </c>
      <c r="T4" s="1">
        <v>0</v>
      </c>
      <c r="U4" s="1">
        <v>3.07692307692308E-3</v>
      </c>
      <c r="V4" s="2">
        <v>8.3846153846153806E-2</v>
      </c>
      <c r="W4" s="2">
        <v>0</v>
      </c>
      <c r="X4" s="2">
        <v>0</v>
      </c>
      <c r="Y4" s="2">
        <v>2.3076923076923101E-3</v>
      </c>
      <c r="Z4" s="2">
        <v>0</v>
      </c>
      <c r="AA4" s="2">
        <v>7.6923076923076901E-4</v>
      </c>
      <c r="AB4" s="2">
        <v>0</v>
      </c>
      <c r="AC4" s="2">
        <v>1.53846153846154E-3</v>
      </c>
      <c r="AD4" s="2">
        <v>0</v>
      </c>
      <c r="AE4" s="2">
        <v>1.3076923076923101E-2</v>
      </c>
      <c r="AF4" s="2">
        <v>0</v>
      </c>
      <c r="AG4" s="2">
        <v>0</v>
      </c>
      <c r="AH4" s="2">
        <v>1.9230769230769201E-2</v>
      </c>
      <c r="AI4" s="2">
        <v>0</v>
      </c>
      <c r="AJ4" s="2">
        <v>1.6923076923076898E-2</v>
      </c>
      <c r="AK4" s="2">
        <v>7.6923076923076901E-4</v>
      </c>
      <c r="AL4" s="2">
        <v>6.9230769230769198E-3</v>
      </c>
      <c r="AM4" s="2">
        <v>1.3076923076923101E-2</v>
      </c>
      <c r="AN4" s="2">
        <v>2.4615384615384601E-2</v>
      </c>
      <c r="AO4" s="2">
        <v>4.6153846153846097E-3</v>
      </c>
      <c r="AP4" s="2">
        <v>3.07692307692308E-3</v>
      </c>
      <c r="AQ4" s="2">
        <v>6.9230769230769198E-3</v>
      </c>
      <c r="AR4" s="2">
        <v>0</v>
      </c>
      <c r="AS4" s="2">
        <v>0.302307692307692</v>
      </c>
      <c r="AT4" s="2">
        <v>0</v>
      </c>
      <c r="AU4" s="2">
        <v>7.6923076923076901E-4</v>
      </c>
      <c r="AV4" s="2">
        <v>1.2307692307692301E-2</v>
      </c>
      <c r="AW4" s="2">
        <v>4.6153846153846097E-3</v>
      </c>
      <c r="AX4" s="2">
        <v>0.39230769230769202</v>
      </c>
      <c r="AY4" s="2">
        <v>0</v>
      </c>
      <c r="AZ4" s="2">
        <v>1.2307692307692301E-2</v>
      </c>
      <c r="BA4" s="2">
        <v>1.2307692307692301E-2</v>
      </c>
      <c r="BB4" s="2">
        <v>2.3076923076923101E-3</v>
      </c>
      <c r="BC4" s="2">
        <v>1.9230769230769201E-2</v>
      </c>
      <c r="BD4" s="2">
        <v>0</v>
      </c>
      <c r="BE4" s="2">
        <v>7.6923076923076901E-4</v>
      </c>
      <c r="BF4" s="2">
        <v>1.38461538461538E-2</v>
      </c>
      <c r="BG4" s="2">
        <v>7.6923076923076901E-4</v>
      </c>
      <c r="BH4" s="2">
        <v>0</v>
      </c>
      <c r="BI4" s="2">
        <v>7.6923076923076901E-4</v>
      </c>
      <c r="BJ4" s="2">
        <v>7.6923076923076901E-4</v>
      </c>
    </row>
    <row r="5" spans="1:62" x14ac:dyDescent="0.25">
      <c r="A5" t="s">
        <v>145</v>
      </c>
      <c r="B5" s="1">
        <v>10.0192307692308</v>
      </c>
      <c r="C5" s="1">
        <v>0</v>
      </c>
      <c r="D5" s="1">
        <v>5.77</v>
      </c>
      <c r="E5" s="1">
        <v>3.5976923076923102</v>
      </c>
      <c r="F5" s="1">
        <v>10.2261538461538</v>
      </c>
      <c r="G5" s="1">
        <v>32.883076923076899</v>
      </c>
      <c r="H5" s="1">
        <v>12.855384615384599</v>
      </c>
      <c r="I5" s="1">
        <v>13.3853846153846</v>
      </c>
      <c r="J5" s="1">
        <v>16.248461538461498</v>
      </c>
      <c r="K5" s="1">
        <v>7.4284615384615398</v>
      </c>
      <c r="L5" s="1">
        <v>5.5146153846153796</v>
      </c>
      <c r="M5" s="1">
        <v>5.3284615384615401</v>
      </c>
      <c r="N5" s="1">
        <v>30.9215384615385</v>
      </c>
      <c r="O5" s="1">
        <v>19.707692307692302</v>
      </c>
      <c r="P5" s="1">
        <v>12.383076923076899</v>
      </c>
      <c r="Q5" s="1">
        <v>9.3800000000000008</v>
      </c>
      <c r="R5" s="1">
        <v>7.9976923076923097</v>
      </c>
      <c r="S5" s="1">
        <v>10.1292307692308</v>
      </c>
      <c r="T5" s="1">
        <v>9.8923076923076891</v>
      </c>
      <c r="U5" s="1">
        <v>18.621538461538499</v>
      </c>
      <c r="V5" s="2">
        <v>15.866923076923101</v>
      </c>
      <c r="W5" s="2">
        <v>19.463846153846202</v>
      </c>
      <c r="X5" s="2">
        <v>26.37</v>
      </c>
      <c r="Y5" s="2">
        <v>1.48</v>
      </c>
      <c r="Z5" s="2">
        <v>19.596153846153801</v>
      </c>
      <c r="AA5" s="2">
        <v>12.714615384615399</v>
      </c>
      <c r="AB5" s="2">
        <v>23.8923076923077</v>
      </c>
      <c r="AC5" s="2">
        <v>41.3138461538462</v>
      </c>
      <c r="AD5" s="2">
        <v>8.8515384615384605</v>
      </c>
      <c r="AE5" s="2">
        <v>26.76</v>
      </c>
      <c r="AF5" s="2">
        <v>3.8461538461538498E-3</v>
      </c>
      <c r="AG5" s="2">
        <v>4.2207692307692302</v>
      </c>
      <c r="AH5" s="2">
        <v>0.23615384615384599</v>
      </c>
      <c r="AI5" s="2">
        <v>3.7746153846153798</v>
      </c>
      <c r="AJ5" s="2">
        <v>0.17461538461538501</v>
      </c>
      <c r="AK5" s="2">
        <v>33.082307692307701</v>
      </c>
      <c r="AL5" s="2">
        <v>27.614615384615401</v>
      </c>
      <c r="AM5" s="2">
        <v>2.7115384615384599</v>
      </c>
      <c r="AN5" s="2">
        <v>71.142307692307696</v>
      </c>
      <c r="AO5" s="2">
        <v>0.21</v>
      </c>
      <c r="AP5" s="2">
        <v>4.6223076923076896</v>
      </c>
      <c r="AQ5" s="2">
        <v>0</v>
      </c>
      <c r="AR5" s="2">
        <v>0</v>
      </c>
      <c r="AS5" s="2">
        <v>17.742307692307701</v>
      </c>
      <c r="AT5" s="2">
        <v>15.5884615384615</v>
      </c>
      <c r="AU5" s="2">
        <v>3.6130769230769202</v>
      </c>
      <c r="AV5" s="2">
        <v>3.7130769230769198</v>
      </c>
      <c r="AW5" s="2">
        <v>49.566153846153803</v>
      </c>
      <c r="AX5" s="2">
        <v>8.4315384615384605</v>
      </c>
      <c r="AY5" s="2">
        <v>13.455384615384601</v>
      </c>
      <c r="AZ5" s="2">
        <v>0.47615384615384598</v>
      </c>
      <c r="BA5" s="2">
        <v>0</v>
      </c>
      <c r="BB5" s="2">
        <v>6.0630769230769204</v>
      </c>
      <c r="BC5" s="2">
        <v>0.14461538461538501</v>
      </c>
      <c r="BD5" s="2">
        <v>2.0699999999999998</v>
      </c>
      <c r="BE5" s="2">
        <v>4.4207692307692303</v>
      </c>
      <c r="BF5" s="2">
        <v>11.9292307692308</v>
      </c>
      <c r="BG5" s="2">
        <v>17.323846153846201</v>
      </c>
      <c r="BH5" s="2">
        <v>22.713846153846202</v>
      </c>
      <c r="BI5" s="2">
        <v>0.82846153846153803</v>
      </c>
      <c r="BJ5" s="2">
        <v>4.1530769230769202</v>
      </c>
    </row>
    <row r="6" spans="1:62" x14ac:dyDescent="0.25">
      <c r="A6" t="s">
        <v>146</v>
      </c>
      <c r="B6" s="1">
        <v>1.2307692307692301E-2</v>
      </c>
      <c r="C6" s="1">
        <v>0</v>
      </c>
      <c r="D6" s="1">
        <v>0</v>
      </c>
      <c r="E6" s="1">
        <v>0</v>
      </c>
      <c r="F6" s="1">
        <v>5.3846153846153801E-3</v>
      </c>
      <c r="G6" s="1">
        <v>7.6923076923076901E-4</v>
      </c>
      <c r="H6" s="1">
        <v>3.07692307692308E-3</v>
      </c>
      <c r="I6" s="1">
        <v>1.53846153846154E-3</v>
      </c>
      <c r="J6" s="1">
        <v>2.3076923076923101E-3</v>
      </c>
      <c r="K6" s="1">
        <v>7.6923076923076901E-4</v>
      </c>
      <c r="L6" s="1">
        <v>0</v>
      </c>
      <c r="M6" s="1">
        <v>0</v>
      </c>
      <c r="N6" s="1">
        <v>4.6153846153846097E-3</v>
      </c>
      <c r="O6" s="1">
        <v>0</v>
      </c>
      <c r="P6" s="1">
        <v>7.6923076923076901E-4</v>
      </c>
      <c r="Q6" s="1">
        <v>3.07692307692308E-3</v>
      </c>
      <c r="R6" s="1">
        <v>0</v>
      </c>
      <c r="S6" s="1">
        <v>7.6923076923076901E-4</v>
      </c>
      <c r="T6" s="1">
        <v>0</v>
      </c>
      <c r="U6" s="1">
        <v>0</v>
      </c>
      <c r="V6" s="2">
        <v>7.6923076923076901E-4</v>
      </c>
      <c r="W6" s="2">
        <v>7.6923076923076901E-4</v>
      </c>
      <c r="X6" s="2">
        <v>0</v>
      </c>
      <c r="Y6" s="2">
        <v>0</v>
      </c>
      <c r="Z6" s="2">
        <v>1.38461538461538E-2</v>
      </c>
      <c r="AA6" s="2">
        <v>1.2307692307692301E-2</v>
      </c>
      <c r="AB6" s="2">
        <v>3.8461538461538498E-3</v>
      </c>
      <c r="AC6" s="2">
        <v>1.6923076923076898E-2</v>
      </c>
      <c r="AD6" s="2">
        <v>6.9230769230769198E-3</v>
      </c>
      <c r="AE6" s="2">
        <v>1.53846153846154E-3</v>
      </c>
      <c r="AF6" s="2">
        <v>7.6923076923076901E-4</v>
      </c>
      <c r="AG6" s="2">
        <v>0</v>
      </c>
      <c r="AH6" s="2">
        <v>0</v>
      </c>
      <c r="AI6" s="2">
        <v>3.8461538461538498E-3</v>
      </c>
      <c r="AJ6" s="2">
        <v>0</v>
      </c>
      <c r="AK6" s="2">
        <v>1.8461538461538501E-2</v>
      </c>
      <c r="AL6" s="2">
        <v>6.9230769230769198E-3</v>
      </c>
      <c r="AM6" s="2">
        <v>0</v>
      </c>
      <c r="AN6" s="2">
        <v>0</v>
      </c>
      <c r="AO6" s="2">
        <v>0</v>
      </c>
      <c r="AP6" s="2">
        <v>7.6923076923076901E-4</v>
      </c>
      <c r="AQ6" s="2">
        <v>0</v>
      </c>
      <c r="AR6" s="2">
        <v>0</v>
      </c>
      <c r="AS6" s="2">
        <v>0</v>
      </c>
      <c r="AT6" s="2">
        <v>1.07692307692308E-2</v>
      </c>
      <c r="AU6" s="2">
        <v>1.53846153846154E-3</v>
      </c>
      <c r="AV6" s="2">
        <v>7.6923076923076901E-4</v>
      </c>
      <c r="AW6" s="2">
        <v>0</v>
      </c>
      <c r="AX6" s="2">
        <v>3.8461538461538498E-3</v>
      </c>
      <c r="AY6" s="2">
        <v>6.9230769230769198E-3</v>
      </c>
      <c r="AZ6" s="2">
        <v>0</v>
      </c>
      <c r="BA6" s="2">
        <v>0</v>
      </c>
      <c r="BB6" s="2">
        <v>7.6923076923076901E-4</v>
      </c>
      <c r="BC6" s="2">
        <v>0</v>
      </c>
      <c r="BD6" s="2">
        <v>2.3076923076923101E-3</v>
      </c>
      <c r="BE6" s="2">
        <v>1.53846153846154E-3</v>
      </c>
      <c r="BF6" s="2">
        <v>7.6923076923076901E-4</v>
      </c>
      <c r="BG6" s="2">
        <v>0</v>
      </c>
      <c r="BH6" s="2">
        <v>0</v>
      </c>
      <c r="BI6" s="2">
        <v>0</v>
      </c>
      <c r="BJ6" s="2">
        <v>1.53846153846154E-3</v>
      </c>
    </row>
    <row r="7" spans="1:62" x14ac:dyDescent="0.25">
      <c r="A7" t="s">
        <v>147</v>
      </c>
      <c r="B7" s="1">
        <v>3.18769230769231</v>
      </c>
      <c r="C7" s="1">
        <v>0.53923076923076896</v>
      </c>
      <c r="D7" s="1">
        <v>16.033846153846198</v>
      </c>
      <c r="E7" s="1">
        <v>0.104615384615385</v>
      </c>
      <c r="F7" s="1">
        <v>4.3492307692307701</v>
      </c>
      <c r="G7" s="1">
        <v>1.7538461538461501</v>
      </c>
      <c r="H7" s="1">
        <v>0.23</v>
      </c>
      <c r="I7" s="1">
        <v>23.757692307692299</v>
      </c>
      <c r="J7" s="1">
        <v>18.832307692307701</v>
      </c>
      <c r="K7" s="1">
        <v>47.1976923076923</v>
      </c>
      <c r="L7" s="1">
        <v>21.068461538461499</v>
      </c>
      <c r="M7" s="1">
        <v>63.123846153846202</v>
      </c>
      <c r="N7" s="1">
        <v>2.81153846153846</v>
      </c>
      <c r="O7" s="1">
        <v>18.501538461538502</v>
      </c>
      <c r="P7" s="1">
        <v>10.987692307692299</v>
      </c>
      <c r="Q7" s="1">
        <v>12.577692307692301</v>
      </c>
      <c r="R7" s="1">
        <v>6.9923076923076897</v>
      </c>
      <c r="S7" s="1">
        <v>0.59846153846153805</v>
      </c>
      <c r="T7" s="1">
        <v>18.288461538461501</v>
      </c>
      <c r="U7" s="1">
        <v>2.26461538461538</v>
      </c>
      <c r="V7" s="2">
        <v>0.36307692307692302</v>
      </c>
      <c r="W7" s="2">
        <v>0.70769230769230795</v>
      </c>
      <c r="X7" s="2">
        <v>0.80384615384615399</v>
      </c>
      <c r="Y7" s="2">
        <v>38.071538461538502</v>
      </c>
      <c r="Z7" s="2">
        <v>3.35</v>
      </c>
      <c r="AA7" s="2">
        <v>37.140769230769202</v>
      </c>
      <c r="AB7" s="2">
        <v>4.4869230769230803</v>
      </c>
      <c r="AC7" s="2">
        <v>0.13923076923076899</v>
      </c>
      <c r="AD7" s="2">
        <v>12.4276923076923</v>
      </c>
      <c r="AE7" s="2">
        <v>0.26076923076923098</v>
      </c>
      <c r="AF7" s="2">
        <v>4.4615384615384598E-2</v>
      </c>
      <c r="AG7" s="2">
        <v>13.1</v>
      </c>
      <c r="AH7" s="2">
        <v>0.42923076923076903</v>
      </c>
      <c r="AI7" s="2">
        <v>35.250769230769201</v>
      </c>
      <c r="AJ7" s="2">
        <v>0.2</v>
      </c>
      <c r="AK7" s="2">
        <v>8.4184615384615409</v>
      </c>
      <c r="AL7" s="2">
        <v>1.4776923076923101</v>
      </c>
      <c r="AM7" s="2">
        <v>0.62153846153846204</v>
      </c>
      <c r="AN7" s="2">
        <v>0.422307692307692</v>
      </c>
      <c r="AO7" s="2">
        <v>0.69846153846153802</v>
      </c>
      <c r="AP7" s="2">
        <v>35.946153846153798</v>
      </c>
      <c r="AQ7" s="2">
        <v>3.07692307692308E-3</v>
      </c>
      <c r="AR7" s="2">
        <v>0</v>
      </c>
      <c r="AS7" s="2">
        <v>6.8046153846153796</v>
      </c>
      <c r="AT7" s="2">
        <v>5.4992307692307696</v>
      </c>
      <c r="AU7" s="2">
        <v>1.62846153846154</v>
      </c>
      <c r="AV7" s="2">
        <v>0.82615384615384602</v>
      </c>
      <c r="AW7" s="2">
        <v>2.4269230769230798</v>
      </c>
      <c r="AX7" s="2">
        <v>2.43923076923077</v>
      </c>
      <c r="AY7" s="2">
        <v>0.186153846153846</v>
      </c>
      <c r="AZ7" s="2">
        <v>0.138461538461538</v>
      </c>
      <c r="BA7" s="2">
        <v>4.6923076923076901E-2</v>
      </c>
      <c r="BB7" s="2">
        <v>39.716923076923102</v>
      </c>
      <c r="BC7" s="2">
        <v>1.01076923076923</v>
      </c>
      <c r="BD7" s="2">
        <v>0.17692307692307699</v>
      </c>
      <c r="BE7" s="2">
        <v>1.1823076923076901</v>
      </c>
      <c r="BF7" s="2">
        <v>7.9569230769230801</v>
      </c>
      <c r="BG7" s="2">
        <v>0.120769230769231</v>
      </c>
      <c r="BH7" s="2">
        <v>6.0230769230769203</v>
      </c>
      <c r="BI7" s="2">
        <v>6.3069230769230797</v>
      </c>
      <c r="BJ7" s="2">
        <v>13.355384615384599</v>
      </c>
    </row>
    <row r="8" spans="1:62" x14ac:dyDescent="0.25">
      <c r="A8" t="s">
        <v>149</v>
      </c>
      <c r="B8" s="1">
        <v>1.53846153846154E-3</v>
      </c>
      <c r="C8" s="1">
        <v>0</v>
      </c>
      <c r="D8" s="1">
        <v>1.53846153846154E-3</v>
      </c>
      <c r="E8" s="1">
        <v>0</v>
      </c>
      <c r="F8" s="1">
        <v>7.6923076923076901E-4</v>
      </c>
      <c r="G8" s="1">
        <v>7.6923076923076901E-4</v>
      </c>
      <c r="H8" s="1">
        <v>0</v>
      </c>
      <c r="I8" s="1">
        <v>1.07692307692308E-2</v>
      </c>
      <c r="J8" s="1">
        <v>3.8461538461538498E-3</v>
      </c>
      <c r="K8" s="1">
        <v>7.6923076923076901E-3</v>
      </c>
      <c r="L8" s="1">
        <v>4.6153846153846097E-3</v>
      </c>
      <c r="M8" s="1">
        <v>1.38461538461538E-2</v>
      </c>
      <c r="N8" s="1">
        <v>7.6923076923076901E-4</v>
      </c>
      <c r="O8" s="1">
        <v>5.3846153846153801E-3</v>
      </c>
      <c r="P8" s="1">
        <v>1.53846153846154E-3</v>
      </c>
      <c r="Q8" s="1">
        <v>1.53846153846154E-3</v>
      </c>
      <c r="R8" s="1">
        <v>0</v>
      </c>
      <c r="S8" s="1">
        <v>0</v>
      </c>
      <c r="T8" s="1">
        <v>5.3846153846153801E-3</v>
      </c>
      <c r="U8" s="1">
        <v>0</v>
      </c>
      <c r="V8" s="2">
        <v>0</v>
      </c>
      <c r="W8" s="2">
        <v>0</v>
      </c>
      <c r="X8" s="2">
        <v>0</v>
      </c>
      <c r="Y8" s="2">
        <v>1.6923076923076898E-2</v>
      </c>
      <c r="Z8" s="2">
        <v>0</v>
      </c>
      <c r="AA8" s="2">
        <v>9.2307692307692299E-3</v>
      </c>
      <c r="AB8" s="2">
        <v>7.6923076923076901E-4</v>
      </c>
      <c r="AC8" s="2">
        <v>0</v>
      </c>
      <c r="AD8" s="2">
        <v>3.8461538461538498E-3</v>
      </c>
      <c r="AE8" s="2">
        <v>0</v>
      </c>
      <c r="AF8" s="2">
        <v>0</v>
      </c>
      <c r="AG8" s="2">
        <v>3.07692307692308E-3</v>
      </c>
      <c r="AH8" s="2">
        <v>0</v>
      </c>
      <c r="AI8" s="2">
        <v>6.1538461538461504E-3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2.3076923076923101E-3</v>
      </c>
      <c r="AQ8" s="2">
        <v>0</v>
      </c>
      <c r="AR8" s="2">
        <v>0</v>
      </c>
      <c r="AS8" s="2">
        <v>1.53846153846154E-3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9.2307692307692299E-3</v>
      </c>
      <c r="BC8" s="2">
        <v>7.6923076923076901E-4</v>
      </c>
      <c r="BD8" s="2">
        <v>0</v>
      </c>
      <c r="BE8" s="2">
        <v>7.6923076923076901E-4</v>
      </c>
      <c r="BF8" s="2">
        <v>0</v>
      </c>
      <c r="BG8" s="2">
        <v>0</v>
      </c>
      <c r="BH8" s="2">
        <v>7.6923076923076901E-4</v>
      </c>
      <c r="BI8" s="2">
        <v>2.3076923076923101E-3</v>
      </c>
      <c r="BJ8" s="2">
        <v>0</v>
      </c>
    </row>
    <row r="9" spans="1:62" x14ac:dyDescent="0.25">
      <c r="A9" t="s">
        <v>150</v>
      </c>
      <c r="B9" s="1">
        <v>0</v>
      </c>
      <c r="C9" s="1">
        <v>0</v>
      </c>
      <c r="D9" s="1">
        <v>7.6923076923076901E-4</v>
      </c>
      <c r="E9" s="1">
        <v>0</v>
      </c>
      <c r="F9" s="1">
        <v>0</v>
      </c>
      <c r="G9" s="1">
        <v>0</v>
      </c>
      <c r="H9" s="1">
        <v>0</v>
      </c>
      <c r="I9" s="1">
        <v>1.5384615384615399E-2</v>
      </c>
      <c r="J9" s="1">
        <v>0</v>
      </c>
      <c r="K9" s="1">
        <v>2.45923076923077</v>
      </c>
      <c r="L9" s="1">
        <v>0.16538461538461499</v>
      </c>
      <c r="M9" s="1">
        <v>2.1538461538461499E-2</v>
      </c>
      <c r="N9" s="1">
        <v>1.7692307692307702E-2</v>
      </c>
      <c r="O9" s="1">
        <v>1.18307692307692</v>
      </c>
      <c r="P9" s="1">
        <v>1.7692307692307702E-2</v>
      </c>
      <c r="Q9" s="1">
        <v>0</v>
      </c>
      <c r="R9" s="1">
        <v>2.3076923076923101E-3</v>
      </c>
      <c r="S9" s="1">
        <v>0</v>
      </c>
      <c r="T9" s="1">
        <v>0</v>
      </c>
      <c r="U9" s="1">
        <v>2.3076923076923101E-3</v>
      </c>
      <c r="V9" s="2">
        <v>0.01</v>
      </c>
      <c r="W9" s="2">
        <v>4.5384615384615398E-2</v>
      </c>
      <c r="X9" s="2">
        <v>0</v>
      </c>
      <c r="Y9" s="2">
        <v>7.6923076923076901E-4</v>
      </c>
      <c r="Z9" s="2">
        <v>9.2307692307692299E-3</v>
      </c>
      <c r="AA9" s="2">
        <v>7.6923076923076901E-4</v>
      </c>
      <c r="AB9" s="2">
        <v>3.07692307692308E-3</v>
      </c>
      <c r="AC9" s="2">
        <v>1.2307692307692301E-2</v>
      </c>
      <c r="AD9" s="2">
        <v>4.6153846153846101E-2</v>
      </c>
      <c r="AE9" s="2">
        <v>3.1538461538461501E-2</v>
      </c>
      <c r="AF9" s="2">
        <v>0</v>
      </c>
      <c r="AG9" s="2">
        <v>2.3076923076923101E-3</v>
      </c>
      <c r="AH9" s="2">
        <v>4.9230769230769203E-2</v>
      </c>
      <c r="AI9" s="2">
        <v>0.227692307692308</v>
      </c>
      <c r="AJ9" s="2">
        <v>1.9230769230769201E-2</v>
      </c>
      <c r="AK9" s="2">
        <v>4.2307692307692303E-2</v>
      </c>
      <c r="AL9" s="2">
        <v>9.2307692307692299E-3</v>
      </c>
      <c r="AM9" s="2">
        <v>0</v>
      </c>
      <c r="AN9" s="2">
        <v>1.6923076923076898E-2</v>
      </c>
      <c r="AO9" s="2">
        <v>5.3846153846153801E-2</v>
      </c>
      <c r="AP9" s="2">
        <v>0.72692307692307701</v>
      </c>
      <c r="AQ9" s="2">
        <v>0</v>
      </c>
      <c r="AR9" s="2">
        <v>0</v>
      </c>
      <c r="AS9" s="2">
        <v>7.6923076923076901E-4</v>
      </c>
      <c r="AT9" s="2">
        <v>0.11076923076923099</v>
      </c>
      <c r="AU9" s="2">
        <v>5.6923076923076903E-2</v>
      </c>
      <c r="AV9" s="2">
        <v>0</v>
      </c>
      <c r="AW9" s="2">
        <v>5.6923076923076903E-2</v>
      </c>
      <c r="AX9" s="2">
        <v>7.6923076923076901E-4</v>
      </c>
      <c r="AY9" s="2">
        <v>4.6153846153846097E-3</v>
      </c>
      <c r="AZ9" s="2">
        <v>1.2307692307692301E-2</v>
      </c>
      <c r="BA9" s="2">
        <v>0</v>
      </c>
      <c r="BB9" s="2">
        <v>1.5784615384615399</v>
      </c>
      <c r="BC9" s="2">
        <v>6.1538461538461504E-3</v>
      </c>
      <c r="BD9" s="2">
        <v>0</v>
      </c>
      <c r="BE9" s="2">
        <v>1.53846153846154E-3</v>
      </c>
      <c r="BF9" s="2">
        <v>6.5384615384615402E-2</v>
      </c>
      <c r="BG9" s="2">
        <v>1.5384615384615399E-2</v>
      </c>
      <c r="BH9" s="2">
        <v>0</v>
      </c>
      <c r="BI9" s="2">
        <v>0</v>
      </c>
      <c r="BJ9" s="2">
        <v>0.175384615384615</v>
      </c>
    </row>
    <row r="10" spans="1:62" x14ac:dyDescent="0.25">
      <c r="A10" t="s">
        <v>159</v>
      </c>
      <c r="B10" s="1">
        <v>2.2176923076923098</v>
      </c>
      <c r="C10" s="1">
        <v>6.9230769230769198E-3</v>
      </c>
      <c r="D10" s="1">
        <v>5.0446153846153896</v>
      </c>
      <c r="E10" s="1">
        <v>3.16923076923077</v>
      </c>
      <c r="F10" s="1">
        <v>6.4423076923076898</v>
      </c>
      <c r="G10" s="1">
        <v>5.9415384615384603</v>
      </c>
      <c r="H10" s="1">
        <v>7.23461538461539</v>
      </c>
      <c r="I10" s="1">
        <v>2.5369230769230802</v>
      </c>
      <c r="J10" s="1">
        <v>2.0323076923076902</v>
      </c>
      <c r="K10" s="1">
        <v>3.0423076923076899</v>
      </c>
      <c r="L10" s="1">
        <v>2.3630769230769202</v>
      </c>
      <c r="M10" s="1">
        <v>0.65</v>
      </c>
      <c r="N10" s="1">
        <v>10.9084615384615</v>
      </c>
      <c r="O10" s="1">
        <v>6.0330769230769201</v>
      </c>
      <c r="P10" s="1">
        <v>3.5938461538461501</v>
      </c>
      <c r="Q10" s="1">
        <v>1.0230769230769201</v>
      </c>
      <c r="R10" s="1">
        <v>4.2923076923076904</v>
      </c>
      <c r="S10" s="1">
        <v>9.2192307692307693</v>
      </c>
      <c r="T10" s="1">
        <v>5.0638461538461499</v>
      </c>
      <c r="U10" s="1">
        <v>3.3653846153846199</v>
      </c>
      <c r="V10" s="2">
        <v>7.1861538461538501</v>
      </c>
      <c r="W10" s="2">
        <v>8.9953846153846104</v>
      </c>
      <c r="X10" s="2">
        <v>5.0630769230769204</v>
      </c>
      <c r="Y10" s="2">
        <v>0.17692307692307699</v>
      </c>
      <c r="Z10" s="2">
        <v>8.1407692307692301</v>
      </c>
      <c r="AA10" s="2">
        <v>0.65153846153846195</v>
      </c>
      <c r="AB10" s="2">
        <v>1.4869230769230799</v>
      </c>
      <c r="AC10" s="2">
        <v>1.3292307692307701</v>
      </c>
      <c r="AD10" s="2">
        <v>3.1561538461538499</v>
      </c>
      <c r="AE10" s="2">
        <v>0.111538461538462</v>
      </c>
      <c r="AF10" s="2">
        <v>0.10538461538461499</v>
      </c>
      <c r="AG10" s="2">
        <v>2.33076923076923</v>
      </c>
      <c r="AH10" s="2">
        <v>3.6346153846153801</v>
      </c>
      <c r="AI10" s="2">
        <v>1.0992307692307699</v>
      </c>
      <c r="AJ10" s="2">
        <v>9.4430769230769194</v>
      </c>
      <c r="AK10" s="2">
        <v>6.6515384615384603</v>
      </c>
      <c r="AL10" s="2">
        <v>5.6961538461538499</v>
      </c>
      <c r="AM10" s="2">
        <v>0.16923076923076899</v>
      </c>
      <c r="AN10" s="2">
        <v>20.603076923076902</v>
      </c>
      <c r="AO10" s="2">
        <v>3.3753846153846201</v>
      </c>
      <c r="AP10" s="2">
        <v>2.1153846153846199</v>
      </c>
      <c r="AQ10" s="2">
        <v>2.1961538461538499</v>
      </c>
      <c r="AR10" s="2">
        <v>0</v>
      </c>
      <c r="AS10" s="2">
        <v>5.0330769230769201</v>
      </c>
      <c r="AT10" s="2">
        <v>6.0523076923076902</v>
      </c>
      <c r="AU10" s="2">
        <v>5.9684615384615398</v>
      </c>
      <c r="AV10" s="2">
        <v>0.124615384615385</v>
      </c>
      <c r="AW10" s="2">
        <v>18.096923076923101</v>
      </c>
      <c r="AX10" s="2">
        <v>0.30538461538461498</v>
      </c>
      <c r="AY10" s="2">
        <v>6.5384615384615402E-2</v>
      </c>
      <c r="AZ10" s="2">
        <v>5.4407692307692299</v>
      </c>
      <c r="BA10" s="2">
        <v>1.19923076923077</v>
      </c>
      <c r="BB10" s="2">
        <v>0.99076923076923096</v>
      </c>
      <c r="BC10" s="2">
        <v>1.3076923076923101E-2</v>
      </c>
      <c r="BD10" s="2">
        <v>5.6615384615384601</v>
      </c>
      <c r="BE10" s="2">
        <v>1.6246153846153799</v>
      </c>
      <c r="BF10" s="2">
        <v>1.6461538461538501</v>
      </c>
      <c r="BG10" s="2">
        <v>1.21384615384615</v>
      </c>
      <c r="BH10" s="2">
        <v>9.4315384615384605</v>
      </c>
      <c r="BI10" s="2">
        <v>3.3392307692307699</v>
      </c>
      <c r="BJ10" s="2">
        <v>4.0184615384615396</v>
      </c>
    </row>
    <row r="11" spans="1:62" x14ac:dyDescent="0.25">
      <c r="A11" t="s">
        <v>160</v>
      </c>
      <c r="B11" s="1">
        <v>0.51461538461538503</v>
      </c>
      <c r="C11" s="1">
        <v>1.07692307692308E-2</v>
      </c>
      <c r="D11" s="1">
        <v>6.9230769230769207E-2</v>
      </c>
      <c r="E11" s="1">
        <v>0.32</v>
      </c>
      <c r="F11" s="1">
        <v>0.10538461538461499</v>
      </c>
      <c r="G11" s="1">
        <v>7.6923076923076901E-4</v>
      </c>
      <c r="H11" s="1">
        <v>0.01</v>
      </c>
      <c r="I11" s="1">
        <v>8.4615384615384596E-3</v>
      </c>
      <c r="J11" s="1">
        <v>1.53846153846154E-3</v>
      </c>
      <c r="K11" s="1">
        <v>1.7692307692307702E-2</v>
      </c>
      <c r="L11" s="1">
        <v>5.53846153846154E-2</v>
      </c>
      <c r="M11" s="1">
        <v>0.01</v>
      </c>
      <c r="N11" s="1">
        <v>0</v>
      </c>
      <c r="O11" s="1">
        <v>0.106153846153846</v>
      </c>
      <c r="P11" s="1">
        <v>7.0769230769230806E-2</v>
      </c>
      <c r="Q11" s="1">
        <v>0</v>
      </c>
      <c r="R11" s="1">
        <v>0</v>
      </c>
      <c r="S11" s="1">
        <v>2.07692307692308E-2</v>
      </c>
      <c r="T11" s="1">
        <v>7.6923076923076901E-4</v>
      </c>
      <c r="U11" s="1">
        <v>8.4615384615384596E-3</v>
      </c>
      <c r="V11" s="2">
        <v>0</v>
      </c>
      <c r="W11" s="2">
        <v>0</v>
      </c>
      <c r="X11" s="2">
        <v>1.38461538461538E-2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0.16615384615384601</v>
      </c>
      <c r="AG11" s="2">
        <v>3.3846153846153797E-2</v>
      </c>
      <c r="AH11" s="2">
        <v>7.6923076923076901E-3</v>
      </c>
      <c r="AI11" s="2">
        <v>0</v>
      </c>
      <c r="AJ11" s="2">
        <v>0</v>
      </c>
      <c r="AK11" s="2">
        <v>0.01</v>
      </c>
      <c r="AL11" s="2">
        <v>0</v>
      </c>
      <c r="AM11" s="2">
        <v>0</v>
      </c>
      <c r="AN11" s="2">
        <v>6.1538461538461504E-3</v>
      </c>
      <c r="AO11" s="2">
        <v>0</v>
      </c>
      <c r="AP11" s="2">
        <v>0</v>
      </c>
      <c r="AQ11" s="2">
        <v>0</v>
      </c>
      <c r="AR11" s="2">
        <v>0</v>
      </c>
      <c r="AS11" s="2">
        <v>1.15846153846154</v>
      </c>
      <c r="AT11" s="2">
        <v>7.6923076923076901E-4</v>
      </c>
      <c r="AU11" s="2">
        <v>0</v>
      </c>
      <c r="AV11" s="2">
        <v>0</v>
      </c>
      <c r="AW11" s="2">
        <v>2.3076923076923101E-3</v>
      </c>
      <c r="AX11" s="2">
        <v>1.53846153846154E-3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</row>
    <row r="12" spans="1:62" x14ac:dyDescent="0.25">
      <c r="A12" t="s">
        <v>161</v>
      </c>
      <c r="B12" s="1">
        <v>0.38</v>
      </c>
      <c r="C12" s="1">
        <v>32.0346153846154</v>
      </c>
      <c r="D12" s="1">
        <v>4.6923076923076901E-2</v>
      </c>
      <c r="E12" s="1">
        <v>2.3076923076923099E-2</v>
      </c>
      <c r="F12" s="1">
        <v>34.9530769230769</v>
      </c>
      <c r="G12" s="1">
        <v>0.182307692307692</v>
      </c>
      <c r="H12" s="1">
        <v>3.0723076923076902</v>
      </c>
      <c r="I12" s="1">
        <v>0</v>
      </c>
      <c r="J12" s="1">
        <v>0</v>
      </c>
      <c r="K12" s="1">
        <v>3.4615384615384603E-2</v>
      </c>
      <c r="L12" s="1">
        <v>0</v>
      </c>
      <c r="M12" s="1">
        <v>1.1538461538461499E-2</v>
      </c>
      <c r="N12" s="1">
        <v>0.223846153846154</v>
      </c>
      <c r="O12" s="1">
        <v>2.2307692307692299E-2</v>
      </c>
      <c r="P12" s="1">
        <v>1.07692307692308E-2</v>
      </c>
      <c r="Q12" s="1">
        <v>5.8461538461538502E-2</v>
      </c>
      <c r="R12" s="1">
        <v>1.3292307692307701</v>
      </c>
      <c r="S12" s="1">
        <v>3.3846153846153797E-2</v>
      </c>
      <c r="T12" s="1">
        <v>1.2315384615384599</v>
      </c>
      <c r="U12" s="1">
        <v>9.2307692307692299E-3</v>
      </c>
      <c r="V12" s="2">
        <v>0.77</v>
      </c>
      <c r="W12" s="2">
        <v>1.9315384615384601</v>
      </c>
      <c r="X12" s="2">
        <v>2.3346153846153799</v>
      </c>
      <c r="Y12" s="2">
        <v>9.4707692307692302</v>
      </c>
      <c r="Z12" s="2">
        <v>0.42</v>
      </c>
      <c r="AA12" s="2">
        <v>0.20307692307692299</v>
      </c>
      <c r="AB12" s="2">
        <v>3.07692307692308E-3</v>
      </c>
      <c r="AC12" s="2">
        <v>42.094615384615402</v>
      </c>
      <c r="AD12" s="2">
        <v>5.54153846153846</v>
      </c>
      <c r="AE12" s="2">
        <v>45.6338461538462</v>
      </c>
      <c r="AF12" s="2">
        <v>32.233846153846201</v>
      </c>
      <c r="AG12" s="2">
        <v>1.8461538461538501E-2</v>
      </c>
      <c r="AH12" s="2">
        <v>1.4115384615384601</v>
      </c>
      <c r="AI12" s="2">
        <v>4.5692307692307699</v>
      </c>
      <c r="AJ12" s="2">
        <v>0.13615384615384599</v>
      </c>
      <c r="AK12" s="2">
        <v>2.9276923076923098</v>
      </c>
      <c r="AL12" s="2">
        <v>0.36538461538461497</v>
      </c>
      <c r="AM12" s="2">
        <v>90.613846153846197</v>
      </c>
      <c r="AN12" s="2">
        <v>0.89461538461538503</v>
      </c>
      <c r="AO12" s="2">
        <v>0.14307692307692299</v>
      </c>
      <c r="AP12" s="2">
        <v>8.6230769230769209</v>
      </c>
      <c r="AQ12" s="2">
        <v>18.14</v>
      </c>
      <c r="AR12" s="2">
        <v>98.228461538461502</v>
      </c>
      <c r="AS12" s="2">
        <v>2.0792307692307701</v>
      </c>
      <c r="AT12" s="2">
        <v>0.30461538461538501</v>
      </c>
      <c r="AU12" s="2">
        <v>33.500769230769201</v>
      </c>
      <c r="AV12" s="2">
        <v>81.762307692307701</v>
      </c>
      <c r="AW12" s="2">
        <v>0.65692307692307705</v>
      </c>
      <c r="AX12" s="2">
        <v>9.3015384615384598</v>
      </c>
      <c r="AY12" s="2">
        <v>29.5784615384615</v>
      </c>
      <c r="AZ12" s="2">
        <v>5.87153846153846</v>
      </c>
      <c r="BA12" s="2">
        <v>4.7146153846153798</v>
      </c>
      <c r="BB12" s="2">
        <v>1.0838461538461499</v>
      </c>
      <c r="BC12" s="2">
        <v>62.6569230769231</v>
      </c>
      <c r="BD12" s="2">
        <v>34.106153846153802</v>
      </c>
      <c r="BE12" s="2">
        <v>27.698461538461501</v>
      </c>
      <c r="BF12" s="2">
        <v>5.2638461538461501</v>
      </c>
      <c r="BG12" s="2">
        <v>0.53769230769230802</v>
      </c>
      <c r="BH12" s="2">
        <v>0.60769230769230798</v>
      </c>
      <c r="BI12" s="2">
        <v>42.903076923076902</v>
      </c>
      <c r="BJ12" s="2">
        <v>23.22</v>
      </c>
    </row>
    <row r="13" spans="1:62" x14ac:dyDescent="0.25">
      <c r="A13" t="s">
        <v>162</v>
      </c>
      <c r="B13" s="1">
        <v>5.3846153846153801E-3</v>
      </c>
      <c r="C13" s="1">
        <v>2.3846153846153802E-2</v>
      </c>
      <c r="D13" s="1">
        <v>5.3846153846153801E-3</v>
      </c>
      <c r="E13" s="1">
        <v>2.3076923076923101E-3</v>
      </c>
      <c r="F13" s="1">
        <v>1.7692307692307702E-2</v>
      </c>
      <c r="G13" s="1">
        <v>2.3076923076923101E-3</v>
      </c>
      <c r="H13" s="1">
        <v>6.9230769230769198E-3</v>
      </c>
      <c r="I13" s="1">
        <v>3.8461538461538498E-3</v>
      </c>
      <c r="J13" s="1">
        <v>2.3076923076923101E-3</v>
      </c>
      <c r="K13" s="1">
        <v>7.6923076923076901E-4</v>
      </c>
      <c r="L13" s="1">
        <v>2.3076923076923101E-3</v>
      </c>
      <c r="M13" s="1">
        <v>0</v>
      </c>
      <c r="N13" s="1">
        <v>6.9230769230769198E-3</v>
      </c>
      <c r="O13" s="1">
        <v>6.1538461538461504E-3</v>
      </c>
      <c r="P13" s="1">
        <v>6.9230769230769198E-3</v>
      </c>
      <c r="Q13" s="1">
        <v>0</v>
      </c>
      <c r="R13" s="1">
        <v>5.3846153846153801E-3</v>
      </c>
      <c r="S13" s="1">
        <v>4.6153846153846097E-3</v>
      </c>
      <c r="T13" s="1">
        <v>9.2307692307692299E-3</v>
      </c>
      <c r="U13" s="1">
        <v>3.8461538461538498E-3</v>
      </c>
      <c r="V13" s="2">
        <v>2.3076923076923101E-3</v>
      </c>
      <c r="W13" s="2">
        <v>8.4615384615384596E-3</v>
      </c>
      <c r="X13" s="2">
        <v>1.1538461538461499E-2</v>
      </c>
      <c r="Y13" s="2">
        <v>7.6923076923076901E-3</v>
      </c>
      <c r="Z13" s="2">
        <v>5.3846153846153801E-3</v>
      </c>
      <c r="AA13" s="2">
        <v>3.8461538461538498E-3</v>
      </c>
      <c r="AB13" s="2">
        <v>1.53846153846154E-3</v>
      </c>
      <c r="AC13" s="2">
        <v>2.9230769230769199E-2</v>
      </c>
      <c r="AD13" s="2">
        <v>5.3846153846153801E-3</v>
      </c>
      <c r="AE13" s="2">
        <v>2.3846153846153802E-2</v>
      </c>
      <c r="AF13" s="2">
        <v>1.8461538461538501E-2</v>
      </c>
      <c r="AG13" s="2">
        <v>6.1538461538461504E-3</v>
      </c>
      <c r="AH13" s="2">
        <v>2.3076923076923101E-3</v>
      </c>
      <c r="AI13" s="2">
        <v>1.53846153846154E-3</v>
      </c>
      <c r="AJ13" s="2">
        <v>5.3846153846153801E-3</v>
      </c>
      <c r="AK13" s="2">
        <v>4.6153846153846097E-3</v>
      </c>
      <c r="AL13" s="2">
        <v>3.8461538461538498E-3</v>
      </c>
      <c r="AM13" s="2">
        <v>0.14846153846153801</v>
      </c>
      <c r="AN13" s="2">
        <v>3.8461538461538498E-3</v>
      </c>
      <c r="AO13" s="2">
        <v>1.53846153846154E-3</v>
      </c>
      <c r="AP13" s="2">
        <v>9.2307692307692299E-3</v>
      </c>
      <c r="AQ13" s="2">
        <v>8.6153846153846206E-2</v>
      </c>
      <c r="AR13" s="2">
        <v>2.69230769230769E-2</v>
      </c>
      <c r="AS13" s="2">
        <v>1.6153846153846199E-2</v>
      </c>
      <c r="AT13" s="2">
        <v>6.1538461538461504E-3</v>
      </c>
      <c r="AU13" s="2">
        <v>1.6153846153846199E-2</v>
      </c>
      <c r="AV13" s="2">
        <v>0.111538461538462</v>
      </c>
      <c r="AW13" s="2">
        <v>2.3076923076923101E-3</v>
      </c>
      <c r="AX13" s="2">
        <v>4.6153846153846097E-3</v>
      </c>
      <c r="AY13" s="2">
        <v>0.113846153846154</v>
      </c>
      <c r="AZ13" s="2">
        <v>2.9230769230769199E-2</v>
      </c>
      <c r="BA13" s="2">
        <v>1.6923076923076898E-2</v>
      </c>
      <c r="BB13" s="2">
        <v>6.9230769230769198E-3</v>
      </c>
      <c r="BC13" s="2">
        <v>2.84615384615385E-2</v>
      </c>
      <c r="BD13" s="2">
        <v>0.08</v>
      </c>
      <c r="BE13" s="2">
        <v>3.3846153846153797E-2</v>
      </c>
      <c r="BF13" s="2">
        <v>3.07692307692308E-3</v>
      </c>
      <c r="BG13" s="2">
        <v>3.07692307692308E-3</v>
      </c>
      <c r="BH13" s="2">
        <v>1.07692307692308E-2</v>
      </c>
      <c r="BI13" s="2">
        <v>2.07692307692308E-2</v>
      </c>
      <c r="BJ13" s="2">
        <v>2.07692307692308E-2</v>
      </c>
    </row>
    <row r="14" spans="1:62" x14ac:dyDescent="0.25">
      <c r="A14" t="s">
        <v>164</v>
      </c>
      <c r="B14" s="1">
        <v>0</v>
      </c>
      <c r="C14" s="1">
        <v>0</v>
      </c>
      <c r="D14" s="1">
        <v>1.53846153846154E-3</v>
      </c>
      <c r="E14" s="1">
        <v>0</v>
      </c>
      <c r="F14" s="1">
        <v>0</v>
      </c>
      <c r="G14" s="1">
        <v>0</v>
      </c>
      <c r="H14" s="1">
        <v>7.6923076923076901E-4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7.6923076923076901E-3</v>
      </c>
      <c r="O14" s="1">
        <v>0</v>
      </c>
      <c r="P14" s="1">
        <v>0</v>
      </c>
      <c r="Q14" s="1">
        <v>1.07692307692308E-2</v>
      </c>
      <c r="R14" s="1">
        <v>0</v>
      </c>
      <c r="S14" s="1">
        <v>0</v>
      </c>
      <c r="T14" s="1">
        <v>0</v>
      </c>
      <c r="U14" s="1">
        <v>0</v>
      </c>
      <c r="V14" s="2">
        <v>6.1538461538461504E-3</v>
      </c>
      <c r="W14" s="2">
        <v>0</v>
      </c>
      <c r="X14" s="2">
        <v>3.07692307692308E-3</v>
      </c>
      <c r="Y14" s="2">
        <v>0</v>
      </c>
      <c r="Z14" s="2">
        <v>0</v>
      </c>
      <c r="AA14" s="2">
        <v>0</v>
      </c>
      <c r="AB14" s="2">
        <v>0</v>
      </c>
      <c r="AC14" s="2">
        <v>1.7692307692307702E-2</v>
      </c>
      <c r="AD14" s="2">
        <v>0</v>
      </c>
      <c r="AE14" s="2">
        <v>0</v>
      </c>
      <c r="AF14" s="2">
        <v>0</v>
      </c>
      <c r="AG14" s="2">
        <v>1.5384615384615399E-2</v>
      </c>
      <c r="AH14" s="2">
        <v>6.9230769230769198E-3</v>
      </c>
      <c r="AI14" s="2">
        <v>0.01</v>
      </c>
      <c r="AJ14" s="2">
        <v>2.3076923076923101E-3</v>
      </c>
      <c r="AK14" s="2">
        <v>0</v>
      </c>
      <c r="AL14" s="2">
        <v>3.9230769230769201E-2</v>
      </c>
      <c r="AM14" s="2">
        <v>1.6153846153846199E-2</v>
      </c>
      <c r="AN14" s="2">
        <v>0</v>
      </c>
      <c r="AO14" s="2">
        <v>2.3076923076923101E-3</v>
      </c>
      <c r="AP14" s="2">
        <v>3.8461538461538498E-3</v>
      </c>
      <c r="AQ14" s="2">
        <v>7.6923076923076901E-4</v>
      </c>
      <c r="AR14" s="2">
        <v>0</v>
      </c>
      <c r="AS14" s="2">
        <v>9.2307692307692299E-3</v>
      </c>
      <c r="AT14" s="2">
        <v>7.6923076923076901E-4</v>
      </c>
      <c r="AU14" s="2">
        <v>0</v>
      </c>
      <c r="AV14" s="2">
        <v>1.6923076923076898E-2</v>
      </c>
      <c r="AW14" s="2">
        <v>0</v>
      </c>
      <c r="AX14" s="2">
        <v>0</v>
      </c>
      <c r="AY14" s="2">
        <v>0</v>
      </c>
      <c r="AZ14" s="2">
        <v>7.0769230769230806E-2</v>
      </c>
      <c r="BA14" s="2">
        <v>1.53846153846154E-3</v>
      </c>
      <c r="BB14" s="2">
        <v>0</v>
      </c>
      <c r="BC14" s="2">
        <v>0</v>
      </c>
      <c r="BD14" s="2">
        <v>1.53846153846154E-3</v>
      </c>
      <c r="BE14" s="2">
        <v>7.6923076923076901E-4</v>
      </c>
      <c r="BF14" s="2">
        <v>0</v>
      </c>
      <c r="BG14" s="2">
        <v>2.3076923076923101E-3</v>
      </c>
      <c r="BH14" s="2">
        <v>0</v>
      </c>
      <c r="BI14" s="2">
        <v>0</v>
      </c>
      <c r="BJ14" s="2">
        <v>0</v>
      </c>
    </row>
    <row r="15" spans="1:62" x14ac:dyDescent="0.25">
      <c r="A15" t="s">
        <v>167</v>
      </c>
      <c r="B15" s="1">
        <v>0.71538461538461495</v>
      </c>
      <c r="C15" s="1">
        <v>28.7823076923077</v>
      </c>
      <c r="D15" s="1">
        <v>6.9230769230769198E-3</v>
      </c>
      <c r="E15" s="1">
        <v>2.0130769230769201</v>
      </c>
      <c r="F15" s="1">
        <v>8.8692307692307697</v>
      </c>
      <c r="G15" s="1">
        <v>0.23307692307692299</v>
      </c>
      <c r="H15" s="1">
        <v>4.9730769230769196</v>
      </c>
      <c r="I15" s="1">
        <v>2.3076923076923101E-3</v>
      </c>
      <c r="J15" s="1">
        <v>1.53846153846154E-3</v>
      </c>
      <c r="K15" s="1">
        <v>1.53846153846154E-3</v>
      </c>
      <c r="L15" s="1">
        <v>0.27384615384615402</v>
      </c>
      <c r="M15" s="1">
        <v>1.53846153846154E-3</v>
      </c>
      <c r="N15" s="1">
        <v>0.120769230769231</v>
      </c>
      <c r="O15" s="1">
        <v>0.20769230769230801</v>
      </c>
      <c r="P15" s="1">
        <v>0.08</v>
      </c>
      <c r="Q15" s="1">
        <v>1.7692307692307702E-2</v>
      </c>
      <c r="R15" s="1">
        <v>0.15769230769230799</v>
      </c>
      <c r="S15" s="1">
        <v>6.1538461538461504E-3</v>
      </c>
      <c r="T15" s="1">
        <v>0.08</v>
      </c>
      <c r="U15" s="1">
        <v>6.9230769230769198E-3</v>
      </c>
      <c r="V15" s="2">
        <v>1.8461538461538501E-2</v>
      </c>
      <c r="W15" s="2">
        <v>9.2307692307692299E-3</v>
      </c>
      <c r="X15" s="2">
        <v>4.6153846153846097E-3</v>
      </c>
      <c r="Y15" s="2">
        <v>0.653076923076923</v>
      </c>
      <c r="Z15" s="2">
        <v>1.53846153846154E-3</v>
      </c>
      <c r="AA15" s="2">
        <v>0.88307692307692298</v>
      </c>
      <c r="AB15" s="2">
        <v>5.0769230769230803E-2</v>
      </c>
      <c r="AC15" s="2">
        <v>1.46153846153846E-2</v>
      </c>
      <c r="AD15" s="2">
        <v>3.0769230769230799E-2</v>
      </c>
      <c r="AE15" s="2">
        <v>1.52153846153846</v>
      </c>
      <c r="AF15" s="2">
        <v>0.80538461538461503</v>
      </c>
      <c r="AG15" s="2">
        <v>7.6923076923076901E-3</v>
      </c>
      <c r="AH15" s="2">
        <v>9.2307692307692299E-3</v>
      </c>
      <c r="AI15" s="2">
        <v>2.84615384615385E-2</v>
      </c>
      <c r="AJ15" s="2">
        <v>2.4292307692307702</v>
      </c>
      <c r="AK15" s="2">
        <v>0.186153846153846</v>
      </c>
      <c r="AL15" s="2">
        <v>0.67384615384615398</v>
      </c>
      <c r="AM15" s="2">
        <v>7.6923076923076901E-3</v>
      </c>
      <c r="AN15" s="2">
        <v>2.1538461538461499E-2</v>
      </c>
      <c r="AO15" s="2">
        <v>4.6153846153846097E-3</v>
      </c>
      <c r="AP15" s="2">
        <v>0.91692307692307695</v>
      </c>
      <c r="AQ15" s="2">
        <v>2.6584615384615402</v>
      </c>
      <c r="AR15" s="2">
        <v>4.6153846153846097E-3</v>
      </c>
      <c r="AS15" s="2">
        <v>0.02</v>
      </c>
      <c r="AT15" s="2">
        <v>0.97692307692307701</v>
      </c>
      <c r="AU15" s="2">
        <v>6.1538461538461504E-3</v>
      </c>
      <c r="AV15" s="2">
        <v>1.5384615384615399E-2</v>
      </c>
      <c r="AW15" s="2">
        <v>1.5384615384615399E-2</v>
      </c>
      <c r="AX15" s="2">
        <v>4.6523076923076898</v>
      </c>
      <c r="AY15" s="2">
        <v>3.07692307692308E-3</v>
      </c>
      <c r="AZ15" s="2">
        <v>1.4707692307692299</v>
      </c>
      <c r="BA15" s="2">
        <v>2.3076923076923101E-3</v>
      </c>
      <c r="BB15" s="2">
        <v>1.53846153846154E-3</v>
      </c>
      <c r="BC15" s="2">
        <v>0</v>
      </c>
      <c r="BD15" s="2">
        <v>3.3846153846153797E-2</v>
      </c>
      <c r="BE15" s="2">
        <v>0.75461538461538502</v>
      </c>
      <c r="BF15" s="2">
        <v>1.6561538461538501</v>
      </c>
      <c r="BG15" s="2">
        <v>8.3307692307692296</v>
      </c>
      <c r="BH15" s="2">
        <v>1.1261538461538501</v>
      </c>
      <c r="BI15" s="2">
        <v>0.107692307692308</v>
      </c>
      <c r="BJ15" s="2">
        <v>3.07692307692308E-3</v>
      </c>
    </row>
    <row r="16" spans="1:62" x14ac:dyDescent="0.25">
      <c r="A16" t="s">
        <v>169</v>
      </c>
      <c r="B16" s="1">
        <v>48.468461538461497</v>
      </c>
      <c r="C16" s="1">
        <v>25.1746153846154</v>
      </c>
      <c r="D16" s="1">
        <v>27.0869230769231</v>
      </c>
      <c r="E16" s="1">
        <v>50.948461538461501</v>
      </c>
      <c r="F16" s="1">
        <v>13.548461538461501</v>
      </c>
      <c r="G16" s="1">
        <v>39.079230769230797</v>
      </c>
      <c r="H16" s="1">
        <v>14.0815384615385</v>
      </c>
      <c r="I16" s="1">
        <v>17.565384615384598</v>
      </c>
      <c r="J16" s="1">
        <v>25.7207692307692</v>
      </c>
      <c r="K16" s="1">
        <v>14.897692307692299</v>
      </c>
      <c r="L16" s="1">
        <v>41.184615384615398</v>
      </c>
      <c r="M16" s="1">
        <v>9.6915384615384603</v>
      </c>
      <c r="N16" s="1">
        <v>36.869230769230803</v>
      </c>
      <c r="O16" s="1">
        <v>28.559230769230801</v>
      </c>
      <c r="P16" s="1">
        <v>50.7</v>
      </c>
      <c r="Q16" s="1">
        <v>57.619230769230803</v>
      </c>
      <c r="R16" s="1">
        <v>44.676153846153902</v>
      </c>
      <c r="S16" s="1">
        <v>49.194615384615403</v>
      </c>
      <c r="T16" s="1">
        <v>41.444615384615403</v>
      </c>
      <c r="U16" s="1">
        <v>61.271538461538498</v>
      </c>
      <c r="V16" s="2">
        <v>45.4130769230769</v>
      </c>
      <c r="W16" s="2">
        <v>63.100769230769203</v>
      </c>
      <c r="X16" s="2">
        <v>51.198461538461501</v>
      </c>
      <c r="Y16" s="2">
        <v>10.6469230769231</v>
      </c>
      <c r="Z16" s="2">
        <v>17.463076923076901</v>
      </c>
      <c r="AA16" s="2">
        <v>19.752307692307699</v>
      </c>
      <c r="AB16" s="2">
        <v>28.012307692307701</v>
      </c>
      <c r="AC16" s="2">
        <v>5.9107692307692297</v>
      </c>
      <c r="AD16" s="2">
        <v>42.875384615384597</v>
      </c>
      <c r="AE16" s="2">
        <v>17.181538461538501</v>
      </c>
      <c r="AF16" s="2">
        <v>5.5007692307692304</v>
      </c>
      <c r="AG16" s="2">
        <v>65.526923076923097</v>
      </c>
      <c r="AH16" s="2">
        <v>81.490769230769203</v>
      </c>
      <c r="AI16" s="2">
        <v>18.8661538461538</v>
      </c>
      <c r="AJ16" s="2">
        <v>62.251538461538502</v>
      </c>
      <c r="AK16" s="2">
        <v>41.603846153846099</v>
      </c>
      <c r="AL16" s="2">
        <v>41.748461538461498</v>
      </c>
      <c r="AM16" s="2">
        <v>0.45384615384615401</v>
      </c>
      <c r="AN16" s="2">
        <v>4.5223076923076899</v>
      </c>
      <c r="AO16" s="2">
        <v>77.254615384615406</v>
      </c>
      <c r="AP16" s="2">
        <v>38.806153846153798</v>
      </c>
      <c r="AQ16" s="2">
        <v>0.10923076923076901</v>
      </c>
      <c r="AR16" s="2">
        <v>0</v>
      </c>
      <c r="AS16" s="2">
        <v>37.369999999999997</v>
      </c>
      <c r="AT16" s="2">
        <v>46.375384615384597</v>
      </c>
      <c r="AU16" s="2">
        <v>40.745384615384602</v>
      </c>
      <c r="AV16" s="2">
        <v>6.1538461538461504E-3</v>
      </c>
      <c r="AW16" s="2">
        <v>21.196923076923099</v>
      </c>
      <c r="AX16" s="2">
        <v>9.7853846153846096</v>
      </c>
      <c r="AY16" s="2">
        <v>42.249230769230799</v>
      </c>
      <c r="AZ16" s="2">
        <v>41.355384615384601</v>
      </c>
      <c r="BA16" s="2">
        <v>1.4707692307692299</v>
      </c>
      <c r="BB16" s="2">
        <v>17.678461538461502</v>
      </c>
      <c r="BC16" s="2">
        <v>4.5269230769230804</v>
      </c>
      <c r="BD16" s="2">
        <v>35.338461538461502</v>
      </c>
      <c r="BE16" s="2">
        <v>19.7207692307692</v>
      </c>
      <c r="BF16" s="2">
        <v>17.525384615384599</v>
      </c>
      <c r="BG16" s="2">
        <v>57.997692307692297</v>
      </c>
      <c r="BH16" s="2">
        <v>34.437692307692302</v>
      </c>
      <c r="BI16" s="2">
        <v>20.885384615384599</v>
      </c>
      <c r="BJ16" s="2">
        <v>31.750769230769201</v>
      </c>
    </row>
    <row r="17" spans="1:62" x14ac:dyDescent="0.25">
      <c r="A17" t="s">
        <v>170</v>
      </c>
      <c r="B17" s="1">
        <v>1.41230769230769</v>
      </c>
      <c r="C17" s="1">
        <v>0.01</v>
      </c>
      <c r="D17" s="1">
        <v>25.352307692307701</v>
      </c>
      <c r="E17" s="1">
        <v>4.3846153846153799E-2</v>
      </c>
      <c r="F17" s="1">
        <v>4.60230769230769</v>
      </c>
      <c r="G17" s="1">
        <v>0.34</v>
      </c>
      <c r="H17" s="1">
        <v>6.7692307692307704E-2</v>
      </c>
      <c r="I17" s="1">
        <v>35.978461538461502</v>
      </c>
      <c r="J17" s="1">
        <v>12.553076923076899</v>
      </c>
      <c r="K17" s="1">
        <v>8.2576923076923094</v>
      </c>
      <c r="L17" s="1">
        <v>8.9692307692307693</v>
      </c>
      <c r="M17" s="1">
        <v>13.243076923076901</v>
      </c>
      <c r="N17" s="1">
        <v>0.53</v>
      </c>
      <c r="O17" s="1">
        <v>0.94153846153846199</v>
      </c>
      <c r="P17" s="1">
        <v>2.3753846153846201</v>
      </c>
      <c r="Q17" s="1">
        <v>0.21538461538461501</v>
      </c>
      <c r="R17" s="1">
        <v>3.3392307692307699</v>
      </c>
      <c r="S17" s="1">
        <v>1.34</v>
      </c>
      <c r="T17" s="1">
        <v>7.0923076923076902</v>
      </c>
      <c r="U17" s="1">
        <v>0.31615384615384601</v>
      </c>
      <c r="V17" s="2">
        <v>1.7261538461538499</v>
      </c>
      <c r="W17" s="2">
        <v>0.102307692307692</v>
      </c>
      <c r="X17" s="2">
        <v>2.50538461538462</v>
      </c>
      <c r="Y17" s="2">
        <v>2.0230769230769199</v>
      </c>
      <c r="Z17" s="2">
        <v>24.62</v>
      </c>
      <c r="AA17" s="2">
        <v>8.7269230769230806</v>
      </c>
      <c r="AB17" s="2">
        <v>23.067692307692301</v>
      </c>
      <c r="AC17" s="2">
        <v>0.16153846153846199</v>
      </c>
      <c r="AD17" s="2">
        <v>17.426153846153799</v>
      </c>
      <c r="AE17" s="2">
        <v>0.23769230769230801</v>
      </c>
      <c r="AF17" s="2">
        <v>3.6923076923076899E-2</v>
      </c>
      <c r="AG17" s="2">
        <v>2.5107692307692302</v>
      </c>
      <c r="AH17" s="2">
        <v>0.34769230769230802</v>
      </c>
      <c r="AI17" s="2">
        <v>5.4461538461538499</v>
      </c>
      <c r="AJ17" s="2">
        <v>5.1538461538461498E-2</v>
      </c>
      <c r="AK17" s="2">
        <v>0.53846153846153799</v>
      </c>
      <c r="AL17" s="2">
        <v>0.106923076923077</v>
      </c>
      <c r="AM17" s="2">
        <v>0.42384615384615398</v>
      </c>
      <c r="AN17" s="2">
        <v>0.13923076923076899</v>
      </c>
      <c r="AO17" s="2">
        <v>0.31230769230769201</v>
      </c>
      <c r="AP17" s="2">
        <v>1.97846153846154</v>
      </c>
      <c r="AQ17" s="2">
        <v>1.3076923076923101E-2</v>
      </c>
      <c r="AR17" s="2">
        <v>0</v>
      </c>
      <c r="AS17" s="2">
        <v>2.7876923076923101</v>
      </c>
      <c r="AT17" s="2">
        <v>0.94538461538461505</v>
      </c>
      <c r="AU17" s="2">
        <v>3.1184615384615402</v>
      </c>
      <c r="AV17" s="2">
        <v>0</v>
      </c>
      <c r="AW17" s="2">
        <v>1.9307692307692299</v>
      </c>
      <c r="AX17" s="2">
        <v>0.2</v>
      </c>
      <c r="AY17" s="2">
        <v>0.18923076923076901</v>
      </c>
      <c r="AZ17" s="2">
        <v>0.25692307692307698</v>
      </c>
      <c r="BA17" s="2">
        <v>7.6923076923076901E-4</v>
      </c>
      <c r="BB17" s="2">
        <v>5.0269230769230804</v>
      </c>
      <c r="BC17" s="2">
        <v>0.119230769230769</v>
      </c>
      <c r="BD17" s="2">
        <v>0.16153846153846199</v>
      </c>
      <c r="BE17" s="2">
        <v>0.18769230769230799</v>
      </c>
      <c r="BF17" s="2">
        <v>3.8384615384615399</v>
      </c>
      <c r="BG17" s="2">
        <v>3.9230769230769201E-2</v>
      </c>
      <c r="BH17" s="2">
        <v>8.5830769230769199</v>
      </c>
      <c r="BI17" s="2">
        <v>0.24923076923076901</v>
      </c>
      <c r="BJ17" s="2">
        <v>7.1907692307692299</v>
      </c>
    </row>
    <row r="18" spans="1:62" x14ac:dyDescent="0.25">
      <c r="A18" t="s">
        <v>171</v>
      </c>
      <c r="B18" s="1">
        <v>0.66769230769230803</v>
      </c>
      <c r="C18" s="1">
        <v>0.25307692307692298</v>
      </c>
      <c r="D18" s="1">
        <v>0.85076923076923106</v>
      </c>
      <c r="E18" s="1">
        <v>0.65615384615384598</v>
      </c>
      <c r="F18" s="1">
        <v>0.30692307692307702</v>
      </c>
      <c r="G18" s="1">
        <v>0.64307692307692299</v>
      </c>
      <c r="H18" s="1">
        <v>0.41</v>
      </c>
      <c r="I18" s="1">
        <v>0.80384615384615399</v>
      </c>
      <c r="J18" s="1">
        <v>0.69923076923076899</v>
      </c>
      <c r="K18" s="1">
        <v>0.43769230769230799</v>
      </c>
      <c r="L18" s="1">
        <v>0.65923076923076895</v>
      </c>
      <c r="M18" s="1">
        <v>0.331538461538462</v>
      </c>
      <c r="N18" s="1">
        <v>0.49307692307692302</v>
      </c>
      <c r="O18" s="1">
        <v>0.41230769230769199</v>
      </c>
      <c r="P18" s="1">
        <v>0.56923076923076898</v>
      </c>
      <c r="Q18" s="1">
        <v>0.75461538461538502</v>
      </c>
      <c r="R18" s="1">
        <v>0.71769230769230796</v>
      </c>
      <c r="S18" s="1">
        <v>0.76076923076923098</v>
      </c>
      <c r="T18" s="1">
        <v>0.80076923076923101</v>
      </c>
      <c r="U18" s="1">
        <v>0.79153846153846197</v>
      </c>
      <c r="V18" s="2">
        <v>0.75076923076923097</v>
      </c>
      <c r="W18" s="2">
        <v>2.4838461538461498</v>
      </c>
      <c r="X18" s="2">
        <v>0.83384615384615401</v>
      </c>
      <c r="Y18" s="2">
        <v>0.124615384615385</v>
      </c>
      <c r="Z18" s="2">
        <v>1.00923076923077</v>
      </c>
      <c r="AA18" s="2">
        <v>0.693846153846154</v>
      </c>
      <c r="AB18" s="2">
        <v>1.74923076923077</v>
      </c>
      <c r="AC18" s="2">
        <v>0.201538461538462</v>
      </c>
      <c r="AD18" s="2">
        <v>1.25615384615385</v>
      </c>
      <c r="AE18" s="2">
        <v>0.25076923076923102</v>
      </c>
      <c r="AF18" s="2">
        <v>6.9230769230769207E-2</v>
      </c>
      <c r="AG18" s="2">
        <v>0.91692307692307695</v>
      </c>
      <c r="AH18" s="2">
        <v>3.9492307692307702</v>
      </c>
      <c r="AI18" s="2">
        <v>0.910769230769231</v>
      </c>
      <c r="AJ18" s="2">
        <v>1.8484615384615399</v>
      </c>
      <c r="AK18" s="2">
        <v>0.76769230769230801</v>
      </c>
      <c r="AL18" s="2">
        <v>0.52615384615384597</v>
      </c>
      <c r="AM18" s="2">
        <v>0.05</v>
      </c>
      <c r="AN18" s="2">
        <v>0.14846153846153801</v>
      </c>
      <c r="AO18" s="2">
        <v>3.7546153846153798</v>
      </c>
      <c r="AP18" s="2">
        <v>0.97076923076923105</v>
      </c>
      <c r="AQ18" s="2">
        <v>1.11846153846154</v>
      </c>
      <c r="AR18" s="2">
        <v>0</v>
      </c>
      <c r="AS18" s="2">
        <v>0.64384615384615396</v>
      </c>
      <c r="AT18" s="2">
        <v>0.64923076923076894</v>
      </c>
      <c r="AU18" s="2">
        <v>0.72</v>
      </c>
      <c r="AV18" s="2">
        <v>3.8461538461538498E-3</v>
      </c>
      <c r="AW18" s="2">
        <v>0.515384615384615</v>
      </c>
      <c r="AX18" s="2">
        <v>0.212307692307692</v>
      </c>
      <c r="AY18" s="2">
        <v>1.07538461538462</v>
      </c>
      <c r="AZ18" s="2">
        <v>2.3007692307692298</v>
      </c>
      <c r="BA18" s="2">
        <v>4.6923076923076901E-2</v>
      </c>
      <c r="BB18" s="2">
        <v>0.362307692307692</v>
      </c>
      <c r="BC18" s="2">
        <v>8.1538461538461504E-2</v>
      </c>
      <c r="BD18" s="2">
        <v>0.74307692307692297</v>
      </c>
      <c r="BE18" s="2">
        <v>0.41</v>
      </c>
      <c r="BF18" s="2">
        <v>0.33</v>
      </c>
      <c r="BG18" s="2">
        <v>0.87846153846153796</v>
      </c>
      <c r="BH18" s="2">
        <v>0.67230769230769205</v>
      </c>
      <c r="BI18" s="2">
        <v>0.57538461538461505</v>
      </c>
      <c r="BJ18" s="2">
        <v>0.61461538461538501</v>
      </c>
    </row>
    <row r="19" spans="1:62" x14ac:dyDescent="0.25">
      <c r="A19" t="s">
        <v>172</v>
      </c>
      <c r="B19" s="1">
        <v>4.18769230769231</v>
      </c>
      <c r="C19" s="1">
        <v>7.76</v>
      </c>
      <c r="D19" s="1">
        <v>6.20307692307692</v>
      </c>
      <c r="E19" s="1">
        <v>37.0815384615385</v>
      </c>
      <c r="F19" s="1">
        <v>3.6307692307692299</v>
      </c>
      <c r="G19" s="1">
        <v>13.7253846153846</v>
      </c>
      <c r="H19" s="1">
        <v>38.291538461538501</v>
      </c>
      <c r="I19" s="1">
        <v>1.40384615384615</v>
      </c>
      <c r="J19" s="1">
        <v>3.7669230769230801</v>
      </c>
      <c r="K19" s="1">
        <v>2.7415384615384601</v>
      </c>
      <c r="L19" s="1">
        <v>9.8276923076923097</v>
      </c>
      <c r="M19" s="1">
        <v>0.61076923076923095</v>
      </c>
      <c r="N19" s="1">
        <v>11.5376923076923</v>
      </c>
      <c r="O19" s="1">
        <v>5.3215384615384602</v>
      </c>
      <c r="P19" s="1">
        <v>10.660769230769199</v>
      </c>
      <c r="Q19" s="1">
        <v>3.17</v>
      </c>
      <c r="R19" s="1">
        <v>25.99</v>
      </c>
      <c r="S19" s="1">
        <v>26.326153846153801</v>
      </c>
      <c r="T19" s="1">
        <v>6.8907692307692301</v>
      </c>
      <c r="U19" s="1">
        <v>11.21</v>
      </c>
      <c r="V19" s="2">
        <v>13.7269230769231</v>
      </c>
      <c r="W19" s="2">
        <v>0.62384615384615405</v>
      </c>
      <c r="X19" s="2">
        <v>4.8676923076923098</v>
      </c>
      <c r="Y19" s="2">
        <v>5.0253846153846196</v>
      </c>
      <c r="Z19" s="2">
        <v>4.7623076923076901</v>
      </c>
      <c r="AA19" s="2">
        <v>3.1730769230769198</v>
      </c>
      <c r="AB19" s="2">
        <v>4.8261538461538498</v>
      </c>
      <c r="AC19" s="2">
        <v>1.3553846153846201</v>
      </c>
      <c r="AD19" s="2">
        <v>2.27</v>
      </c>
      <c r="AE19" s="2">
        <v>1.22461538461538</v>
      </c>
      <c r="AF19" s="2">
        <v>0.15</v>
      </c>
      <c r="AG19" s="2">
        <v>6.52615384615385</v>
      </c>
      <c r="AH19" s="2">
        <v>0.42307692307692302</v>
      </c>
      <c r="AI19" s="2">
        <v>2.6146153846153801</v>
      </c>
      <c r="AJ19" s="2">
        <v>0.14307692307692299</v>
      </c>
      <c r="AK19" s="2">
        <v>3.46</v>
      </c>
      <c r="AL19" s="2">
        <v>4.7676923076923101</v>
      </c>
      <c r="AM19" s="2">
        <v>5.53846153846154E-2</v>
      </c>
      <c r="AN19" s="2">
        <v>0.98230769230769199</v>
      </c>
      <c r="AO19" s="2">
        <v>0.220769230769231</v>
      </c>
      <c r="AP19" s="2">
        <v>0.227692307692308</v>
      </c>
      <c r="AQ19" s="2">
        <v>9.6907692307692308</v>
      </c>
      <c r="AR19" s="2">
        <v>0</v>
      </c>
      <c r="AS19" s="2">
        <v>10.058461538461501</v>
      </c>
      <c r="AT19" s="2">
        <v>9.7561538461538504</v>
      </c>
      <c r="AU19" s="2">
        <v>6.3376923076923104</v>
      </c>
      <c r="AV19" s="2">
        <v>0.01</v>
      </c>
      <c r="AW19" s="2">
        <v>0.64230769230769202</v>
      </c>
      <c r="AX19" s="2">
        <v>5.3546153846153803</v>
      </c>
      <c r="AY19" s="2">
        <v>8.7976923076923104</v>
      </c>
      <c r="AZ19" s="2">
        <v>0.37230769230769201</v>
      </c>
      <c r="BA19" s="2">
        <v>0.62</v>
      </c>
      <c r="BB19" s="2">
        <v>4.2623076923076901</v>
      </c>
      <c r="BC19" s="2">
        <v>0.27076923076923098</v>
      </c>
      <c r="BD19" s="2">
        <v>0.51153846153846105</v>
      </c>
      <c r="BE19" s="2">
        <v>0.198461538461538</v>
      </c>
      <c r="BF19" s="2">
        <v>14.945384615384601</v>
      </c>
      <c r="BG19" s="2">
        <v>12.2892307692308</v>
      </c>
      <c r="BH19" s="2">
        <v>5.2123076923076903</v>
      </c>
      <c r="BI19" s="2">
        <v>0.12</v>
      </c>
      <c r="BJ19" s="2">
        <v>5.3653846153846203</v>
      </c>
    </row>
    <row r="20" spans="1:62" x14ac:dyDescent="0.25">
      <c r="A20" t="s">
        <v>173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2">
        <v>0</v>
      </c>
      <c r="W20" s="2">
        <v>5.0769230769230803E-2</v>
      </c>
      <c r="X20" s="2">
        <v>0</v>
      </c>
      <c r="Y20" s="2">
        <v>0</v>
      </c>
      <c r="Z20" s="2">
        <v>0</v>
      </c>
      <c r="AA20" s="2">
        <v>0.269230769230769</v>
      </c>
      <c r="AB20" s="2">
        <v>0</v>
      </c>
      <c r="AC20" s="2">
        <v>0</v>
      </c>
      <c r="AD20" s="2">
        <v>0</v>
      </c>
      <c r="AE20" s="2">
        <v>7.6923076923076901E-4</v>
      </c>
      <c r="AF20" s="2">
        <v>0</v>
      </c>
      <c r="AG20" s="2">
        <v>0</v>
      </c>
      <c r="AH20" s="2">
        <v>1.07692307692308E-2</v>
      </c>
      <c r="AI20" s="2">
        <v>2.3076923076923101E-3</v>
      </c>
      <c r="AJ20" s="2">
        <v>3.0769230769230799E-2</v>
      </c>
      <c r="AK20" s="2">
        <v>0</v>
      </c>
      <c r="AL20" s="2">
        <v>0</v>
      </c>
      <c r="AM20" s="2">
        <v>1.53846153846154E-3</v>
      </c>
      <c r="AN20" s="2">
        <v>1.53846153846154E-3</v>
      </c>
      <c r="AO20" s="2">
        <v>1.6923076923076898E-2</v>
      </c>
      <c r="AP20" s="2">
        <v>3.8461538461538498E-3</v>
      </c>
      <c r="AQ20" s="2">
        <v>5.8461538461538502E-2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1.6923076923076898E-2</v>
      </c>
      <c r="AX20" s="2">
        <v>0.27538461538461501</v>
      </c>
      <c r="AY20" s="2">
        <v>1.53846153846154E-3</v>
      </c>
      <c r="AZ20" s="2">
        <v>1.5384615384615399E-2</v>
      </c>
      <c r="BA20" s="2">
        <v>6.6153846153846202E-2</v>
      </c>
      <c r="BB20" s="2">
        <v>0</v>
      </c>
      <c r="BC20" s="2">
        <v>7.6923076923076901E-3</v>
      </c>
      <c r="BD20" s="2">
        <v>2.07692307692308E-2</v>
      </c>
      <c r="BE20" s="2">
        <v>1.38461538461538E-2</v>
      </c>
      <c r="BF20" s="2">
        <v>1.53846153846154E-3</v>
      </c>
      <c r="BG20" s="2">
        <v>0</v>
      </c>
      <c r="BH20" s="2">
        <v>0</v>
      </c>
      <c r="BI20" s="2">
        <v>0</v>
      </c>
      <c r="BJ20" s="2">
        <v>0</v>
      </c>
    </row>
    <row r="21" spans="1:62" x14ac:dyDescent="0.25">
      <c r="A21" t="s">
        <v>175</v>
      </c>
      <c r="B21" s="1">
        <v>0</v>
      </c>
      <c r="C21" s="1">
        <v>0</v>
      </c>
      <c r="D21" s="1">
        <v>3.8461538461538498E-3</v>
      </c>
      <c r="E21" s="1">
        <v>0</v>
      </c>
      <c r="F21" s="1">
        <v>7.6923076923076901E-4</v>
      </c>
      <c r="G21" s="1">
        <v>0</v>
      </c>
      <c r="H21" s="1">
        <v>3.8461538461538498E-3</v>
      </c>
      <c r="I21" s="1">
        <v>7.6923076923076901E-4</v>
      </c>
      <c r="J21" s="1">
        <v>3.8461538461538498E-3</v>
      </c>
      <c r="K21" s="1">
        <v>0</v>
      </c>
      <c r="L21" s="1">
        <v>7.6923076923076901E-4</v>
      </c>
      <c r="M21" s="1">
        <v>3.8461538461538498E-3</v>
      </c>
      <c r="N21" s="1">
        <v>0</v>
      </c>
      <c r="O21" s="1">
        <v>7.6923076923076901E-3</v>
      </c>
      <c r="P21" s="1">
        <v>7.6923076923076901E-4</v>
      </c>
      <c r="Q21" s="1">
        <v>5.3846153846153801E-3</v>
      </c>
      <c r="R21" s="1">
        <v>0</v>
      </c>
      <c r="S21" s="1">
        <v>0</v>
      </c>
      <c r="T21" s="1">
        <v>7.6923076923076901E-4</v>
      </c>
      <c r="U21" s="1">
        <v>0</v>
      </c>
      <c r="V21" s="2">
        <v>0</v>
      </c>
      <c r="W21" s="2">
        <v>3.8461538461538498E-3</v>
      </c>
      <c r="X21" s="2">
        <v>1.53846153846154E-3</v>
      </c>
      <c r="Y21" s="2">
        <v>0</v>
      </c>
      <c r="Z21" s="2">
        <v>2.3076923076923101E-3</v>
      </c>
      <c r="AA21" s="2">
        <v>5.3846153846153801E-3</v>
      </c>
      <c r="AB21" s="2">
        <v>6.1538461538461504E-3</v>
      </c>
      <c r="AC21" s="2">
        <v>7.6923076923076901E-4</v>
      </c>
      <c r="AD21" s="2">
        <v>1.46153846153846E-2</v>
      </c>
      <c r="AE21" s="2">
        <v>1.53846153846154E-3</v>
      </c>
      <c r="AF21" s="2">
        <v>0</v>
      </c>
      <c r="AG21" s="2">
        <v>7.6923076923076901E-3</v>
      </c>
      <c r="AH21" s="2">
        <v>1.7692307692307702E-2</v>
      </c>
      <c r="AI21" s="2">
        <v>9.2307692307692299E-3</v>
      </c>
      <c r="AJ21" s="2">
        <v>0</v>
      </c>
      <c r="AK21" s="2">
        <v>7.6923076923076901E-4</v>
      </c>
      <c r="AL21" s="2">
        <v>0</v>
      </c>
      <c r="AM21" s="2">
        <v>0</v>
      </c>
      <c r="AN21" s="2">
        <v>0</v>
      </c>
      <c r="AO21" s="2">
        <v>8.4615384615384596E-3</v>
      </c>
      <c r="AP21" s="2">
        <v>7.6923076923076901E-4</v>
      </c>
      <c r="AQ21" s="2">
        <v>0</v>
      </c>
      <c r="AR21" s="2">
        <v>0</v>
      </c>
      <c r="AS21" s="2">
        <v>7.6923076923076901E-4</v>
      </c>
      <c r="AT21" s="2">
        <v>2.3076923076923101E-3</v>
      </c>
      <c r="AU21" s="2">
        <v>5.3846153846153801E-3</v>
      </c>
      <c r="AV21" s="2">
        <v>7.6923076923076901E-4</v>
      </c>
      <c r="AW21" s="2">
        <v>0</v>
      </c>
      <c r="AX21" s="2">
        <v>1.53846153846154E-3</v>
      </c>
      <c r="AY21" s="2">
        <v>3.8461538461538498E-3</v>
      </c>
      <c r="AZ21" s="2">
        <v>1.53846153846154E-3</v>
      </c>
      <c r="BA21" s="2">
        <v>0</v>
      </c>
      <c r="BB21" s="2">
        <v>3.07692307692308E-3</v>
      </c>
      <c r="BC21" s="2">
        <v>0</v>
      </c>
      <c r="BD21" s="2">
        <v>7.6923076923076901E-4</v>
      </c>
      <c r="BE21" s="2">
        <v>0</v>
      </c>
      <c r="BF21" s="2">
        <v>0</v>
      </c>
      <c r="BG21" s="2">
        <v>7.6923076923076901E-4</v>
      </c>
      <c r="BH21" s="2">
        <v>1.53846153846154E-3</v>
      </c>
      <c r="BI21" s="2">
        <v>3.07692307692308E-3</v>
      </c>
      <c r="BJ21" s="2">
        <v>1.53846153846154E-3</v>
      </c>
    </row>
    <row r="22" spans="1:62" x14ac:dyDescent="0.25">
      <c r="A22" t="s">
        <v>176</v>
      </c>
      <c r="B22" s="1">
        <v>0.49923076923076898</v>
      </c>
      <c r="C22" s="1">
        <v>0</v>
      </c>
      <c r="D22" s="1">
        <v>0.18846153846153799</v>
      </c>
      <c r="E22" s="1">
        <v>0</v>
      </c>
      <c r="F22" s="1">
        <v>0.239230769230769</v>
      </c>
      <c r="G22" s="1">
        <v>3.2307692307692301E-2</v>
      </c>
      <c r="H22" s="1">
        <v>3.04538461538462</v>
      </c>
      <c r="I22" s="1">
        <v>3.8461538461538498E-3</v>
      </c>
      <c r="J22" s="1">
        <v>2.6153846153846201E-2</v>
      </c>
      <c r="K22" s="1">
        <v>1.8461538461538501E-2</v>
      </c>
      <c r="L22" s="1">
        <v>3.6923076923076899E-2</v>
      </c>
      <c r="M22" s="1">
        <v>0.197692307692308</v>
      </c>
      <c r="N22" s="1">
        <v>3.8461538461538498E-3</v>
      </c>
      <c r="O22" s="1">
        <v>3.1538461538461501E-2</v>
      </c>
      <c r="P22" s="1">
        <v>6.9230769230769198E-3</v>
      </c>
      <c r="Q22" s="1">
        <v>6.9230769230769198E-3</v>
      </c>
      <c r="R22" s="1">
        <v>6.9230769230769198E-3</v>
      </c>
      <c r="S22" s="1">
        <v>1.53846153846154E-3</v>
      </c>
      <c r="T22" s="1">
        <v>3.8138461538461499</v>
      </c>
      <c r="U22" s="1">
        <v>6.9230769230769198E-3</v>
      </c>
      <c r="V22" s="2">
        <v>9.85</v>
      </c>
      <c r="W22" s="2">
        <v>0</v>
      </c>
      <c r="X22" s="2">
        <v>3.07692307692308E-3</v>
      </c>
      <c r="Y22" s="2">
        <v>0</v>
      </c>
      <c r="Z22" s="2">
        <v>1.9161538461538501</v>
      </c>
      <c r="AA22" s="2">
        <v>6.1538461538461504E-3</v>
      </c>
      <c r="AB22" s="2">
        <v>7.1646153846153799</v>
      </c>
      <c r="AC22" s="2">
        <v>0.02</v>
      </c>
      <c r="AD22" s="2">
        <v>3.07692307692308E-3</v>
      </c>
      <c r="AE22" s="2">
        <v>3.4153846153846201</v>
      </c>
      <c r="AF22" s="2">
        <v>0</v>
      </c>
      <c r="AG22" s="2">
        <v>1.5384615384615399E-2</v>
      </c>
      <c r="AH22" s="2">
        <v>0</v>
      </c>
      <c r="AI22" s="2">
        <v>0.581538461538462</v>
      </c>
      <c r="AJ22" s="2">
        <v>7.6923076923076901E-4</v>
      </c>
      <c r="AK22" s="2">
        <v>2.3076923076923101E-3</v>
      </c>
      <c r="AL22" s="2">
        <v>3.7692307692307699E-2</v>
      </c>
      <c r="AM22" s="2">
        <v>6.1538461538461504E-3</v>
      </c>
      <c r="AN22" s="2">
        <v>0</v>
      </c>
      <c r="AO22" s="2">
        <v>1.53846153846154E-3</v>
      </c>
      <c r="AP22" s="2">
        <v>0</v>
      </c>
      <c r="AQ22" s="2">
        <v>0</v>
      </c>
      <c r="AR22" s="2">
        <v>0</v>
      </c>
      <c r="AS22" s="2">
        <v>2.8038461538461501</v>
      </c>
      <c r="AT22" s="2">
        <v>1.49461538461538</v>
      </c>
      <c r="AU22" s="2">
        <v>0.17461538461538501</v>
      </c>
      <c r="AV22" s="2">
        <v>1.53846153846154E-3</v>
      </c>
      <c r="AW22" s="2">
        <v>0</v>
      </c>
      <c r="AX22" s="2">
        <v>0.39307692307692299</v>
      </c>
      <c r="AY22" s="2">
        <v>0</v>
      </c>
      <c r="AZ22" s="2">
        <v>0</v>
      </c>
      <c r="BA22" s="2">
        <v>0</v>
      </c>
      <c r="BB22" s="2">
        <v>2.3846153846153802E-2</v>
      </c>
      <c r="BC22" s="2">
        <v>0</v>
      </c>
      <c r="BD22" s="2">
        <v>0</v>
      </c>
      <c r="BE22" s="2">
        <v>0</v>
      </c>
      <c r="BF22" s="2">
        <v>1.6153846153846199E-2</v>
      </c>
      <c r="BG22" s="2">
        <v>0</v>
      </c>
      <c r="BH22" s="2">
        <v>5.8246153846153801</v>
      </c>
      <c r="BI22" s="2">
        <v>1.7692307692307702E-2</v>
      </c>
      <c r="BJ22" s="2">
        <v>0.223846153846154</v>
      </c>
    </row>
    <row r="23" spans="1:62" x14ac:dyDescent="0.25">
      <c r="A23" t="s">
        <v>177</v>
      </c>
      <c r="B23" s="1">
        <v>2.2307692307692299E-2</v>
      </c>
      <c r="C23" s="1">
        <v>3.1538461538461501E-2</v>
      </c>
      <c r="D23" s="1">
        <v>2.6869230769230801</v>
      </c>
      <c r="E23" s="1">
        <v>0.02</v>
      </c>
      <c r="F23" s="1">
        <v>0.186153846153846</v>
      </c>
      <c r="G23" s="1">
        <v>4.9230769230769203E-2</v>
      </c>
      <c r="H23" s="1">
        <v>2.2307692307692299E-2</v>
      </c>
      <c r="I23" s="1">
        <v>0.64230769230769202</v>
      </c>
      <c r="J23" s="1">
        <v>2.3692307692307701</v>
      </c>
      <c r="K23" s="1">
        <v>2.0638461538461499</v>
      </c>
      <c r="L23" s="1">
        <v>6.6923076923076905E-2</v>
      </c>
      <c r="M23" s="1">
        <v>1.75923076923077</v>
      </c>
      <c r="N23" s="1">
        <v>6.23076923076923E-2</v>
      </c>
      <c r="O23" s="1">
        <v>0.29384615384615398</v>
      </c>
      <c r="P23" s="1">
        <v>0.52846153846153898</v>
      </c>
      <c r="Q23" s="1">
        <v>3.5384615384615403E-2</v>
      </c>
      <c r="R23" s="1">
        <v>9.9230769230769206E-2</v>
      </c>
      <c r="S23" s="1">
        <v>3.6923076923076899E-2</v>
      </c>
      <c r="T23" s="1">
        <v>0.42153846153846197</v>
      </c>
      <c r="U23" s="1">
        <v>3.0769230769230799E-2</v>
      </c>
      <c r="V23" s="2">
        <v>4.3076923076923103E-2</v>
      </c>
      <c r="W23" s="2">
        <v>0.04</v>
      </c>
      <c r="X23" s="2">
        <v>1.8461538461538501E-2</v>
      </c>
      <c r="Y23" s="2">
        <v>0</v>
      </c>
      <c r="Z23" s="2">
        <v>0.13538461538461499</v>
      </c>
      <c r="AA23" s="2">
        <v>0.84461538461538499</v>
      </c>
      <c r="AB23" s="2">
        <v>8.3076923076923104E-2</v>
      </c>
      <c r="AC23" s="2">
        <v>2.3076923076923101E-3</v>
      </c>
      <c r="AD23" s="2">
        <v>0.102307692307692</v>
      </c>
      <c r="AE23" s="2">
        <v>3.2307692307692301E-2</v>
      </c>
      <c r="AF23" s="2">
        <v>3.8461538461538498E-3</v>
      </c>
      <c r="AG23" s="2">
        <v>0.102307692307692</v>
      </c>
      <c r="AH23" s="2">
        <v>0.17692307692307699</v>
      </c>
      <c r="AI23" s="2">
        <v>1.6353846153846201</v>
      </c>
      <c r="AJ23" s="2">
        <v>3.7692307692307699E-2</v>
      </c>
      <c r="AK23" s="2">
        <v>2.5384615384615401E-2</v>
      </c>
      <c r="AL23" s="2">
        <v>5.61538461538462E-2</v>
      </c>
      <c r="AM23" s="2">
        <v>6.1538461538461504E-3</v>
      </c>
      <c r="AN23" s="2">
        <v>1.2307692307692301E-2</v>
      </c>
      <c r="AO23" s="2">
        <v>0.20076923076923101</v>
      </c>
      <c r="AP23" s="2">
        <v>3.2307692307692301E-2</v>
      </c>
      <c r="AQ23" s="2">
        <v>0</v>
      </c>
      <c r="AR23" s="2">
        <v>0</v>
      </c>
      <c r="AS23" s="2">
        <v>0.145384615384615</v>
      </c>
      <c r="AT23" s="2">
        <v>0.138461538461538</v>
      </c>
      <c r="AU23" s="2">
        <v>8.3846153846153806E-2</v>
      </c>
      <c r="AV23" s="2">
        <v>3.07692307692308E-3</v>
      </c>
      <c r="AW23" s="2">
        <v>5.3846153846153801E-2</v>
      </c>
      <c r="AX23" s="2">
        <v>0.16307692307692301</v>
      </c>
      <c r="AY23" s="2">
        <v>0</v>
      </c>
      <c r="AZ23" s="2">
        <v>0.01</v>
      </c>
      <c r="BA23" s="2">
        <v>0</v>
      </c>
      <c r="BB23" s="2">
        <v>2.7461538461538502</v>
      </c>
      <c r="BC23" s="2">
        <v>5.9230769230769198E-2</v>
      </c>
      <c r="BD23" s="2">
        <v>0</v>
      </c>
      <c r="BE23" s="2">
        <v>1.53846153846154E-3</v>
      </c>
      <c r="BF23" s="2">
        <v>0.179230769230769</v>
      </c>
      <c r="BG23" s="2">
        <v>8.6153846153846206E-2</v>
      </c>
      <c r="BH23" s="2">
        <v>0.26307692307692299</v>
      </c>
      <c r="BI23" s="2">
        <v>1.28153846153846</v>
      </c>
      <c r="BJ23" s="2">
        <v>0.92615384615384599</v>
      </c>
    </row>
    <row r="24" spans="1:62" x14ac:dyDescent="0.25">
      <c r="A24" t="s">
        <v>178</v>
      </c>
      <c r="B24" s="1">
        <v>2.3076923076923101E-3</v>
      </c>
      <c r="C24" s="1">
        <v>0</v>
      </c>
      <c r="D24" s="1">
        <v>3.8461538461538498E-3</v>
      </c>
      <c r="E24" s="1">
        <v>0</v>
      </c>
      <c r="F24" s="1">
        <v>2.3076923076923101E-3</v>
      </c>
      <c r="G24" s="1">
        <v>7.6923076923076901E-4</v>
      </c>
      <c r="H24" s="1">
        <v>0</v>
      </c>
      <c r="I24" s="1">
        <v>2.3076923076923101E-3</v>
      </c>
      <c r="J24" s="1">
        <v>3.07692307692308E-3</v>
      </c>
      <c r="K24" s="1">
        <v>6.9230769230769198E-3</v>
      </c>
      <c r="L24" s="1">
        <v>5.3846153846153801E-3</v>
      </c>
      <c r="M24" s="1">
        <v>2.3076923076923101E-3</v>
      </c>
      <c r="N24" s="1">
        <v>0</v>
      </c>
      <c r="O24" s="1">
        <v>7.6923076923076901E-3</v>
      </c>
      <c r="P24" s="1">
        <v>1.53846153846154E-3</v>
      </c>
      <c r="Q24" s="1">
        <v>3.8461538461538498E-3</v>
      </c>
      <c r="R24" s="1">
        <v>0</v>
      </c>
      <c r="S24" s="1">
        <v>0</v>
      </c>
      <c r="T24" s="1">
        <v>7.6923076923076901E-4</v>
      </c>
      <c r="U24" s="1">
        <v>0</v>
      </c>
      <c r="V24" s="2">
        <v>0</v>
      </c>
      <c r="W24" s="2">
        <v>0</v>
      </c>
      <c r="X24" s="2">
        <v>0</v>
      </c>
      <c r="Y24" s="2">
        <v>0</v>
      </c>
      <c r="Z24" s="2">
        <v>1.07692307692308E-2</v>
      </c>
      <c r="AA24" s="2">
        <v>1.53846153846154E-3</v>
      </c>
      <c r="AB24" s="2">
        <v>2.3076923076923101E-3</v>
      </c>
      <c r="AC24" s="2">
        <v>0</v>
      </c>
      <c r="AD24" s="2">
        <v>0</v>
      </c>
      <c r="AE24" s="2">
        <v>0</v>
      </c>
      <c r="AF24" s="2">
        <v>0</v>
      </c>
      <c r="AG24" s="2">
        <v>2.3076923076923101E-3</v>
      </c>
      <c r="AH24" s="2">
        <v>0</v>
      </c>
      <c r="AI24" s="2">
        <v>7.6923076923076901E-4</v>
      </c>
      <c r="AJ24" s="2">
        <v>7.6923076923076901E-4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2.3076923076923101E-3</v>
      </c>
      <c r="AQ24" s="2">
        <v>0</v>
      </c>
      <c r="AR24" s="2">
        <v>0</v>
      </c>
      <c r="AS24" s="2">
        <v>3.07692307692308E-3</v>
      </c>
      <c r="AT24" s="2">
        <v>0</v>
      </c>
      <c r="AU24" s="2">
        <v>1.53846153846154E-3</v>
      </c>
      <c r="AV24" s="2">
        <v>7.6923076923076901E-4</v>
      </c>
      <c r="AW24" s="2">
        <v>7.6923076923076901E-4</v>
      </c>
      <c r="AX24" s="2">
        <v>0</v>
      </c>
      <c r="AY24" s="2">
        <v>0</v>
      </c>
      <c r="AZ24" s="2">
        <v>0</v>
      </c>
      <c r="BA24" s="2">
        <v>0</v>
      </c>
      <c r="BB24" s="2">
        <v>7.6923076923076901E-4</v>
      </c>
      <c r="BC24" s="2">
        <v>0</v>
      </c>
      <c r="BD24" s="2">
        <v>7.6923076923076901E-4</v>
      </c>
      <c r="BE24" s="2">
        <v>5.3846153846153801E-3</v>
      </c>
      <c r="BF24" s="2">
        <v>1.53846153846154E-3</v>
      </c>
      <c r="BG24" s="2">
        <v>0</v>
      </c>
      <c r="BH24" s="2">
        <v>7.6923076923076901E-4</v>
      </c>
      <c r="BI24" s="2">
        <v>7.6923076923076901E-4</v>
      </c>
      <c r="BJ24" s="2">
        <v>1.53846153846154E-3</v>
      </c>
    </row>
    <row r="25" spans="1:62" x14ac:dyDescent="0.25">
      <c r="A25" t="s">
        <v>179</v>
      </c>
      <c r="B25" s="1">
        <v>4.6415384615384596</v>
      </c>
      <c r="C25" s="1">
        <v>0</v>
      </c>
      <c r="D25" s="1">
        <v>7.0707692307692298</v>
      </c>
      <c r="E25" s="1">
        <v>6.9230769230769198E-3</v>
      </c>
      <c r="F25" s="1">
        <v>0.339230769230769</v>
      </c>
      <c r="G25" s="1">
        <v>0.83538461538461495</v>
      </c>
      <c r="H25" s="1">
        <v>5.3846153846153801E-3</v>
      </c>
      <c r="I25" s="1">
        <v>0.88076923076923097</v>
      </c>
      <c r="J25" s="1">
        <v>5.4246153846153904</v>
      </c>
      <c r="K25" s="1">
        <v>6.7392307692307698</v>
      </c>
      <c r="L25" s="1">
        <v>4.8915384615384596</v>
      </c>
      <c r="M25" s="1">
        <v>1.38769230769231</v>
      </c>
      <c r="N25" s="1">
        <v>1.4776923076923101</v>
      </c>
      <c r="O25" s="1">
        <v>15.1584615384615</v>
      </c>
      <c r="P25" s="1">
        <v>1.15307692307692</v>
      </c>
      <c r="Q25" s="1">
        <v>11.309230769230799</v>
      </c>
      <c r="R25" s="1">
        <v>8.4615384615384606E-2</v>
      </c>
      <c r="S25" s="1">
        <v>0.54384615384615398</v>
      </c>
      <c r="T25" s="1">
        <v>0.61461538461538501</v>
      </c>
      <c r="U25" s="1">
        <v>0.15230769230769201</v>
      </c>
      <c r="V25" s="2">
        <v>1.3076923076923101E-2</v>
      </c>
      <c r="W25" s="2">
        <v>0</v>
      </c>
      <c r="X25" s="2">
        <v>1.46923076923077</v>
      </c>
      <c r="Y25" s="2">
        <v>0</v>
      </c>
      <c r="Z25" s="2">
        <v>1.07153846153846</v>
      </c>
      <c r="AA25" s="2">
        <v>8.4615384615384596E-3</v>
      </c>
      <c r="AB25" s="2">
        <v>1.6153846153846199E-2</v>
      </c>
      <c r="AC25" s="2">
        <v>4.4615384615384598E-2</v>
      </c>
      <c r="AD25" s="2">
        <v>0.77846153846153798</v>
      </c>
      <c r="AE25" s="2">
        <v>1.7692307692307702E-2</v>
      </c>
      <c r="AF25" s="2">
        <v>0</v>
      </c>
      <c r="AG25" s="2">
        <v>1.74076923076923</v>
      </c>
      <c r="AH25" s="2">
        <v>1.8461538461538501E-2</v>
      </c>
      <c r="AI25" s="2">
        <v>3.0769230769230799E-2</v>
      </c>
      <c r="AJ25" s="2">
        <v>1.53846153846154E-3</v>
      </c>
      <c r="AK25" s="2">
        <v>2.6153846153846201E-2</v>
      </c>
      <c r="AL25" s="2">
        <v>2.69230769230769E-2</v>
      </c>
      <c r="AM25" s="2">
        <v>1.2307692307692301E-2</v>
      </c>
      <c r="AN25" s="2">
        <v>3.6923076923076899E-2</v>
      </c>
      <c r="AO25" s="2">
        <v>7.6923076923076901E-4</v>
      </c>
      <c r="AP25" s="2">
        <v>1.8184615384615399</v>
      </c>
      <c r="AQ25" s="2">
        <v>0</v>
      </c>
      <c r="AR25" s="2">
        <v>0</v>
      </c>
      <c r="AS25" s="2">
        <v>0.95615384615384602</v>
      </c>
      <c r="AT25" s="2">
        <v>4.6153846153846101E-2</v>
      </c>
      <c r="AU25" s="2">
        <v>1.4253846153846199</v>
      </c>
      <c r="AV25" s="2">
        <v>0.116153846153846</v>
      </c>
      <c r="AW25" s="2">
        <v>2.1538461538461499E-2</v>
      </c>
      <c r="AX25" s="2">
        <v>7.6923076923076901E-4</v>
      </c>
      <c r="AY25" s="2">
        <v>0</v>
      </c>
      <c r="AZ25" s="2">
        <v>6.30769230769231E-2</v>
      </c>
      <c r="BA25" s="2">
        <v>0</v>
      </c>
      <c r="BB25" s="2">
        <v>1.53846153846154E-3</v>
      </c>
      <c r="BC25" s="2">
        <v>0</v>
      </c>
      <c r="BD25" s="2">
        <v>0</v>
      </c>
      <c r="BE25" s="2">
        <v>1.91</v>
      </c>
      <c r="BF25" s="2">
        <v>0.23230769230769199</v>
      </c>
      <c r="BG25" s="2">
        <v>8.8461538461538494E-2</v>
      </c>
      <c r="BH25" s="2">
        <v>0.302307692307692</v>
      </c>
      <c r="BI25" s="2">
        <v>1.1538461538461499E-2</v>
      </c>
      <c r="BJ25" s="2">
        <v>3.96</v>
      </c>
    </row>
    <row r="26" spans="1:62" x14ac:dyDescent="0.25">
      <c r="A26" t="s">
        <v>181</v>
      </c>
      <c r="B26" s="1">
        <v>0.220769230769231</v>
      </c>
      <c r="C26" s="1">
        <v>3.3546153846153799</v>
      </c>
      <c r="D26" s="1">
        <v>0.75846153846153896</v>
      </c>
      <c r="E26" s="1">
        <v>0.455384615384615</v>
      </c>
      <c r="F26" s="1">
        <v>0.168461538461538</v>
      </c>
      <c r="G26" s="1">
        <v>2.70846153846154</v>
      </c>
      <c r="H26" s="1">
        <v>2.83153846153846</v>
      </c>
      <c r="I26" s="1">
        <v>0.10923076923076901</v>
      </c>
      <c r="J26" s="1">
        <v>8.1576923076923098</v>
      </c>
      <c r="K26" s="1">
        <v>1.3546153846153799</v>
      </c>
      <c r="L26" s="1">
        <v>2.5923076923076902</v>
      </c>
      <c r="M26" s="1">
        <v>0.31461538461538502</v>
      </c>
      <c r="N26" s="1">
        <v>2.4146153846153799</v>
      </c>
      <c r="O26" s="1">
        <v>0.86461538461538501</v>
      </c>
      <c r="P26" s="1">
        <v>4.6546153846153802</v>
      </c>
      <c r="Q26" s="1">
        <v>2.06</v>
      </c>
      <c r="R26" s="1">
        <v>1.7307692307692299</v>
      </c>
      <c r="S26" s="1">
        <v>0.198461538461538</v>
      </c>
      <c r="T26" s="1">
        <v>0.86923076923076903</v>
      </c>
      <c r="U26" s="1">
        <v>0.41538461538461502</v>
      </c>
      <c r="V26" s="2">
        <v>2.1546153846153802</v>
      </c>
      <c r="W26" s="2">
        <v>1.5384615384615399E-2</v>
      </c>
      <c r="X26" s="2">
        <v>0.8</v>
      </c>
      <c r="Y26" s="2">
        <v>3.7423076923076901</v>
      </c>
      <c r="Z26" s="2">
        <v>0.175384615384615</v>
      </c>
      <c r="AA26" s="2">
        <v>9.8261538461538507</v>
      </c>
      <c r="AB26" s="2">
        <v>2.04076923076923</v>
      </c>
      <c r="AC26" s="2">
        <v>0.50307692307692298</v>
      </c>
      <c r="AD26" s="2">
        <v>1.3953846153846201</v>
      </c>
      <c r="AE26" s="2">
        <v>0.49</v>
      </c>
      <c r="AF26" s="2">
        <v>0.11846153846153799</v>
      </c>
      <c r="AG26" s="2">
        <v>1.19461538461538</v>
      </c>
      <c r="AH26" s="2">
        <v>0.12923076923076901</v>
      </c>
      <c r="AI26" s="2">
        <v>20.2207692307692</v>
      </c>
      <c r="AJ26" s="2">
        <v>2.47846153846154</v>
      </c>
      <c r="AK26" s="2">
        <v>0.36153846153846197</v>
      </c>
      <c r="AL26" s="2">
        <v>0.19923076923076899</v>
      </c>
      <c r="AM26" s="2">
        <v>5.3846153846153801E-3</v>
      </c>
      <c r="AN26" s="2">
        <v>0.15153846153846201</v>
      </c>
      <c r="AO26" s="2">
        <v>9.6153846153846201E-2</v>
      </c>
      <c r="AP26" s="2">
        <v>1.07692307692308E-2</v>
      </c>
      <c r="AQ26" s="2">
        <v>2.3076923076923101E-3</v>
      </c>
      <c r="AR26" s="2">
        <v>0</v>
      </c>
      <c r="AS26" s="2">
        <v>1.0123076923076899</v>
      </c>
      <c r="AT26" s="2">
        <v>3.3469230769230802</v>
      </c>
      <c r="AU26" s="2">
        <v>1.4061538461538501</v>
      </c>
      <c r="AV26" s="2">
        <v>1.53846153846154E-3</v>
      </c>
      <c r="AW26" s="2">
        <v>1.7484615384615401</v>
      </c>
      <c r="AX26" s="2">
        <v>12.8969230769231</v>
      </c>
      <c r="AY26" s="2">
        <v>0.145384615384615</v>
      </c>
      <c r="AZ26" s="2">
        <v>2.1538461538461499E-2</v>
      </c>
      <c r="BA26" s="2">
        <v>0</v>
      </c>
      <c r="BB26" s="2">
        <v>8.4038461538461497</v>
      </c>
      <c r="BC26" s="2">
        <v>7.6923076923076901E-3</v>
      </c>
      <c r="BD26" s="2">
        <v>0</v>
      </c>
      <c r="BE26" s="2">
        <v>5.3846153846153801E-3</v>
      </c>
      <c r="BF26" s="2">
        <v>10.7553846153846</v>
      </c>
      <c r="BG26" s="2">
        <v>0.01</v>
      </c>
      <c r="BH26" s="2">
        <v>3.24461538461538</v>
      </c>
      <c r="BI26" s="2">
        <v>2.8646153846153801</v>
      </c>
      <c r="BJ26" s="2">
        <v>3.54538461538462</v>
      </c>
    </row>
    <row r="27" spans="1:62" x14ac:dyDescent="0.25">
      <c r="A27" t="s">
        <v>182</v>
      </c>
      <c r="B27" s="1">
        <v>0.89692307692307705</v>
      </c>
      <c r="C27" s="1">
        <v>0.31692307692307697</v>
      </c>
      <c r="D27" s="1">
        <v>1.1569230769230801</v>
      </c>
      <c r="E27" s="1">
        <v>0.92692307692307696</v>
      </c>
      <c r="F27" s="1">
        <v>0.88076923076923097</v>
      </c>
      <c r="G27" s="1">
        <v>1.4</v>
      </c>
      <c r="H27" s="1">
        <v>1.6446153846153799</v>
      </c>
      <c r="I27" s="1">
        <v>1.17307692307692</v>
      </c>
      <c r="J27" s="1">
        <v>1.2153846153846199</v>
      </c>
      <c r="K27" s="1">
        <v>1.3707692307692301</v>
      </c>
      <c r="L27" s="1">
        <v>1.29692307692308</v>
      </c>
      <c r="M27" s="1">
        <v>1.23461538461538</v>
      </c>
      <c r="N27" s="1">
        <v>1.40769230769231</v>
      </c>
      <c r="O27" s="1">
        <v>1.2723076923076899</v>
      </c>
      <c r="P27" s="1">
        <v>1.29615384615385</v>
      </c>
      <c r="Q27" s="1">
        <v>1.17846153846154</v>
      </c>
      <c r="R27" s="1">
        <v>1.4776923076923101</v>
      </c>
      <c r="S27" s="1">
        <v>1.57</v>
      </c>
      <c r="T27" s="1">
        <v>1.34230769230769</v>
      </c>
      <c r="U27" s="1">
        <v>1.3492307692307699</v>
      </c>
      <c r="V27" s="2">
        <v>1.3284615384615399</v>
      </c>
      <c r="W27" s="2">
        <v>1.9353846153846199</v>
      </c>
      <c r="X27" s="2">
        <v>1.20846153846154</v>
      </c>
      <c r="Y27" s="2">
        <v>0.53769230769230802</v>
      </c>
      <c r="Z27" s="2">
        <v>1.0546153846153801</v>
      </c>
      <c r="AA27" s="2">
        <v>1.1907692307692299</v>
      </c>
      <c r="AB27" s="2">
        <v>1.53153846153846</v>
      </c>
      <c r="AC27" s="2">
        <v>0.92384615384615398</v>
      </c>
      <c r="AD27" s="2">
        <v>1.47</v>
      </c>
      <c r="AE27" s="2">
        <v>0.81923076923076898</v>
      </c>
      <c r="AF27" s="2">
        <v>0.84615384615384603</v>
      </c>
      <c r="AG27" s="2">
        <v>1.27461538461538</v>
      </c>
      <c r="AH27" s="2">
        <v>2.6823076923076901</v>
      </c>
      <c r="AI27" s="2">
        <v>1.3176923076923099</v>
      </c>
      <c r="AJ27" s="2">
        <v>2.0553846153846198</v>
      </c>
      <c r="AK27" s="2">
        <v>1.0015384615384599</v>
      </c>
      <c r="AL27" s="2">
        <v>0.85923076923076902</v>
      </c>
      <c r="AM27" s="2">
        <v>1.59153846153846</v>
      </c>
      <c r="AN27" s="2">
        <v>0.67538461538461503</v>
      </c>
      <c r="AO27" s="2">
        <v>2.7569230769230799</v>
      </c>
      <c r="AP27" s="2">
        <v>1.38769230769231</v>
      </c>
      <c r="AQ27" s="2">
        <v>3.8353846153846201</v>
      </c>
      <c r="AR27" s="2">
        <v>0.21461538461538501</v>
      </c>
      <c r="AS27" s="2">
        <v>1.16230769230769</v>
      </c>
      <c r="AT27" s="2">
        <v>1</v>
      </c>
      <c r="AU27" s="2">
        <v>1.10615384615385</v>
      </c>
      <c r="AV27" s="2">
        <v>1.5076923076923101</v>
      </c>
      <c r="AW27" s="2">
        <v>0.81615384615384601</v>
      </c>
      <c r="AX27" s="2">
        <v>1.09153846153846</v>
      </c>
      <c r="AY27" s="2">
        <v>2.8738461538461499</v>
      </c>
      <c r="AZ27" s="2">
        <v>2.6169230769230798</v>
      </c>
      <c r="BA27" s="2">
        <v>2.2592307692307698</v>
      </c>
      <c r="BB27" s="2">
        <v>1.18</v>
      </c>
      <c r="BC27" s="2">
        <v>2.2153846153846199</v>
      </c>
      <c r="BD27" s="2">
        <v>2.1530769230769198</v>
      </c>
      <c r="BE27" s="2">
        <v>1.64384615384615</v>
      </c>
      <c r="BF27" s="2">
        <v>1.23</v>
      </c>
      <c r="BG27" s="2">
        <v>0.89384615384615396</v>
      </c>
      <c r="BH27" s="2">
        <v>1.27153846153846</v>
      </c>
      <c r="BI27" s="2">
        <v>0.86307692307692296</v>
      </c>
      <c r="BJ27" s="2">
        <v>1.17461538461538</v>
      </c>
    </row>
    <row r="28" spans="1:62" x14ac:dyDescent="0.25">
      <c r="A28" t="s">
        <v>187</v>
      </c>
      <c r="B28" s="1">
        <v>0.163846153846154</v>
      </c>
      <c r="C28" s="1">
        <v>0</v>
      </c>
      <c r="D28" s="1">
        <v>0.220769230769231</v>
      </c>
      <c r="E28" s="1">
        <v>0</v>
      </c>
      <c r="F28" s="1">
        <v>2.9230769230769199E-2</v>
      </c>
      <c r="G28" s="1">
        <v>1.8461538461538501E-2</v>
      </c>
      <c r="H28" s="1">
        <v>0</v>
      </c>
      <c r="I28" s="1">
        <v>1.64</v>
      </c>
      <c r="J28" s="1">
        <v>1.1146153846153799</v>
      </c>
      <c r="K28" s="1">
        <v>0.77461538461538504</v>
      </c>
      <c r="L28" s="1">
        <v>0.90461538461538504</v>
      </c>
      <c r="M28" s="1">
        <v>1.60692307692308</v>
      </c>
      <c r="N28" s="1">
        <v>4.7692307692307701E-2</v>
      </c>
      <c r="O28" s="1">
        <v>0.26846153846153797</v>
      </c>
      <c r="P28" s="1">
        <v>0.19230769230769201</v>
      </c>
      <c r="Q28" s="1">
        <v>0.36076923076923101</v>
      </c>
      <c r="R28" s="1">
        <v>0.30307692307692302</v>
      </c>
      <c r="S28" s="1">
        <v>1.38461538461538E-2</v>
      </c>
      <c r="T28" s="1">
        <v>0.36846153846153801</v>
      </c>
      <c r="U28" s="1">
        <v>0.16923076923076899</v>
      </c>
      <c r="V28" s="2">
        <v>1.53846153846154E-3</v>
      </c>
      <c r="W28" s="2">
        <v>0</v>
      </c>
      <c r="X28" s="2">
        <v>6.9230769230769198E-3</v>
      </c>
      <c r="Y28" s="2">
        <v>0.39846153846153798</v>
      </c>
      <c r="Z28" s="2">
        <v>7.8461538461538499E-2</v>
      </c>
      <c r="AA28" s="2">
        <v>0.51230769230769202</v>
      </c>
      <c r="AB28" s="2">
        <v>0.58230769230769197</v>
      </c>
      <c r="AC28" s="2">
        <v>4.5384615384615398E-2</v>
      </c>
      <c r="AD28" s="2">
        <v>0.02</v>
      </c>
      <c r="AE28" s="2">
        <v>0.27076923076923098</v>
      </c>
      <c r="AF28" s="2">
        <v>0.16</v>
      </c>
      <c r="AG28" s="2">
        <v>1.7692307692307702E-2</v>
      </c>
      <c r="AH28" s="2">
        <v>7.6923076923076901E-4</v>
      </c>
      <c r="AI28" s="2">
        <v>2.81</v>
      </c>
      <c r="AJ28" s="2">
        <v>0</v>
      </c>
      <c r="AK28" s="2">
        <v>8.3076923076923104E-2</v>
      </c>
      <c r="AL28" s="2">
        <v>5.9230769230769198E-2</v>
      </c>
      <c r="AM28" s="2">
        <v>0</v>
      </c>
      <c r="AN28" s="2">
        <v>8.4615384615384596E-3</v>
      </c>
      <c r="AO28" s="2">
        <v>1.53846153846154E-3</v>
      </c>
      <c r="AP28" s="2">
        <v>7.6923076923076901E-4</v>
      </c>
      <c r="AQ28" s="2">
        <v>7.6923076923076901E-4</v>
      </c>
      <c r="AR28" s="2">
        <v>0</v>
      </c>
      <c r="AS28" s="2">
        <v>9.2307692307692299E-3</v>
      </c>
      <c r="AT28" s="2">
        <v>0.1</v>
      </c>
      <c r="AU28" s="2">
        <v>6.23076923076923E-2</v>
      </c>
      <c r="AV28" s="2">
        <v>6.1538461538461504E-3</v>
      </c>
      <c r="AW28" s="2">
        <v>9.0769230769230796E-2</v>
      </c>
      <c r="AX28" s="2">
        <v>0.39846153846153798</v>
      </c>
      <c r="AY28" s="2">
        <v>0</v>
      </c>
      <c r="AZ28" s="2">
        <v>0</v>
      </c>
      <c r="BA28" s="2">
        <v>0</v>
      </c>
      <c r="BB28" s="2">
        <v>0.533076923076923</v>
      </c>
      <c r="BC28" s="2">
        <v>1.38461538461538E-2</v>
      </c>
      <c r="BD28" s="2">
        <v>7.6923076923076901E-4</v>
      </c>
      <c r="BE28" s="2">
        <v>6.9230769230769207E-2</v>
      </c>
      <c r="BF28" s="2">
        <v>0.51692307692307704</v>
      </c>
      <c r="BG28" s="2">
        <v>3.07692307692308E-3</v>
      </c>
      <c r="BH28" s="2">
        <v>0.26384615384615401</v>
      </c>
      <c r="BI28" s="2">
        <v>0.116923076923077</v>
      </c>
      <c r="BJ28" s="2">
        <v>0.253846153846154</v>
      </c>
    </row>
    <row r="29" spans="1:62" x14ac:dyDescent="0.25">
      <c r="A29" t="s">
        <v>188</v>
      </c>
      <c r="B29" s="1">
        <v>7.7823076923076897</v>
      </c>
      <c r="C29" s="1">
        <v>0.66461538461538505</v>
      </c>
      <c r="D29" s="1">
        <v>0.137692307692308</v>
      </c>
      <c r="E29" s="1">
        <v>0.62923076923076904</v>
      </c>
      <c r="F29" s="1">
        <v>2.5492307692307699</v>
      </c>
      <c r="G29" s="1">
        <v>0.05</v>
      </c>
      <c r="H29" s="1">
        <v>11.182307692307701</v>
      </c>
      <c r="I29" s="1">
        <v>7.2307692307692295E-2</v>
      </c>
      <c r="J29" s="1">
        <v>1.8092307692307701</v>
      </c>
      <c r="K29" s="1">
        <v>0.68692307692307697</v>
      </c>
      <c r="L29" s="1">
        <v>0.11461538461538499</v>
      </c>
      <c r="M29" s="1">
        <v>0.190769230769231</v>
      </c>
      <c r="N29" s="1">
        <v>0.12538461538461501</v>
      </c>
      <c r="O29" s="1">
        <v>1.0592307692307701</v>
      </c>
      <c r="P29" s="1">
        <v>0.68769230769230805</v>
      </c>
      <c r="Q29" s="1">
        <v>0.182307692307692</v>
      </c>
      <c r="R29" s="1">
        <v>0.78153846153846196</v>
      </c>
      <c r="S29" s="1">
        <v>0</v>
      </c>
      <c r="T29" s="1">
        <v>1.03</v>
      </c>
      <c r="U29" s="1">
        <v>7.6923076923076901E-4</v>
      </c>
      <c r="V29" s="2">
        <v>8.4615384615384596E-3</v>
      </c>
      <c r="W29" s="2">
        <v>0.27076923076923098</v>
      </c>
      <c r="X29" s="2">
        <v>2.45461538461538</v>
      </c>
      <c r="Y29" s="2">
        <v>26.533846153846198</v>
      </c>
      <c r="Z29" s="2">
        <v>0.29615384615384599</v>
      </c>
      <c r="AA29" s="2">
        <v>0.55230769230769206</v>
      </c>
      <c r="AB29" s="2">
        <v>2.3076923076923101E-3</v>
      </c>
      <c r="AC29" s="2">
        <v>1.0638461538461499</v>
      </c>
      <c r="AD29" s="2">
        <v>0</v>
      </c>
      <c r="AE29" s="2">
        <v>1.67384615384615</v>
      </c>
      <c r="AF29" s="2">
        <v>1.8092307692307701</v>
      </c>
      <c r="AG29" s="2">
        <v>0.42461538461538501</v>
      </c>
      <c r="AH29" s="2">
        <v>2.8761538461538501</v>
      </c>
      <c r="AI29" s="2">
        <v>0.213076923076923</v>
      </c>
      <c r="AJ29" s="2">
        <v>18.520769230769201</v>
      </c>
      <c r="AK29" s="2">
        <v>0.55692307692307697</v>
      </c>
      <c r="AL29" s="2">
        <v>0.11461538461538499</v>
      </c>
      <c r="AM29" s="2">
        <v>3.0176923076923101</v>
      </c>
      <c r="AN29" s="2">
        <v>9.3076923076923099E-2</v>
      </c>
      <c r="AO29" s="2">
        <v>10.7846153846154</v>
      </c>
      <c r="AP29" s="2">
        <v>1.7846153846153801</v>
      </c>
      <c r="AQ29" s="2">
        <v>61.869230769230803</v>
      </c>
      <c r="AR29" s="2">
        <v>0.137692307692308</v>
      </c>
      <c r="AS29" s="2">
        <v>9.6830769230769196</v>
      </c>
      <c r="AT29" s="2">
        <v>0.26615384615384602</v>
      </c>
      <c r="AU29" s="2">
        <v>1.9230769230769201E-2</v>
      </c>
      <c r="AV29" s="2">
        <v>10.973076923076899</v>
      </c>
      <c r="AW29" s="2">
        <v>2.02153846153846</v>
      </c>
      <c r="AX29" s="2">
        <v>34.764615384615396</v>
      </c>
      <c r="AY29" s="2">
        <v>0.96384615384615402</v>
      </c>
      <c r="AZ29" s="2">
        <v>39.2323076923077</v>
      </c>
      <c r="BA29" s="2">
        <v>88.943846153846195</v>
      </c>
      <c r="BB29" s="2">
        <v>9.4061538461538508</v>
      </c>
      <c r="BC29" s="2">
        <v>9.0623076923076908</v>
      </c>
      <c r="BD29" s="2">
        <v>4.9069230769230803</v>
      </c>
      <c r="BE29" s="2">
        <v>11.6438461538462</v>
      </c>
      <c r="BF29" s="2">
        <v>21.763846153846199</v>
      </c>
      <c r="BG29" s="2">
        <v>0.16230769230769199</v>
      </c>
      <c r="BH29" s="2">
        <v>0</v>
      </c>
      <c r="BI29" s="2">
        <v>0.96307692307692305</v>
      </c>
      <c r="BJ29" s="2">
        <v>2.4615384615384601E-2</v>
      </c>
    </row>
    <row r="30" spans="1:62" x14ac:dyDescent="0.25">
      <c r="A30" t="s">
        <v>189</v>
      </c>
      <c r="B30" s="1">
        <v>1.3076923076923101E-2</v>
      </c>
      <c r="C30" s="1">
        <v>1.53846153846154E-3</v>
      </c>
      <c r="D30" s="1">
        <v>0</v>
      </c>
      <c r="E30" s="1">
        <v>0</v>
      </c>
      <c r="F30" s="1">
        <v>0</v>
      </c>
      <c r="G30" s="1">
        <v>7.6923076923076901E-4</v>
      </c>
      <c r="H30" s="1">
        <v>1.6153846153846199E-2</v>
      </c>
      <c r="I30" s="1">
        <v>0</v>
      </c>
      <c r="J30" s="1">
        <v>0</v>
      </c>
      <c r="K30" s="1">
        <v>7.6923076923076901E-4</v>
      </c>
      <c r="L30" s="1">
        <v>7.6923076923076901E-4</v>
      </c>
      <c r="M30" s="1">
        <v>3.07692307692308E-3</v>
      </c>
      <c r="N30" s="1">
        <v>0</v>
      </c>
      <c r="O30" s="1">
        <v>7.6923076923076901E-4</v>
      </c>
      <c r="P30" s="1">
        <v>0</v>
      </c>
      <c r="Q30" s="1">
        <v>7.6923076923076901E-4</v>
      </c>
      <c r="R30" s="1">
        <v>3.8461538461538498E-3</v>
      </c>
      <c r="S30" s="1">
        <v>0</v>
      </c>
      <c r="T30" s="1">
        <v>9.2307692307692299E-3</v>
      </c>
      <c r="U30" s="1">
        <v>0</v>
      </c>
      <c r="V30" s="2">
        <v>0</v>
      </c>
      <c r="W30" s="2">
        <v>7.6923076923076901E-4</v>
      </c>
      <c r="X30" s="2">
        <v>7.6923076923076901E-4</v>
      </c>
      <c r="Y30" s="2">
        <v>3.4615384615384603E-2</v>
      </c>
      <c r="Z30" s="2">
        <v>0</v>
      </c>
      <c r="AA30" s="2">
        <v>3.8461538461538498E-3</v>
      </c>
      <c r="AB30" s="2">
        <v>7.6923076923076901E-4</v>
      </c>
      <c r="AC30" s="2">
        <v>0</v>
      </c>
      <c r="AD30" s="2">
        <v>7.6923076923076901E-4</v>
      </c>
      <c r="AE30" s="2">
        <v>3.8461538461538498E-3</v>
      </c>
      <c r="AF30" s="2">
        <v>7.6923076923076901E-4</v>
      </c>
      <c r="AG30" s="2">
        <v>0</v>
      </c>
      <c r="AH30" s="2">
        <v>0.02</v>
      </c>
      <c r="AI30" s="2">
        <v>0</v>
      </c>
      <c r="AJ30" s="2">
        <v>0.13923076923076899</v>
      </c>
      <c r="AK30" s="2">
        <v>3.07692307692308E-3</v>
      </c>
      <c r="AL30" s="2">
        <v>7.6923076923076901E-4</v>
      </c>
      <c r="AM30" s="2">
        <v>3.8461538461538498E-3</v>
      </c>
      <c r="AN30" s="2">
        <v>0</v>
      </c>
      <c r="AO30" s="2">
        <v>7.0769230769230806E-2</v>
      </c>
      <c r="AP30" s="2">
        <v>3.8461538461538498E-3</v>
      </c>
      <c r="AQ30" s="2">
        <v>0.14846153846153801</v>
      </c>
      <c r="AR30" s="2">
        <v>2.3076923076923101E-3</v>
      </c>
      <c r="AS30" s="2">
        <v>3.8461538461538498E-3</v>
      </c>
      <c r="AT30" s="2">
        <v>0</v>
      </c>
      <c r="AU30" s="2">
        <v>0</v>
      </c>
      <c r="AV30" s="2">
        <v>8.4615384615384596E-3</v>
      </c>
      <c r="AW30" s="2">
        <v>6.9230769230769198E-3</v>
      </c>
      <c r="AX30" s="2">
        <v>0.149230769230769</v>
      </c>
      <c r="AY30" s="2">
        <v>7.6923076923076901E-3</v>
      </c>
      <c r="AZ30" s="2">
        <v>0.193846153846154</v>
      </c>
      <c r="BA30" s="2">
        <v>0.55384615384615399</v>
      </c>
      <c r="BB30" s="2">
        <v>0.08</v>
      </c>
      <c r="BC30" s="2">
        <v>2.6153846153846201E-2</v>
      </c>
      <c r="BD30" s="2">
        <v>1.5384615384615399E-2</v>
      </c>
      <c r="BE30" s="2">
        <v>0.04</v>
      </c>
      <c r="BF30" s="2">
        <v>2.3846153846153802E-2</v>
      </c>
      <c r="BG30" s="2">
        <v>0</v>
      </c>
      <c r="BH30" s="2">
        <v>0</v>
      </c>
      <c r="BI30" s="2">
        <v>1.53846153846154E-3</v>
      </c>
      <c r="BJ30" s="2">
        <v>0</v>
      </c>
    </row>
    <row r="32" spans="1:62" x14ac:dyDescent="0.25">
      <c r="B32" s="1" t="s">
        <v>134</v>
      </c>
      <c r="C32">
        <v>10</v>
      </c>
    </row>
    <row r="33" spans="1:13" x14ac:dyDescent="0.25">
      <c r="B33" s="2" t="s">
        <v>135</v>
      </c>
      <c r="C33">
        <v>20</v>
      </c>
    </row>
    <row r="35" spans="1:13" x14ac:dyDescent="0.25">
      <c r="A35" t="s">
        <v>194</v>
      </c>
      <c r="B35" s="3" t="s">
        <v>195</v>
      </c>
      <c r="C35" s="3"/>
      <c r="D35" s="3" t="s">
        <v>196</v>
      </c>
      <c r="E35" s="3"/>
      <c r="F35" s="3" t="s">
        <v>197</v>
      </c>
      <c r="G35" s="3"/>
      <c r="H35" s="3" t="s">
        <v>198</v>
      </c>
      <c r="I35" s="3"/>
      <c r="J35" s="3" t="s">
        <v>199</v>
      </c>
      <c r="K35" s="3"/>
      <c r="L35" s="3" t="s">
        <v>200</v>
      </c>
      <c r="M35" s="3"/>
    </row>
    <row r="36" spans="1:13" x14ac:dyDescent="0.25">
      <c r="A36" t="s">
        <v>194</v>
      </c>
      <c r="B36" s="1" t="s">
        <v>134</v>
      </c>
      <c r="C36" s="2" t="s">
        <v>135</v>
      </c>
      <c r="D36" s="1" t="s">
        <v>134</v>
      </c>
      <c r="E36" s="2" t="s">
        <v>135</v>
      </c>
      <c r="F36" s="1" t="s">
        <v>134</v>
      </c>
      <c r="G36" s="2" t="s">
        <v>135</v>
      </c>
      <c r="H36" s="1" t="s">
        <v>134</v>
      </c>
      <c r="I36" s="2" t="s">
        <v>135</v>
      </c>
      <c r="J36" s="1" t="s">
        <v>134</v>
      </c>
      <c r="K36" s="2" t="s">
        <v>135</v>
      </c>
      <c r="L36" s="1" t="s">
        <v>134</v>
      </c>
      <c r="M36" s="2" t="s">
        <v>135</v>
      </c>
    </row>
    <row r="37" spans="1:13" x14ac:dyDescent="0.25">
      <c r="A37" t="s">
        <v>140</v>
      </c>
      <c r="B37">
        <v>1.2355384615384599</v>
      </c>
      <c r="C37">
        <v>3.74864915572233</v>
      </c>
      <c r="D37">
        <v>1.53846153846154E-3</v>
      </c>
      <c r="E37">
        <v>8.4615384615384596E-3</v>
      </c>
      <c r="F37">
        <v>15</v>
      </c>
      <c r="G37">
        <v>38</v>
      </c>
      <c r="H37">
        <v>0</v>
      </c>
      <c r="I37">
        <v>0</v>
      </c>
      <c r="J37">
        <v>13.5146153846154</v>
      </c>
      <c r="K37">
        <v>57.923076923076898</v>
      </c>
      <c r="L37">
        <v>3.4073448850049002</v>
      </c>
      <c r="M37">
        <v>10.4829367113466</v>
      </c>
    </row>
    <row r="38" spans="1:13" x14ac:dyDescent="0.25">
      <c r="A38" t="s">
        <v>141</v>
      </c>
      <c r="B38">
        <v>2.8461538461538498E-3</v>
      </c>
      <c r="C38">
        <v>2.37335834896811E-2</v>
      </c>
      <c r="D38">
        <v>0</v>
      </c>
      <c r="E38">
        <v>1.53846153846154E-3</v>
      </c>
      <c r="F38">
        <v>5</v>
      </c>
      <c r="G38">
        <v>28</v>
      </c>
      <c r="H38">
        <v>0</v>
      </c>
      <c r="I38">
        <v>0</v>
      </c>
      <c r="J38">
        <v>2.3076923076923099E-2</v>
      </c>
      <c r="K38">
        <v>0.39230769230769202</v>
      </c>
      <c r="L38">
        <v>7.0461397026182699E-3</v>
      </c>
      <c r="M38">
        <v>7.6160365100858995E-2</v>
      </c>
    </row>
    <row r="39" spans="1:13" x14ac:dyDescent="0.25">
      <c r="A39" t="s">
        <v>145</v>
      </c>
      <c r="B39">
        <v>12.1145</v>
      </c>
      <c r="C39">
        <v>12.8374484052533</v>
      </c>
      <c r="D39">
        <v>10.0742307692308</v>
      </c>
      <c r="E39">
        <v>6.0630769230769204</v>
      </c>
      <c r="F39">
        <v>19</v>
      </c>
      <c r="G39">
        <v>38</v>
      </c>
      <c r="H39">
        <v>0</v>
      </c>
      <c r="I39">
        <v>0</v>
      </c>
      <c r="J39">
        <v>32.883076923076899</v>
      </c>
      <c r="K39">
        <v>71.142307692307696</v>
      </c>
      <c r="L39">
        <v>8.3247918237298695</v>
      </c>
      <c r="M39">
        <v>15.410214704277299</v>
      </c>
    </row>
    <row r="40" spans="1:13" x14ac:dyDescent="0.25">
      <c r="A40" t="s">
        <v>146</v>
      </c>
      <c r="B40">
        <v>1.7692307692307699E-3</v>
      </c>
      <c r="C40">
        <v>2.8893058161350801E-3</v>
      </c>
      <c r="D40">
        <v>7.6923076923076901E-4</v>
      </c>
      <c r="E40">
        <v>7.6923076923076901E-4</v>
      </c>
      <c r="F40">
        <v>11</v>
      </c>
      <c r="G40">
        <v>23</v>
      </c>
      <c r="H40">
        <v>0</v>
      </c>
      <c r="I40">
        <v>0</v>
      </c>
      <c r="J40">
        <v>1.2307692307692301E-2</v>
      </c>
      <c r="K40">
        <v>1.8461538461538501E-2</v>
      </c>
      <c r="L40">
        <v>2.97503366167044E-3</v>
      </c>
      <c r="M40">
        <v>4.8765241519834702E-3</v>
      </c>
    </row>
    <row r="41" spans="1:13" x14ac:dyDescent="0.25">
      <c r="A41" t="s">
        <v>147</v>
      </c>
      <c r="B41">
        <v>13.6600384615385</v>
      </c>
      <c r="C41">
        <v>7.07829268292683</v>
      </c>
      <c r="D41">
        <v>8.99</v>
      </c>
      <c r="E41">
        <v>1.1823076923076901</v>
      </c>
      <c r="F41">
        <v>20</v>
      </c>
      <c r="G41">
        <v>40</v>
      </c>
      <c r="H41">
        <v>0.104615384615385</v>
      </c>
      <c r="I41">
        <v>0</v>
      </c>
      <c r="J41">
        <v>63.123846153846202</v>
      </c>
      <c r="K41">
        <v>39.716923076923102</v>
      </c>
      <c r="L41">
        <v>16.465036577269199</v>
      </c>
      <c r="M41">
        <v>11.9707448660595</v>
      </c>
    </row>
    <row r="42" spans="1:13" x14ac:dyDescent="0.25">
      <c r="A42" t="s">
        <v>149</v>
      </c>
      <c r="B42">
        <v>3.0000000000000001E-3</v>
      </c>
      <c r="C42">
        <v>1.40712945590994E-3</v>
      </c>
      <c r="D42">
        <v>1.53846153846154E-3</v>
      </c>
      <c r="E42">
        <v>0</v>
      </c>
      <c r="F42">
        <v>14</v>
      </c>
      <c r="G42">
        <v>13</v>
      </c>
      <c r="H42">
        <v>0</v>
      </c>
      <c r="I42">
        <v>0</v>
      </c>
      <c r="J42">
        <v>1.38461538461538E-2</v>
      </c>
      <c r="K42">
        <v>1.6923076923076898E-2</v>
      </c>
      <c r="L42">
        <v>3.9215286299338504E-3</v>
      </c>
      <c r="M42">
        <v>3.3657799285379299E-3</v>
      </c>
    </row>
    <row r="43" spans="1:13" x14ac:dyDescent="0.25">
      <c r="A43" t="s">
        <v>150</v>
      </c>
      <c r="B43">
        <v>0.194269230769231</v>
      </c>
      <c r="C43">
        <v>8.2739212007504698E-2</v>
      </c>
      <c r="D43">
        <v>3.8461538461538499E-4</v>
      </c>
      <c r="E43">
        <v>9.2307692307692299E-3</v>
      </c>
      <c r="F43">
        <v>10</v>
      </c>
      <c r="G43">
        <v>31</v>
      </c>
      <c r="H43">
        <v>0</v>
      </c>
      <c r="I43">
        <v>0</v>
      </c>
      <c r="J43">
        <v>2.45923076923077</v>
      </c>
      <c r="K43">
        <v>1.5784615384615399</v>
      </c>
      <c r="L43">
        <v>0.59477400584740203</v>
      </c>
      <c r="M43">
        <v>0.267336525770904</v>
      </c>
    </row>
    <row r="44" spans="1:13" x14ac:dyDescent="0.25">
      <c r="A44" t="s">
        <v>159</v>
      </c>
      <c r="B44">
        <v>4.2090384615384604</v>
      </c>
      <c r="C44">
        <v>3.9986116322701699</v>
      </c>
      <c r="D44">
        <v>3.4796153846153799</v>
      </c>
      <c r="E44">
        <v>2.33076923076923</v>
      </c>
      <c r="F44">
        <v>20</v>
      </c>
      <c r="G44">
        <v>40</v>
      </c>
      <c r="H44">
        <v>6.9230769230769198E-3</v>
      </c>
      <c r="I44">
        <v>0</v>
      </c>
      <c r="J44">
        <v>10.9084615384615</v>
      </c>
      <c r="K44">
        <v>20.603076923076902</v>
      </c>
      <c r="L44">
        <v>2.8172878776713999</v>
      </c>
      <c r="M44">
        <v>4.5458868892708697</v>
      </c>
    </row>
    <row r="45" spans="1:13" x14ac:dyDescent="0.25">
      <c r="A45" t="s">
        <v>160</v>
      </c>
      <c r="B45">
        <v>6.6538461538461505E-2</v>
      </c>
      <c r="C45">
        <v>3.4165103189493402E-2</v>
      </c>
      <c r="D45">
        <v>1.03846153846154E-2</v>
      </c>
      <c r="E45">
        <v>0</v>
      </c>
      <c r="F45">
        <v>17</v>
      </c>
      <c r="G45">
        <v>10</v>
      </c>
      <c r="H45">
        <v>0</v>
      </c>
      <c r="I45">
        <v>0</v>
      </c>
      <c r="J45">
        <v>0.51461538461538503</v>
      </c>
      <c r="K45">
        <v>1.15846153846154</v>
      </c>
      <c r="L45">
        <v>0.128786226924335</v>
      </c>
      <c r="M45">
        <v>0.181887699894934</v>
      </c>
    </row>
    <row r="46" spans="1:13" x14ac:dyDescent="0.25">
      <c r="A46" t="s">
        <v>161</v>
      </c>
      <c r="B46">
        <v>3.6828846153846202</v>
      </c>
      <c r="C46">
        <v>17.8672232645403</v>
      </c>
      <c r="D46">
        <v>4.0769230769230801E-2</v>
      </c>
      <c r="E46">
        <v>4.7146153846153798</v>
      </c>
      <c r="F46">
        <v>17</v>
      </c>
      <c r="G46">
        <v>41</v>
      </c>
      <c r="H46">
        <v>0</v>
      </c>
      <c r="I46">
        <v>3.07692307692308E-3</v>
      </c>
      <c r="J46">
        <v>34.9530769230769</v>
      </c>
      <c r="K46">
        <v>98.228461538461502</v>
      </c>
      <c r="L46">
        <v>10.2331275108379</v>
      </c>
      <c r="M46">
        <v>26.137447952502299</v>
      </c>
    </row>
    <row r="47" spans="1:13" x14ac:dyDescent="0.25">
      <c r="A47" t="s">
        <v>162</v>
      </c>
      <c r="B47">
        <v>5.8076923076923097E-3</v>
      </c>
      <c r="C47">
        <v>2.2983114446529101E-2</v>
      </c>
      <c r="D47">
        <v>5.0000000000000001E-3</v>
      </c>
      <c r="E47">
        <v>8.4615384615384596E-3</v>
      </c>
      <c r="F47">
        <v>18</v>
      </c>
      <c r="G47">
        <v>41</v>
      </c>
      <c r="H47">
        <v>0</v>
      </c>
      <c r="I47">
        <v>1.53846153846154E-3</v>
      </c>
      <c r="J47">
        <v>2.3846153846153802E-2</v>
      </c>
      <c r="K47">
        <v>0.14846153846153801</v>
      </c>
      <c r="L47">
        <v>5.7751656383266603E-3</v>
      </c>
      <c r="M47">
        <v>3.4417466290483201E-2</v>
      </c>
    </row>
    <row r="48" spans="1:13" x14ac:dyDescent="0.25">
      <c r="A48" t="s">
        <v>164</v>
      </c>
      <c r="B48">
        <v>1.03846153846154E-3</v>
      </c>
      <c r="C48">
        <v>5.5534709193245796E-3</v>
      </c>
      <c r="D48">
        <v>0</v>
      </c>
      <c r="E48">
        <v>0</v>
      </c>
      <c r="F48">
        <v>4</v>
      </c>
      <c r="G48">
        <v>20</v>
      </c>
      <c r="H48">
        <v>0</v>
      </c>
      <c r="I48">
        <v>0</v>
      </c>
      <c r="J48">
        <v>1.07692307692308E-2</v>
      </c>
      <c r="K48">
        <v>7.0769230769230806E-2</v>
      </c>
      <c r="L48">
        <v>2.8703425573894702E-3</v>
      </c>
      <c r="M48">
        <v>1.2939906846835899E-2</v>
      </c>
    </row>
    <row r="49" spans="1:13" x14ac:dyDescent="0.25">
      <c r="A49" t="s">
        <v>167</v>
      </c>
      <c r="B49">
        <v>2.32753846153846</v>
      </c>
      <c r="C49">
        <v>0.73457786116322699</v>
      </c>
      <c r="D49">
        <v>0.100384615384615</v>
      </c>
      <c r="E49">
        <v>2.84615384615385E-2</v>
      </c>
      <c r="F49">
        <v>20</v>
      </c>
      <c r="G49">
        <v>40</v>
      </c>
      <c r="H49">
        <v>1.53846153846154E-3</v>
      </c>
      <c r="I49">
        <v>0</v>
      </c>
      <c r="J49">
        <v>28.7823076923077</v>
      </c>
      <c r="K49">
        <v>8.3307692307692296</v>
      </c>
      <c r="L49">
        <v>6.60245845985476</v>
      </c>
      <c r="M49">
        <v>1.54197472860146</v>
      </c>
    </row>
    <row r="50" spans="1:13" x14ac:dyDescent="0.25">
      <c r="A50" t="s">
        <v>169</v>
      </c>
      <c r="B50">
        <v>34.889115384615401</v>
      </c>
      <c r="C50">
        <v>29.758667917448399</v>
      </c>
      <c r="D50">
        <v>37.9742307692308</v>
      </c>
      <c r="E50">
        <v>28.012307692307701</v>
      </c>
      <c r="F50">
        <v>20</v>
      </c>
      <c r="G50">
        <v>40</v>
      </c>
      <c r="H50">
        <v>9.6915384615384603</v>
      </c>
      <c r="I50">
        <v>0</v>
      </c>
      <c r="J50">
        <v>61.271538461538498</v>
      </c>
      <c r="K50">
        <v>81.490769230769203</v>
      </c>
      <c r="L50">
        <v>15.9141314215452</v>
      </c>
      <c r="M50">
        <v>22.251188056855501</v>
      </c>
    </row>
    <row r="51" spans="1:13" x14ac:dyDescent="0.25">
      <c r="A51" t="s">
        <v>170</v>
      </c>
      <c r="B51">
        <v>6.3490000000000002</v>
      </c>
      <c r="C51">
        <v>3.10555347091932</v>
      </c>
      <c r="D51">
        <v>1.89384615384615</v>
      </c>
      <c r="E51">
        <v>0.34769230769230802</v>
      </c>
      <c r="F51">
        <v>20</v>
      </c>
      <c r="G51">
        <v>39</v>
      </c>
      <c r="H51">
        <v>0.01</v>
      </c>
      <c r="I51">
        <v>0</v>
      </c>
      <c r="J51">
        <v>35.978461538461502</v>
      </c>
      <c r="K51">
        <v>24.62</v>
      </c>
      <c r="L51">
        <v>9.4759799503761908</v>
      </c>
      <c r="M51">
        <v>5.8405757814568799</v>
      </c>
    </row>
    <row r="52" spans="1:13" x14ac:dyDescent="0.25">
      <c r="A52" t="s">
        <v>171</v>
      </c>
      <c r="B52">
        <v>0.60096153846153899</v>
      </c>
      <c r="C52">
        <v>0.85902439024390198</v>
      </c>
      <c r="D52">
        <v>0.65769230769230802</v>
      </c>
      <c r="E52">
        <v>0.67230769230769205</v>
      </c>
      <c r="F52">
        <v>20</v>
      </c>
      <c r="G52">
        <v>40</v>
      </c>
      <c r="H52">
        <v>0.25307692307692298</v>
      </c>
      <c r="I52">
        <v>0</v>
      </c>
      <c r="J52">
        <v>0.85076923076923106</v>
      </c>
      <c r="K52">
        <v>3.9492307692307702</v>
      </c>
      <c r="L52">
        <v>0.18586049006961999</v>
      </c>
      <c r="M52">
        <v>0.89884317540716896</v>
      </c>
    </row>
    <row r="53" spans="1:13" x14ac:dyDescent="0.25">
      <c r="A53" t="s">
        <v>172</v>
      </c>
      <c r="B53">
        <v>11.516884615384599</v>
      </c>
      <c r="C53">
        <v>3.81076923076923</v>
      </c>
      <c r="D53">
        <v>7.3253846153846203</v>
      </c>
      <c r="E53">
        <v>2.6146153846153801</v>
      </c>
      <c r="F53">
        <v>20</v>
      </c>
      <c r="G53">
        <v>40</v>
      </c>
      <c r="H53">
        <v>0.61076923076923095</v>
      </c>
      <c r="I53">
        <v>0</v>
      </c>
      <c r="J53">
        <v>38.291538461538501</v>
      </c>
      <c r="K53">
        <v>14.945384615384601</v>
      </c>
      <c r="L53">
        <v>11.3642453623167</v>
      </c>
      <c r="M53">
        <v>4.1190295361318601</v>
      </c>
    </row>
    <row r="54" spans="1:13" x14ac:dyDescent="0.25">
      <c r="A54" t="s">
        <v>173</v>
      </c>
      <c r="B54">
        <v>0</v>
      </c>
      <c r="C54">
        <v>2.1125703564728E-2</v>
      </c>
      <c r="D54">
        <v>0</v>
      </c>
      <c r="E54">
        <v>0</v>
      </c>
      <c r="F54">
        <v>0</v>
      </c>
      <c r="G54">
        <v>20</v>
      </c>
      <c r="H54">
        <v>0</v>
      </c>
      <c r="I54">
        <v>0</v>
      </c>
      <c r="J54">
        <v>0</v>
      </c>
      <c r="K54">
        <v>0.27538461538461501</v>
      </c>
      <c r="L54">
        <v>0</v>
      </c>
      <c r="M54">
        <v>5.9787121755772103E-2</v>
      </c>
    </row>
    <row r="55" spans="1:13" x14ac:dyDescent="0.25">
      <c r="A55" t="s">
        <v>175</v>
      </c>
      <c r="B55">
        <v>1.6153846153846201E-3</v>
      </c>
      <c r="C55">
        <v>2.6266416510318902E-3</v>
      </c>
      <c r="D55">
        <v>7.6923076923076901E-4</v>
      </c>
      <c r="E55">
        <v>7.6923076923076901E-4</v>
      </c>
      <c r="F55">
        <v>11</v>
      </c>
      <c r="G55">
        <v>27</v>
      </c>
      <c r="H55">
        <v>0</v>
      </c>
      <c r="I55">
        <v>0</v>
      </c>
      <c r="J55">
        <v>7.6923076923076901E-3</v>
      </c>
      <c r="K55">
        <v>1.7692307692307702E-2</v>
      </c>
      <c r="L55">
        <v>2.2723337050583499E-3</v>
      </c>
      <c r="M55">
        <v>3.9784017848898496E-3</v>
      </c>
    </row>
    <row r="56" spans="1:13" x14ac:dyDescent="0.25">
      <c r="A56" t="s">
        <v>176</v>
      </c>
      <c r="B56">
        <v>0.40830769230769198</v>
      </c>
      <c r="C56">
        <v>0.82921200750469004</v>
      </c>
      <c r="D56">
        <v>2.2307692307692299E-2</v>
      </c>
      <c r="E56">
        <v>3.07692307692308E-3</v>
      </c>
      <c r="F56">
        <v>18</v>
      </c>
      <c r="G56">
        <v>25</v>
      </c>
      <c r="H56">
        <v>0</v>
      </c>
      <c r="I56">
        <v>0</v>
      </c>
      <c r="J56">
        <v>3.8138461538461499</v>
      </c>
      <c r="K56">
        <v>9.85</v>
      </c>
      <c r="L56">
        <v>1.04808596289234</v>
      </c>
      <c r="M56">
        <v>2.1218953128215601</v>
      </c>
    </row>
    <row r="57" spans="1:13" x14ac:dyDescent="0.25">
      <c r="A57" t="s">
        <v>177</v>
      </c>
      <c r="B57">
        <v>0.57142307692307703</v>
      </c>
      <c r="C57">
        <v>0.23735459662288899</v>
      </c>
      <c r="D57">
        <v>8.3076923076923104E-2</v>
      </c>
      <c r="E57">
        <v>5.3846153846153801E-2</v>
      </c>
      <c r="F57">
        <v>20</v>
      </c>
      <c r="G57">
        <v>35</v>
      </c>
      <c r="H57">
        <v>0.02</v>
      </c>
      <c r="I57">
        <v>0</v>
      </c>
      <c r="J57">
        <v>2.6869230769230801</v>
      </c>
      <c r="K57">
        <v>2.7461538461538502</v>
      </c>
      <c r="L57">
        <v>0.87880855171642203</v>
      </c>
      <c r="M57">
        <v>0.53473800610300803</v>
      </c>
    </row>
    <row r="58" spans="1:13" x14ac:dyDescent="0.25">
      <c r="A58" t="s">
        <v>178</v>
      </c>
      <c r="B58">
        <v>2.1538461538461499E-3</v>
      </c>
      <c r="C58">
        <v>9.3808630393996204E-4</v>
      </c>
      <c r="D58">
        <v>1.9230769230769199E-3</v>
      </c>
      <c r="E58">
        <v>0</v>
      </c>
      <c r="F58">
        <v>13</v>
      </c>
      <c r="G58">
        <v>18</v>
      </c>
      <c r="H58">
        <v>0</v>
      </c>
      <c r="I58">
        <v>0</v>
      </c>
      <c r="J58">
        <v>7.6923076923076901E-3</v>
      </c>
      <c r="K58">
        <v>1.07692307692308E-2</v>
      </c>
      <c r="L58">
        <v>2.3755213822303999E-3</v>
      </c>
      <c r="M58">
        <v>1.92701285774223E-3</v>
      </c>
    </row>
    <row r="59" spans="1:13" x14ac:dyDescent="0.25">
      <c r="A59" t="s">
        <v>179</v>
      </c>
      <c r="B59">
        <v>3.13584615384615</v>
      </c>
      <c r="C59">
        <v>0.39677298311444698</v>
      </c>
      <c r="D59">
        <v>1.0169230769230799</v>
      </c>
      <c r="E59">
        <v>2.1538461538461499E-2</v>
      </c>
      <c r="F59">
        <v>19</v>
      </c>
      <c r="G59">
        <v>32</v>
      </c>
      <c r="H59">
        <v>0</v>
      </c>
      <c r="I59">
        <v>0</v>
      </c>
      <c r="J59">
        <v>15.1584615384615</v>
      </c>
      <c r="K59">
        <v>3.96</v>
      </c>
      <c r="L59">
        <v>4.2242970693716702</v>
      </c>
      <c r="M59">
        <v>0.81011404740817405</v>
      </c>
    </row>
    <row r="60" spans="1:13" x14ac:dyDescent="0.25">
      <c r="A60" t="s">
        <v>181</v>
      </c>
      <c r="B60">
        <v>1.8116923076923099</v>
      </c>
      <c r="C60">
        <v>2.3299437148217601</v>
      </c>
      <c r="D60">
        <v>1.1119230769230799</v>
      </c>
      <c r="E60">
        <v>0.49</v>
      </c>
      <c r="F60">
        <v>20</v>
      </c>
      <c r="G60">
        <v>38</v>
      </c>
      <c r="H60">
        <v>0.10923076923076901</v>
      </c>
      <c r="I60">
        <v>0</v>
      </c>
      <c r="J60">
        <v>8.1576923076923098</v>
      </c>
      <c r="K60">
        <v>20.2207692307692</v>
      </c>
      <c r="L60">
        <v>1.9666418425908101</v>
      </c>
      <c r="M60">
        <v>4.2361686223927002</v>
      </c>
    </row>
    <row r="61" spans="1:13" x14ac:dyDescent="0.25">
      <c r="A61" t="s">
        <v>182</v>
      </c>
      <c r="B61">
        <v>1.2203846153846201</v>
      </c>
      <c r="C61">
        <v>1.4526266416510301</v>
      </c>
      <c r="D61">
        <v>1.28423076923077</v>
      </c>
      <c r="E61">
        <v>1.23</v>
      </c>
      <c r="F61">
        <v>20</v>
      </c>
      <c r="G61">
        <v>41</v>
      </c>
      <c r="H61">
        <v>0.31692307692307697</v>
      </c>
      <c r="I61">
        <v>0.21461538461538501</v>
      </c>
      <c r="J61">
        <v>1.6446153846153799</v>
      </c>
      <c r="K61">
        <v>3.8353846153846201</v>
      </c>
      <c r="L61">
        <v>0.29332143625072099</v>
      </c>
      <c r="M61">
        <v>0.73184358223885104</v>
      </c>
    </row>
    <row r="62" spans="1:13" x14ac:dyDescent="0.25">
      <c r="A62" t="s">
        <v>187</v>
      </c>
      <c r="B62">
        <v>0.40984615384615403</v>
      </c>
      <c r="C62">
        <v>0.18285178236397701</v>
      </c>
      <c r="D62">
        <v>0.206538461538462</v>
      </c>
      <c r="E62">
        <v>0.02</v>
      </c>
      <c r="F62">
        <v>17</v>
      </c>
      <c r="G62">
        <v>34</v>
      </c>
      <c r="H62">
        <v>0</v>
      </c>
      <c r="I62">
        <v>0</v>
      </c>
      <c r="J62">
        <v>1.64</v>
      </c>
      <c r="K62">
        <v>2.81</v>
      </c>
      <c r="L62">
        <v>0.52051405968354603</v>
      </c>
      <c r="M62">
        <v>0.45522200981715</v>
      </c>
    </row>
    <row r="63" spans="1:13" x14ac:dyDescent="0.25">
      <c r="A63" t="s">
        <v>188</v>
      </c>
      <c r="B63">
        <v>1.4868076923076901</v>
      </c>
      <c r="C63">
        <v>9.26485928705441</v>
      </c>
      <c r="D63">
        <v>0.64692307692307705</v>
      </c>
      <c r="E63">
        <v>1.67384615384615</v>
      </c>
      <c r="F63">
        <v>19</v>
      </c>
      <c r="G63">
        <v>39</v>
      </c>
      <c r="H63">
        <v>0</v>
      </c>
      <c r="I63">
        <v>0</v>
      </c>
      <c r="J63">
        <v>11.182307692307701</v>
      </c>
      <c r="K63">
        <v>88.943846153846195</v>
      </c>
      <c r="L63">
        <v>2.8642032591756301</v>
      </c>
      <c r="M63">
        <v>18.158720108788501</v>
      </c>
    </row>
    <row r="64" spans="1:13" x14ac:dyDescent="0.25">
      <c r="A64" t="s">
        <v>189</v>
      </c>
      <c r="B64">
        <v>2.5384615384615402E-3</v>
      </c>
      <c r="C64">
        <v>3.77861163227017E-2</v>
      </c>
      <c r="D64">
        <v>7.6923076923076901E-4</v>
      </c>
      <c r="E64">
        <v>3.8461538461538498E-3</v>
      </c>
      <c r="F64">
        <v>11</v>
      </c>
      <c r="G64">
        <v>30</v>
      </c>
      <c r="H64">
        <v>0</v>
      </c>
      <c r="I64">
        <v>0</v>
      </c>
      <c r="J64">
        <v>1.6153846153846199E-2</v>
      </c>
      <c r="K64">
        <v>0.55384615384615399</v>
      </c>
      <c r="L64">
        <v>4.6896853361236297E-3</v>
      </c>
      <c r="M64">
        <v>9.5635710928457296E-2</v>
      </c>
    </row>
    <row r="66" spans="1:15" x14ac:dyDescent="0.25">
      <c r="A66" t="s">
        <v>194</v>
      </c>
      <c r="B66" s="3" t="s">
        <v>195</v>
      </c>
      <c r="C66" s="3"/>
      <c r="D66" s="3" t="s">
        <v>196</v>
      </c>
      <c r="E66" s="3"/>
      <c r="F66" s="3" t="s">
        <v>197</v>
      </c>
      <c r="G66" s="3"/>
      <c r="H66" s="3" t="s">
        <v>198</v>
      </c>
      <c r="I66" s="3"/>
      <c r="J66" s="3" t="s">
        <v>199</v>
      </c>
      <c r="K66" s="3"/>
      <c r="L66" s="3" t="s">
        <v>200</v>
      </c>
      <c r="M66" s="3"/>
      <c r="N66" s="3" t="s">
        <v>201</v>
      </c>
      <c r="O66" s="3"/>
    </row>
    <row r="67" spans="1:15" x14ac:dyDescent="0.25">
      <c r="A67" t="s">
        <v>194</v>
      </c>
      <c r="B67" s="1" t="s">
        <v>134</v>
      </c>
      <c r="C67" s="2" t="s">
        <v>135</v>
      </c>
      <c r="D67" s="1" t="s">
        <v>134</v>
      </c>
      <c r="E67" s="2" t="s">
        <v>135</v>
      </c>
      <c r="F67" s="1" t="s">
        <v>134</v>
      </c>
      <c r="G67" s="2" t="s">
        <v>135</v>
      </c>
      <c r="H67" s="1" t="s">
        <v>134</v>
      </c>
      <c r="I67" s="2" t="s">
        <v>135</v>
      </c>
      <c r="J67" s="1" t="s">
        <v>134</v>
      </c>
      <c r="K67" s="2" t="s">
        <v>135</v>
      </c>
      <c r="L67" s="1" t="s">
        <v>134</v>
      </c>
      <c r="M67" s="2" t="s">
        <v>135</v>
      </c>
      <c r="N67" s="1" t="s">
        <v>134</v>
      </c>
      <c r="O67" s="2" t="s">
        <v>135</v>
      </c>
    </row>
    <row r="68" spans="1:15" x14ac:dyDescent="0.25">
      <c r="A68" t="s">
        <v>140</v>
      </c>
      <c r="B68">
        <f>ROUND(B37, 2)</f>
        <v>1.24</v>
      </c>
      <c r="C68">
        <f t="shared" ref="C68:M68" si="0">ROUND(C37, 2)</f>
        <v>3.75</v>
      </c>
      <c r="D68">
        <f t="shared" si="0"/>
        <v>0</v>
      </c>
      <c r="E68">
        <f t="shared" si="0"/>
        <v>0.01</v>
      </c>
      <c r="F68">
        <f t="shared" si="0"/>
        <v>15</v>
      </c>
      <c r="G68">
        <f t="shared" si="0"/>
        <v>38</v>
      </c>
      <c r="H68">
        <f t="shared" si="0"/>
        <v>0</v>
      </c>
      <c r="I68">
        <f t="shared" si="0"/>
        <v>0</v>
      </c>
      <c r="J68">
        <f t="shared" si="0"/>
        <v>13.51</v>
      </c>
      <c r="K68">
        <f t="shared" si="0"/>
        <v>57.92</v>
      </c>
      <c r="L68">
        <f t="shared" si="0"/>
        <v>3.41</v>
      </c>
      <c r="M68">
        <f t="shared" si="0"/>
        <v>10.48</v>
      </c>
      <c r="N68" t="str">
        <f>H68&amp;"-"&amp;J68</f>
        <v>0-13.51</v>
      </c>
      <c r="O68" t="str">
        <f>I68&amp;"-"&amp;K68</f>
        <v>0-57.92</v>
      </c>
    </row>
    <row r="69" spans="1:15" x14ac:dyDescent="0.25">
      <c r="A69" t="s">
        <v>141</v>
      </c>
      <c r="B69">
        <f t="shared" ref="B69:M69" si="1">ROUND(B38, 2)</f>
        <v>0</v>
      </c>
      <c r="C69">
        <f t="shared" si="1"/>
        <v>0.02</v>
      </c>
      <c r="D69">
        <f t="shared" si="1"/>
        <v>0</v>
      </c>
      <c r="E69">
        <f t="shared" si="1"/>
        <v>0</v>
      </c>
      <c r="F69">
        <f t="shared" si="1"/>
        <v>5</v>
      </c>
      <c r="G69">
        <f t="shared" si="1"/>
        <v>28</v>
      </c>
      <c r="H69">
        <f t="shared" si="1"/>
        <v>0</v>
      </c>
      <c r="I69">
        <f t="shared" si="1"/>
        <v>0</v>
      </c>
      <c r="J69">
        <f t="shared" si="1"/>
        <v>0.02</v>
      </c>
      <c r="K69">
        <f t="shared" si="1"/>
        <v>0.39</v>
      </c>
      <c r="L69">
        <f t="shared" si="1"/>
        <v>0.01</v>
      </c>
      <c r="M69">
        <f t="shared" si="1"/>
        <v>0.08</v>
      </c>
      <c r="N69" t="str">
        <f t="shared" ref="N69:N95" si="2">H69&amp;"-"&amp;J69</f>
        <v>0-0.02</v>
      </c>
      <c r="O69" t="str">
        <f t="shared" ref="O69:O95" si="3">I69&amp;"-"&amp;K69</f>
        <v>0-0.39</v>
      </c>
    </row>
    <row r="70" spans="1:15" x14ac:dyDescent="0.25">
      <c r="A70" t="s">
        <v>145</v>
      </c>
      <c r="B70">
        <f t="shared" ref="B70:M70" si="4">ROUND(B39, 2)</f>
        <v>12.11</v>
      </c>
      <c r="C70">
        <f t="shared" si="4"/>
        <v>12.84</v>
      </c>
      <c r="D70">
        <f t="shared" si="4"/>
        <v>10.07</v>
      </c>
      <c r="E70">
        <f t="shared" si="4"/>
        <v>6.06</v>
      </c>
      <c r="F70">
        <f t="shared" si="4"/>
        <v>19</v>
      </c>
      <c r="G70">
        <f t="shared" si="4"/>
        <v>38</v>
      </c>
      <c r="H70">
        <f t="shared" si="4"/>
        <v>0</v>
      </c>
      <c r="I70">
        <f t="shared" si="4"/>
        <v>0</v>
      </c>
      <c r="J70">
        <f t="shared" si="4"/>
        <v>32.880000000000003</v>
      </c>
      <c r="K70">
        <f t="shared" si="4"/>
        <v>71.14</v>
      </c>
      <c r="L70">
        <f t="shared" si="4"/>
        <v>8.32</v>
      </c>
      <c r="M70">
        <f t="shared" si="4"/>
        <v>15.41</v>
      </c>
      <c r="N70" t="str">
        <f t="shared" si="2"/>
        <v>0-32.88</v>
      </c>
      <c r="O70" t="str">
        <f t="shared" si="3"/>
        <v>0-71.14</v>
      </c>
    </row>
    <row r="71" spans="1:15" x14ac:dyDescent="0.25">
      <c r="A71" t="s">
        <v>146</v>
      </c>
      <c r="B71">
        <f t="shared" ref="B71:M71" si="5">ROUND(B40, 2)</f>
        <v>0</v>
      </c>
      <c r="C71">
        <f t="shared" si="5"/>
        <v>0</v>
      </c>
      <c r="D71">
        <f t="shared" si="5"/>
        <v>0</v>
      </c>
      <c r="E71">
        <f t="shared" si="5"/>
        <v>0</v>
      </c>
      <c r="F71">
        <f t="shared" si="5"/>
        <v>11</v>
      </c>
      <c r="G71">
        <f t="shared" si="5"/>
        <v>23</v>
      </c>
      <c r="H71">
        <f t="shared" si="5"/>
        <v>0</v>
      </c>
      <c r="I71">
        <f t="shared" si="5"/>
        <v>0</v>
      </c>
      <c r="J71">
        <f t="shared" si="5"/>
        <v>0.01</v>
      </c>
      <c r="K71">
        <f t="shared" si="5"/>
        <v>0.02</v>
      </c>
      <c r="L71">
        <f t="shared" si="5"/>
        <v>0</v>
      </c>
      <c r="M71">
        <f t="shared" si="5"/>
        <v>0</v>
      </c>
      <c r="N71" t="str">
        <f t="shared" si="2"/>
        <v>0-0.01</v>
      </c>
      <c r="O71" t="str">
        <f t="shared" si="3"/>
        <v>0-0.02</v>
      </c>
    </row>
    <row r="72" spans="1:15" x14ac:dyDescent="0.25">
      <c r="A72" t="s">
        <v>147</v>
      </c>
      <c r="B72">
        <f t="shared" ref="B72:M72" si="6">ROUND(B41, 2)</f>
        <v>13.66</v>
      </c>
      <c r="C72">
        <f t="shared" si="6"/>
        <v>7.08</v>
      </c>
      <c r="D72">
        <f t="shared" si="6"/>
        <v>8.99</v>
      </c>
      <c r="E72">
        <f t="shared" si="6"/>
        <v>1.18</v>
      </c>
      <c r="F72">
        <f t="shared" si="6"/>
        <v>20</v>
      </c>
      <c r="G72">
        <f t="shared" si="6"/>
        <v>40</v>
      </c>
      <c r="H72">
        <f t="shared" si="6"/>
        <v>0.1</v>
      </c>
      <c r="I72">
        <f t="shared" si="6"/>
        <v>0</v>
      </c>
      <c r="J72">
        <f t="shared" si="6"/>
        <v>63.12</v>
      </c>
      <c r="K72">
        <f t="shared" si="6"/>
        <v>39.72</v>
      </c>
      <c r="L72">
        <f t="shared" si="6"/>
        <v>16.47</v>
      </c>
      <c r="M72">
        <f t="shared" si="6"/>
        <v>11.97</v>
      </c>
      <c r="N72" t="str">
        <f t="shared" si="2"/>
        <v>0.1-63.12</v>
      </c>
      <c r="O72" t="str">
        <f t="shared" si="3"/>
        <v>0-39.72</v>
      </c>
    </row>
    <row r="73" spans="1:15" x14ac:dyDescent="0.25">
      <c r="A73" t="s">
        <v>149</v>
      </c>
      <c r="B73">
        <f t="shared" ref="B73:M73" si="7">ROUND(B42, 2)</f>
        <v>0</v>
      </c>
      <c r="C73">
        <f t="shared" si="7"/>
        <v>0</v>
      </c>
      <c r="D73">
        <f t="shared" si="7"/>
        <v>0</v>
      </c>
      <c r="E73">
        <f t="shared" si="7"/>
        <v>0</v>
      </c>
      <c r="F73">
        <f t="shared" si="7"/>
        <v>14</v>
      </c>
      <c r="G73">
        <f t="shared" si="7"/>
        <v>13</v>
      </c>
      <c r="H73">
        <f t="shared" si="7"/>
        <v>0</v>
      </c>
      <c r="I73">
        <f t="shared" si="7"/>
        <v>0</v>
      </c>
      <c r="J73">
        <f t="shared" si="7"/>
        <v>0.01</v>
      </c>
      <c r="K73">
        <f t="shared" si="7"/>
        <v>0.02</v>
      </c>
      <c r="L73">
        <f t="shared" si="7"/>
        <v>0</v>
      </c>
      <c r="M73">
        <f t="shared" si="7"/>
        <v>0</v>
      </c>
      <c r="N73" t="str">
        <f t="shared" si="2"/>
        <v>0-0.01</v>
      </c>
      <c r="O73" t="str">
        <f t="shared" si="3"/>
        <v>0-0.02</v>
      </c>
    </row>
    <row r="74" spans="1:15" x14ac:dyDescent="0.25">
      <c r="A74" t="s">
        <v>150</v>
      </c>
      <c r="B74">
        <f t="shared" ref="B74:M74" si="8">ROUND(B43, 2)</f>
        <v>0.19</v>
      </c>
      <c r="C74">
        <f t="shared" si="8"/>
        <v>0.08</v>
      </c>
      <c r="D74">
        <f t="shared" si="8"/>
        <v>0</v>
      </c>
      <c r="E74">
        <f t="shared" si="8"/>
        <v>0.01</v>
      </c>
      <c r="F74">
        <f t="shared" si="8"/>
        <v>10</v>
      </c>
      <c r="G74">
        <f t="shared" si="8"/>
        <v>31</v>
      </c>
      <c r="H74">
        <f t="shared" si="8"/>
        <v>0</v>
      </c>
      <c r="I74">
        <f t="shared" si="8"/>
        <v>0</v>
      </c>
      <c r="J74">
        <f t="shared" si="8"/>
        <v>2.46</v>
      </c>
      <c r="K74">
        <f t="shared" si="8"/>
        <v>1.58</v>
      </c>
      <c r="L74">
        <f t="shared" si="8"/>
        <v>0.59</v>
      </c>
      <c r="M74">
        <f t="shared" si="8"/>
        <v>0.27</v>
      </c>
      <c r="N74" t="str">
        <f t="shared" si="2"/>
        <v>0-2.46</v>
      </c>
      <c r="O74" t="str">
        <f t="shared" si="3"/>
        <v>0-1.58</v>
      </c>
    </row>
    <row r="75" spans="1:15" x14ac:dyDescent="0.25">
      <c r="A75" t="s">
        <v>159</v>
      </c>
      <c r="B75">
        <f t="shared" ref="B75:M75" si="9">ROUND(B44, 2)</f>
        <v>4.21</v>
      </c>
      <c r="C75">
        <f t="shared" si="9"/>
        <v>4</v>
      </c>
      <c r="D75">
        <f t="shared" si="9"/>
        <v>3.48</v>
      </c>
      <c r="E75">
        <f t="shared" si="9"/>
        <v>2.33</v>
      </c>
      <c r="F75">
        <f t="shared" si="9"/>
        <v>20</v>
      </c>
      <c r="G75">
        <f t="shared" si="9"/>
        <v>40</v>
      </c>
      <c r="H75">
        <f t="shared" si="9"/>
        <v>0.01</v>
      </c>
      <c r="I75">
        <f t="shared" si="9"/>
        <v>0</v>
      </c>
      <c r="J75">
        <f t="shared" si="9"/>
        <v>10.91</v>
      </c>
      <c r="K75">
        <f t="shared" si="9"/>
        <v>20.6</v>
      </c>
      <c r="L75">
        <f t="shared" si="9"/>
        <v>2.82</v>
      </c>
      <c r="M75">
        <f t="shared" si="9"/>
        <v>4.55</v>
      </c>
      <c r="N75" t="str">
        <f t="shared" si="2"/>
        <v>0.01-10.91</v>
      </c>
      <c r="O75" t="str">
        <f t="shared" si="3"/>
        <v>0-20.6</v>
      </c>
    </row>
    <row r="76" spans="1:15" x14ac:dyDescent="0.25">
      <c r="A76" t="s">
        <v>160</v>
      </c>
      <c r="B76">
        <f t="shared" ref="B76:M76" si="10">ROUND(B45, 2)</f>
        <v>7.0000000000000007E-2</v>
      </c>
      <c r="C76">
        <f t="shared" si="10"/>
        <v>0.03</v>
      </c>
      <c r="D76">
        <f t="shared" si="10"/>
        <v>0.01</v>
      </c>
      <c r="E76">
        <f t="shared" si="10"/>
        <v>0</v>
      </c>
      <c r="F76">
        <f t="shared" si="10"/>
        <v>17</v>
      </c>
      <c r="G76">
        <f t="shared" si="10"/>
        <v>10</v>
      </c>
      <c r="H76">
        <f t="shared" si="10"/>
        <v>0</v>
      </c>
      <c r="I76">
        <f t="shared" si="10"/>
        <v>0</v>
      </c>
      <c r="J76">
        <f t="shared" si="10"/>
        <v>0.51</v>
      </c>
      <c r="K76">
        <f t="shared" si="10"/>
        <v>1.1599999999999999</v>
      </c>
      <c r="L76">
        <f t="shared" si="10"/>
        <v>0.13</v>
      </c>
      <c r="M76">
        <f t="shared" si="10"/>
        <v>0.18</v>
      </c>
      <c r="N76" t="str">
        <f t="shared" si="2"/>
        <v>0-0.51</v>
      </c>
      <c r="O76" t="str">
        <f t="shared" si="3"/>
        <v>0-1.16</v>
      </c>
    </row>
    <row r="77" spans="1:15" x14ac:dyDescent="0.25">
      <c r="A77" t="s">
        <v>161</v>
      </c>
      <c r="B77">
        <f t="shared" ref="B77:M77" si="11">ROUND(B46, 2)</f>
        <v>3.68</v>
      </c>
      <c r="C77">
        <f t="shared" si="11"/>
        <v>17.87</v>
      </c>
      <c r="D77">
        <f t="shared" si="11"/>
        <v>0.04</v>
      </c>
      <c r="E77">
        <f t="shared" si="11"/>
        <v>4.71</v>
      </c>
      <c r="F77">
        <f t="shared" si="11"/>
        <v>17</v>
      </c>
      <c r="G77">
        <f t="shared" si="11"/>
        <v>41</v>
      </c>
      <c r="H77">
        <f t="shared" si="11"/>
        <v>0</v>
      </c>
      <c r="I77">
        <f t="shared" si="11"/>
        <v>0</v>
      </c>
      <c r="J77">
        <f t="shared" si="11"/>
        <v>34.950000000000003</v>
      </c>
      <c r="K77">
        <f t="shared" si="11"/>
        <v>98.23</v>
      </c>
      <c r="L77">
        <f t="shared" si="11"/>
        <v>10.23</v>
      </c>
      <c r="M77">
        <f t="shared" si="11"/>
        <v>26.14</v>
      </c>
      <c r="N77" t="str">
        <f t="shared" si="2"/>
        <v>0-34.95</v>
      </c>
      <c r="O77" t="str">
        <f t="shared" si="3"/>
        <v>0-98.23</v>
      </c>
    </row>
    <row r="78" spans="1:15" x14ac:dyDescent="0.25">
      <c r="A78" t="s">
        <v>162</v>
      </c>
      <c r="B78">
        <f t="shared" ref="B78:M78" si="12">ROUND(B47, 2)</f>
        <v>0.01</v>
      </c>
      <c r="C78">
        <f t="shared" si="12"/>
        <v>0.02</v>
      </c>
      <c r="D78">
        <f t="shared" si="12"/>
        <v>0.01</v>
      </c>
      <c r="E78">
        <f t="shared" si="12"/>
        <v>0.01</v>
      </c>
      <c r="F78">
        <f t="shared" si="12"/>
        <v>18</v>
      </c>
      <c r="G78">
        <f t="shared" si="12"/>
        <v>41</v>
      </c>
      <c r="H78">
        <f t="shared" si="12"/>
        <v>0</v>
      </c>
      <c r="I78">
        <f t="shared" si="12"/>
        <v>0</v>
      </c>
      <c r="J78">
        <f t="shared" si="12"/>
        <v>0.02</v>
      </c>
      <c r="K78">
        <f t="shared" si="12"/>
        <v>0.15</v>
      </c>
      <c r="L78">
        <f t="shared" si="12"/>
        <v>0.01</v>
      </c>
      <c r="M78">
        <f t="shared" si="12"/>
        <v>0.03</v>
      </c>
      <c r="N78" t="str">
        <f t="shared" si="2"/>
        <v>0-0.02</v>
      </c>
      <c r="O78" t="str">
        <f t="shared" si="3"/>
        <v>0-0.15</v>
      </c>
    </row>
    <row r="79" spans="1:15" x14ac:dyDescent="0.25">
      <c r="A79" t="s">
        <v>164</v>
      </c>
      <c r="B79">
        <f t="shared" ref="B79:M79" si="13">ROUND(B48, 2)</f>
        <v>0</v>
      </c>
      <c r="C79">
        <f t="shared" si="13"/>
        <v>0.01</v>
      </c>
      <c r="D79">
        <f t="shared" si="13"/>
        <v>0</v>
      </c>
      <c r="E79">
        <f t="shared" si="13"/>
        <v>0</v>
      </c>
      <c r="F79">
        <f t="shared" si="13"/>
        <v>4</v>
      </c>
      <c r="G79">
        <f t="shared" si="13"/>
        <v>20</v>
      </c>
      <c r="H79">
        <f t="shared" si="13"/>
        <v>0</v>
      </c>
      <c r="I79">
        <f t="shared" si="13"/>
        <v>0</v>
      </c>
      <c r="J79">
        <f t="shared" si="13"/>
        <v>0.01</v>
      </c>
      <c r="K79">
        <f t="shared" si="13"/>
        <v>7.0000000000000007E-2</v>
      </c>
      <c r="L79">
        <f t="shared" si="13"/>
        <v>0</v>
      </c>
      <c r="M79">
        <f t="shared" si="13"/>
        <v>0.01</v>
      </c>
      <c r="N79" t="str">
        <f t="shared" si="2"/>
        <v>0-0.01</v>
      </c>
      <c r="O79" t="str">
        <f t="shared" si="3"/>
        <v>0-0.07</v>
      </c>
    </row>
    <row r="80" spans="1:15" x14ac:dyDescent="0.25">
      <c r="A80" t="s">
        <v>167</v>
      </c>
      <c r="B80">
        <f t="shared" ref="B80:M80" si="14">ROUND(B49, 2)</f>
        <v>2.33</v>
      </c>
      <c r="C80">
        <f t="shared" si="14"/>
        <v>0.73</v>
      </c>
      <c r="D80">
        <f t="shared" si="14"/>
        <v>0.1</v>
      </c>
      <c r="E80">
        <f t="shared" si="14"/>
        <v>0.03</v>
      </c>
      <c r="F80">
        <f t="shared" si="14"/>
        <v>20</v>
      </c>
      <c r="G80">
        <f t="shared" si="14"/>
        <v>40</v>
      </c>
      <c r="H80">
        <f t="shared" si="14"/>
        <v>0</v>
      </c>
      <c r="I80">
        <f t="shared" si="14"/>
        <v>0</v>
      </c>
      <c r="J80">
        <f t="shared" si="14"/>
        <v>28.78</v>
      </c>
      <c r="K80">
        <f t="shared" si="14"/>
        <v>8.33</v>
      </c>
      <c r="L80">
        <f t="shared" si="14"/>
        <v>6.6</v>
      </c>
      <c r="M80">
        <f t="shared" si="14"/>
        <v>1.54</v>
      </c>
      <c r="N80" t="str">
        <f t="shared" si="2"/>
        <v>0-28.78</v>
      </c>
      <c r="O80" t="str">
        <f t="shared" si="3"/>
        <v>0-8.33</v>
      </c>
    </row>
    <row r="81" spans="1:15" x14ac:dyDescent="0.25">
      <c r="A81" t="s">
        <v>169</v>
      </c>
      <c r="B81">
        <f t="shared" ref="B81:M81" si="15">ROUND(B50, 2)</f>
        <v>34.89</v>
      </c>
      <c r="C81">
        <f t="shared" si="15"/>
        <v>29.76</v>
      </c>
      <c r="D81">
        <f t="shared" si="15"/>
        <v>37.97</v>
      </c>
      <c r="E81">
        <f t="shared" si="15"/>
        <v>28.01</v>
      </c>
      <c r="F81">
        <f t="shared" si="15"/>
        <v>20</v>
      </c>
      <c r="G81">
        <f t="shared" si="15"/>
        <v>40</v>
      </c>
      <c r="H81">
        <f t="shared" si="15"/>
        <v>9.69</v>
      </c>
      <c r="I81">
        <f t="shared" si="15"/>
        <v>0</v>
      </c>
      <c r="J81">
        <f t="shared" si="15"/>
        <v>61.27</v>
      </c>
      <c r="K81">
        <f t="shared" si="15"/>
        <v>81.489999999999995</v>
      </c>
      <c r="L81">
        <f t="shared" si="15"/>
        <v>15.91</v>
      </c>
      <c r="M81">
        <f t="shared" si="15"/>
        <v>22.25</v>
      </c>
      <c r="N81" t="str">
        <f t="shared" si="2"/>
        <v>9.69-61.27</v>
      </c>
      <c r="O81" t="str">
        <f t="shared" si="3"/>
        <v>0-81.49</v>
      </c>
    </row>
    <row r="82" spans="1:15" x14ac:dyDescent="0.25">
      <c r="A82" t="s">
        <v>170</v>
      </c>
      <c r="B82">
        <f t="shared" ref="B82:M82" si="16">ROUND(B51, 2)</f>
        <v>6.35</v>
      </c>
      <c r="C82">
        <f t="shared" si="16"/>
        <v>3.11</v>
      </c>
      <c r="D82">
        <f t="shared" si="16"/>
        <v>1.89</v>
      </c>
      <c r="E82">
        <f t="shared" si="16"/>
        <v>0.35</v>
      </c>
      <c r="F82">
        <f t="shared" si="16"/>
        <v>20</v>
      </c>
      <c r="G82">
        <f t="shared" si="16"/>
        <v>39</v>
      </c>
      <c r="H82">
        <f t="shared" si="16"/>
        <v>0.01</v>
      </c>
      <c r="I82">
        <f t="shared" si="16"/>
        <v>0</v>
      </c>
      <c r="J82">
        <f t="shared" si="16"/>
        <v>35.979999999999997</v>
      </c>
      <c r="K82">
        <f t="shared" si="16"/>
        <v>24.62</v>
      </c>
      <c r="L82">
        <f t="shared" si="16"/>
        <v>9.48</v>
      </c>
      <c r="M82">
        <f t="shared" si="16"/>
        <v>5.84</v>
      </c>
      <c r="N82" t="str">
        <f t="shared" si="2"/>
        <v>0.01-35.98</v>
      </c>
      <c r="O82" t="str">
        <f t="shared" si="3"/>
        <v>0-24.62</v>
      </c>
    </row>
    <row r="83" spans="1:15" x14ac:dyDescent="0.25">
      <c r="A83" t="s">
        <v>171</v>
      </c>
      <c r="B83">
        <f t="shared" ref="B83:M83" si="17">ROUND(B52, 2)</f>
        <v>0.6</v>
      </c>
      <c r="C83">
        <f t="shared" si="17"/>
        <v>0.86</v>
      </c>
      <c r="D83">
        <f t="shared" si="17"/>
        <v>0.66</v>
      </c>
      <c r="E83">
        <f t="shared" si="17"/>
        <v>0.67</v>
      </c>
      <c r="F83">
        <f t="shared" si="17"/>
        <v>20</v>
      </c>
      <c r="G83">
        <f t="shared" si="17"/>
        <v>40</v>
      </c>
      <c r="H83">
        <f t="shared" si="17"/>
        <v>0.25</v>
      </c>
      <c r="I83">
        <f t="shared" si="17"/>
        <v>0</v>
      </c>
      <c r="J83">
        <f t="shared" si="17"/>
        <v>0.85</v>
      </c>
      <c r="K83">
        <f t="shared" si="17"/>
        <v>3.95</v>
      </c>
      <c r="L83">
        <f t="shared" si="17"/>
        <v>0.19</v>
      </c>
      <c r="M83">
        <f t="shared" si="17"/>
        <v>0.9</v>
      </c>
      <c r="N83" t="str">
        <f t="shared" si="2"/>
        <v>0.25-0.85</v>
      </c>
      <c r="O83" t="str">
        <f t="shared" si="3"/>
        <v>0-3.95</v>
      </c>
    </row>
    <row r="84" spans="1:15" x14ac:dyDescent="0.25">
      <c r="A84" t="s">
        <v>172</v>
      </c>
      <c r="B84">
        <f t="shared" ref="B84:M84" si="18">ROUND(B53, 2)</f>
        <v>11.52</v>
      </c>
      <c r="C84">
        <f t="shared" si="18"/>
        <v>3.81</v>
      </c>
      <c r="D84">
        <f t="shared" si="18"/>
        <v>7.33</v>
      </c>
      <c r="E84">
        <f t="shared" si="18"/>
        <v>2.61</v>
      </c>
      <c r="F84">
        <f t="shared" si="18"/>
        <v>20</v>
      </c>
      <c r="G84">
        <f t="shared" si="18"/>
        <v>40</v>
      </c>
      <c r="H84">
        <f t="shared" si="18"/>
        <v>0.61</v>
      </c>
      <c r="I84">
        <f t="shared" si="18"/>
        <v>0</v>
      </c>
      <c r="J84">
        <f t="shared" si="18"/>
        <v>38.29</v>
      </c>
      <c r="K84">
        <f t="shared" si="18"/>
        <v>14.95</v>
      </c>
      <c r="L84">
        <f t="shared" si="18"/>
        <v>11.36</v>
      </c>
      <c r="M84">
        <f t="shared" si="18"/>
        <v>4.12</v>
      </c>
      <c r="N84" t="str">
        <f t="shared" si="2"/>
        <v>0.61-38.29</v>
      </c>
      <c r="O84" t="str">
        <f t="shared" si="3"/>
        <v>0-14.95</v>
      </c>
    </row>
    <row r="85" spans="1:15" x14ac:dyDescent="0.25">
      <c r="A85" t="s">
        <v>173</v>
      </c>
      <c r="B85">
        <f t="shared" ref="B85:M85" si="19">ROUND(B54, 2)</f>
        <v>0</v>
      </c>
      <c r="C85">
        <f t="shared" si="19"/>
        <v>0.02</v>
      </c>
      <c r="D85">
        <f t="shared" si="19"/>
        <v>0</v>
      </c>
      <c r="E85">
        <f t="shared" si="19"/>
        <v>0</v>
      </c>
      <c r="F85">
        <f t="shared" si="19"/>
        <v>0</v>
      </c>
      <c r="G85">
        <f t="shared" si="19"/>
        <v>20</v>
      </c>
      <c r="H85">
        <f t="shared" si="19"/>
        <v>0</v>
      </c>
      <c r="I85">
        <f t="shared" si="19"/>
        <v>0</v>
      </c>
      <c r="J85">
        <f t="shared" si="19"/>
        <v>0</v>
      </c>
      <c r="K85">
        <f t="shared" si="19"/>
        <v>0.28000000000000003</v>
      </c>
      <c r="L85">
        <f t="shared" si="19"/>
        <v>0</v>
      </c>
      <c r="M85">
        <f t="shared" si="19"/>
        <v>0.06</v>
      </c>
      <c r="N85" t="str">
        <f t="shared" si="2"/>
        <v>0-0</v>
      </c>
      <c r="O85" t="str">
        <f t="shared" si="3"/>
        <v>0-0.28</v>
      </c>
    </row>
    <row r="86" spans="1:15" x14ac:dyDescent="0.25">
      <c r="A86" t="s">
        <v>175</v>
      </c>
      <c r="B86">
        <f t="shared" ref="B86:M86" si="20">ROUND(B55, 2)</f>
        <v>0</v>
      </c>
      <c r="C86">
        <f t="shared" si="20"/>
        <v>0</v>
      </c>
      <c r="D86">
        <f t="shared" si="20"/>
        <v>0</v>
      </c>
      <c r="E86">
        <f t="shared" si="20"/>
        <v>0</v>
      </c>
      <c r="F86">
        <f t="shared" si="20"/>
        <v>11</v>
      </c>
      <c r="G86">
        <f t="shared" si="20"/>
        <v>27</v>
      </c>
      <c r="H86">
        <f t="shared" si="20"/>
        <v>0</v>
      </c>
      <c r="I86">
        <f t="shared" si="20"/>
        <v>0</v>
      </c>
      <c r="J86">
        <f t="shared" si="20"/>
        <v>0.01</v>
      </c>
      <c r="K86">
        <f t="shared" si="20"/>
        <v>0.02</v>
      </c>
      <c r="L86">
        <f t="shared" si="20"/>
        <v>0</v>
      </c>
      <c r="M86">
        <f t="shared" si="20"/>
        <v>0</v>
      </c>
      <c r="N86" t="str">
        <f t="shared" si="2"/>
        <v>0-0.01</v>
      </c>
      <c r="O86" t="str">
        <f t="shared" si="3"/>
        <v>0-0.02</v>
      </c>
    </row>
    <row r="87" spans="1:15" x14ac:dyDescent="0.25">
      <c r="A87" t="s">
        <v>176</v>
      </c>
      <c r="B87">
        <f t="shared" ref="B87:M87" si="21">ROUND(B56, 2)</f>
        <v>0.41</v>
      </c>
      <c r="C87">
        <f t="shared" si="21"/>
        <v>0.83</v>
      </c>
      <c r="D87">
        <f t="shared" si="21"/>
        <v>0.02</v>
      </c>
      <c r="E87">
        <f t="shared" si="21"/>
        <v>0</v>
      </c>
      <c r="F87">
        <f t="shared" si="21"/>
        <v>18</v>
      </c>
      <c r="G87">
        <f t="shared" si="21"/>
        <v>25</v>
      </c>
      <c r="H87">
        <f t="shared" si="21"/>
        <v>0</v>
      </c>
      <c r="I87">
        <f t="shared" si="21"/>
        <v>0</v>
      </c>
      <c r="J87">
        <f t="shared" si="21"/>
        <v>3.81</v>
      </c>
      <c r="K87">
        <f t="shared" si="21"/>
        <v>9.85</v>
      </c>
      <c r="L87">
        <f t="shared" si="21"/>
        <v>1.05</v>
      </c>
      <c r="M87">
        <f t="shared" si="21"/>
        <v>2.12</v>
      </c>
      <c r="N87" t="str">
        <f t="shared" si="2"/>
        <v>0-3.81</v>
      </c>
      <c r="O87" t="str">
        <f t="shared" si="3"/>
        <v>0-9.85</v>
      </c>
    </row>
    <row r="88" spans="1:15" x14ac:dyDescent="0.25">
      <c r="A88" t="s">
        <v>177</v>
      </c>
      <c r="B88">
        <f t="shared" ref="B88:M88" si="22">ROUND(B57, 2)</f>
        <v>0.56999999999999995</v>
      </c>
      <c r="C88">
        <f t="shared" si="22"/>
        <v>0.24</v>
      </c>
      <c r="D88">
        <f t="shared" si="22"/>
        <v>0.08</v>
      </c>
      <c r="E88">
        <f t="shared" si="22"/>
        <v>0.05</v>
      </c>
      <c r="F88">
        <f t="shared" si="22"/>
        <v>20</v>
      </c>
      <c r="G88">
        <f t="shared" si="22"/>
        <v>35</v>
      </c>
      <c r="H88">
        <f t="shared" si="22"/>
        <v>0.02</v>
      </c>
      <c r="I88">
        <f t="shared" si="22"/>
        <v>0</v>
      </c>
      <c r="J88">
        <f t="shared" si="22"/>
        <v>2.69</v>
      </c>
      <c r="K88">
        <f t="shared" si="22"/>
        <v>2.75</v>
      </c>
      <c r="L88">
        <f t="shared" si="22"/>
        <v>0.88</v>
      </c>
      <c r="M88">
        <f t="shared" si="22"/>
        <v>0.53</v>
      </c>
      <c r="N88" t="str">
        <f t="shared" si="2"/>
        <v>0.02-2.69</v>
      </c>
      <c r="O88" t="str">
        <f t="shared" si="3"/>
        <v>0-2.75</v>
      </c>
    </row>
    <row r="89" spans="1:15" x14ac:dyDescent="0.25">
      <c r="A89" t="s">
        <v>178</v>
      </c>
      <c r="B89">
        <f t="shared" ref="B89:M89" si="23">ROUND(B58, 2)</f>
        <v>0</v>
      </c>
      <c r="C89">
        <f t="shared" si="23"/>
        <v>0</v>
      </c>
      <c r="D89">
        <f t="shared" si="23"/>
        <v>0</v>
      </c>
      <c r="E89">
        <f t="shared" si="23"/>
        <v>0</v>
      </c>
      <c r="F89">
        <f t="shared" si="23"/>
        <v>13</v>
      </c>
      <c r="G89">
        <f t="shared" si="23"/>
        <v>18</v>
      </c>
      <c r="H89">
        <f t="shared" si="23"/>
        <v>0</v>
      </c>
      <c r="I89">
        <f t="shared" si="23"/>
        <v>0</v>
      </c>
      <c r="J89">
        <f t="shared" si="23"/>
        <v>0.01</v>
      </c>
      <c r="K89">
        <f t="shared" si="23"/>
        <v>0.01</v>
      </c>
      <c r="L89">
        <f t="shared" si="23"/>
        <v>0</v>
      </c>
      <c r="M89">
        <f t="shared" si="23"/>
        <v>0</v>
      </c>
      <c r="N89" t="str">
        <f t="shared" si="2"/>
        <v>0-0.01</v>
      </c>
      <c r="O89" t="str">
        <f t="shared" si="3"/>
        <v>0-0.01</v>
      </c>
    </row>
    <row r="90" spans="1:15" x14ac:dyDescent="0.25">
      <c r="A90" t="s">
        <v>179</v>
      </c>
      <c r="B90">
        <f t="shared" ref="B90:M90" si="24">ROUND(B59, 2)</f>
        <v>3.14</v>
      </c>
      <c r="C90">
        <f t="shared" si="24"/>
        <v>0.4</v>
      </c>
      <c r="D90">
        <f t="shared" si="24"/>
        <v>1.02</v>
      </c>
      <c r="E90">
        <f t="shared" si="24"/>
        <v>0.02</v>
      </c>
      <c r="F90">
        <f t="shared" si="24"/>
        <v>19</v>
      </c>
      <c r="G90">
        <f t="shared" si="24"/>
        <v>32</v>
      </c>
      <c r="H90">
        <f t="shared" si="24"/>
        <v>0</v>
      </c>
      <c r="I90">
        <f t="shared" si="24"/>
        <v>0</v>
      </c>
      <c r="J90">
        <f t="shared" si="24"/>
        <v>15.16</v>
      </c>
      <c r="K90">
        <f t="shared" si="24"/>
        <v>3.96</v>
      </c>
      <c r="L90">
        <f t="shared" si="24"/>
        <v>4.22</v>
      </c>
      <c r="M90">
        <f t="shared" si="24"/>
        <v>0.81</v>
      </c>
      <c r="N90" t="str">
        <f t="shared" si="2"/>
        <v>0-15.16</v>
      </c>
      <c r="O90" t="str">
        <f t="shared" si="3"/>
        <v>0-3.96</v>
      </c>
    </row>
    <row r="91" spans="1:15" x14ac:dyDescent="0.25">
      <c r="A91" t="s">
        <v>181</v>
      </c>
      <c r="B91">
        <f t="shared" ref="B91:M91" si="25">ROUND(B60, 2)</f>
        <v>1.81</v>
      </c>
      <c r="C91">
        <f t="shared" si="25"/>
        <v>2.33</v>
      </c>
      <c r="D91">
        <f t="shared" si="25"/>
        <v>1.1100000000000001</v>
      </c>
      <c r="E91">
        <f t="shared" si="25"/>
        <v>0.49</v>
      </c>
      <c r="F91">
        <f t="shared" si="25"/>
        <v>20</v>
      </c>
      <c r="G91">
        <f t="shared" si="25"/>
        <v>38</v>
      </c>
      <c r="H91">
        <f t="shared" si="25"/>
        <v>0.11</v>
      </c>
      <c r="I91">
        <f t="shared" si="25"/>
        <v>0</v>
      </c>
      <c r="J91">
        <f t="shared" si="25"/>
        <v>8.16</v>
      </c>
      <c r="K91">
        <f t="shared" si="25"/>
        <v>20.22</v>
      </c>
      <c r="L91">
        <f t="shared" si="25"/>
        <v>1.97</v>
      </c>
      <c r="M91">
        <f t="shared" si="25"/>
        <v>4.24</v>
      </c>
      <c r="N91" t="str">
        <f t="shared" si="2"/>
        <v>0.11-8.16</v>
      </c>
      <c r="O91" t="str">
        <f t="shared" si="3"/>
        <v>0-20.22</v>
      </c>
    </row>
    <row r="92" spans="1:15" x14ac:dyDescent="0.25">
      <c r="A92" t="s">
        <v>182</v>
      </c>
      <c r="B92">
        <f t="shared" ref="B92:M92" si="26">ROUND(B61, 2)</f>
        <v>1.22</v>
      </c>
      <c r="C92">
        <f t="shared" si="26"/>
        <v>1.45</v>
      </c>
      <c r="D92">
        <f t="shared" si="26"/>
        <v>1.28</v>
      </c>
      <c r="E92">
        <f t="shared" si="26"/>
        <v>1.23</v>
      </c>
      <c r="F92">
        <f t="shared" si="26"/>
        <v>20</v>
      </c>
      <c r="G92">
        <f t="shared" si="26"/>
        <v>41</v>
      </c>
      <c r="H92">
        <f t="shared" si="26"/>
        <v>0.32</v>
      </c>
      <c r="I92">
        <f t="shared" si="26"/>
        <v>0.21</v>
      </c>
      <c r="J92">
        <f t="shared" si="26"/>
        <v>1.64</v>
      </c>
      <c r="K92">
        <f t="shared" si="26"/>
        <v>3.84</v>
      </c>
      <c r="L92">
        <f t="shared" si="26"/>
        <v>0.28999999999999998</v>
      </c>
      <c r="M92">
        <f t="shared" si="26"/>
        <v>0.73</v>
      </c>
      <c r="N92" t="str">
        <f t="shared" si="2"/>
        <v>0.32-1.64</v>
      </c>
      <c r="O92" t="str">
        <f t="shared" si="3"/>
        <v>0.21-3.84</v>
      </c>
    </row>
    <row r="93" spans="1:15" x14ac:dyDescent="0.25">
      <c r="A93" t="s">
        <v>187</v>
      </c>
      <c r="B93">
        <f t="shared" ref="B93:M93" si="27">ROUND(B62, 2)</f>
        <v>0.41</v>
      </c>
      <c r="C93">
        <f t="shared" si="27"/>
        <v>0.18</v>
      </c>
      <c r="D93">
        <f t="shared" si="27"/>
        <v>0.21</v>
      </c>
      <c r="E93">
        <f t="shared" si="27"/>
        <v>0.02</v>
      </c>
      <c r="F93">
        <f t="shared" si="27"/>
        <v>17</v>
      </c>
      <c r="G93">
        <f t="shared" si="27"/>
        <v>34</v>
      </c>
      <c r="H93">
        <f t="shared" si="27"/>
        <v>0</v>
      </c>
      <c r="I93">
        <f t="shared" si="27"/>
        <v>0</v>
      </c>
      <c r="J93">
        <f t="shared" si="27"/>
        <v>1.64</v>
      </c>
      <c r="K93">
        <f t="shared" si="27"/>
        <v>2.81</v>
      </c>
      <c r="L93">
        <f t="shared" si="27"/>
        <v>0.52</v>
      </c>
      <c r="M93">
        <f t="shared" si="27"/>
        <v>0.46</v>
      </c>
      <c r="N93" t="str">
        <f t="shared" si="2"/>
        <v>0-1.64</v>
      </c>
      <c r="O93" t="str">
        <f t="shared" si="3"/>
        <v>0-2.81</v>
      </c>
    </row>
    <row r="94" spans="1:15" x14ac:dyDescent="0.25">
      <c r="A94" t="s">
        <v>188</v>
      </c>
      <c r="B94">
        <f t="shared" ref="B94:M94" si="28">ROUND(B63, 2)</f>
        <v>1.49</v>
      </c>
      <c r="C94">
        <f t="shared" si="28"/>
        <v>9.26</v>
      </c>
      <c r="D94">
        <f t="shared" si="28"/>
        <v>0.65</v>
      </c>
      <c r="E94">
        <f t="shared" si="28"/>
        <v>1.67</v>
      </c>
      <c r="F94">
        <f t="shared" si="28"/>
        <v>19</v>
      </c>
      <c r="G94">
        <f t="shared" si="28"/>
        <v>39</v>
      </c>
      <c r="H94">
        <f t="shared" si="28"/>
        <v>0</v>
      </c>
      <c r="I94">
        <f t="shared" si="28"/>
        <v>0</v>
      </c>
      <c r="J94">
        <f t="shared" si="28"/>
        <v>11.18</v>
      </c>
      <c r="K94">
        <f t="shared" si="28"/>
        <v>88.94</v>
      </c>
      <c r="L94">
        <f t="shared" si="28"/>
        <v>2.86</v>
      </c>
      <c r="M94">
        <f t="shared" si="28"/>
        <v>18.16</v>
      </c>
      <c r="N94" t="str">
        <f t="shared" si="2"/>
        <v>0-11.18</v>
      </c>
      <c r="O94" t="str">
        <f t="shared" si="3"/>
        <v>0-88.94</v>
      </c>
    </row>
    <row r="95" spans="1:15" x14ac:dyDescent="0.25">
      <c r="A95" t="s">
        <v>189</v>
      </c>
      <c r="B95">
        <f t="shared" ref="B95:M95" si="29">ROUND(B64, 2)</f>
        <v>0</v>
      </c>
      <c r="C95">
        <f t="shared" si="29"/>
        <v>0.04</v>
      </c>
      <c r="D95">
        <f t="shared" si="29"/>
        <v>0</v>
      </c>
      <c r="E95">
        <f t="shared" si="29"/>
        <v>0</v>
      </c>
      <c r="F95">
        <f t="shared" si="29"/>
        <v>11</v>
      </c>
      <c r="G95">
        <f t="shared" si="29"/>
        <v>30</v>
      </c>
      <c r="H95">
        <f t="shared" si="29"/>
        <v>0</v>
      </c>
      <c r="I95">
        <f t="shared" si="29"/>
        <v>0</v>
      </c>
      <c r="J95">
        <f t="shared" si="29"/>
        <v>0.02</v>
      </c>
      <c r="K95">
        <f t="shared" si="29"/>
        <v>0.55000000000000004</v>
      </c>
      <c r="L95">
        <f t="shared" si="29"/>
        <v>0</v>
      </c>
      <c r="M95">
        <f t="shared" si="29"/>
        <v>0.1</v>
      </c>
      <c r="N95" t="str">
        <f t="shared" si="2"/>
        <v>0-0.02</v>
      </c>
      <c r="O95" t="str">
        <f t="shared" si="3"/>
        <v>0-0.55</v>
      </c>
    </row>
  </sheetData>
  <sortState xmlns:xlrd2="http://schemas.microsoft.com/office/spreadsheetml/2017/richdata2" ref="A37:M64">
    <sortCondition ref="A37:A64"/>
  </sortState>
  <mergeCells count="13">
    <mergeCell ref="L35:M35"/>
    <mergeCell ref="B35:C35"/>
    <mergeCell ref="D35:E35"/>
    <mergeCell ref="F35:G35"/>
    <mergeCell ref="H35:I35"/>
    <mergeCell ref="J35:K35"/>
    <mergeCell ref="N66:O66"/>
    <mergeCell ref="B66:C66"/>
    <mergeCell ref="D66:E66"/>
    <mergeCell ref="F66:G66"/>
    <mergeCell ref="H66:I66"/>
    <mergeCell ref="J66:K66"/>
    <mergeCell ref="L66:M6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03"/>
  <sheetViews>
    <sheetView workbookViewId="0"/>
  </sheetViews>
  <sheetFormatPr defaultRowHeight="15" x14ac:dyDescent="0.25"/>
  <sheetData>
    <row r="1" spans="1:3" x14ac:dyDescent="0.25">
      <c r="A1" t="s">
        <v>140</v>
      </c>
      <c r="B1" t="s">
        <v>134</v>
      </c>
      <c r="C1" t="s">
        <v>135</v>
      </c>
    </row>
    <row r="2" spans="1:3" x14ac:dyDescent="0.25">
      <c r="A2" t="s">
        <v>131</v>
      </c>
      <c r="B2">
        <v>13.5146153846154</v>
      </c>
      <c r="C2">
        <v>0.67461538461538495</v>
      </c>
    </row>
    <row r="3" spans="1:3" x14ac:dyDescent="0.25">
      <c r="A3" t="s">
        <v>131</v>
      </c>
      <c r="B3">
        <v>1.0338461538461501</v>
      </c>
      <c r="C3">
        <v>0.208461538461538</v>
      </c>
    </row>
    <row r="4" spans="1:3" x14ac:dyDescent="0.25">
      <c r="A4" t="s">
        <v>131</v>
      </c>
      <c r="B4">
        <v>0.88</v>
      </c>
      <c r="C4">
        <v>2.3076923076923101E-3</v>
      </c>
    </row>
    <row r="5" spans="1:3" x14ac:dyDescent="0.25">
      <c r="A5" t="s">
        <v>131</v>
      </c>
      <c r="B5">
        <v>1.53846153846154E-3</v>
      </c>
      <c r="C5">
        <v>1.53846153846154E-3</v>
      </c>
    </row>
    <row r="6" spans="1:3" x14ac:dyDescent="0.25">
      <c r="A6" t="s">
        <v>131</v>
      </c>
      <c r="B6">
        <v>8.1307692307692303</v>
      </c>
      <c r="C6">
        <v>5.5161538461538502</v>
      </c>
    </row>
    <row r="7" spans="1:3" x14ac:dyDescent="0.25">
      <c r="A7" t="s">
        <v>131</v>
      </c>
      <c r="B7">
        <v>2.6153846153846201E-2</v>
      </c>
      <c r="C7">
        <v>5.6923076923076903E-2</v>
      </c>
    </row>
    <row r="8" spans="1:3" x14ac:dyDescent="0.25">
      <c r="A8" t="s">
        <v>131</v>
      </c>
      <c r="B8">
        <v>1.1538461538461499E-2</v>
      </c>
      <c r="C8">
        <v>7.6923076923076901E-4</v>
      </c>
    </row>
    <row r="9" spans="1:3" x14ac:dyDescent="0.25">
      <c r="A9" t="s">
        <v>131</v>
      </c>
      <c r="B9">
        <v>7.6923076923076901E-4</v>
      </c>
      <c r="C9">
        <v>4.3546153846153803</v>
      </c>
    </row>
    <row r="10" spans="1:3" x14ac:dyDescent="0.25">
      <c r="A10" t="s">
        <v>131</v>
      </c>
      <c r="B10">
        <v>0</v>
      </c>
      <c r="C10">
        <v>2.1153846153846199</v>
      </c>
    </row>
    <row r="11" spans="1:3" x14ac:dyDescent="0.25">
      <c r="A11" t="s">
        <v>131</v>
      </c>
      <c r="B11">
        <v>0.20307692307692299</v>
      </c>
      <c r="C11">
        <v>2.2307692307692299E-2</v>
      </c>
    </row>
    <row r="12" spans="1:3" x14ac:dyDescent="0.25">
      <c r="A12" t="s">
        <v>131</v>
      </c>
      <c r="B12">
        <v>0</v>
      </c>
      <c r="C12">
        <v>57.923076923076898</v>
      </c>
    </row>
    <row r="13" spans="1:3" x14ac:dyDescent="0.25">
      <c r="A13" t="s">
        <v>131</v>
      </c>
      <c r="B13">
        <v>0.26076923076923098</v>
      </c>
      <c r="C13">
        <v>7.6923076923076901E-4</v>
      </c>
    </row>
    <row r="14" spans="1:3" x14ac:dyDescent="0.25">
      <c r="A14" t="s">
        <v>131</v>
      </c>
      <c r="B14">
        <v>7.6923076923076901E-4</v>
      </c>
      <c r="C14">
        <v>1.9615384615384599</v>
      </c>
    </row>
    <row r="15" spans="1:3" x14ac:dyDescent="0.25">
      <c r="A15" t="s">
        <v>131</v>
      </c>
      <c r="B15">
        <v>0</v>
      </c>
      <c r="C15">
        <v>0</v>
      </c>
    </row>
    <row r="16" spans="1:3" x14ac:dyDescent="0.25">
      <c r="A16" t="s">
        <v>131</v>
      </c>
      <c r="B16">
        <v>1.53846153846154E-3</v>
      </c>
      <c r="C16">
        <v>1.53846153846154E-3</v>
      </c>
    </row>
    <row r="17" spans="1:3" x14ac:dyDescent="0.25">
      <c r="A17" t="s">
        <v>131</v>
      </c>
      <c r="B17">
        <v>1.53846153846154E-3</v>
      </c>
      <c r="C17">
        <v>0.120769230769231</v>
      </c>
    </row>
    <row r="18" spans="1:3" x14ac:dyDescent="0.25">
      <c r="A18" t="s">
        <v>131</v>
      </c>
      <c r="B18">
        <v>0</v>
      </c>
      <c r="C18">
        <v>15.4769230769231</v>
      </c>
    </row>
    <row r="19" spans="1:3" x14ac:dyDescent="0.25">
      <c r="A19" t="s">
        <v>131</v>
      </c>
      <c r="B19">
        <v>7.6923076923076901E-4</v>
      </c>
      <c r="C19">
        <v>5.3846153846153801E-3</v>
      </c>
    </row>
    <row r="20" spans="1:3" x14ac:dyDescent="0.25">
      <c r="A20" t="s">
        <v>131</v>
      </c>
      <c r="B20">
        <v>0.64307692307692299</v>
      </c>
      <c r="C20">
        <v>6.6923076923076905E-2</v>
      </c>
    </row>
    <row r="21" spans="1:3" x14ac:dyDescent="0.25">
      <c r="A21" t="s">
        <v>131</v>
      </c>
      <c r="B21">
        <v>0</v>
      </c>
      <c r="C21">
        <v>2.3076923076923101E-3</v>
      </c>
    </row>
    <row r="22" spans="1:3" x14ac:dyDescent="0.25">
      <c r="A22" t="s">
        <v>131</v>
      </c>
      <c r="C22">
        <v>7.6923076923076901E-4</v>
      </c>
    </row>
    <row r="23" spans="1:3" x14ac:dyDescent="0.25">
      <c r="A23" t="s">
        <v>131</v>
      </c>
      <c r="C23">
        <v>3.8461538461538498E-3</v>
      </c>
    </row>
    <row r="24" spans="1:3" x14ac:dyDescent="0.25">
      <c r="A24" t="s">
        <v>131</v>
      </c>
      <c r="C24">
        <v>1.38307692307692</v>
      </c>
    </row>
    <row r="25" spans="1:3" x14ac:dyDescent="0.25">
      <c r="A25" t="s">
        <v>131</v>
      </c>
      <c r="C25">
        <v>2.1538461538461499E-2</v>
      </c>
    </row>
    <row r="26" spans="1:3" x14ac:dyDescent="0.25">
      <c r="A26" t="s">
        <v>131</v>
      </c>
      <c r="C26">
        <v>7.0069230769230799</v>
      </c>
    </row>
    <row r="27" spans="1:3" x14ac:dyDescent="0.25">
      <c r="A27" t="s">
        <v>131</v>
      </c>
      <c r="C27">
        <v>0</v>
      </c>
    </row>
    <row r="28" spans="1:3" x14ac:dyDescent="0.25">
      <c r="A28" t="s">
        <v>131</v>
      </c>
      <c r="C28">
        <v>3.8461538461538498E-3</v>
      </c>
    </row>
    <row r="29" spans="1:3" x14ac:dyDescent="0.25">
      <c r="A29" t="s">
        <v>131</v>
      </c>
      <c r="C29">
        <v>1.6153846153846199E-2</v>
      </c>
    </row>
    <row r="30" spans="1:3" x14ac:dyDescent="0.25">
      <c r="A30" t="s">
        <v>131</v>
      </c>
      <c r="C30">
        <v>8.6176923076923106</v>
      </c>
    </row>
    <row r="31" spans="1:3" x14ac:dyDescent="0.25">
      <c r="A31" t="s">
        <v>131</v>
      </c>
      <c r="C31">
        <v>3.8461538461538498E-3</v>
      </c>
    </row>
    <row r="32" spans="1:3" x14ac:dyDescent="0.25">
      <c r="A32" t="s">
        <v>131</v>
      </c>
      <c r="C32">
        <v>1.46153846153846E-2</v>
      </c>
    </row>
    <row r="33" spans="1:3" x14ac:dyDescent="0.25">
      <c r="A33" t="s">
        <v>131</v>
      </c>
      <c r="C33">
        <v>8.4615384615384596E-3</v>
      </c>
    </row>
    <row r="34" spans="1:3" x14ac:dyDescent="0.25">
      <c r="A34" t="s">
        <v>131</v>
      </c>
      <c r="C34">
        <v>0</v>
      </c>
    </row>
    <row r="35" spans="1:3" x14ac:dyDescent="0.25">
      <c r="A35" t="s">
        <v>131</v>
      </c>
      <c r="C35">
        <v>19.714615384615399</v>
      </c>
    </row>
    <row r="36" spans="1:3" x14ac:dyDescent="0.25">
      <c r="A36" t="s">
        <v>131</v>
      </c>
      <c r="C36">
        <v>7.6923076923076901E-4</v>
      </c>
    </row>
    <row r="37" spans="1:3" x14ac:dyDescent="0.25">
      <c r="A37" t="s">
        <v>131</v>
      </c>
      <c r="C37">
        <v>28.373076923076901</v>
      </c>
    </row>
    <row r="38" spans="1:3" x14ac:dyDescent="0.25">
      <c r="A38" t="s">
        <v>131</v>
      </c>
      <c r="C38">
        <v>2.3076923076923101E-3</v>
      </c>
    </row>
    <row r="39" spans="1:3" x14ac:dyDescent="0.25">
      <c r="A39" t="s">
        <v>131</v>
      </c>
      <c r="C39">
        <v>7.6923076923076901E-4</v>
      </c>
    </row>
    <row r="40" spans="1:3" x14ac:dyDescent="0.25">
      <c r="A40" t="s">
        <v>131</v>
      </c>
      <c r="C40">
        <v>2.3076923076923101E-3</v>
      </c>
    </row>
    <row r="41" spans="1:3" x14ac:dyDescent="0.25">
      <c r="A41" t="s">
        <v>131</v>
      </c>
      <c r="C41">
        <v>6.9230769230769198E-3</v>
      </c>
    </row>
    <row r="42" spans="1:3" x14ac:dyDescent="0.25">
      <c r="A42" t="s">
        <v>131</v>
      </c>
      <c r="C42">
        <v>7.6923076923076901E-4</v>
      </c>
    </row>
    <row r="44" spans="1:3" x14ac:dyDescent="0.25">
      <c r="A44" t="s">
        <v>141</v>
      </c>
      <c r="B44" t="s">
        <v>134</v>
      </c>
      <c r="C44" t="s">
        <v>135</v>
      </c>
    </row>
    <row r="45" spans="1:3" x14ac:dyDescent="0.25">
      <c r="A45" t="s">
        <v>131</v>
      </c>
      <c r="B45">
        <v>4.6153846153846097E-3</v>
      </c>
      <c r="C45">
        <v>8.3846153846153806E-2</v>
      </c>
    </row>
    <row r="46" spans="1:3" x14ac:dyDescent="0.25">
      <c r="A46" t="s">
        <v>131</v>
      </c>
      <c r="B46">
        <v>0</v>
      </c>
      <c r="C46">
        <v>0</v>
      </c>
    </row>
    <row r="47" spans="1:3" x14ac:dyDescent="0.25">
      <c r="A47" t="s">
        <v>131</v>
      </c>
      <c r="B47">
        <v>0</v>
      </c>
      <c r="C47">
        <v>0</v>
      </c>
    </row>
    <row r="48" spans="1:3" x14ac:dyDescent="0.25">
      <c r="A48" t="s">
        <v>131</v>
      </c>
      <c r="B48">
        <v>0</v>
      </c>
      <c r="C48">
        <v>2.3076923076923101E-3</v>
      </c>
    </row>
    <row r="49" spans="1:3" x14ac:dyDescent="0.25">
      <c r="A49" t="s">
        <v>131</v>
      </c>
      <c r="B49">
        <v>0</v>
      </c>
      <c r="C49">
        <v>0</v>
      </c>
    </row>
    <row r="50" spans="1:3" x14ac:dyDescent="0.25">
      <c r="A50" t="s">
        <v>131</v>
      </c>
      <c r="B50">
        <v>2.3076923076923099E-2</v>
      </c>
      <c r="C50">
        <v>7.6923076923076901E-4</v>
      </c>
    </row>
    <row r="51" spans="1:3" x14ac:dyDescent="0.25">
      <c r="A51" t="s">
        <v>131</v>
      </c>
      <c r="B51">
        <v>0</v>
      </c>
      <c r="C51">
        <v>0</v>
      </c>
    </row>
    <row r="52" spans="1:3" x14ac:dyDescent="0.25">
      <c r="A52" t="s">
        <v>131</v>
      </c>
      <c r="B52">
        <v>0</v>
      </c>
      <c r="C52">
        <v>1.53846153846154E-3</v>
      </c>
    </row>
    <row r="53" spans="1:3" x14ac:dyDescent="0.25">
      <c r="A53" t="s">
        <v>131</v>
      </c>
      <c r="B53">
        <v>0</v>
      </c>
      <c r="C53">
        <v>0</v>
      </c>
    </row>
    <row r="54" spans="1:3" x14ac:dyDescent="0.25">
      <c r="A54" t="s">
        <v>131</v>
      </c>
      <c r="B54">
        <v>0</v>
      </c>
      <c r="C54">
        <v>1.3076923076923101E-2</v>
      </c>
    </row>
    <row r="55" spans="1:3" x14ac:dyDescent="0.25">
      <c r="A55" t="s">
        <v>131</v>
      </c>
      <c r="B55">
        <v>0</v>
      </c>
      <c r="C55">
        <v>0</v>
      </c>
    </row>
    <row r="56" spans="1:3" x14ac:dyDescent="0.25">
      <c r="A56" t="s">
        <v>131</v>
      </c>
      <c r="B56">
        <v>0</v>
      </c>
      <c r="C56">
        <v>0</v>
      </c>
    </row>
    <row r="57" spans="1:3" x14ac:dyDescent="0.25">
      <c r="A57" t="s">
        <v>131</v>
      </c>
      <c r="B57">
        <v>0</v>
      </c>
      <c r="C57">
        <v>1.9230769230769201E-2</v>
      </c>
    </row>
    <row r="58" spans="1:3" x14ac:dyDescent="0.25">
      <c r="A58" t="s">
        <v>131</v>
      </c>
      <c r="B58">
        <v>0</v>
      </c>
      <c r="C58">
        <v>0</v>
      </c>
    </row>
    <row r="59" spans="1:3" x14ac:dyDescent="0.25">
      <c r="A59" t="s">
        <v>131</v>
      </c>
      <c r="B59">
        <v>3.07692307692308E-3</v>
      </c>
      <c r="C59">
        <v>1.6923076923076898E-2</v>
      </c>
    </row>
    <row r="60" spans="1:3" x14ac:dyDescent="0.25">
      <c r="A60" t="s">
        <v>131</v>
      </c>
      <c r="B60">
        <v>2.3076923076923099E-2</v>
      </c>
      <c r="C60">
        <v>7.6923076923076901E-4</v>
      </c>
    </row>
    <row r="61" spans="1:3" x14ac:dyDescent="0.25">
      <c r="A61" t="s">
        <v>131</v>
      </c>
      <c r="B61">
        <v>0</v>
      </c>
      <c r="C61">
        <v>6.9230769230769198E-3</v>
      </c>
    </row>
    <row r="62" spans="1:3" x14ac:dyDescent="0.25">
      <c r="A62" t="s">
        <v>131</v>
      </c>
      <c r="B62">
        <v>0</v>
      </c>
      <c r="C62">
        <v>1.3076923076923101E-2</v>
      </c>
    </row>
    <row r="63" spans="1:3" x14ac:dyDescent="0.25">
      <c r="A63" t="s">
        <v>131</v>
      </c>
      <c r="B63">
        <v>0</v>
      </c>
      <c r="C63">
        <v>2.4615384615384601E-2</v>
      </c>
    </row>
    <row r="64" spans="1:3" x14ac:dyDescent="0.25">
      <c r="A64" t="s">
        <v>131</v>
      </c>
      <c r="B64">
        <v>3.07692307692308E-3</v>
      </c>
      <c r="C64">
        <v>4.6153846153846097E-3</v>
      </c>
    </row>
    <row r="65" spans="1:3" x14ac:dyDescent="0.25">
      <c r="A65" t="s">
        <v>131</v>
      </c>
      <c r="C65">
        <v>3.07692307692308E-3</v>
      </c>
    </row>
    <row r="66" spans="1:3" x14ac:dyDescent="0.25">
      <c r="A66" t="s">
        <v>131</v>
      </c>
      <c r="C66">
        <v>6.9230769230769198E-3</v>
      </c>
    </row>
    <row r="67" spans="1:3" x14ac:dyDescent="0.25">
      <c r="A67" t="s">
        <v>131</v>
      </c>
      <c r="C67">
        <v>0</v>
      </c>
    </row>
    <row r="68" spans="1:3" x14ac:dyDescent="0.25">
      <c r="A68" t="s">
        <v>131</v>
      </c>
      <c r="C68">
        <v>0.302307692307692</v>
      </c>
    </row>
    <row r="69" spans="1:3" x14ac:dyDescent="0.25">
      <c r="A69" t="s">
        <v>131</v>
      </c>
      <c r="C69">
        <v>0</v>
      </c>
    </row>
    <row r="70" spans="1:3" x14ac:dyDescent="0.25">
      <c r="A70" t="s">
        <v>131</v>
      </c>
      <c r="C70">
        <v>7.6923076923076901E-4</v>
      </c>
    </row>
    <row r="71" spans="1:3" x14ac:dyDescent="0.25">
      <c r="A71" t="s">
        <v>131</v>
      </c>
      <c r="C71">
        <v>1.2307692307692301E-2</v>
      </c>
    </row>
    <row r="72" spans="1:3" x14ac:dyDescent="0.25">
      <c r="A72" t="s">
        <v>131</v>
      </c>
      <c r="C72">
        <v>4.6153846153846097E-3</v>
      </c>
    </row>
    <row r="73" spans="1:3" x14ac:dyDescent="0.25">
      <c r="A73" t="s">
        <v>131</v>
      </c>
      <c r="C73">
        <v>0.39230769230769202</v>
      </c>
    </row>
    <row r="74" spans="1:3" x14ac:dyDescent="0.25">
      <c r="A74" t="s">
        <v>131</v>
      </c>
      <c r="C74">
        <v>0</v>
      </c>
    </row>
    <row r="75" spans="1:3" x14ac:dyDescent="0.25">
      <c r="A75" t="s">
        <v>131</v>
      </c>
      <c r="C75">
        <v>1.2307692307692301E-2</v>
      </c>
    </row>
    <row r="76" spans="1:3" x14ac:dyDescent="0.25">
      <c r="A76" t="s">
        <v>131</v>
      </c>
      <c r="C76">
        <v>1.2307692307692301E-2</v>
      </c>
    </row>
    <row r="77" spans="1:3" x14ac:dyDescent="0.25">
      <c r="A77" t="s">
        <v>131</v>
      </c>
      <c r="C77">
        <v>2.3076923076923101E-3</v>
      </c>
    </row>
    <row r="78" spans="1:3" x14ac:dyDescent="0.25">
      <c r="A78" t="s">
        <v>131</v>
      </c>
      <c r="C78">
        <v>1.9230769230769201E-2</v>
      </c>
    </row>
    <row r="79" spans="1:3" x14ac:dyDescent="0.25">
      <c r="A79" t="s">
        <v>131</v>
      </c>
      <c r="C79">
        <v>0</v>
      </c>
    </row>
    <row r="80" spans="1:3" x14ac:dyDescent="0.25">
      <c r="A80" t="s">
        <v>131</v>
      </c>
      <c r="C80">
        <v>7.6923076923076901E-4</v>
      </c>
    </row>
    <row r="81" spans="1:3" x14ac:dyDescent="0.25">
      <c r="A81" t="s">
        <v>131</v>
      </c>
      <c r="C81">
        <v>1.38461538461538E-2</v>
      </c>
    </row>
    <row r="82" spans="1:3" x14ac:dyDescent="0.25">
      <c r="A82" t="s">
        <v>131</v>
      </c>
      <c r="C82">
        <v>7.6923076923076901E-4</v>
      </c>
    </row>
    <row r="83" spans="1:3" x14ac:dyDescent="0.25">
      <c r="A83" t="s">
        <v>131</v>
      </c>
      <c r="C83">
        <v>0</v>
      </c>
    </row>
    <row r="84" spans="1:3" x14ac:dyDescent="0.25">
      <c r="A84" t="s">
        <v>131</v>
      </c>
      <c r="C84">
        <v>7.6923076923076901E-4</v>
      </c>
    </row>
    <row r="85" spans="1:3" x14ac:dyDescent="0.25">
      <c r="A85" t="s">
        <v>131</v>
      </c>
      <c r="C85">
        <v>7.6923076923076901E-4</v>
      </c>
    </row>
    <row r="87" spans="1:3" x14ac:dyDescent="0.25">
      <c r="A87" t="s">
        <v>145</v>
      </c>
      <c r="B87" t="s">
        <v>134</v>
      </c>
      <c r="C87" t="s">
        <v>135</v>
      </c>
    </row>
    <row r="88" spans="1:3" x14ac:dyDescent="0.25">
      <c r="A88" t="s">
        <v>131</v>
      </c>
      <c r="B88">
        <v>10.0192307692308</v>
      </c>
      <c r="C88">
        <v>15.866923076923101</v>
      </c>
    </row>
    <row r="89" spans="1:3" x14ac:dyDescent="0.25">
      <c r="A89" t="s">
        <v>131</v>
      </c>
      <c r="B89">
        <v>0</v>
      </c>
      <c r="C89">
        <v>19.463846153846202</v>
      </c>
    </row>
    <row r="90" spans="1:3" x14ac:dyDescent="0.25">
      <c r="A90" t="s">
        <v>131</v>
      </c>
      <c r="B90">
        <v>5.77</v>
      </c>
      <c r="C90">
        <v>26.37</v>
      </c>
    </row>
    <row r="91" spans="1:3" x14ac:dyDescent="0.25">
      <c r="A91" t="s">
        <v>131</v>
      </c>
      <c r="B91">
        <v>3.5976923076923102</v>
      </c>
      <c r="C91">
        <v>1.48</v>
      </c>
    </row>
    <row r="92" spans="1:3" x14ac:dyDescent="0.25">
      <c r="A92" t="s">
        <v>131</v>
      </c>
      <c r="B92">
        <v>10.2261538461538</v>
      </c>
      <c r="C92">
        <v>19.596153846153801</v>
      </c>
    </row>
    <row r="93" spans="1:3" x14ac:dyDescent="0.25">
      <c r="A93" t="s">
        <v>131</v>
      </c>
      <c r="B93">
        <v>32.883076923076899</v>
      </c>
      <c r="C93">
        <v>12.714615384615399</v>
      </c>
    </row>
    <row r="94" spans="1:3" x14ac:dyDescent="0.25">
      <c r="A94" t="s">
        <v>131</v>
      </c>
      <c r="B94">
        <v>12.855384615384599</v>
      </c>
      <c r="C94">
        <v>23.8923076923077</v>
      </c>
    </row>
    <row r="95" spans="1:3" x14ac:dyDescent="0.25">
      <c r="A95" t="s">
        <v>131</v>
      </c>
      <c r="B95">
        <v>13.3853846153846</v>
      </c>
      <c r="C95">
        <v>41.3138461538462</v>
      </c>
    </row>
    <row r="96" spans="1:3" x14ac:dyDescent="0.25">
      <c r="A96" t="s">
        <v>131</v>
      </c>
      <c r="B96">
        <v>16.248461538461498</v>
      </c>
      <c r="C96">
        <v>8.8515384615384605</v>
      </c>
    </row>
    <row r="97" spans="1:3" x14ac:dyDescent="0.25">
      <c r="A97" t="s">
        <v>131</v>
      </c>
      <c r="B97">
        <v>7.4284615384615398</v>
      </c>
      <c r="C97">
        <v>26.76</v>
      </c>
    </row>
    <row r="98" spans="1:3" x14ac:dyDescent="0.25">
      <c r="A98" t="s">
        <v>131</v>
      </c>
      <c r="B98">
        <v>5.5146153846153796</v>
      </c>
      <c r="C98">
        <v>3.8461538461538498E-3</v>
      </c>
    </row>
    <row r="99" spans="1:3" x14ac:dyDescent="0.25">
      <c r="A99" t="s">
        <v>131</v>
      </c>
      <c r="B99">
        <v>5.3284615384615401</v>
      </c>
      <c r="C99">
        <v>4.2207692307692302</v>
      </c>
    </row>
    <row r="100" spans="1:3" x14ac:dyDescent="0.25">
      <c r="A100" t="s">
        <v>131</v>
      </c>
      <c r="B100">
        <v>30.9215384615385</v>
      </c>
      <c r="C100">
        <v>0.23615384615384599</v>
      </c>
    </row>
    <row r="101" spans="1:3" x14ac:dyDescent="0.25">
      <c r="A101" t="s">
        <v>131</v>
      </c>
      <c r="B101">
        <v>19.707692307692302</v>
      </c>
      <c r="C101">
        <v>3.7746153846153798</v>
      </c>
    </row>
    <row r="102" spans="1:3" x14ac:dyDescent="0.25">
      <c r="A102" t="s">
        <v>131</v>
      </c>
      <c r="B102">
        <v>12.383076923076899</v>
      </c>
      <c r="C102">
        <v>0.17461538461538501</v>
      </c>
    </row>
    <row r="103" spans="1:3" x14ac:dyDescent="0.25">
      <c r="A103" t="s">
        <v>131</v>
      </c>
      <c r="B103">
        <v>9.3800000000000008</v>
      </c>
      <c r="C103">
        <v>33.082307692307701</v>
      </c>
    </row>
    <row r="104" spans="1:3" x14ac:dyDescent="0.25">
      <c r="A104" t="s">
        <v>131</v>
      </c>
      <c r="B104">
        <v>7.9976923076923097</v>
      </c>
      <c r="C104">
        <v>27.614615384615401</v>
      </c>
    </row>
    <row r="105" spans="1:3" x14ac:dyDescent="0.25">
      <c r="A105" t="s">
        <v>131</v>
      </c>
      <c r="B105">
        <v>10.1292307692308</v>
      </c>
      <c r="C105">
        <v>2.7115384615384599</v>
      </c>
    </row>
    <row r="106" spans="1:3" x14ac:dyDescent="0.25">
      <c r="A106" t="s">
        <v>131</v>
      </c>
      <c r="B106">
        <v>9.8923076923076891</v>
      </c>
      <c r="C106">
        <v>71.142307692307696</v>
      </c>
    </row>
    <row r="107" spans="1:3" x14ac:dyDescent="0.25">
      <c r="A107" t="s">
        <v>131</v>
      </c>
      <c r="B107">
        <v>18.621538461538499</v>
      </c>
      <c r="C107">
        <v>0.21</v>
      </c>
    </row>
    <row r="108" spans="1:3" x14ac:dyDescent="0.25">
      <c r="A108" t="s">
        <v>131</v>
      </c>
      <c r="C108">
        <v>4.6223076923076896</v>
      </c>
    </row>
    <row r="109" spans="1:3" x14ac:dyDescent="0.25">
      <c r="A109" t="s">
        <v>131</v>
      </c>
      <c r="C109">
        <v>0</v>
      </c>
    </row>
    <row r="110" spans="1:3" x14ac:dyDescent="0.25">
      <c r="A110" t="s">
        <v>131</v>
      </c>
      <c r="C110">
        <v>0</v>
      </c>
    </row>
    <row r="111" spans="1:3" x14ac:dyDescent="0.25">
      <c r="A111" t="s">
        <v>131</v>
      </c>
      <c r="C111">
        <v>17.742307692307701</v>
      </c>
    </row>
    <row r="112" spans="1:3" x14ac:dyDescent="0.25">
      <c r="A112" t="s">
        <v>131</v>
      </c>
      <c r="C112">
        <v>15.5884615384615</v>
      </c>
    </row>
    <row r="113" spans="1:3" x14ac:dyDescent="0.25">
      <c r="A113" t="s">
        <v>131</v>
      </c>
      <c r="C113">
        <v>3.6130769230769202</v>
      </c>
    </row>
    <row r="114" spans="1:3" x14ac:dyDescent="0.25">
      <c r="A114" t="s">
        <v>131</v>
      </c>
      <c r="C114">
        <v>3.7130769230769198</v>
      </c>
    </row>
    <row r="115" spans="1:3" x14ac:dyDescent="0.25">
      <c r="A115" t="s">
        <v>131</v>
      </c>
      <c r="C115">
        <v>49.566153846153803</v>
      </c>
    </row>
    <row r="116" spans="1:3" x14ac:dyDescent="0.25">
      <c r="A116" t="s">
        <v>131</v>
      </c>
      <c r="C116">
        <v>8.4315384615384605</v>
      </c>
    </row>
    <row r="117" spans="1:3" x14ac:dyDescent="0.25">
      <c r="A117" t="s">
        <v>131</v>
      </c>
      <c r="C117">
        <v>13.455384615384601</v>
      </c>
    </row>
    <row r="118" spans="1:3" x14ac:dyDescent="0.25">
      <c r="A118" t="s">
        <v>131</v>
      </c>
      <c r="C118">
        <v>0.47615384615384598</v>
      </c>
    </row>
    <row r="119" spans="1:3" x14ac:dyDescent="0.25">
      <c r="A119" t="s">
        <v>131</v>
      </c>
      <c r="C119">
        <v>0</v>
      </c>
    </row>
    <row r="120" spans="1:3" x14ac:dyDescent="0.25">
      <c r="A120" t="s">
        <v>131</v>
      </c>
      <c r="C120">
        <v>6.0630769230769204</v>
      </c>
    </row>
    <row r="121" spans="1:3" x14ac:dyDescent="0.25">
      <c r="A121" t="s">
        <v>131</v>
      </c>
      <c r="C121">
        <v>0.14461538461538501</v>
      </c>
    </row>
    <row r="122" spans="1:3" x14ac:dyDescent="0.25">
      <c r="A122" t="s">
        <v>131</v>
      </c>
      <c r="C122">
        <v>2.0699999999999998</v>
      </c>
    </row>
    <row r="123" spans="1:3" x14ac:dyDescent="0.25">
      <c r="A123" t="s">
        <v>131</v>
      </c>
      <c r="C123">
        <v>4.4207692307692303</v>
      </c>
    </row>
    <row r="124" spans="1:3" x14ac:dyDescent="0.25">
      <c r="A124" t="s">
        <v>131</v>
      </c>
      <c r="C124">
        <v>11.9292307692308</v>
      </c>
    </row>
    <row r="125" spans="1:3" x14ac:dyDescent="0.25">
      <c r="A125" t="s">
        <v>131</v>
      </c>
      <c r="C125">
        <v>17.323846153846201</v>
      </c>
    </row>
    <row r="126" spans="1:3" x14ac:dyDescent="0.25">
      <c r="A126" t="s">
        <v>131</v>
      </c>
      <c r="C126">
        <v>22.713846153846202</v>
      </c>
    </row>
    <row r="127" spans="1:3" x14ac:dyDescent="0.25">
      <c r="A127" t="s">
        <v>131</v>
      </c>
      <c r="C127">
        <v>0.82846153846153803</v>
      </c>
    </row>
    <row r="128" spans="1:3" x14ac:dyDescent="0.25">
      <c r="A128" t="s">
        <v>131</v>
      </c>
      <c r="C128">
        <v>4.1530769230769202</v>
      </c>
    </row>
    <row r="130" spans="1:3" x14ac:dyDescent="0.25">
      <c r="A130" t="s">
        <v>146</v>
      </c>
      <c r="B130" t="s">
        <v>134</v>
      </c>
      <c r="C130" t="s">
        <v>135</v>
      </c>
    </row>
    <row r="131" spans="1:3" x14ac:dyDescent="0.25">
      <c r="A131" t="s">
        <v>131</v>
      </c>
      <c r="B131">
        <v>1.2307692307692301E-2</v>
      </c>
      <c r="C131">
        <v>7.6923076923076901E-4</v>
      </c>
    </row>
    <row r="132" spans="1:3" x14ac:dyDescent="0.25">
      <c r="A132" t="s">
        <v>131</v>
      </c>
      <c r="B132">
        <v>0</v>
      </c>
      <c r="C132">
        <v>7.6923076923076901E-4</v>
      </c>
    </row>
    <row r="133" spans="1:3" x14ac:dyDescent="0.25">
      <c r="A133" t="s">
        <v>131</v>
      </c>
      <c r="B133">
        <v>0</v>
      </c>
      <c r="C133">
        <v>0</v>
      </c>
    </row>
    <row r="134" spans="1:3" x14ac:dyDescent="0.25">
      <c r="A134" t="s">
        <v>131</v>
      </c>
      <c r="B134">
        <v>0</v>
      </c>
      <c r="C134">
        <v>0</v>
      </c>
    </row>
    <row r="135" spans="1:3" x14ac:dyDescent="0.25">
      <c r="A135" t="s">
        <v>131</v>
      </c>
      <c r="B135">
        <v>5.3846153846153801E-3</v>
      </c>
      <c r="C135">
        <v>1.38461538461538E-2</v>
      </c>
    </row>
    <row r="136" spans="1:3" x14ac:dyDescent="0.25">
      <c r="A136" t="s">
        <v>131</v>
      </c>
      <c r="B136">
        <v>7.6923076923076901E-4</v>
      </c>
      <c r="C136">
        <v>1.2307692307692301E-2</v>
      </c>
    </row>
    <row r="137" spans="1:3" x14ac:dyDescent="0.25">
      <c r="A137" t="s">
        <v>131</v>
      </c>
      <c r="B137">
        <v>3.07692307692308E-3</v>
      </c>
      <c r="C137">
        <v>3.8461538461538498E-3</v>
      </c>
    </row>
    <row r="138" spans="1:3" x14ac:dyDescent="0.25">
      <c r="A138" t="s">
        <v>131</v>
      </c>
      <c r="B138">
        <v>1.53846153846154E-3</v>
      </c>
      <c r="C138">
        <v>1.6923076923076898E-2</v>
      </c>
    </row>
    <row r="139" spans="1:3" x14ac:dyDescent="0.25">
      <c r="A139" t="s">
        <v>131</v>
      </c>
      <c r="B139">
        <v>2.3076923076923101E-3</v>
      </c>
      <c r="C139">
        <v>6.9230769230769198E-3</v>
      </c>
    </row>
    <row r="140" spans="1:3" x14ac:dyDescent="0.25">
      <c r="A140" t="s">
        <v>131</v>
      </c>
      <c r="B140">
        <v>7.6923076923076901E-4</v>
      </c>
      <c r="C140">
        <v>1.53846153846154E-3</v>
      </c>
    </row>
    <row r="141" spans="1:3" x14ac:dyDescent="0.25">
      <c r="A141" t="s">
        <v>131</v>
      </c>
      <c r="B141">
        <v>0</v>
      </c>
      <c r="C141">
        <v>7.6923076923076901E-4</v>
      </c>
    </row>
    <row r="142" spans="1:3" x14ac:dyDescent="0.25">
      <c r="A142" t="s">
        <v>131</v>
      </c>
      <c r="B142">
        <v>0</v>
      </c>
      <c r="C142">
        <v>0</v>
      </c>
    </row>
    <row r="143" spans="1:3" x14ac:dyDescent="0.25">
      <c r="A143" t="s">
        <v>131</v>
      </c>
      <c r="B143">
        <v>4.6153846153846097E-3</v>
      </c>
      <c r="C143">
        <v>0</v>
      </c>
    </row>
    <row r="144" spans="1:3" x14ac:dyDescent="0.25">
      <c r="A144" t="s">
        <v>131</v>
      </c>
      <c r="B144">
        <v>0</v>
      </c>
      <c r="C144">
        <v>3.8461538461538498E-3</v>
      </c>
    </row>
    <row r="145" spans="1:3" x14ac:dyDescent="0.25">
      <c r="A145" t="s">
        <v>131</v>
      </c>
      <c r="B145">
        <v>7.6923076923076901E-4</v>
      </c>
      <c r="C145">
        <v>0</v>
      </c>
    </row>
    <row r="146" spans="1:3" x14ac:dyDescent="0.25">
      <c r="A146" t="s">
        <v>131</v>
      </c>
      <c r="B146">
        <v>3.07692307692308E-3</v>
      </c>
      <c r="C146">
        <v>1.8461538461538501E-2</v>
      </c>
    </row>
    <row r="147" spans="1:3" x14ac:dyDescent="0.25">
      <c r="A147" t="s">
        <v>131</v>
      </c>
      <c r="B147">
        <v>0</v>
      </c>
      <c r="C147">
        <v>6.9230769230769198E-3</v>
      </c>
    </row>
    <row r="148" spans="1:3" x14ac:dyDescent="0.25">
      <c r="A148" t="s">
        <v>131</v>
      </c>
      <c r="B148">
        <v>7.6923076923076901E-4</v>
      </c>
      <c r="C148">
        <v>0</v>
      </c>
    </row>
    <row r="149" spans="1:3" x14ac:dyDescent="0.25">
      <c r="A149" t="s">
        <v>131</v>
      </c>
      <c r="B149">
        <v>0</v>
      </c>
      <c r="C149">
        <v>0</v>
      </c>
    </row>
    <row r="150" spans="1:3" x14ac:dyDescent="0.25">
      <c r="A150" t="s">
        <v>131</v>
      </c>
      <c r="B150">
        <v>0</v>
      </c>
      <c r="C150">
        <v>0</v>
      </c>
    </row>
    <row r="151" spans="1:3" x14ac:dyDescent="0.25">
      <c r="A151" t="s">
        <v>131</v>
      </c>
      <c r="C151">
        <v>7.6923076923076901E-4</v>
      </c>
    </row>
    <row r="152" spans="1:3" x14ac:dyDescent="0.25">
      <c r="A152" t="s">
        <v>131</v>
      </c>
      <c r="C152">
        <v>0</v>
      </c>
    </row>
    <row r="153" spans="1:3" x14ac:dyDescent="0.25">
      <c r="A153" t="s">
        <v>131</v>
      </c>
      <c r="C153">
        <v>0</v>
      </c>
    </row>
    <row r="154" spans="1:3" x14ac:dyDescent="0.25">
      <c r="A154" t="s">
        <v>131</v>
      </c>
      <c r="C154">
        <v>0</v>
      </c>
    </row>
    <row r="155" spans="1:3" x14ac:dyDescent="0.25">
      <c r="A155" t="s">
        <v>131</v>
      </c>
      <c r="C155">
        <v>1.07692307692308E-2</v>
      </c>
    </row>
    <row r="156" spans="1:3" x14ac:dyDescent="0.25">
      <c r="A156" t="s">
        <v>131</v>
      </c>
      <c r="C156">
        <v>1.53846153846154E-3</v>
      </c>
    </row>
    <row r="157" spans="1:3" x14ac:dyDescent="0.25">
      <c r="A157" t="s">
        <v>131</v>
      </c>
      <c r="C157">
        <v>7.6923076923076901E-4</v>
      </c>
    </row>
    <row r="158" spans="1:3" x14ac:dyDescent="0.25">
      <c r="A158" t="s">
        <v>131</v>
      </c>
      <c r="C158">
        <v>0</v>
      </c>
    </row>
    <row r="159" spans="1:3" x14ac:dyDescent="0.25">
      <c r="A159" t="s">
        <v>131</v>
      </c>
      <c r="C159">
        <v>3.8461538461538498E-3</v>
      </c>
    </row>
    <row r="160" spans="1:3" x14ac:dyDescent="0.25">
      <c r="A160" t="s">
        <v>131</v>
      </c>
      <c r="C160">
        <v>6.9230769230769198E-3</v>
      </c>
    </row>
    <row r="161" spans="1:3" x14ac:dyDescent="0.25">
      <c r="A161" t="s">
        <v>131</v>
      </c>
      <c r="C161">
        <v>0</v>
      </c>
    </row>
    <row r="162" spans="1:3" x14ac:dyDescent="0.25">
      <c r="A162" t="s">
        <v>131</v>
      </c>
      <c r="C162">
        <v>0</v>
      </c>
    </row>
    <row r="163" spans="1:3" x14ac:dyDescent="0.25">
      <c r="A163" t="s">
        <v>131</v>
      </c>
      <c r="C163">
        <v>7.6923076923076901E-4</v>
      </c>
    </row>
    <row r="164" spans="1:3" x14ac:dyDescent="0.25">
      <c r="A164" t="s">
        <v>131</v>
      </c>
      <c r="C164">
        <v>0</v>
      </c>
    </row>
    <row r="165" spans="1:3" x14ac:dyDescent="0.25">
      <c r="A165" t="s">
        <v>131</v>
      </c>
      <c r="C165">
        <v>2.3076923076923101E-3</v>
      </c>
    </row>
    <row r="166" spans="1:3" x14ac:dyDescent="0.25">
      <c r="A166" t="s">
        <v>131</v>
      </c>
      <c r="C166">
        <v>1.53846153846154E-3</v>
      </c>
    </row>
    <row r="167" spans="1:3" x14ac:dyDescent="0.25">
      <c r="A167" t="s">
        <v>131</v>
      </c>
      <c r="C167">
        <v>7.6923076923076901E-4</v>
      </c>
    </row>
    <row r="168" spans="1:3" x14ac:dyDescent="0.25">
      <c r="A168" t="s">
        <v>131</v>
      </c>
      <c r="C168">
        <v>0</v>
      </c>
    </row>
    <row r="169" spans="1:3" x14ac:dyDescent="0.25">
      <c r="A169" t="s">
        <v>131</v>
      </c>
      <c r="C169">
        <v>0</v>
      </c>
    </row>
    <row r="170" spans="1:3" x14ac:dyDescent="0.25">
      <c r="A170" t="s">
        <v>131</v>
      </c>
      <c r="C170">
        <v>0</v>
      </c>
    </row>
    <row r="171" spans="1:3" x14ac:dyDescent="0.25">
      <c r="A171" t="s">
        <v>131</v>
      </c>
      <c r="C171">
        <v>1.53846153846154E-3</v>
      </c>
    </row>
    <row r="173" spans="1:3" x14ac:dyDescent="0.25">
      <c r="A173" t="s">
        <v>147</v>
      </c>
      <c r="B173" t="s">
        <v>134</v>
      </c>
      <c r="C173" t="s">
        <v>135</v>
      </c>
    </row>
    <row r="174" spans="1:3" x14ac:dyDescent="0.25">
      <c r="A174" t="s">
        <v>131</v>
      </c>
      <c r="B174">
        <v>3.18769230769231</v>
      </c>
      <c r="C174">
        <v>0.36307692307692302</v>
      </c>
    </row>
    <row r="175" spans="1:3" x14ac:dyDescent="0.25">
      <c r="A175" t="s">
        <v>131</v>
      </c>
      <c r="B175">
        <v>0.53923076923076896</v>
      </c>
      <c r="C175">
        <v>0.70769230769230795</v>
      </c>
    </row>
    <row r="176" spans="1:3" x14ac:dyDescent="0.25">
      <c r="A176" t="s">
        <v>131</v>
      </c>
      <c r="B176">
        <v>16.033846153846198</v>
      </c>
      <c r="C176">
        <v>0.80384615384615399</v>
      </c>
    </row>
    <row r="177" spans="1:3" x14ac:dyDescent="0.25">
      <c r="A177" t="s">
        <v>131</v>
      </c>
      <c r="B177">
        <v>0.104615384615385</v>
      </c>
      <c r="C177">
        <v>38.071538461538502</v>
      </c>
    </row>
    <row r="178" spans="1:3" x14ac:dyDescent="0.25">
      <c r="A178" t="s">
        <v>131</v>
      </c>
      <c r="B178">
        <v>4.3492307692307701</v>
      </c>
      <c r="C178">
        <v>3.35</v>
      </c>
    </row>
    <row r="179" spans="1:3" x14ac:dyDescent="0.25">
      <c r="A179" t="s">
        <v>131</v>
      </c>
      <c r="B179">
        <v>1.7538461538461501</v>
      </c>
      <c r="C179">
        <v>37.140769230769202</v>
      </c>
    </row>
    <row r="180" spans="1:3" x14ac:dyDescent="0.25">
      <c r="A180" t="s">
        <v>131</v>
      </c>
      <c r="B180">
        <v>0.23</v>
      </c>
      <c r="C180">
        <v>4.4869230769230803</v>
      </c>
    </row>
    <row r="181" spans="1:3" x14ac:dyDescent="0.25">
      <c r="A181" t="s">
        <v>131</v>
      </c>
      <c r="B181">
        <v>23.757692307692299</v>
      </c>
      <c r="C181">
        <v>0.13923076923076899</v>
      </c>
    </row>
    <row r="182" spans="1:3" x14ac:dyDescent="0.25">
      <c r="A182" t="s">
        <v>131</v>
      </c>
      <c r="B182">
        <v>18.832307692307701</v>
      </c>
      <c r="C182">
        <v>12.4276923076923</v>
      </c>
    </row>
    <row r="183" spans="1:3" x14ac:dyDescent="0.25">
      <c r="A183" t="s">
        <v>131</v>
      </c>
      <c r="B183">
        <v>47.1976923076923</v>
      </c>
      <c r="C183">
        <v>0.26076923076923098</v>
      </c>
    </row>
    <row r="184" spans="1:3" x14ac:dyDescent="0.25">
      <c r="A184" t="s">
        <v>131</v>
      </c>
      <c r="B184">
        <v>21.068461538461499</v>
      </c>
      <c r="C184">
        <v>4.4615384615384598E-2</v>
      </c>
    </row>
    <row r="185" spans="1:3" x14ac:dyDescent="0.25">
      <c r="A185" t="s">
        <v>131</v>
      </c>
      <c r="B185">
        <v>63.123846153846202</v>
      </c>
      <c r="C185">
        <v>13.1</v>
      </c>
    </row>
    <row r="186" spans="1:3" x14ac:dyDescent="0.25">
      <c r="A186" t="s">
        <v>131</v>
      </c>
      <c r="B186">
        <v>2.81153846153846</v>
      </c>
      <c r="C186">
        <v>0.42923076923076903</v>
      </c>
    </row>
    <row r="187" spans="1:3" x14ac:dyDescent="0.25">
      <c r="A187" t="s">
        <v>131</v>
      </c>
      <c r="B187">
        <v>18.501538461538502</v>
      </c>
      <c r="C187">
        <v>35.250769230769201</v>
      </c>
    </row>
    <row r="188" spans="1:3" x14ac:dyDescent="0.25">
      <c r="A188" t="s">
        <v>131</v>
      </c>
      <c r="B188">
        <v>10.987692307692299</v>
      </c>
      <c r="C188">
        <v>0.2</v>
      </c>
    </row>
    <row r="189" spans="1:3" x14ac:dyDescent="0.25">
      <c r="A189" t="s">
        <v>131</v>
      </c>
      <c r="B189">
        <v>12.577692307692301</v>
      </c>
      <c r="C189">
        <v>8.4184615384615409</v>
      </c>
    </row>
    <row r="190" spans="1:3" x14ac:dyDescent="0.25">
      <c r="A190" t="s">
        <v>131</v>
      </c>
      <c r="B190">
        <v>6.9923076923076897</v>
      </c>
      <c r="C190">
        <v>1.4776923076923101</v>
      </c>
    </row>
    <row r="191" spans="1:3" x14ac:dyDescent="0.25">
      <c r="A191" t="s">
        <v>131</v>
      </c>
      <c r="B191">
        <v>0.59846153846153805</v>
      </c>
      <c r="C191">
        <v>0.62153846153846204</v>
      </c>
    </row>
    <row r="192" spans="1:3" x14ac:dyDescent="0.25">
      <c r="A192" t="s">
        <v>131</v>
      </c>
      <c r="B192">
        <v>18.288461538461501</v>
      </c>
      <c r="C192">
        <v>0.422307692307692</v>
      </c>
    </row>
    <row r="193" spans="1:3" x14ac:dyDescent="0.25">
      <c r="A193" t="s">
        <v>131</v>
      </c>
      <c r="B193">
        <v>2.26461538461538</v>
      </c>
      <c r="C193">
        <v>0.69846153846153802</v>
      </c>
    </row>
    <row r="194" spans="1:3" x14ac:dyDescent="0.25">
      <c r="A194" t="s">
        <v>131</v>
      </c>
      <c r="C194">
        <v>35.946153846153798</v>
      </c>
    </row>
    <row r="195" spans="1:3" x14ac:dyDescent="0.25">
      <c r="A195" t="s">
        <v>131</v>
      </c>
      <c r="C195">
        <v>3.07692307692308E-3</v>
      </c>
    </row>
    <row r="196" spans="1:3" x14ac:dyDescent="0.25">
      <c r="A196" t="s">
        <v>131</v>
      </c>
      <c r="C196">
        <v>0</v>
      </c>
    </row>
    <row r="197" spans="1:3" x14ac:dyDescent="0.25">
      <c r="A197" t="s">
        <v>131</v>
      </c>
      <c r="C197">
        <v>6.8046153846153796</v>
      </c>
    </row>
    <row r="198" spans="1:3" x14ac:dyDescent="0.25">
      <c r="A198" t="s">
        <v>131</v>
      </c>
      <c r="C198">
        <v>5.4992307692307696</v>
      </c>
    </row>
    <row r="199" spans="1:3" x14ac:dyDescent="0.25">
      <c r="A199" t="s">
        <v>131</v>
      </c>
      <c r="C199">
        <v>1.62846153846154</v>
      </c>
    </row>
    <row r="200" spans="1:3" x14ac:dyDescent="0.25">
      <c r="A200" t="s">
        <v>131</v>
      </c>
      <c r="C200">
        <v>0.82615384615384602</v>
      </c>
    </row>
    <row r="201" spans="1:3" x14ac:dyDescent="0.25">
      <c r="A201" t="s">
        <v>131</v>
      </c>
      <c r="C201">
        <v>2.4269230769230798</v>
      </c>
    </row>
    <row r="202" spans="1:3" x14ac:dyDescent="0.25">
      <c r="A202" t="s">
        <v>131</v>
      </c>
      <c r="C202">
        <v>2.43923076923077</v>
      </c>
    </row>
    <row r="203" spans="1:3" x14ac:dyDescent="0.25">
      <c r="A203" t="s">
        <v>131</v>
      </c>
      <c r="C203">
        <v>0.186153846153846</v>
      </c>
    </row>
    <row r="204" spans="1:3" x14ac:dyDescent="0.25">
      <c r="A204" t="s">
        <v>131</v>
      </c>
      <c r="C204">
        <v>0.138461538461538</v>
      </c>
    </row>
    <row r="205" spans="1:3" x14ac:dyDescent="0.25">
      <c r="A205" t="s">
        <v>131</v>
      </c>
      <c r="C205">
        <v>4.6923076923076901E-2</v>
      </c>
    </row>
    <row r="206" spans="1:3" x14ac:dyDescent="0.25">
      <c r="A206" t="s">
        <v>131</v>
      </c>
      <c r="C206">
        <v>39.716923076923102</v>
      </c>
    </row>
    <row r="207" spans="1:3" x14ac:dyDescent="0.25">
      <c r="A207" t="s">
        <v>131</v>
      </c>
      <c r="C207">
        <v>1.01076923076923</v>
      </c>
    </row>
    <row r="208" spans="1:3" x14ac:dyDescent="0.25">
      <c r="A208" t="s">
        <v>131</v>
      </c>
      <c r="C208">
        <v>0.17692307692307699</v>
      </c>
    </row>
    <row r="209" spans="1:3" x14ac:dyDescent="0.25">
      <c r="A209" t="s">
        <v>131</v>
      </c>
      <c r="C209">
        <v>1.1823076923076901</v>
      </c>
    </row>
    <row r="210" spans="1:3" x14ac:dyDescent="0.25">
      <c r="A210" t="s">
        <v>131</v>
      </c>
      <c r="C210">
        <v>7.9569230769230801</v>
      </c>
    </row>
    <row r="211" spans="1:3" x14ac:dyDescent="0.25">
      <c r="A211" t="s">
        <v>131</v>
      </c>
      <c r="C211">
        <v>0.120769230769231</v>
      </c>
    </row>
    <row r="212" spans="1:3" x14ac:dyDescent="0.25">
      <c r="A212" t="s">
        <v>131</v>
      </c>
      <c r="C212">
        <v>6.0230769230769203</v>
      </c>
    </row>
    <row r="213" spans="1:3" x14ac:dyDescent="0.25">
      <c r="A213" t="s">
        <v>131</v>
      </c>
      <c r="C213">
        <v>6.3069230769230797</v>
      </c>
    </row>
    <row r="214" spans="1:3" x14ac:dyDescent="0.25">
      <c r="A214" t="s">
        <v>131</v>
      </c>
      <c r="C214">
        <v>13.355384615384599</v>
      </c>
    </row>
    <row r="216" spans="1:3" x14ac:dyDescent="0.25">
      <c r="A216" t="s">
        <v>149</v>
      </c>
      <c r="B216" t="s">
        <v>134</v>
      </c>
      <c r="C216" t="s">
        <v>135</v>
      </c>
    </row>
    <row r="217" spans="1:3" x14ac:dyDescent="0.25">
      <c r="A217" t="s">
        <v>131</v>
      </c>
      <c r="B217">
        <v>1.53846153846154E-3</v>
      </c>
      <c r="C217">
        <v>0</v>
      </c>
    </row>
    <row r="218" spans="1:3" x14ac:dyDescent="0.25">
      <c r="A218" t="s">
        <v>131</v>
      </c>
      <c r="B218">
        <v>0</v>
      </c>
      <c r="C218">
        <v>0</v>
      </c>
    </row>
    <row r="219" spans="1:3" x14ac:dyDescent="0.25">
      <c r="A219" t="s">
        <v>131</v>
      </c>
      <c r="B219">
        <v>1.53846153846154E-3</v>
      </c>
      <c r="C219">
        <v>0</v>
      </c>
    </row>
    <row r="220" spans="1:3" x14ac:dyDescent="0.25">
      <c r="A220" t="s">
        <v>131</v>
      </c>
      <c r="B220">
        <v>0</v>
      </c>
      <c r="C220">
        <v>1.6923076923076898E-2</v>
      </c>
    </row>
    <row r="221" spans="1:3" x14ac:dyDescent="0.25">
      <c r="A221" t="s">
        <v>131</v>
      </c>
      <c r="B221">
        <v>7.6923076923076901E-4</v>
      </c>
      <c r="C221">
        <v>0</v>
      </c>
    </row>
    <row r="222" spans="1:3" x14ac:dyDescent="0.25">
      <c r="A222" t="s">
        <v>131</v>
      </c>
      <c r="B222">
        <v>7.6923076923076901E-4</v>
      </c>
      <c r="C222">
        <v>9.2307692307692299E-3</v>
      </c>
    </row>
    <row r="223" spans="1:3" x14ac:dyDescent="0.25">
      <c r="A223" t="s">
        <v>131</v>
      </c>
      <c r="B223">
        <v>0</v>
      </c>
      <c r="C223">
        <v>7.6923076923076901E-4</v>
      </c>
    </row>
    <row r="224" spans="1:3" x14ac:dyDescent="0.25">
      <c r="A224" t="s">
        <v>131</v>
      </c>
      <c r="B224">
        <v>1.07692307692308E-2</v>
      </c>
      <c r="C224">
        <v>0</v>
      </c>
    </row>
    <row r="225" spans="1:3" x14ac:dyDescent="0.25">
      <c r="A225" t="s">
        <v>131</v>
      </c>
      <c r="B225">
        <v>3.8461538461538498E-3</v>
      </c>
      <c r="C225">
        <v>3.8461538461538498E-3</v>
      </c>
    </row>
    <row r="226" spans="1:3" x14ac:dyDescent="0.25">
      <c r="A226" t="s">
        <v>131</v>
      </c>
      <c r="B226">
        <v>7.6923076923076901E-3</v>
      </c>
      <c r="C226">
        <v>0</v>
      </c>
    </row>
    <row r="227" spans="1:3" x14ac:dyDescent="0.25">
      <c r="A227" t="s">
        <v>131</v>
      </c>
      <c r="B227">
        <v>4.6153846153846097E-3</v>
      </c>
      <c r="C227">
        <v>0</v>
      </c>
    </row>
    <row r="228" spans="1:3" x14ac:dyDescent="0.25">
      <c r="A228" t="s">
        <v>131</v>
      </c>
      <c r="B228">
        <v>1.38461538461538E-2</v>
      </c>
      <c r="C228">
        <v>3.07692307692308E-3</v>
      </c>
    </row>
    <row r="229" spans="1:3" x14ac:dyDescent="0.25">
      <c r="A229" t="s">
        <v>131</v>
      </c>
      <c r="B229">
        <v>7.6923076923076901E-4</v>
      </c>
      <c r="C229">
        <v>0</v>
      </c>
    </row>
    <row r="230" spans="1:3" x14ac:dyDescent="0.25">
      <c r="A230" t="s">
        <v>131</v>
      </c>
      <c r="B230">
        <v>5.3846153846153801E-3</v>
      </c>
      <c r="C230">
        <v>6.1538461538461504E-3</v>
      </c>
    </row>
    <row r="231" spans="1:3" x14ac:dyDescent="0.25">
      <c r="A231" t="s">
        <v>131</v>
      </c>
      <c r="B231">
        <v>1.53846153846154E-3</v>
      </c>
      <c r="C231">
        <v>0</v>
      </c>
    </row>
    <row r="232" spans="1:3" x14ac:dyDescent="0.25">
      <c r="A232" t="s">
        <v>131</v>
      </c>
      <c r="B232">
        <v>1.53846153846154E-3</v>
      </c>
      <c r="C232">
        <v>0</v>
      </c>
    </row>
    <row r="233" spans="1:3" x14ac:dyDescent="0.25">
      <c r="A233" t="s">
        <v>131</v>
      </c>
      <c r="B233">
        <v>0</v>
      </c>
      <c r="C233">
        <v>0</v>
      </c>
    </row>
    <row r="234" spans="1:3" x14ac:dyDescent="0.25">
      <c r="A234" t="s">
        <v>131</v>
      </c>
      <c r="B234">
        <v>0</v>
      </c>
      <c r="C234">
        <v>0</v>
      </c>
    </row>
    <row r="235" spans="1:3" x14ac:dyDescent="0.25">
      <c r="A235" t="s">
        <v>131</v>
      </c>
      <c r="B235">
        <v>5.3846153846153801E-3</v>
      </c>
      <c r="C235">
        <v>0</v>
      </c>
    </row>
    <row r="236" spans="1:3" x14ac:dyDescent="0.25">
      <c r="A236" t="s">
        <v>131</v>
      </c>
      <c r="B236">
        <v>0</v>
      </c>
      <c r="C236">
        <v>0</v>
      </c>
    </row>
    <row r="237" spans="1:3" x14ac:dyDescent="0.25">
      <c r="A237" t="s">
        <v>131</v>
      </c>
      <c r="C237">
        <v>2.3076923076923101E-3</v>
      </c>
    </row>
    <row r="238" spans="1:3" x14ac:dyDescent="0.25">
      <c r="A238" t="s">
        <v>131</v>
      </c>
      <c r="C238">
        <v>0</v>
      </c>
    </row>
    <row r="239" spans="1:3" x14ac:dyDescent="0.25">
      <c r="A239" t="s">
        <v>131</v>
      </c>
      <c r="C239">
        <v>0</v>
      </c>
    </row>
    <row r="240" spans="1:3" x14ac:dyDescent="0.25">
      <c r="A240" t="s">
        <v>131</v>
      </c>
      <c r="C240">
        <v>1.53846153846154E-3</v>
      </c>
    </row>
    <row r="241" spans="1:3" x14ac:dyDescent="0.25">
      <c r="A241" t="s">
        <v>131</v>
      </c>
      <c r="C241">
        <v>0</v>
      </c>
    </row>
    <row r="242" spans="1:3" x14ac:dyDescent="0.25">
      <c r="A242" t="s">
        <v>131</v>
      </c>
      <c r="C242">
        <v>0</v>
      </c>
    </row>
    <row r="243" spans="1:3" x14ac:dyDescent="0.25">
      <c r="A243" t="s">
        <v>131</v>
      </c>
      <c r="C243">
        <v>0</v>
      </c>
    </row>
    <row r="244" spans="1:3" x14ac:dyDescent="0.25">
      <c r="A244" t="s">
        <v>131</v>
      </c>
      <c r="C244">
        <v>0</v>
      </c>
    </row>
    <row r="245" spans="1:3" x14ac:dyDescent="0.25">
      <c r="A245" t="s">
        <v>131</v>
      </c>
      <c r="C245">
        <v>0</v>
      </c>
    </row>
    <row r="246" spans="1:3" x14ac:dyDescent="0.25">
      <c r="A246" t="s">
        <v>131</v>
      </c>
      <c r="C246">
        <v>0</v>
      </c>
    </row>
    <row r="247" spans="1:3" x14ac:dyDescent="0.25">
      <c r="A247" t="s">
        <v>131</v>
      </c>
      <c r="C247">
        <v>0</v>
      </c>
    </row>
    <row r="248" spans="1:3" x14ac:dyDescent="0.25">
      <c r="A248" t="s">
        <v>131</v>
      </c>
      <c r="C248">
        <v>0</v>
      </c>
    </row>
    <row r="249" spans="1:3" x14ac:dyDescent="0.25">
      <c r="A249" t="s">
        <v>131</v>
      </c>
      <c r="C249">
        <v>9.2307692307692299E-3</v>
      </c>
    </row>
    <row r="250" spans="1:3" x14ac:dyDescent="0.25">
      <c r="A250" t="s">
        <v>131</v>
      </c>
      <c r="C250">
        <v>7.6923076923076901E-4</v>
      </c>
    </row>
    <row r="251" spans="1:3" x14ac:dyDescent="0.25">
      <c r="A251" t="s">
        <v>131</v>
      </c>
      <c r="C251">
        <v>0</v>
      </c>
    </row>
    <row r="252" spans="1:3" x14ac:dyDescent="0.25">
      <c r="A252" t="s">
        <v>131</v>
      </c>
      <c r="C252">
        <v>7.6923076923076901E-4</v>
      </c>
    </row>
    <row r="253" spans="1:3" x14ac:dyDescent="0.25">
      <c r="A253" t="s">
        <v>131</v>
      </c>
      <c r="C253">
        <v>0</v>
      </c>
    </row>
    <row r="254" spans="1:3" x14ac:dyDescent="0.25">
      <c r="A254" t="s">
        <v>131</v>
      </c>
      <c r="C254">
        <v>0</v>
      </c>
    </row>
    <row r="255" spans="1:3" x14ac:dyDescent="0.25">
      <c r="A255" t="s">
        <v>131</v>
      </c>
      <c r="C255">
        <v>7.6923076923076901E-4</v>
      </c>
    </row>
    <row r="256" spans="1:3" x14ac:dyDescent="0.25">
      <c r="A256" t="s">
        <v>131</v>
      </c>
      <c r="C256">
        <v>2.3076923076923101E-3</v>
      </c>
    </row>
    <row r="257" spans="1:3" x14ac:dyDescent="0.25">
      <c r="A257" t="s">
        <v>131</v>
      </c>
      <c r="C257">
        <v>0</v>
      </c>
    </row>
    <row r="259" spans="1:3" x14ac:dyDescent="0.25">
      <c r="A259" t="s">
        <v>150</v>
      </c>
      <c r="B259" t="s">
        <v>134</v>
      </c>
      <c r="C259" t="s">
        <v>135</v>
      </c>
    </row>
    <row r="260" spans="1:3" x14ac:dyDescent="0.25">
      <c r="A260" t="s">
        <v>131</v>
      </c>
      <c r="B260">
        <v>0</v>
      </c>
      <c r="C260">
        <v>0.01</v>
      </c>
    </row>
    <row r="261" spans="1:3" x14ac:dyDescent="0.25">
      <c r="A261" t="s">
        <v>131</v>
      </c>
      <c r="B261">
        <v>0</v>
      </c>
      <c r="C261">
        <v>4.5384615384615398E-2</v>
      </c>
    </row>
    <row r="262" spans="1:3" x14ac:dyDescent="0.25">
      <c r="A262" t="s">
        <v>131</v>
      </c>
      <c r="B262">
        <v>7.6923076923076901E-4</v>
      </c>
      <c r="C262">
        <v>0</v>
      </c>
    </row>
    <row r="263" spans="1:3" x14ac:dyDescent="0.25">
      <c r="A263" t="s">
        <v>131</v>
      </c>
      <c r="B263">
        <v>0</v>
      </c>
      <c r="C263">
        <v>7.6923076923076901E-4</v>
      </c>
    </row>
    <row r="264" spans="1:3" x14ac:dyDescent="0.25">
      <c r="A264" t="s">
        <v>131</v>
      </c>
      <c r="B264">
        <v>0</v>
      </c>
      <c r="C264">
        <v>9.2307692307692299E-3</v>
      </c>
    </row>
    <row r="265" spans="1:3" x14ac:dyDescent="0.25">
      <c r="A265" t="s">
        <v>131</v>
      </c>
      <c r="B265">
        <v>0</v>
      </c>
      <c r="C265">
        <v>7.6923076923076901E-4</v>
      </c>
    </row>
    <row r="266" spans="1:3" x14ac:dyDescent="0.25">
      <c r="A266" t="s">
        <v>131</v>
      </c>
      <c r="B266">
        <v>0</v>
      </c>
      <c r="C266">
        <v>3.07692307692308E-3</v>
      </c>
    </row>
    <row r="267" spans="1:3" x14ac:dyDescent="0.25">
      <c r="A267" t="s">
        <v>131</v>
      </c>
      <c r="B267">
        <v>1.5384615384615399E-2</v>
      </c>
      <c r="C267">
        <v>1.2307692307692301E-2</v>
      </c>
    </row>
    <row r="268" spans="1:3" x14ac:dyDescent="0.25">
      <c r="A268" t="s">
        <v>131</v>
      </c>
      <c r="B268">
        <v>0</v>
      </c>
      <c r="C268">
        <v>4.6153846153846101E-2</v>
      </c>
    </row>
    <row r="269" spans="1:3" x14ac:dyDescent="0.25">
      <c r="A269" t="s">
        <v>131</v>
      </c>
      <c r="B269">
        <v>2.45923076923077</v>
      </c>
      <c r="C269">
        <v>3.1538461538461501E-2</v>
      </c>
    </row>
    <row r="270" spans="1:3" x14ac:dyDescent="0.25">
      <c r="A270" t="s">
        <v>131</v>
      </c>
      <c r="B270">
        <v>0.16538461538461499</v>
      </c>
      <c r="C270">
        <v>0</v>
      </c>
    </row>
    <row r="271" spans="1:3" x14ac:dyDescent="0.25">
      <c r="A271" t="s">
        <v>131</v>
      </c>
      <c r="B271">
        <v>2.1538461538461499E-2</v>
      </c>
      <c r="C271">
        <v>2.3076923076923101E-3</v>
      </c>
    </row>
    <row r="272" spans="1:3" x14ac:dyDescent="0.25">
      <c r="A272" t="s">
        <v>131</v>
      </c>
      <c r="B272">
        <v>1.7692307692307702E-2</v>
      </c>
      <c r="C272">
        <v>4.9230769230769203E-2</v>
      </c>
    </row>
    <row r="273" spans="1:3" x14ac:dyDescent="0.25">
      <c r="A273" t="s">
        <v>131</v>
      </c>
      <c r="B273">
        <v>1.18307692307692</v>
      </c>
      <c r="C273">
        <v>0.227692307692308</v>
      </c>
    </row>
    <row r="274" spans="1:3" x14ac:dyDescent="0.25">
      <c r="A274" t="s">
        <v>131</v>
      </c>
      <c r="B274">
        <v>1.7692307692307702E-2</v>
      </c>
      <c r="C274">
        <v>1.9230769230769201E-2</v>
      </c>
    </row>
    <row r="275" spans="1:3" x14ac:dyDescent="0.25">
      <c r="A275" t="s">
        <v>131</v>
      </c>
      <c r="B275">
        <v>0</v>
      </c>
      <c r="C275">
        <v>4.2307692307692303E-2</v>
      </c>
    </row>
    <row r="276" spans="1:3" x14ac:dyDescent="0.25">
      <c r="A276" t="s">
        <v>131</v>
      </c>
      <c r="B276">
        <v>2.3076923076923101E-3</v>
      </c>
      <c r="C276">
        <v>9.2307692307692299E-3</v>
      </c>
    </row>
    <row r="277" spans="1:3" x14ac:dyDescent="0.25">
      <c r="A277" t="s">
        <v>131</v>
      </c>
      <c r="B277">
        <v>0</v>
      </c>
      <c r="C277">
        <v>0</v>
      </c>
    </row>
    <row r="278" spans="1:3" x14ac:dyDescent="0.25">
      <c r="A278" t="s">
        <v>131</v>
      </c>
      <c r="B278">
        <v>0</v>
      </c>
      <c r="C278">
        <v>1.6923076923076898E-2</v>
      </c>
    </row>
    <row r="279" spans="1:3" x14ac:dyDescent="0.25">
      <c r="A279" t="s">
        <v>131</v>
      </c>
      <c r="B279">
        <v>2.3076923076923101E-3</v>
      </c>
      <c r="C279">
        <v>5.3846153846153801E-2</v>
      </c>
    </row>
    <row r="280" spans="1:3" x14ac:dyDescent="0.25">
      <c r="A280" t="s">
        <v>131</v>
      </c>
      <c r="C280">
        <v>0.72692307692307701</v>
      </c>
    </row>
    <row r="281" spans="1:3" x14ac:dyDescent="0.25">
      <c r="A281" t="s">
        <v>131</v>
      </c>
      <c r="C281">
        <v>0</v>
      </c>
    </row>
    <row r="282" spans="1:3" x14ac:dyDescent="0.25">
      <c r="A282" t="s">
        <v>131</v>
      </c>
      <c r="C282">
        <v>0</v>
      </c>
    </row>
    <row r="283" spans="1:3" x14ac:dyDescent="0.25">
      <c r="A283" t="s">
        <v>131</v>
      </c>
      <c r="C283">
        <v>7.6923076923076901E-4</v>
      </c>
    </row>
    <row r="284" spans="1:3" x14ac:dyDescent="0.25">
      <c r="A284" t="s">
        <v>131</v>
      </c>
      <c r="C284">
        <v>0.11076923076923099</v>
      </c>
    </row>
    <row r="285" spans="1:3" x14ac:dyDescent="0.25">
      <c r="A285" t="s">
        <v>131</v>
      </c>
      <c r="C285">
        <v>5.6923076923076903E-2</v>
      </c>
    </row>
    <row r="286" spans="1:3" x14ac:dyDescent="0.25">
      <c r="A286" t="s">
        <v>131</v>
      </c>
      <c r="C286">
        <v>0</v>
      </c>
    </row>
    <row r="287" spans="1:3" x14ac:dyDescent="0.25">
      <c r="A287" t="s">
        <v>131</v>
      </c>
      <c r="C287">
        <v>5.6923076923076903E-2</v>
      </c>
    </row>
    <row r="288" spans="1:3" x14ac:dyDescent="0.25">
      <c r="A288" t="s">
        <v>131</v>
      </c>
      <c r="C288">
        <v>7.6923076923076901E-4</v>
      </c>
    </row>
    <row r="289" spans="1:3" x14ac:dyDescent="0.25">
      <c r="A289" t="s">
        <v>131</v>
      </c>
      <c r="C289">
        <v>4.6153846153846097E-3</v>
      </c>
    </row>
    <row r="290" spans="1:3" x14ac:dyDescent="0.25">
      <c r="A290" t="s">
        <v>131</v>
      </c>
      <c r="C290">
        <v>1.2307692307692301E-2</v>
      </c>
    </row>
    <row r="291" spans="1:3" x14ac:dyDescent="0.25">
      <c r="A291" t="s">
        <v>131</v>
      </c>
      <c r="C291">
        <v>0</v>
      </c>
    </row>
    <row r="292" spans="1:3" x14ac:dyDescent="0.25">
      <c r="A292" t="s">
        <v>131</v>
      </c>
      <c r="C292">
        <v>1.5784615384615399</v>
      </c>
    </row>
    <row r="293" spans="1:3" x14ac:dyDescent="0.25">
      <c r="A293" t="s">
        <v>131</v>
      </c>
      <c r="C293">
        <v>6.1538461538461504E-3</v>
      </c>
    </row>
    <row r="294" spans="1:3" x14ac:dyDescent="0.25">
      <c r="A294" t="s">
        <v>131</v>
      </c>
      <c r="C294">
        <v>0</v>
      </c>
    </row>
    <row r="295" spans="1:3" x14ac:dyDescent="0.25">
      <c r="A295" t="s">
        <v>131</v>
      </c>
      <c r="C295">
        <v>1.53846153846154E-3</v>
      </c>
    </row>
    <row r="296" spans="1:3" x14ac:dyDescent="0.25">
      <c r="A296" t="s">
        <v>131</v>
      </c>
      <c r="C296">
        <v>6.5384615384615402E-2</v>
      </c>
    </row>
    <row r="297" spans="1:3" x14ac:dyDescent="0.25">
      <c r="A297" t="s">
        <v>131</v>
      </c>
      <c r="C297">
        <v>1.5384615384615399E-2</v>
      </c>
    </row>
    <row r="298" spans="1:3" x14ac:dyDescent="0.25">
      <c r="A298" t="s">
        <v>131</v>
      </c>
      <c r="C298">
        <v>0</v>
      </c>
    </row>
    <row r="299" spans="1:3" x14ac:dyDescent="0.25">
      <c r="A299" t="s">
        <v>131</v>
      </c>
      <c r="C299">
        <v>0</v>
      </c>
    </row>
    <row r="300" spans="1:3" x14ac:dyDescent="0.25">
      <c r="A300" t="s">
        <v>131</v>
      </c>
      <c r="C300">
        <v>0.175384615384615</v>
      </c>
    </row>
    <row r="302" spans="1:3" x14ac:dyDescent="0.25">
      <c r="A302" t="s">
        <v>159</v>
      </c>
      <c r="B302" t="s">
        <v>134</v>
      </c>
      <c r="C302" t="s">
        <v>135</v>
      </c>
    </row>
    <row r="303" spans="1:3" x14ac:dyDescent="0.25">
      <c r="A303" t="s">
        <v>131</v>
      </c>
      <c r="B303">
        <v>2.2176923076923098</v>
      </c>
      <c r="C303">
        <v>7.1861538461538501</v>
      </c>
    </row>
    <row r="304" spans="1:3" x14ac:dyDescent="0.25">
      <c r="A304" t="s">
        <v>131</v>
      </c>
      <c r="B304">
        <v>6.9230769230769198E-3</v>
      </c>
      <c r="C304">
        <v>8.9953846153846104</v>
      </c>
    </row>
    <row r="305" spans="1:3" x14ac:dyDescent="0.25">
      <c r="A305" t="s">
        <v>131</v>
      </c>
      <c r="B305">
        <v>5.0446153846153896</v>
      </c>
      <c r="C305">
        <v>5.0630769230769204</v>
      </c>
    </row>
    <row r="306" spans="1:3" x14ac:dyDescent="0.25">
      <c r="A306" t="s">
        <v>131</v>
      </c>
      <c r="B306">
        <v>3.16923076923077</v>
      </c>
      <c r="C306">
        <v>0.17692307692307699</v>
      </c>
    </row>
    <row r="307" spans="1:3" x14ac:dyDescent="0.25">
      <c r="A307" t="s">
        <v>131</v>
      </c>
      <c r="B307">
        <v>6.4423076923076898</v>
      </c>
      <c r="C307">
        <v>8.1407692307692301</v>
      </c>
    </row>
    <row r="308" spans="1:3" x14ac:dyDescent="0.25">
      <c r="A308" t="s">
        <v>131</v>
      </c>
      <c r="B308">
        <v>5.9415384615384603</v>
      </c>
      <c r="C308">
        <v>0.65153846153846195</v>
      </c>
    </row>
    <row r="309" spans="1:3" x14ac:dyDescent="0.25">
      <c r="A309" t="s">
        <v>131</v>
      </c>
      <c r="B309">
        <v>7.23461538461539</v>
      </c>
      <c r="C309">
        <v>1.4869230769230799</v>
      </c>
    </row>
    <row r="310" spans="1:3" x14ac:dyDescent="0.25">
      <c r="A310" t="s">
        <v>131</v>
      </c>
      <c r="B310">
        <v>2.5369230769230802</v>
      </c>
      <c r="C310">
        <v>1.3292307692307701</v>
      </c>
    </row>
    <row r="311" spans="1:3" x14ac:dyDescent="0.25">
      <c r="A311" t="s">
        <v>131</v>
      </c>
      <c r="B311">
        <v>2.0323076923076902</v>
      </c>
      <c r="C311">
        <v>3.1561538461538499</v>
      </c>
    </row>
    <row r="312" spans="1:3" x14ac:dyDescent="0.25">
      <c r="A312" t="s">
        <v>131</v>
      </c>
      <c r="B312">
        <v>3.0423076923076899</v>
      </c>
      <c r="C312">
        <v>0.111538461538462</v>
      </c>
    </row>
    <row r="313" spans="1:3" x14ac:dyDescent="0.25">
      <c r="A313" t="s">
        <v>131</v>
      </c>
      <c r="B313">
        <v>2.3630769230769202</v>
      </c>
      <c r="C313">
        <v>0.10538461538461499</v>
      </c>
    </row>
    <row r="314" spans="1:3" x14ac:dyDescent="0.25">
      <c r="A314" t="s">
        <v>131</v>
      </c>
      <c r="B314">
        <v>0.65</v>
      </c>
      <c r="C314">
        <v>2.33076923076923</v>
      </c>
    </row>
    <row r="315" spans="1:3" x14ac:dyDescent="0.25">
      <c r="A315" t="s">
        <v>131</v>
      </c>
      <c r="B315">
        <v>10.9084615384615</v>
      </c>
      <c r="C315">
        <v>3.6346153846153801</v>
      </c>
    </row>
    <row r="316" spans="1:3" x14ac:dyDescent="0.25">
      <c r="A316" t="s">
        <v>131</v>
      </c>
      <c r="B316">
        <v>6.0330769230769201</v>
      </c>
      <c r="C316">
        <v>1.0992307692307699</v>
      </c>
    </row>
    <row r="317" spans="1:3" x14ac:dyDescent="0.25">
      <c r="A317" t="s">
        <v>131</v>
      </c>
      <c r="B317">
        <v>3.5938461538461501</v>
      </c>
      <c r="C317">
        <v>9.4430769230769194</v>
      </c>
    </row>
    <row r="318" spans="1:3" x14ac:dyDescent="0.25">
      <c r="A318" t="s">
        <v>131</v>
      </c>
      <c r="B318">
        <v>1.0230769230769201</v>
      </c>
      <c r="C318">
        <v>6.6515384615384603</v>
      </c>
    </row>
    <row r="319" spans="1:3" x14ac:dyDescent="0.25">
      <c r="A319" t="s">
        <v>131</v>
      </c>
      <c r="B319">
        <v>4.2923076923076904</v>
      </c>
      <c r="C319">
        <v>5.6961538461538499</v>
      </c>
    </row>
    <row r="320" spans="1:3" x14ac:dyDescent="0.25">
      <c r="A320" t="s">
        <v>131</v>
      </c>
      <c r="B320">
        <v>9.2192307692307693</v>
      </c>
      <c r="C320">
        <v>0.16923076923076899</v>
      </c>
    </row>
    <row r="321" spans="1:3" x14ac:dyDescent="0.25">
      <c r="A321" t="s">
        <v>131</v>
      </c>
      <c r="B321">
        <v>5.0638461538461499</v>
      </c>
      <c r="C321">
        <v>20.603076923076902</v>
      </c>
    </row>
    <row r="322" spans="1:3" x14ac:dyDescent="0.25">
      <c r="A322" t="s">
        <v>131</v>
      </c>
      <c r="B322">
        <v>3.3653846153846199</v>
      </c>
      <c r="C322">
        <v>3.3753846153846201</v>
      </c>
    </row>
    <row r="323" spans="1:3" x14ac:dyDescent="0.25">
      <c r="A323" t="s">
        <v>131</v>
      </c>
      <c r="C323">
        <v>2.1153846153846199</v>
      </c>
    </row>
    <row r="324" spans="1:3" x14ac:dyDescent="0.25">
      <c r="A324" t="s">
        <v>131</v>
      </c>
      <c r="C324">
        <v>2.1961538461538499</v>
      </c>
    </row>
    <row r="325" spans="1:3" x14ac:dyDescent="0.25">
      <c r="A325" t="s">
        <v>131</v>
      </c>
      <c r="C325">
        <v>0</v>
      </c>
    </row>
    <row r="326" spans="1:3" x14ac:dyDescent="0.25">
      <c r="A326" t="s">
        <v>131</v>
      </c>
      <c r="C326">
        <v>5.0330769230769201</v>
      </c>
    </row>
    <row r="327" spans="1:3" x14ac:dyDescent="0.25">
      <c r="A327" t="s">
        <v>131</v>
      </c>
      <c r="C327">
        <v>6.0523076923076902</v>
      </c>
    </row>
    <row r="328" spans="1:3" x14ac:dyDescent="0.25">
      <c r="A328" t="s">
        <v>131</v>
      </c>
      <c r="C328">
        <v>5.9684615384615398</v>
      </c>
    </row>
    <row r="329" spans="1:3" x14ac:dyDescent="0.25">
      <c r="A329" t="s">
        <v>131</v>
      </c>
      <c r="C329">
        <v>0.124615384615385</v>
      </c>
    </row>
    <row r="330" spans="1:3" x14ac:dyDescent="0.25">
      <c r="A330" t="s">
        <v>131</v>
      </c>
      <c r="C330">
        <v>18.096923076923101</v>
      </c>
    </row>
    <row r="331" spans="1:3" x14ac:dyDescent="0.25">
      <c r="A331" t="s">
        <v>131</v>
      </c>
      <c r="C331">
        <v>0.30538461538461498</v>
      </c>
    </row>
    <row r="332" spans="1:3" x14ac:dyDescent="0.25">
      <c r="A332" t="s">
        <v>131</v>
      </c>
      <c r="C332">
        <v>6.5384615384615402E-2</v>
      </c>
    </row>
    <row r="333" spans="1:3" x14ac:dyDescent="0.25">
      <c r="A333" t="s">
        <v>131</v>
      </c>
      <c r="C333">
        <v>5.4407692307692299</v>
      </c>
    </row>
    <row r="334" spans="1:3" x14ac:dyDescent="0.25">
      <c r="A334" t="s">
        <v>131</v>
      </c>
      <c r="C334">
        <v>1.19923076923077</v>
      </c>
    </row>
    <row r="335" spans="1:3" x14ac:dyDescent="0.25">
      <c r="A335" t="s">
        <v>131</v>
      </c>
      <c r="C335">
        <v>0.99076923076923096</v>
      </c>
    </row>
    <row r="336" spans="1:3" x14ac:dyDescent="0.25">
      <c r="A336" t="s">
        <v>131</v>
      </c>
      <c r="C336">
        <v>1.3076923076923101E-2</v>
      </c>
    </row>
    <row r="337" spans="1:3" x14ac:dyDescent="0.25">
      <c r="A337" t="s">
        <v>131</v>
      </c>
      <c r="C337">
        <v>5.6615384615384601</v>
      </c>
    </row>
    <row r="338" spans="1:3" x14ac:dyDescent="0.25">
      <c r="A338" t="s">
        <v>131</v>
      </c>
      <c r="C338">
        <v>1.6246153846153799</v>
      </c>
    </row>
    <row r="339" spans="1:3" x14ac:dyDescent="0.25">
      <c r="A339" t="s">
        <v>131</v>
      </c>
      <c r="C339">
        <v>1.6461538461538501</v>
      </c>
    </row>
    <row r="340" spans="1:3" x14ac:dyDescent="0.25">
      <c r="A340" t="s">
        <v>131</v>
      </c>
      <c r="C340">
        <v>1.21384615384615</v>
      </c>
    </row>
    <row r="341" spans="1:3" x14ac:dyDescent="0.25">
      <c r="A341" t="s">
        <v>131</v>
      </c>
      <c r="C341">
        <v>9.4315384615384605</v>
      </c>
    </row>
    <row r="342" spans="1:3" x14ac:dyDescent="0.25">
      <c r="A342" t="s">
        <v>131</v>
      </c>
      <c r="C342">
        <v>3.3392307692307699</v>
      </c>
    </row>
    <row r="343" spans="1:3" x14ac:dyDescent="0.25">
      <c r="A343" t="s">
        <v>131</v>
      </c>
      <c r="C343">
        <v>4.0184615384615396</v>
      </c>
    </row>
    <row r="345" spans="1:3" x14ac:dyDescent="0.25">
      <c r="A345" t="s">
        <v>160</v>
      </c>
      <c r="B345" t="s">
        <v>134</v>
      </c>
      <c r="C345" t="s">
        <v>135</v>
      </c>
    </row>
    <row r="346" spans="1:3" x14ac:dyDescent="0.25">
      <c r="A346" t="s">
        <v>131</v>
      </c>
      <c r="B346">
        <v>0.51461538461538503</v>
      </c>
      <c r="C346">
        <v>0</v>
      </c>
    </row>
    <row r="347" spans="1:3" x14ac:dyDescent="0.25">
      <c r="A347" t="s">
        <v>131</v>
      </c>
      <c r="B347">
        <v>1.07692307692308E-2</v>
      </c>
      <c r="C347">
        <v>0</v>
      </c>
    </row>
    <row r="348" spans="1:3" x14ac:dyDescent="0.25">
      <c r="A348" t="s">
        <v>131</v>
      </c>
      <c r="B348">
        <v>6.9230769230769207E-2</v>
      </c>
      <c r="C348">
        <v>1.38461538461538E-2</v>
      </c>
    </row>
    <row r="349" spans="1:3" x14ac:dyDescent="0.25">
      <c r="A349" t="s">
        <v>131</v>
      </c>
      <c r="B349">
        <v>0.32</v>
      </c>
      <c r="C349">
        <v>0</v>
      </c>
    </row>
    <row r="350" spans="1:3" x14ac:dyDescent="0.25">
      <c r="A350" t="s">
        <v>131</v>
      </c>
      <c r="B350">
        <v>0.10538461538461499</v>
      </c>
      <c r="C350">
        <v>0</v>
      </c>
    </row>
    <row r="351" spans="1:3" x14ac:dyDescent="0.25">
      <c r="A351" t="s">
        <v>131</v>
      </c>
      <c r="B351">
        <v>7.6923076923076901E-4</v>
      </c>
      <c r="C351">
        <v>0</v>
      </c>
    </row>
    <row r="352" spans="1:3" x14ac:dyDescent="0.25">
      <c r="A352" t="s">
        <v>131</v>
      </c>
      <c r="B352">
        <v>0.01</v>
      </c>
      <c r="C352">
        <v>0</v>
      </c>
    </row>
    <row r="353" spans="1:3" x14ac:dyDescent="0.25">
      <c r="A353" t="s">
        <v>131</v>
      </c>
      <c r="B353">
        <v>8.4615384615384596E-3</v>
      </c>
      <c r="C353">
        <v>0</v>
      </c>
    </row>
    <row r="354" spans="1:3" x14ac:dyDescent="0.25">
      <c r="A354" t="s">
        <v>131</v>
      </c>
      <c r="B354">
        <v>1.53846153846154E-3</v>
      </c>
      <c r="C354">
        <v>0</v>
      </c>
    </row>
    <row r="355" spans="1:3" x14ac:dyDescent="0.25">
      <c r="A355" t="s">
        <v>131</v>
      </c>
      <c r="B355">
        <v>1.7692307692307702E-2</v>
      </c>
      <c r="C355">
        <v>0</v>
      </c>
    </row>
    <row r="356" spans="1:3" x14ac:dyDescent="0.25">
      <c r="A356" t="s">
        <v>131</v>
      </c>
      <c r="B356">
        <v>5.53846153846154E-2</v>
      </c>
      <c r="C356">
        <v>0.16615384615384601</v>
      </c>
    </row>
    <row r="357" spans="1:3" x14ac:dyDescent="0.25">
      <c r="A357" t="s">
        <v>131</v>
      </c>
      <c r="B357">
        <v>0.01</v>
      </c>
      <c r="C357">
        <v>3.3846153846153797E-2</v>
      </c>
    </row>
    <row r="358" spans="1:3" x14ac:dyDescent="0.25">
      <c r="A358" t="s">
        <v>131</v>
      </c>
      <c r="B358">
        <v>0</v>
      </c>
      <c r="C358">
        <v>7.6923076923076901E-3</v>
      </c>
    </row>
    <row r="359" spans="1:3" x14ac:dyDescent="0.25">
      <c r="A359" t="s">
        <v>131</v>
      </c>
      <c r="B359">
        <v>0.106153846153846</v>
      </c>
      <c r="C359">
        <v>0</v>
      </c>
    </row>
    <row r="360" spans="1:3" x14ac:dyDescent="0.25">
      <c r="A360" t="s">
        <v>131</v>
      </c>
      <c r="B360">
        <v>7.0769230769230806E-2</v>
      </c>
      <c r="C360">
        <v>0</v>
      </c>
    </row>
    <row r="361" spans="1:3" x14ac:dyDescent="0.25">
      <c r="A361" t="s">
        <v>131</v>
      </c>
      <c r="B361">
        <v>0</v>
      </c>
      <c r="C361">
        <v>0.01</v>
      </c>
    </row>
    <row r="362" spans="1:3" x14ac:dyDescent="0.25">
      <c r="A362" t="s">
        <v>131</v>
      </c>
      <c r="B362">
        <v>0</v>
      </c>
      <c r="C362">
        <v>0</v>
      </c>
    </row>
    <row r="363" spans="1:3" x14ac:dyDescent="0.25">
      <c r="A363" t="s">
        <v>131</v>
      </c>
      <c r="B363">
        <v>2.07692307692308E-2</v>
      </c>
      <c r="C363">
        <v>0</v>
      </c>
    </row>
    <row r="364" spans="1:3" x14ac:dyDescent="0.25">
      <c r="A364" t="s">
        <v>131</v>
      </c>
      <c r="B364">
        <v>7.6923076923076901E-4</v>
      </c>
      <c r="C364">
        <v>6.1538461538461504E-3</v>
      </c>
    </row>
    <row r="365" spans="1:3" x14ac:dyDescent="0.25">
      <c r="A365" t="s">
        <v>131</v>
      </c>
      <c r="B365">
        <v>8.4615384615384596E-3</v>
      </c>
      <c r="C365">
        <v>0</v>
      </c>
    </row>
    <row r="366" spans="1:3" x14ac:dyDescent="0.25">
      <c r="A366" t="s">
        <v>131</v>
      </c>
      <c r="C366">
        <v>0</v>
      </c>
    </row>
    <row r="367" spans="1:3" x14ac:dyDescent="0.25">
      <c r="A367" t="s">
        <v>131</v>
      </c>
      <c r="C367">
        <v>0</v>
      </c>
    </row>
    <row r="368" spans="1:3" x14ac:dyDescent="0.25">
      <c r="A368" t="s">
        <v>131</v>
      </c>
      <c r="C368">
        <v>0</v>
      </c>
    </row>
    <row r="369" spans="1:3" x14ac:dyDescent="0.25">
      <c r="A369" t="s">
        <v>131</v>
      </c>
      <c r="C369">
        <v>1.15846153846154</v>
      </c>
    </row>
    <row r="370" spans="1:3" x14ac:dyDescent="0.25">
      <c r="A370" t="s">
        <v>131</v>
      </c>
      <c r="C370">
        <v>7.6923076923076901E-4</v>
      </c>
    </row>
    <row r="371" spans="1:3" x14ac:dyDescent="0.25">
      <c r="A371" t="s">
        <v>131</v>
      </c>
      <c r="C371">
        <v>0</v>
      </c>
    </row>
    <row r="372" spans="1:3" x14ac:dyDescent="0.25">
      <c r="A372" t="s">
        <v>131</v>
      </c>
      <c r="C372">
        <v>0</v>
      </c>
    </row>
    <row r="373" spans="1:3" x14ac:dyDescent="0.25">
      <c r="A373" t="s">
        <v>131</v>
      </c>
      <c r="C373">
        <v>2.3076923076923101E-3</v>
      </c>
    </row>
    <row r="374" spans="1:3" x14ac:dyDescent="0.25">
      <c r="A374" t="s">
        <v>131</v>
      </c>
      <c r="C374">
        <v>1.53846153846154E-3</v>
      </c>
    </row>
    <row r="375" spans="1:3" x14ac:dyDescent="0.25">
      <c r="A375" t="s">
        <v>131</v>
      </c>
      <c r="C375">
        <v>0</v>
      </c>
    </row>
    <row r="376" spans="1:3" x14ac:dyDescent="0.25">
      <c r="A376" t="s">
        <v>131</v>
      </c>
      <c r="C376">
        <v>0</v>
      </c>
    </row>
    <row r="377" spans="1:3" x14ac:dyDescent="0.25">
      <c r="A377" t="s">
        <v>131</v>
      </c>
      <c r="C377">
        <v>0</v>
      </c>
    </row>
    <row r="378" spans="1:3" x14ac:dyDescent="0.25">
      <c r="A378" t="s">
        <v>131</v>
      </c>
      <c r="C378">
        <v>0</v>
      </c>
    </row>
    <row r="379" spans="1:3" x14ac:dyDescent="0.25">
      <c r="A379" t="s">
        <v>131</v>
      </c>
      <c r="C379">
        <v>0</v>
      </c>
    </row>
    <row r="380" spans="1:3" x14ac:dyDescent="0.25">
      <c r="A380" t="s">
        <v>131</v>
      </c>
      <c r="C380">
        <v>0</v>
      </c>
    </row>
    <row r="381" spans="1:3" x14ac:dyDescent="0.25">
      <c r="A381" t="s">
        <v>131</v>
      </c>
      <c r="C381">
        <v>0</v>
      </c>
    </row>
    <row r="382" spans="1:3" x14ac:dyDescent="0.25">
      <c r="A382" t="s">
        <v>131</v>
      </c>
      <c r="C382">
        <v>0</v>
      </c>
    </row>
    <row r="383" spans="1:3" x14ac:dyDescent="0.25">
      <c r="A383" t="s">
        <v>131</v>
      </c>
      <c r="C383">
        <v>0</v>
      </c>
    </row>
    <row r="384" spans="1:3" x14ac:dyDescent="0.25">
      <c r="A384" t="s">
        <v>131</v>
      </c>
      <c r="C384">
        <v>0</v>
      </c>
    </row>
    <row r="385" spans="1:3" x14ac:dyDescent="0.25">
      <c r="A385" t="s">
        <v>131</v>
      </c>
      <c r="C385">
        <v>0</v>
      </c>
    </row>
    <row r="386" spans="1:3" x14ac:dyDescent="0.25">
      <c r="A386" t="s">
        <v>131</v>
      </c>
      <c r="C386">
        <v>0</v>
      </c>
    </row>
    <row r="388" spans="1:3" x14ac:dyDescent="0.25">
      <c r="A388" t="s">
        <v>161</v>
      </c>
      <c r="B388" t="s">
        <v>134</v>
      </c>
      <c r="C388" t="s">
        <v>135</v>
      </c>
    </row>
    <row r="389" spans="1:3" x14ac:dyDescent="0.25">
      <c r="A389" t="s">
        <v>131</v>
      </c>
      <c r="B389">
        <v>0.38</v>
      </c>
      <c r="C389">
        <v>0.77</v>
      </c>
    </row>
    <row r="390" spans="1:3" x14ac:dyDescent="0.25">
      <c r="A390" t="s">
        <v>131</v>
      </c>
      <c r="B390">
        <v>32.0346153846154</v>
      </c>
      <c r="C390">
        <v>1.9315384615384601</v>
      </c>
    </row>
    <row r="391" spans="1:3" x14ac:dyDescent="0.25">
      <c r="A391" t="s">
        <v>131</v>
      </c>
      <c r="B391">
        <v>4.6923076923076901E-2</v>
      </c>
      <c r="C391">
        <v>2.3346153846153799</v>
      </c>
    </row>
    <row r="392" spans="1:3" x14ac:dyDescent="0.25">
      <c r="A392" t="s">
        <v>131</v>
      </c>
      <c r="B392">
        <v>2.3076923076923099E-2</v>
      </c>
      <c r="C392">
        <v>9.4707692307692302</v>
      </c>
    </row>
    <row r="393" spans="1:3" x14ac:dyDescent="0.25">
      <c r="A393" t="s">
        <v>131</v>
      </c>
      <c r="B393">
        <v>34.9530769230769</v>
      </c>
      <c r="C393">
        <v>0.42</v>
      </c>
    </row>
    <row r="394" spans="1:3" x14ac:dyDescent="0.25">
      <c r="A394" t="s">
        <v>131</v>
      </c>
      <c r="B394">
        <v>0.182307692307692</v>
      </c>
      <c r="C394">
        <v>0.20307692307692299</v>
      </c>
    </row>
    <row r="395" spans="1:3" x14ac:dyDescent="0.25">
      <c r="A395" t="s">
        <v>131</v>
      </c>
      <c r="B395">
        <v>3.0723076923076902</v>
      </c>
      <c r="C395">
        <v>3.07692307692308E-3</v>
      </c>
    </row>
    <row r="396" spans="1:3" x14ac:dyDescent="0.25">
      <c r="A396" t="s">
        <v>131</v>
      </c>
      <c r="B396">
        <v>0</v>
      </c>
      <c r="C396">
        <v>42.094615384615402</v>
      </c>
    </row>
    <row r="397" spans="1:3" x14ac:dyDescent="0.25">
      <c r="A397" t="s">
        <v>131</v>
      </c>
      <c r="B397">
        <v>0</v>
      </c>
      <c r="C397">
        <v>5.54153846153846</v>
      </c>
    </row>
    <row r="398" spans="1:3" x14ac:dyDescent="0.25">
      <c r="A398" t="s">
        <v>131</v>
      </c>
      <c r="B398">
        <v>3.4615384615384603E-2</v>
      </c>
      <c r="C398">
        <v>45.6338461538462</v>
      </c>
    </row>
    <row r="399" spans="1:3" x14ac:dyDescent="0.25">
      <c r="A399" t="s">
        <v>131</v>
      </c>
      <c r="B399">
        <v>0</v>
      </c>
      <c r="C399">
        <v>32.233846153846201</v>
      </c>
    </row>
    <row r="400" spans="1:3" x14ac:dyDescent="0.25">
      <c r="A400" t="s">
        <v>131</v>
      </c>
      <c r="B400">
        <v>1.1538461538461499E-2</v>
      </c>
      <c r="C400">
        <v>1.8461538461538501E-2</v>
      </c>
    </row>
    <row r="401" spans="1:3" x14ac:dyDescent="0.25">
      <c r="A401" t="s">
        <v>131</v>
      </c>
      <c r="B401">
        <v>0.223846153846154</v>
      </c>
      <c r="C401">
        <v>1.4115384615384601</v>
      </c>
    </row>
    <row r="402" spans="1:3" x14ac:dyDescent="0.25">
      <c r="A402" t="s">
        <v>131</v>
      </c>
      <c r="B402">
        <v>2.2307692307692299E-2</v>
      </c>
      <c r="C402">
        <v>4.5692307692307699</v>
      </c>
    </row>
    <row r="403" spans="1:3" x14ac:dyDescent="0.25">
      <c r="A403" t="s">
        <v>131</v>
      </c>
      <c r="B403">
        <v>1.07692307692308E-2</v>
      </c>
      <c r="C403">
        <v>0.13615384615384599</v>
      </c>
    </row>
    <row r="404" spans="1:3" x14ac:dyDescent="0.25">
      <c r="A404" t="s">
        <v>131</v>
      </c>
      <c r="B404">
        <v>5.8461538461538502E-2</v>
      </c>
      <c r="C404">
        <v>2.9276923076923098</v>
      </c>
    </row>
    <row r="405" spans="1:3" x14ac:dyDescent="0.25">
      <c r="A405" t="s">
        <v>131</v>
      </c>
      <c r="B405">
        <v>1.3292307692307701</v>
      </c>
      <c r="C405">
        <v>0.36538461538461497</v>
      </c>
    </row>
    <row r="406" spans="1:3" x14ac:dyDescent="0.25">
      <c r="A406" t="s">
        <v>131</v>
      </c>
      <c r="B406">
        <v>3.3846153846153797E-2</v>
      </c>
      <c r="C406">
        <v>90.613846153846197</v>
      </c>
    </row>
    <row r="407" spans="1:3" x14ac:dyDescent="0.25">
      <c r="A407" t="s">
        <v>131</v>
      </c>
      <c r="B407">
        <v>1.2315384615384599</v>
      </c>
      <c r="C407">
        <v>0.89461538461538503</v>
      </c>
    </row>
    <row r="408" spans="1:3" x14ac:dyDescent="0.25">
      <c r="A408" t="s">
        <v>131</v>
      </c>
      <c r="B408">
        <v>9.2307692307692299E-3</v>
      </c>
      <c r="C408">
        <v>0.14307692307692299</v>
      </c>
    </row>
    <row r="409" spans="1:3" x14ac:dyDescent="0.25">
      <c r="A409" t="s">
        <v>131</v>
      </c>
      <c r="C409">
        <v>8.6230769230769209</v>
      </c>
    </row>
    <row r="410" spans="1:3" x14ac:dyDescent="0.25">
      <c r="A410" t="s">
        <v>131</v>
      </c>
      <c r="C410">
        <v>18.14</v>
      </c>
    </row>
    <row r="411" spans="1:3" x14ac:dyDescent="0.25">
      <c r="A411" t="s">
        <v>131</v>
      </c>
      <c r="C411">
        <v>98.228461538461502</v>
      </c>
    </row>
    <row r="412" spans="1:3" x14ac:dyDescent="0.25">
      <c r="A412" t="s">
        <v>131</v>
      </c>
      <c r="C412">
        <v>2.0792307692307701</v>
      </c>
    </row>
    <row r="413" spans="1:3" x14ac:dyDescent="0.25">
      <c r="A413" t="s">
        <v>131</v>
      </c>
      <c r="C413">
        <v>0.30461538461538501</v>
      </c>
    </row>
    <row r="414" spans="1:3" x14ac:dyDescent="0.25">
      <c r="A414" t="s">
        <v>131</v>
      </c>
      <c r="C414">
        <v>33.500769230769201</v>
      </c>
    </row>
    <row r="415" spans="1:3" x14ac:dyDescent="0.25">
      <c r="A415" t="s">
        <v>131</v>
      </c>
      <c r="C415">
        <v>81.762307692307701</v>
      </c>
    </row>
    <row r="416" spans="1:3" x14ac:dyDescent="0.25">
      <c r="A416" t="s">
        <v>131</v>
      </c>
      <c r="C416">
        <v>0.65692307692307705</v>
      </c>
    </row>
    <row r="417" spans="1:3" x14ac:dyDescent="0.25">
      <c r="A417" t="s">
        <v>131</v>
      </c>
      <c r="C417">
        <v>9.3015384615384598</v>
      </c>
    </row>
    <row r="418" spans="1:3" x14ac:dyDescent="0.25">
      <c r="A418" t="s">
        <v>131</v>
      </c>
      <c r="C418">
        <v>29.5784615384615</v>
      </c>
    </row>
    <row r="419" spans="1:3" x14ac:dyDescent="0.25">
      <c r="A419" t="s">
        <v>131</v>
      </c>
      <c r="C419">
        <v>5.87153846153846</v>
      </c>
    </row>
    <row r="420" spans="1:3" x14ac:dyDescent="0.25">
      <c r="A420" t="s">
        <v>131</v>
      </c>
      <c r="C420">
        <v>4.7146153846153798</v>
      </c>
    </row>
    <row r="421" spans="1:3" x14ac:dyDescent="0.25">
      <c r="A421" t="s">
        <v>131</v>
      </c>
      <c r="C421">
        <v>1.0838461538461499</v>
      </c>
    </row>
    <row r="422" spans="1:3" x14ac:dyDescent="0.25">
      <c r="A422" t="s">
        <v>131</v>
      </c>
      <c r="C422">
        <v>62.6569230769231</v>
      </c>
    </row>
    <row r="423" spans="1:3" x14ac:dyDescent="0.25">
      <c r="A423" t="s">
        <v>131</v>
      </c>
      <c r="C423">
        <v>34.106153846153802</v>
      </c>
    </row>
    <row r="424" spans="1:3" x14ac:dyDescent="0.25">
      <c r="A424" t="s">
        <v>131</v>
      </c>
      <c r="C424">
        <v>27.698461538461501</v>
      </c>
    </row>
    <row r="425" spans="1:3" x14ac:dyDescent="0.25">
      <c r="A425" t="s">
        <v>131</v>
      </c>
      <c r="C425">
        <v>5.2638461538461501</v>
      </c>
    </row>
    <row r="426" spans="1:3" x14ac:dyDescent="0.25">
      <c r="A426" t="s">
        <v>131</v>
      </c>
      <c r="C426">
        <v>0.53769230769230802</v>
      </c>
    </row>
    <row r="427" spans="1:3" x14ac:dyDescent="0.25">
      <c r="A427" t="s">
        <v>131</v>
      </c>
      <c r="C427">
        <v>0.60769230769230798</v>
      </c>
    </row>
    <row r="428" spans="1:3" x14ac:dyDescent="0.25">
      <c r="A428" t="s">
        <v>131</v>
      </c>
      <c r="C428">
        <v>42.903076923076902</v>
      </c>
    </row>
    <row r="429" spans="1:3" x14ac:dyDescent="0.25">
      <c r="A429" t="s">
        <v>131</v>
      </c>
      <c r="C429">
        <v>23.22</v>
      </c>
    </row>
    <row r="431" spans="1:3" x14ac:dyDescent="0.25">
      <c r="A431" t="s">
        <v>162</v>
      </c>
      <c r="B431" t="s">
        <v>134</v>
      </c>
      <c r="C431" t="s">
        <v>135</v>
      </c>
    </row>
    <row r="432" spans="1:3" x14ac:dyDescent="0.25">
      <c r="A432" t="s">
        <v>131</v>
      </c>
      <c r="B432">
        <v>5.3846153846153801E-3</v>
      </c>
      <c r="C432">
        <v>2.3076923076923101E-3</v>
      </c>
    </row>
    <row r="433" spans="1:3" x14ac:dyDescent="0.25">
      <c r="A433" t="s">
        <v>131</v>
      </c>
      <c r="B433">
        <v>2.3846153846153802E-2</v>
      </c>
      <c r="C433">
        <v>8.4615384615384596E-3</v>
      </c>
    </row>
    <row r="434" spans="1:3" x14ac:dyDescent="0.25">
      <c r="A434" t="s">
        <v>131</v>
      </c>
      <c r="B434">
        <v>5.3846153846153801E-3</v>
      </c>
      <c r="C434">
        <v>1.1538461538461499E-2</v>
      </c>
    </row>
    <row r="435" spans="1:3" x14ac:dyDescent="0.25">
      <c r="A435" t="s">
        <v>131</v>
      </c>
      <c r="B435">
        <v>2.3076923076923101E-3</v>
      </c>
      <c r="C435">
        <v>7.6923076923076901E-3</v>
      </c>
    </row>
    <row r="436" spans="1:3" x14ac:dyDescent="0.25">
      <c r="A436" t="s">
        <v>131</v>
      </c>
      <c r="B436">
        <v>1.7692307692307702E-2</v>
      </c>
      <c r="C436">
        <v>5.3846153846153801E-3</v>
      </c>
    </row>
    <row r="437" spans="1:3" x14ac:dyDescent="0.25">
      <c r="A437" t="s">
        <v>131</v>
      </c>
      <c r="B437">
        <v>2.3076923076923101E-3</v>
      </c>
      <c r="C437">
        <v>3.8461538461538498E-3</v>
      </c>
    </row>
    <row r="438" spans="1:3" x14ac:dyDescent="0.25">
      <c r="A438" t="s">
        <v>131</v>
      </c>
      <c r="B438">
        <v>6.9230769230769198E-3</v>
      </c>
      <c r="C438">
        <v>1.53846153846154E-3</v>
      </c>
    </row>
    <row r="439" spans="1:3" x14ac:dyDescent="0.25">
      <c r="A439" t="s">
        <v>131</v>
      </c>
      <c r="B439">
        <v>3.8461538461538498E-3</v>
      </c>
      <c r="C439">
        <v>2.9230769230769199E-2</v>
      </c>
    </row>
    <row r="440" spans="1:3" x14ac:dyDescent="0.25">
      <c r="A440" t="s">
        <v>131</v>
      </c>
      <c r="B440">
        <v>2.3076923076923101E-3</v>
      </c>
      <c r="C440">
        <v>5.3846153846153801E-3</v>
      </c>
    </row>
    <row r="441" spans="1:3" x14ac:dyDescent="0.25">
      <c r="A441" t="s">
        <v>131</v>
      </c>
      <c r="B441">
        <v>7.6923076923076901E-4</v>
      </c>
      <c r="C441">
        <v>2.3846153846153802E-2</v>
      </c>
    </row>
    <row r="442" spans="1:3" x14ac:dyDescent="0.25">
      <c r="A442" t="s">
        <v>131</v>
      </c>
      <c r="B442">
        <v>2.3076923076923101E-3</v>
      </c>
      <c r="C442">
        <v>1.8461538461538501E-2</v>
      </c>
    </row>
    <row r="443" spans="1:3" x14ac:dyDescent="0.25">
      <c r="A443" t="s">
        <v>131</v>
      </c>
      <c r="B443">
        <v>0</v>
      </c>
      <c r="C443">
        <v>6.1538461538461504E-3</v>
      </c>
    </row>
    <row r="444" spans="1:3" x14ac:dyDescent="0.25">
      <c r="A444" t="s">
        <v>131</v>
      </c>
      <c r="B444">
        <v>6.9230769230769198E-3</v>
      </c>
      <c r="C444">
        <v>2.3076923076923101E-3</v>
      </c>
    </row>
    <row r="445" spans="1:3" x14ac:dyDescent="0.25">
      <c r="A445" t="s">
        <v>131</v>
      </c>
      <c r="B445">
        <v>6.1538461538461504E-3</v>
      </c>
      <c r="C445">
        <v>1.53846153846154E-3</v>
      </c>
    </row>
    <row r="446" spans="1:3" x14ac:dyDescent="0.25">
      <c r="A446" t="s">
        <v>131</v>
      </c>
      <c r="B446">
        <v>6.9230769230769198E-3</v>
      </c>
      <c r="C446">
        <v>5.3846153846153801E-3</v>
      </c>
    </row>
    <row r="447" spans="1:3" x14ac:dyDescent="0.25">
      <c r="A447" t="s">
        <v>131</v>
      </c>
      <c r="B447">
        <v>0</v>
      </c>
      <c r="C447">
        <v>4.6153846153846097E-3</v>
      </c>
    </row>
    <row r="448" spans="1:3" x14ac:dyDescent="0.25">
      <c r="A448" t="s">
        <v>131</v>
      </c>
      <c r="B448">
        <v>5.3846153846153801E-3</v>
      </c>
      <c r="C448">
        <v>3.8461538461538498E-3</v>
      </c>
    </row>
    <row r="449" spans="1:3" x14ac:dyDescent="0.25">
      <c r="A449" t="s">
        <v>131</v>
      </c>
      <c r="B449">
        <v>4.6153846153846097E-3</v>
      </c>
      <c r="C449">
        <v>0.14846153846153801</v>
      </c>
    </row>
    <row r="450" spans="1:3" x14ac:dyDescent="0.25">
      <c r="A450" t="s">
        <v>131</v>
      </c>
      <c r="B450">
        <v>9.2307692307692299E-3</v>
      </c>
      <c r="C450">
        <v>3.8461538461538498E-3</v>
      </c>
    </row>
    <row r="451" spans="1:3" x14ac:dyDescent="0.25">
      <c r="A451" t="s">
        <v>131</v>
      </c>
      <c r="B451">
        <v>3.8461538461538498E-3</v>
      </c>
      <c r="C451">
        <v>1.53846153846154E-3</v>
      </c>
    </row>
    <row r="452" spans="1:3" x14ac:dyDescent="0.25">
      <c r="A452" t="s">
        <v>131</v>
      </c>
      <c r="C452">
        <v>9.2307692307692299E-3</v>
      </c>
    </row>
    <row r="453" spans="1:3" x14ac:dyDescent="0.25">
      <c r="A453" t="s">
        <v>131</v>
      </c>
      <c r="C453">
        <v>8.6153846153846206E-2</v>
      </c>
    </row>
    <row r="454" spans="1:3" x14ac:dyDescent="0.25">
      <c r="A454" t="s">
        <v>131</v>
      </c>
      <c r="C454">
        <v>2.69230769230769E-2</v>
      </c>
    </row>
    <row r="455" spans="1:3" x14ac:dyDescent="0.25">
      <c r="A455" t="s">
        <v>131</v>
      </c>
      <c r="C455">
        <v>1.6153846153846199E-2</v>
      </c>
    </row>
    <row r="456" spans="1:3" x14ac:dyDescent="0.25">
      <c r="A456" t="s">
        <v>131</v>
      </c>
      <c r="C456">
        <v>6.1538461538461504E-3</v>
      </c>
    </row>
    <row r="457" spans="1:3" x14ac:dyDescent="0.25">
      <c r="A457" t="s">
        <v>131</v>
      </c>
      <c r="C457">
        <v>1.6153846153846199E-2</v>
      </c>
    </row>
    <row r="458" spans="1:3" x14ac:dyDescent="0.25">
      <c r="A458" t="s">
        <v>131</v>
      </c>
      <c r="C458">
        <v>0.111538461538462</v>
      </c>
    </row>
    <row r="459" spans="1:3" x14ac:dyDescent="0.25">
      <c r="A459" t="s">
        <v>131</v>
      </c>
      <c r="C459">
        <v>2.3076923076923101E-3</v>
      </c>
    </row>
    <row r="460" spans="1:3" x14ac:dyDescent="0.25">
      <c r="A460" t="s">
        <v>131</v>
      </c>
      <c r="C460">
        <v>4.6153846153846097E-3</v>
      </c>
    </row>
    <row r="461" spans="1:3" x14ac:dyDescent="0.25">
      <c r="A461" t="s">
        <v>131</v>
      </c>
      <c r="C461">
        <v>0.113846153846154</v>
      </c>
    </row>
    <row r="462" spans="1:3" x14ac:dyDescent="0.25">
      <c r="A462" t="s">
        <v>131</v>
      </c>
      <c r="C462">
        <v>2.9230769230769199E-2</v>
      </c>
    </row>
    <row r="463" spans="1:3" x14ac:dyDescent="0.25">
      <c r="A463" t="s">
        <v>131</v>
      </c>
      <c r="C463">
        <v>1.6923076923076898E-2</v>
      </c>
    </row>
    <row r="464" spans="1:3" x14ac:dyDescent="0.25">
      <c r="A464" t="s">
        <v>131</v>
      </c>
      <c r="C464">
        <v>6.9230769230769198E-3</v>
      </c>
    </row>
    <row r="465" spans="1:3" x14ac:dyDescent="0.25">
      <c r="A465" t="s">
        <v>131</v>
      </c>
      <c r="C465">
        <v>2.84615384615385E-2</v>
      </c>
    </row>
    <row r="466" spans="1:3" x14ac:dyDescent="0.25">
      <c r="A466" t="s">
        <v>131</v>
      </c>
      <c r="C466">
        <v>0.08</v>
      </c>
    </row>
    <row r="467" spans="1:3" x14ac:dyDescent="0.25">
      <c r="A467" t="s">
        <v>131</v>
      </c>
      <c r="C467">
        <v>3.3846153846153797E-2</v>
      </c>
    </row>
    <row r="468" spans="1:3" x14ac:dyDescent="0.25">
      <c r="A468" t="s">
        <v>131</v>
      </c>
      <c r="C468">
        <v>3.07692307692308E-3</v>
      </c>
    </row>
    <row r="469" spans="1:3" x14ac:dyDescent="0.25">
      <c r="A469" t="s">
        <v>131</v>
      </c>
      <c r="C469">
        <v>3.07692307692308E-3</v>
      </c>
    </row>
    <row r="470" spans="1:3" x14ac:dyDescent="0.25">
      <c r="A470" t="s">
        <v>131</v>
      </c>
      <c r="C470">
        <v>1.07692307692308E-2</v>
      </c>
    </row>
    <row r="471" spans="1:3" x14ac:dyDescent="0.25">
      <c r="A471" t="s">
        <v>131</v>
      </c>
      <c r="C471">
        <v>2.07692307692308E-2</v>
      </c>
    </row>
    <row r="472" spans="1:3" x14ac:dyDescent="0.25">
      <c r="A472" t="s">
        <v>131</v>
      </c>
      <c r="C472">
        <v>2.07692307692308E-2</v>
      </c>
    </row>
    <row r="474" spans="1:3" x14ac:dyDescent="0.25">
      <c r="A474" t="s">
        <v>164</v>
      </c>
      <c r="B474" t="s">
        <v>134</v>
      </c>
      <c r="C474" t="s">
        <v>135</v>
      </c>
    </row>
    <row r="475" spans="1:3" x14ac:dyDescent="0.25">
      <c r="A475" t="s">
        <v>131</v>
      </c>
      <c r="B475">
        <v>0</v>
      </c>
      <c r="C475">
        <v>6.1538461538461504E-3</v>
      </c>
    </row>
    <row r="476" spans="1:3" x14ac:dyDescent="0.25">
      <c r="A476" t="s">
        <v>131</v>
      </c>
      <c r="B476">
        <v>0</v>
      </c>
      <c r="C476">
        <v>0</v>
      </c>
    </row>
    <row r="477" spans="1:3" x14ac:dyDescent="0.25">
      <c r="A477" t="s">
        <v>131</v>
      </c>
      <c r="B477">
        <v>1.53846153846154E-3</v>
      </c>
      <c r="C477">
        <v>3.07692307692308E-3</v>
      </c>
    </row>
    <row r="478" spans="1:3" x14ac:dyDescent="0.25">
      <c r="A478" t="s">
        <v>131</v>
      </c>
      <c r="B478">
        <v>0</v>
      </c>
      <c r="C478">
        <v>0</v>
      </c>
    </row>
    <row r="479" spans="1:3" x14ac:dyDescent="0.25">
      <c r="A479" t="s">
        <v>131</v>
      </c>
      <c r="B479">
        <v>0</v>
      </c>
      <c r="C479">
        <v>0</v>
      </c>
    </row>
    <row r="480" spans="1:3" x14ac:dyDescent="0.25">
      <c r="A480" t="s">
        <v>131</v>
      </c>
      <c r="B480">
        <v>0</v>
      </c>
      <c r="C480">
        <v>0</v>
      </c>
    </row>
    <row r="481" spans="1:3" x14ac:dyDescent="0.25">
      <c r="A481" t="s">
        <v>131</v>
      </c>
      <c r="B481">
        <v>7.6923076923076901E-4</v>
      </c>
      <c r="C481">
        <v>0</v>
      </c>
    </row>
    <row r="482" spans="1:3" x14ac:dyDescent="0.25">
      <c r="A482" t="s">
        <v>131</v>
      </c>
      <c r="B482">
        <v>0</v>
      </c>
      <c r="C482">
        <v>1.7692307692307702E-2</v>
      </c>
    </row>
    <row r="483" spans="1:3" x14ac:dyDescent="0.25">
      <c r="A483" t="s">
        <v>131</v>
      </c>
      <c r="B483">
        <v>0</v>
      </c>
      <c r="C483">
        <v>0</v>
      </c>
    </row>
    <row r="484" spans="1:3" x14ac:dyDescent="0.25">
      <c r="A484" t="s">
        <v>131</v>
      </c>
      <c r="B484">
        <v>0</v>
      </c>
      <c r="C484">
        <v>0</v>
      </c>
    </row>
    <row r="485" spans="1:3" x14ac:dyDescent="0.25">
      <c r="A485" t="s">
        <v>131</v>
      </c>
      <c r="B485">
        <v>0</v>
      </c>
      <c r="C485">
        <v>0</v>
      </c>
    </row>
    <row r="486" spans="1:3" x14ac:dyDescent="0.25">
      <c r="A486" t="s">
        <v>131</v>
      </c>
      <c r="B486">
        <v>0</v>
      </c>
      <c r="C486">
        <v>1.5384615384615399E-2</v>
      </c>
    </row>
    <row r="487" spans="1:3" x14ac:dyDescent="0.25">
      <c r="A487" t="s">
        <v>131</v>
      </c>
      <c r="B487">
        <v>7.6923076923076901E-3</v>
      </c>
      <c r="C487">
        <v>6.9230769230769198E-3</v>
      </c>
    </row>
    <row r="488" spans="1:3" x14ac:dyDescent="0.25">
      <c r="A488" t="s">
        <v>131</v>
      </c>
      <c r="B488">
        <v>0</v>
      </c>
      <c r="C488">
        <v>0.01</v>
      </c>
    </row>
    <row r="489" spans="1:3" x14ac:dyDescent="0.25">
      <c r="A489" t="s">
        <v>131</v>
      </c>
      <c r="B489">
        <v>0</v>
      </c>
      <c r="C489">
        <v>2.3076923076923101E-3</v>
      </c>
    </row>
    <row r="490" spans="1:3" x14ac:dyDescent="0.25">
      <c r="A490" t="s">
        <v>131</v>
      </c>
      <c r="B490">
        <v>1.07692307692308E-2</v>
      </c>
      <c r="C490">
        <v>0</v>
      </c>
    </row>
    <row r="491" spans="1:3" x14ac:dyDescent="0.25">
      <c r="A491" t="s">
        <v>131</v>
      </c>
      <c r="B491">
        <v>0</v>
      </c>
      <c r="C491">
        <v>3.9230769230769201E-2</v>
      </c>
    </row>
    <row r="492" spans="1:3" x14ac:dyDescent="0.25">
      <c r="A492" t="s">
        <v>131</v>
      </c>
      <c r="B492">
        <v>0</v>
      </c>
      <c r="C492">
        <v>1.6153846153846199E-2</v>
      </c>
    </row>
    <row r="493" spans="1:3" x14ac:dyDescent="0.25">
      <c r="A493" t="s">
        <v>131</v>
      </c>
      <c r="B493">
        <v>0</v>
      </c>
      <c r="C493">
        <v>0</v>
      </c>
    </row>
    <row r="494" spans="1:3" x14ac:dyDescent="0.25">
      <c r="A494" t="s">
        <v>131</v>
      </c>
      <c r="B494">
        <v>0</v>
      </c>
      <c r="C494">
        <v>2.3076923076923101E-3</v>
      </c>
    </row>
    <row r="495" spans="1:3" x14ac:dyDescent="0.25">
      <c r="A495" t="s">
        <v>131</v>
      </c>
      <c r="C495">
        <v>3.8461538461538498E-3</v>
      </c>
    </row>
    <row r="496" spans="1:3" x14ac:dyDescent="0.25">
      <c r="A496" t="s">
        <v>131</v>
      </c>
      <c r="C496">
        <v>7.6923076923076901E-4</v>
      </c>
    </row>
    <row r="497" spans="1:3" x14ac:dyDescent="0.25">
      <c r="A497" t="s">
        <v>131</v>
      </c>
      <c r="C497">
        <v>0</v>
      </c>
    </row>
    <row r="498" spans="1:3" x14ac:dyDescent="0.25">
      <c r="A498" t="s">
        <v>131</v>
      </c>
      <c r="C498">
        <v>9.2307692307692299E-3</v>
      </c>
    </row>
    <row r="499" spans="1:3" x14ac:dyDescent="0.25">
      <c r="A499" t="s">
        <v>131</v>
      </c>
      <c r="C499">
        <v>7.6923076923076901E-4</v>
      </c>
    </row>
    <row r="500" spans="1:3" x14ac:dyDescent="0.25">
      <c r="A500" t="s">
        <v>131</v>
      </c>
      <c r="C500">
        <v>0</v>
      </c>
    </row>
    <row r="501" spans="1:3" x14ac:dyDescent="0.25">
      <c r="A501" t="s">
        <v>131</v>
      </c>
      <c r="C501">
        <v>1.6923076923076898E-2</v>
      </c>
    </row>
    <row r="502" spans="1:3" x14ac:dyDescent="0.25">
      <c r="A502" t="s">
        <v>131</v>
      </c>
      <c r="C502">
        <v>0</v>
      </c>
    </row>
    <row r="503" spans="1:3" x14ac:dyDescent="0.25">
      <c r="A503" t="s">
        <v>131</v>
      </c>
      <c r="C503">
        <v>0</v>
      </c>
    </row>
    <row r="504" spans="1:3" x14ac:dyDescent="0.25">
      <c r="A504" t="s">
        <v>131</v>
      </c>
      <c r="C504">
        <v>0</v>
      </c>
    </row>
    <row r="505" spans="1:3" x14ac:dyDescent="0.25">
      <c r="A505" t="s">
        <v>131</v>
      </c>
      <c r="C505">
        <v>7.0769230769230806E-2</v>
      </c>
    </row>
    <row r="506" spans="1:3" x14ac:dyDescent="0.25">
      <c r="A506" t="s">
        <v>131</v>
      </c>
      <c r="C506">
        <v>1.53846153846154E-3</v>
      </c>
    </row>
    <row r="507" spans="1:3" x14ac:dyDescent="0.25">
      <c r="A507" t="s">
        <v>131</v>
      </c>
      <c r="C507">
        <v>0</v>
      </c>
    </row>
    <row r="508" spans="1:3" x14ac:dyDescent="0.25">
      <c r="A508" t="s">
        <v>131</v>
      </c>
      <c r="C508">
        <v>0</v>
      </c>
    </row>
    <row r="509" spans="1:3" x14ac:dyDescent="0.25">
      <c r="A509" t="s">
        <v>131</v>
      </c>
      <c r="C509">
        <v>1.53846153846154E-3</v>
      </c>
    </row>
    <row r="510" spans="1:3" x14ac:dyDescent="0.25">
      <c r="A510" t="s">
        <v>131</v>
      </c>
      <c r="C510">
        <v>7.6923076923076901E-4</v>
      </c>
    </row>
    <row r="511" spans="1:3" x14ac:dyDescent="0.25">
      <c r="A511" t="s">
        <v>131</v>
      </c>
      <c r="C511">
        <v>0</v>
      </c>
    </row>
    <row r="512" spans="1:3" x14ac:dyDescent="0.25">
      <c r="A512" t="s">
        <v>131</v>
      </c>
      <c r="C512">
        <v>2.3076923076923101E-3</v>
      </c>
    </row>
    <row r="513" spans="1:3" x14ac:dyDescent="0.25">
      <c r="A513" t="s">
        <v>131</v>
      </c>
      <c r="C513">
        <v>0</v>
      </c>
    </row>
    <row r="514" spans="1:3" x14ac:dyDescent="0.25">
      <c r="A514" t="s">
        <v>131</v>
      </c>
      <c r="C514">
        <v>0</v>
      </c>
    </row>
    <row r="515" spans="1:3" x14ac:dyDescent="0.25">
      <c r="A515" t="s">
        <v>131</v>
      </c>
      <c r="C515">
        <v>0</v>
      </c>
    </row>
    <row r="517" spans="1:3" x14ac:dyDescent="0.25">
      <c r="A517" t="s">
        <v>167</v>
      </c>
      <c r="B517" t="s">
        <v>134</v>
      </c>
      <c r="C517" t="s">
        <v>135</v>
      </c>
    </row>
    <row r="518" spans="1:3" x14ac:dyDescent="0.25">
      <c r="A518" t="s">
        <v>131</v>
      </c>
      <c r="B518">
        <v>0.71538461538461495</v>
      </c>
      <c r="C518">
        <v>1.8461538461538501E-2</v>
      </c>
    </row>
    <row r="519" spans="1:3" x14ac:dyDescent="0.25">
      <c r="A519" t="s">
        <v>131</v>
      </c>
      <c r="B519">
        <v>28.7823076923077</v>
      </c>
      <c r="C519">
        <v>9.2307692307692299E-3</v>
      </c>
    </row>
    <row r="520" spans="1:3" x14ac:dyDescent="0.25">
      <c r="A520" t="s">
        <v>131</v>
      </c>
      <c r="B520">
        <v>6.9230769230769198E-3</v>
      </c>
      <c r="C520">
        <v>4.6153846153846097E-3</v>
      </c>
    </row>
    <row r="521" spans="1:3" x14ac:dyDescent="0.25">
      <c r="A521" t="s">
        <v>131</v>
      </c>
      <c r="B521">
        <v>2.0130769230769201</v>
      </c>
      <c r="C521">
        <v>0.653076923076923</v>
      </c>
    </row>
    <row r="522" spans="1:3" x14ac:dyDescent="0.25">
      <c r="A522" t="s">
        <v>131</v>
      </c>
      <c r="B522">
        <v>8.8692307692307697</v>
      </c>
      <c r="C522">
        <v>1.53846153846154E-3</v>
      </c>
    </row>
    <row r="523" spans="1:3" x14ac:dyDescent="0.25">
      <c r="A523" t="s">
        <v>131</v>
      </c>
      <c r="B523">
        <v>0.23307692307692299</v>
      </c>
      <c r="C523">
        <v>0.88307692307692298</v>
      </c>
    </row>
    <row r="524" spans="1:3" x14ac:dyDescent="0.25">
      <c r="A524" t="s">
        <v>131</v>
      </c>
      <c r="B524">
        <v>4.9730769230769196</v>
      </c>
      <c r="C524">
        <v>5.0769230769230803E-2</v>
      </c>
    </row>
    <row r="525" spans="1:3" x14ac:dyDescent="0.25">
      <c r="A525" t="s">
        <v>131</v>
      </c>
      <c r="B525">
        <v>2.3076923076923101E-3</v>
      </c>
      <c r="C525">
        <v>1.46153846153846E-2</v>
      </c>
    </row>
    <row r="526" spans="1:3" x14ac:dyDescent="0.25">
      <c r="A526" t="s">
        <v>131</v>
      </c>
      <c r="B526">
        <v>1.53846153846154E-3</v>
      </c>
      <c r="C526">
        <v>3.0769230769230799E-2</v>
      </c>
    </row>
    <row r="527" spans="1:3" x14ac:dyDescent="0.25">
      <c r="A527" t="s">
        <v>131</v>
      </c>
      <c r="B527">
        <v>1.53846153846154E-3</v>
      </c>
      <c r="C527">
        <v>1.52153846153846</v>
      </c>
    </row>
    <row r="528" spans="1:3" x14ac:dyDescent="0.25">
      <c r="A528" t="s">
        <v>131</v>
      </c>
      <c r="B528">
        <v>0.27384615384615402</v>
      </c>
      <c r="C528">
        <v>0.80538461538461503</v>
      </c>
    </row>
    <row r="529" spans="1:3" x14ac:dyDescent="0.25">
      <c r="A529" t="s">
        <v>131</v>
      </c>
      <c r="B529">
        <v>1.53846153846154E-3</v>
      </c>
      <c r="C529">
        <v>7.6923076923076901E-3</v>
      </c>
    </row>
    <row r="530" spans="1:3" x14ac:dyDescent="0.25">
      <c r="A530" t="s">
        <v>131</v>
      </c>
      <c r="B530">
        <v>0.120769230769231</v>
      </c>
      <c r="C530">
        <v>9.2307692307692299E-3</v>
      </c>
    </row>
    <row r="531" spans="1:3" x14ac:dyDescent="0.25">
      <c r="A531" t="s">
        <v>131</v>
      </c>
      <c r="B531">
        <v>0.20769230769230801</v>
      </c>
      <c r="C531">
        <v>2.84615384615385E-2</v>
      </c>
    </row>
    <row r="532" spans="1:3" x14ac:dyDescent="0.25">
      <c r="A532" t="s">
        <v>131</v>
      </c>
      <c r="B532">
        <v>0.08</v>
      </c>
      <c r="C532">
        <v>2.4292307692307702</v>
      </c>
    </row>
    <row r="533" spans="1:3" x14ac:dyDescent="0.25">
      <c r="A533" t="s">
        <v>131</v>
      </c>
      <c r="B533">
        <v>1.7692307692307702E-2</v>
      </c>
      <c r="C533">
        <v>0.186153846153846</v>
      </c>
    </row>
    <row r="534" spans="1:3" x14ac:dyDescent="0.25">
      <c r="A534" t="s">
        <v>131</v>
      </c>
      <c r="B534">
        <v>0.15769230769230799</v>
      </c>
      <c r="C534">
        <v>0.67384615384615398</v>
      </c>
    </row>
    <row r="535" spans="1:3" x14ac:dyDescent="0.25">
      <c r="A535" t="s">
        <v>131</v>
      </c>
      <c r="B535">
        <v>6.1538461538461504E-3</v>
      </c>
      <c r="C535">
        <v>7.6923076923076901E-3</v>
      </c>
    </row>
    <row r="536" spans="1:3" x14ac:dyDescent="0.25">
      <c r="A536" t="s">
        <v>131</v>
      </c>
      <c r="B536">
        <v>0.08</v>
      </c>
      <c r="C536">
        <v>2.1538461538461499E-2</v>
      </c>
    </row>
    <row r="537" spans="1:3" x14ac:dyDescent="0.25">
      <c r="A537" t="s">
        <v>131</v>
      </c>
      <c r="B537">
        <v>6.9230769230769198E-3</v>
      </c>
      <c r="C537">
        <v>4.6153846153846097E-3</v>
      </c>
    </row>
    <row r="538" spans="1:3" x14ac:dyDescent="0.25">
      <c r="A538" t="s">
        <v>131</v>
      </c>
      <c r="C538">
        <v>0.91692307692307695</v>
      </c>
    </row>
    <row r="539" spans="1:3" x14ac:dyDescent="0.25">
      <c r="A539" t="s">
        <v>131</v>
      </c>
      <c r="C539">
        <v>2.6584615384615402</v>
      </c>
    </row>
    <row r="540" spans="1:3" x14ac:dyDescent="0.25">
      <c r="A540" t="s">
        <v>131</v>
      </c>
      <c r="C540">
        <v>4.6153846153846097E-3</v>
      </c>
    </row>
    <row r="541" spans="1:3" x14ac:dyDescent="0.25">
      <c r="A541" t="s">
        <v>131</v>
      </c>
      <c r="C541">
        <v>0.02</v>
      </c>
    </row>
    <row r="542" spans="1:3" x14ac:dyDescent="0.25">
      <c r="A542" t="s">
        <v>131</v>
      </c>
      <c r="C542">
        <v>0.97692307692307701</v>
      </c>
    </row>
    <row r="543" spans="1:3" x14ac:dyDescent="0.25">
      <c r="A543" t="s">
        <v>131</v>
      </c>
      <c r="C543">
        <v>6.1538461538461504E-3</v>
      </c>
    </row>
    <row r="544" spans="1:3" x14ac:dyDescent="0.25">
      <c r="A544" t="s">
        <v>131</v>
      </c>
      <c r="C544">
        <v>1.5384615384615399E-2</v>
      </c>
    </row>
    <row r="545" spans="1:3" x14ac:dyDescent="0.25">
      <c r="A545" t="s">
        <v>131</v>
      </c>
      <c r="C545">
        <v>1.5384615384615399E-2</v>
      </c>
    </row>
    <row r="546" spans="1:3" x14ac:dyDescent="0.25">
      <c r="A546" t="s">
        <v>131</v>
      </c>
      <c r="C546">
        <v>4.6523076923076898</v>
      </c>
    </row>
    <row r="547" spans="1:3" x14ac:dyDescent="0.25">
      <c r="A547" t="s">
        <v>131</v>
      </c>
      <c r="C547">
        <v>3.07692307692308E-3</v>
      </c>
    </row>
    <row r="548" spans="1:3" x14ac:dyDescent="0.25">
      <c r="A548" t="s">
        <v>131</v>
      </c>
      <c r="C548">
        <v>1.4707692307692299</v>
      </c>
    </row>
    <row r="549" spans="1:3" x14ac:dyDescent="0.25">
      <c r="A549" t="s">
        <v>131</v>
      </c>
      <c r="C549">
        <v>2.3076923076923101E-3</v>
      </c>
    </row>
    <row r="550" spans="1:3" x14ac:dyDescent="0.25">
      <c r="A550" t="s">
        <v>131</v>
      </c>
      <c r="C550">
        <v>1.53846153846154E-3</v>
      </c>
    </row>
    <row r="551" spans="1:3" x14ac:dyDescent="0.25">
      <c r="A551" t="s">
        <v>131</v>
      </c>
      <c r="C551">
        <v>0</v>
      </c>
    </row>
    <row r="552" spans="1:3" x14ac:dyDescent="0.25">
      <c r="A552" t="s">
        <v>131</v>
      </c>
      <c r="C552">
        <v>3.3846153846153797E-2</v>
      </c>
    </row>
    <row r="553" spans="1:3" x14ac:dyDescent="0.25">
      <c r="A553" t="s">
        <v>131</v>
      </c>
      <c r="C553">
        <v>0.75461538461538502</v>
      </c>
    </row>
    <row r="554" spans="1:3" x14ac:dyDescent="0.25">
      <c r="A554" t="s">
        <v>131</v>
      </c>
      <c r="C554">
        <v>1.6561538461538501</v>
      </c>
    </row>
    <row r="555" spans="1:3" x14ac:dyDescent="0.25">
      <c r="A555" t="s">
        <v>131</v>
      </c>
      <c r="C555">
        <v>8.3307692307692296</v>
      </c>
    </row>
    <row r="556" spans="1:3" x14ac:dyDescent="0.25">
      <c r="A556" t="s">
        <v>131</v>
      </c>
      <c r="C556">
        <v>1.1261538461538501</v>
      </c>
    </row>
    <row r="557" spans="1:3" x14ac:dyDescent="0.25">
      <c r="A557" t="s">
        <v>131</v>
      </c>
      <c r="C557">
        <v>0.107692307692308</v>
      </c>
    </row>
    <row r="558" spans="1:3" x14ac:dyDescent="0.25">
      <c r="A558" t="s">
        <v>131</v>
      </c>
      <c r="C558">
        <v>3.07692307692308E-3</v>
      </c>
    </row>
    <row r="560" spans="1:3" x14ac:dyDescent="0.25">
      <c r="A560" t="s">
        <v>169</v>
      </c>
      <c r="B560" t="s">
        <v>134</v>
      </c>
      <c r="C560" t="s">
        <v>135</v>
      </c>
    </row>
    <row r="561" spans="1:3" x14ac:dyDescent="0.25">
      <c r="A561" t="s">
        <v>131</v>
      </c>
      <c r="B561">
        <v>48.468461538461497</v>
      </c>
      <c r="C561">
        <v>45.4130769230769</v>
      </c>
    </row>
    <row r="562" spans="1:3" x14ac:dyDescent="0.25">
      <c r="A562" t="s">
        <v>131</v>
      </c>
      <c r="B562">
        <v>25.1746153846154</v>
      </c>
      <c r="C562">
        <v>63.100769230769203</v>
      </c>
    </row>
    <row r="563" spans="1:3" x14ac:dyDescent="0.25">
      <c r="A563" t="s">
        <v>131</v>
      </c>
      <c r="B563">
        <v>27.0869230769231</v>
      </c>
      <c r="C563">
        <v>51.198461538461501</v>
      </c>
    </row>
    <row r="564" spans="1:3" x14ac:dyDescent="0.25">
      <c r="A564" t="s">
        <v>131</v>
      </c>
      <c r="B564">
        <v>50.948461538461501</v>
      </c>
      <c r="C564">
        <v>10.6469230769231</v>
      </c>
    </row>
    <row r="565" spans="1:3" x14ac:dyDescent="0.25">
      <c r="A565" t="s">
        <v>131</v>
      </c>
      <c r="B565">
        <v>13.548461538461501</v>
      </c>
      <c r="C565">
        <v>17.463076923076901</v>
      </c>
    </row>
    <row r="566" spans="1:3" x14ac:dyDescent="0.25">
      <c r="A566" t="s">
        <v>131</v>
      </c>
      <c r="B566">
        <v>39.079230769230797</v>
      </c>
      <c r="C566">
        <v>19.752307692307699</v>
      </c>
    </row>
    <row r="567" spans="1:3" x14ac:dyDescent="0.25">
      <c r="A567" t="s">
        <v>131</v>
      </c>
      <c r="B567">
        <v>14.0815384615385</v>
      </c>
      <c r="C567">
        <v>28.012307692307701</v>
      </c>
    </row>
    <row r="568" spans="1:3" x14ac:dyDescent="0.25">
      <c r="A568" t="s">
        <v>131</v>
      </c>
      <c r="B568">
        <v>17.565384615384598</v>
      </c>
      <c r="C568">
        <v>5.9107692307692297</v>
      </c>
    </row>
    <row r="569" spans="1:3" x14ac:dyDescent="0.25">
      <c r="A569" t="s">
        <v>131</v>
      </c>
      <c r="B569">
        <v>25.7207692307692</v>
      </c>
      <c r="C569">
        <v>42.875384615384597</v>
      </c>
    </row>
    <row r="570" spans="1:3" x14ac:dyDescent="0.25">
      <c r="A570" t="s">
        <v>131</v>
      </c>
      <c r="B570">
        <v>14.897692307692299</v>
      </c>
      <c r="C570">
        <v>17.181538461538501</v>
      </c>
    </row>
    <row r="571" spans="1:3" x14ac:dyDescent="0.25">
      <c r="A571" t="s">
        <v>131</v>
      </c>
      <c r="B571">
        <v>41.184615384615398</v>
      </c>
      <c r="C571">
        <v>5.5007692307692304</v>
      </c>
    </row>
    <row r="572" spans="1:3" x14ac:dyDescent="0.25">
      <c r="A572" t="s">
        <v>131</v>
      </c>
      <c r="B572">
        <v>9.6915384615384603</v>
      </c>
      <c r="C572">
        <v>65.526923076923097</v>
      </c>
    </row>
    <row r="573" spans="1:3" x14ac:dyDescent="0.25">
      <c r="A573" t="s">
        <v>131</v>
      </c>
      <c r="B573">
        <v>36.869230769230803</v>
      </c>
      <c r="C573">
        <v>81.490769230769203</v>
      </c>
    </row>
    <row r="574" spans="1:3" x14ac:dyDescent="0.25">
      <c r="A574" t="s">
        <v>131</v>
      </c>
      <c r="B574">
        <v>28.559230769230801</v>
      </c>
      <c r="C574">
        <v>18.8661538461538</v>
      </c>
    </row>
    <row r="575" spans="1:3" x14ac:dyDescent="0.25">
      <c r="A575" t="s">
        <v>131</v>
      </c>
      <c r="B575">
        <v>50.7</v>
      </c>
      <c r="C575">
        <v>62.251538461538502</v>
      </c>
    </row>
    <row r="576" spans="1:3" x14ac:dyDescent="0.25">
      <c r="A576" t="s">
        <v>131</v>
      </c>
      <c r="B576">
        <v>57.619230769230803</v>
      </c>
      <c r="C576">
        <v>41.603846153846099</v>
      </c>
    </row>
    <row r="577" spans="1:3" x14ac:dyDescent="0.25">
      <c r="A577" t="s">
        <v>131</v>
      </c>
      <c r="B577">
        <v>44.676153846153902</v>
      </c>
      <c r="C577">
        <v>41.748461538461498</v>
      </c>
    </row>
    <row r="578" spans="1:3" x14ac:dyDescent="0.25">
      <c r="A578" t="s">
        <v>131</v>
      </c>
      <c r="B578">
        <v>49.194615384615403</v>
      </c>
      <c r="C578">
        <v>0.45384615384615401</v>
      </c>
    </row>
    <row r="579" spans="1:3" x14ac:dyDescent="0.25">
      <c r="A579" t="s">
        <v>131</v>
      </c>
      <c r="B579">
        <v>41.444615384615403</v>
      </c>
      <c r="C579">
        <v>4.5223076923076899</v>
      </c>
    </row>
    <row r="580" spans="1:3" x14ac:dyDescent="0.25">
      <c r="A580" t="s">
        <v>131</v>
      </c>
      <c r="B580">
        <v>61.271538461538498</v>
      </c>
      <c r="C580">
        <v>77.254615384615406</v>
      </c>
    </row>
    <row r="581" spans="1:3" x14ac:dyDescent="0.25">
      <c r="A581" t="s">
        <v>131</v>
      </c>
      <c r="C581">
        <v>38.806153846153798</v>
      </c>
    </row>
    <row r="582" spans="1:3" x14ac:dyDescent="0.25">
      <c r="A582" t="s">
        <v>131</v>
      </c>
      <c r="C582">
        <v>0.10923076923076901</v>
      </c>
    </row>
    <row r="583" spans="1:3" x14ac:dyDescent="0.25">
      <c r="A583" t="s">
        <v>131</v>
      </c>
      <c r="C583">
        <v>0</v>
      </c>
    </row>
    <row r="584" spans="1:3" x14ac:dyDescent="0.25">
      <c r="A584" t="s">
        <v>131</v>
      </c>
      <c r="C584">
        <v>37.369999999999997</v>
      </c>
    </row>
    <row r="585" spans="1:3" x14ac:dyDescent="0.25">
      <c r="A585" t="s">
        <v>131</v>
      </c>
      <c r="C585">
        <v>46.375384615384597</v>
      </c>
    </row>
    <row r="586" spans="1:3" x14ac:dyDescent="0.25">
      <c r="A586" t="s">
        <v>131</v>
      </c>
      <c r="C586">
        <v>40.745384615384602</v>
      </c>
    </row>
    <row r="587" spans="1:3" x14ac:dyDescent="0.25">
      <c r="A587" t="s">
        <v>131</v>
      </c>
      <c r="C587">
        <v>6.1538461538461504E-3</v>
      </c>
    </row>
    <row r="588" spans="1:3" x14ac:dyDescent="0.25">
      <c r="A588" t="s">
        <v>131</v>
      </c>
      <c r="C588">
        <v>21.196923076923099</v>
      </c>
    </row>
    <row r="589" spans="1:3" x14ac:dyDescent="0.25">
      <c r="A589" t="s">
        <v>131</v>
      </c>
      <c r="C589">
        <v>9.7853846153846096</v>
      </c>
    </row>
    <row r="590" spans="1:3" x14ac:dyDescent="0.25">
      <c r="A590" t="s">
        <v>131</v>
      </c>
      <c r="C590">
        <v>42.249230769230799</v>
      </c>
    </row>
    <row r="591" spans="1:3" x14ac:dyDescent="0.25">
      <c r="A591" t="s">
        <v>131</v>
      </c>
      <c r="C591">
        <v>41.355384615384601</v>
      </c>
    </row>
    <row r="592" spans="1:3" x14ac:dyDescent="0.25">
      <c r="A592" t="s">
        <v>131</v>
      </c>
      <c r="C592">
        <v>1.4707692307692299</v>
      </c>
    </row>
    <row r="593" spans="1:3" x14ac:dyDescent="0.25">
      <c r="A593" t="s">
        <v>131</v>
      </c>
      <c r="C593">
        <v>17.678461538461502</v>
      </c>
    </row>
    <row r="594" spans="1:3" x14ac:dyDescent="0.25">
      <c r="A594" t="s">
        <v>131</v>
      </c>
      <c r="C594">
        <v>4.5269230769230804</v>
      </c>
    </row>
    <row r="595" spans="1:3" x14ac:dyDescent="0.25">
      <c r="A595" t="s">
        <v>131</v>
      </c>
      <c r="C595">
        <v>35.338461538461502</v>
      </c>
    </row>
    <row r="596" spans="1:3" x14ac:dyDescent="0.25">
      <c r="A596" t="s">
        <v>131</v>
      </c>
      <c r="C596">
        <v>19.7207692307692</v>
      </c>
    </row>
    <row r="597" spans="1:3" x14ac:dyDescent="0.25">
      <c r="A597" t="s">
        <v>131</v>
      </c>
      <c r="C597">
        <v>17.525384615384599</v>
      </c>
    </row>
    <row r="598" spans="1:3" x14ac:dyDescent="0.25">
      <c r="A598" t="s">
        <v>131</v>
      </c>
      <c r="C598">
        <v>57.997692307692297</v>
      </c>
    </row>
    <row r="599" spans="1:3" x14ac:dyDescent="0.25">
      <c r="A599" t="s">
        <v>131</v>
      </c>
      <c r="C599">
        <v>34.437692307692302</v>
      </c>
    </row>
    <row r="600" spans="1:3" x14ac:dyDescent="0.25">
      <c r="A600" t="s">
        <v>131</v>
      </c>
      <c r="C600">
        <v>20.885384615384599</v>
      </c>
    </row>
    <row r="601" spans="1:3" x14ac:dyDescent="0.25">
      <c r="A601" t="s">
        <v>131</v>
      </c>
      <c r="C601">
        <v>31.750769230769201</v>
      </c>
    </row>
    <row r="603" spans="1:3" x14ac:dyDescent="0.25">
      <c r="A603" t="s">
        <v>170</v>
      </c>
      <c r="B603" t="s">
        <v>134</v>
      </c>
      <c r="C603" t="s">
        <v>135</v>
      </c>
    </row>
    <row r="604" spans="1:3" x14ac:dyDescent="0.25">
      <c r="A604" t="s">
        <v>131</v>
      </c>
      <c r="B604">
        <v>1.41230769230769</v>
      </c>
      <c r="C604">
        <v>1.7261538461538499</v>
      </c>
    </row>
    <row r="605" spans="1:3" x14ac:dyDescent="0.25">
      <c r="A605" t="s">
        <v>131</v>
      </c>
      <c r="B605">
        <v>0.01</v>
      </c>
      <c r="C605">
        <v>0.102307692307692</v>
      </c>
    </row>
    <row r="606" spans="1:3" x14ac:dyDescent="0.25">
      <c r="A606" t="s">
        <v>131</v>
      </c>
      <c r="B606">
        <v>25.352307692307701</v>
      </c>
      <c r="C606">
        <v>2.50538461538462</v>
      </c>
    </row>
    <row r="607" spans="1:3" x14ac:dyDescent="0.25">
      <c r="A607" t="s">
        <v>131</v>
      </c>
      <c r="B607">
        <v>4.3846153846153799E-2</v>
      </c>
      <c r="C607">
        <v>2.0230769230769199</v>
      </c>
    </row>
    <row r="608" spans="1:3" x14ac:dyDescent="0.25">
      <c r="A608" t="s">
        <v>131</v>
      </c>
      <c r="B608">
        <v>4.60230769230769</v>
      </c>
      <c r="C608">
        <v>24.62</v>
      </c>
    </row>
    <row r="609" spans="1:3" x14ac:dyDescent="0.25">
      <c r="A609" t="s">
        <v>131</v>
      </c>
      <c r="B609">
        <v>0.34</v>
      </c>
      <c r="C609">
        <v>8.7269230769230806</v>
      </c>
    </row>
    <row r="610" spans="1:3" x14ac:dyDescent="0.25">
      <c r="A610" t="s">
        <v>131</v>
      </c>
      <c r="B610">
        <v>6.7692307692307704E-2</v>
      </c>
      <c r="C610">
        <v>23.067692307692301</v>
      </c>
    </row>
    <row r="611" spans="1:3" x14ac:dyDescent="0.25">
      <c r="A611" t="s">
        <v>131</v>
      </c>
      <c r="B611">
        <v>35.978461538461502</v>
      </c>
      <c r="C611">
        <v>0.16153846153846199</v>
      </c>
    </row>
    <row r="612" spans="1:3" x14ac:dyDescent="0.25">
      <c r="A612" t="s">
        <v>131</v>
      </c>
      <c r="B612">
        <v>12.553076923076899</v>
      </c>
      <c r="C612">
        <v>17.426153846153799</v>
      </c>
    </row>
    <row r="613" spans="1:3" x14ac:dyDescent="0.25">
      <c r="A613" t="s">
        <v>131</v>
      </c>
      <c r="B613">
        <v>8.2576923076923094</v>
      </c>
      <c r="C613">
        <v>0.23769230769230801</v>
      </c>
    </row>
    <row r="614" spans="1:3" x14ac:dyDescent="0.25">
      <c r="A614" t="s">
        <v>131</v>
      </c>
      <c r="B614">
        <v>8.9692307692307693</v>
      </c>
      <c r="C614">
        <v>3.6923076923076899E-2</v>
      </c>
    </row>
    <row r="615" spans="1:3" x14ac:dyDescent="0.25">
      <c r="A615" t="s">
        <v>131</v>
      </c>
      <c r="B615">
        <v>13.243076923076901</v>
      </c>
      <c r="C615">
        <v>2.5107692307692302</v>
      </c>
    </row>
    <row r="616" spans="1:3" x14ac:dyDescent="0.25">
      <c r="A616" t="s">
        <v>131</v>
      </c>
      <c r="B616">
        <v>0.53</v>
      </c>
      <c r="C616">
        <v>0.34769230769230802</v>
      </c>
    </row>
    <row r="617" spans="1:3" x14ac:dyDescent="0.25">
      <c r="A617" t="s">
        <v>131</v>
      </c>
      <c r="B617">
        <v>0.94153846153846199</v>
      </c>
      <c r="C617">
        <v>5.4461538461538499</v>
      </c>
    </row>
    <row r="618" spans="1:3" x14ac:dyDescent="0.25">
      <c r="A618" t="s">
        <v>131</v>
      </c>
      <c r="B618">
        <v>2.3753846153846201</v>
      </c>
      <c r="C618">
        <v>5.1538461538461498E-2</v>
      </c>
    </row>
    <row r="619" spans="1:3" x14ac:dyDescent="0.25">
      <c r="A619" t="s">
        <v>131</v>
      </c>
      <c r="B619">
        <v>0.21538461538461501</v>
      </c>
      <c r="C619">
        <v>0.53846153846153799</v>
      </c>
    </row>
    <row r="620" spans="1:3" x14ac:dyDescent="0.25">
      <c r="A620" t="s">
        <v>131</v>
      </c>
      <c r="B620">
        <v>3.3392307692307699</v>
      </c>
      <c r="C620">
        <v>0.106923076923077</v>
      </c>
    </row>
    <row r="621" spans="1:3" x14ac:dyDescent="0.25">
      <c r="A621" t="s">
        <v>131</v>
      </c>
      <c r="B621">
        <v>1.34</v>
      </c>
      <c r="C621">
        <v>0.42384615384615398</v>
      </c>
    </row>
    <row r="622" spans="1:3" x14ac:dyDescent="0.25">
      <c r="A622" t="s">
        <v>131</v>
      </c>
      <c r="B622">
        <v>7.0923076923076902</v>
      </c>
      <c r="C622">
        <v>0.13923076923076899</v>
      </c>
    </row>
    <row r="623" spans="1:3" x14ac:dyDescent="0.25">
      <c r="A623" t="s">
        <v>131</v>
      </c>
      <c r="B623">
        <v>0.31615384615384601</v>
      </c>
      <c r="C623">
        <v>0.31230769230769201</v>
      </c>
    </row>
    <row r="624" spans="1:3" x14ac:dyDescent="0.25">
      <c r="A624" t="s">
        <v>131</v>
      </c>
      <c r="C624">
        <v>1.97846153846154</v>
      </c>
    </row>
    <row r="625" spans="1:3" x14ac:dyDescent="0.25">
      <c r="A625" t="s">
        <v>131</v>
      </c>
      <c r="C625">
        <v>1.3076923076923101E-2</v>
      </c>
    </row>
    <row r="626" spans="1:3" x14ac:dyDescent="0.25">
      <c r="A626" t="s">
        <v>131</v>
      </c>
      <c r="C626">
        <v>0</v>
      </c>
    </row>
    <row r="627" spans="1:3" x14ac:dyDescent="0.25">
      <c r="A627" t="s">
        <v>131</v>
      </c>
      <c r="C627">
        <v>2.7876923076923101</v>
      </c>
    </row>
    <row r="628" spans="1:3" x14ac:dyDescent="0.25">
      <c r="A628" t="s">
        <v>131</v>
      </c>
      <c r="C628">
        <v>0.94538461538461505</v>
      </c>
    </row>
    <row r="629" spans="1:3" x14ac:dyDescent="0.25">
      <c r="A629" t="s">
        <v>131</v>
      </c>
      <c r="C629">
        <v>3.1184615384615402</v>
      </c>
    </row>
    <row r="630" spans="1:3" x14ac:dyDescent="0.25">
      <c r="A630" t="s">
        <v>131</v>
      </c>
      <c r="C630">
        <v>0</v>
      </c>
    </row>
    <row r="631" spans="1:3" x14ac:dyDescent="0.25">
      <c r="A631" t="s">
        <v>131</v>
      </c>
      <c r="C631">
        <v>1.9307692307692299</v>
      </c>
    </row>
    <row r="632" spans="1:3" x14ac:dyDescent="0.25">
      <c r="A632" t="s">
        <v>131</v>
      </c>
      <c r="C632">
        <v>0.2</v>
      </c>
    </row>
    <row r="633" spans="1:3" x14ac:dyDescent="0.25">
      <c r="A633" t="s">
        <v>131</v>
      </c>
      <c r="C633">
        <v>0.18923076923076901</v>
      </c>
    </row>
    <row r="634" spans="1:3" x14ac:dyDescent="0.25">
      <c r="A634" t="s">
        <v>131</v>
      </c>
      <c r="C634">
        <v>0.25692307692307698</v>
      </c>
    </row>
    <row r="635" spans="1:3" x14ac:dyDescent="0.25">
      <c r="A635" t="s">
        <v>131</v>
      </c>
      <c r="C635">
        <v>7.6923076923076901E-4</v>
      </c>
    </row>
    <row r="636" spans="1:3" x14ac:dyDescent="0.25">
      <c r="A636" t="s">
        <v>131</v>
      </c>
      <c r="C636">
        <v>5.0269230769230804</v>
      </c>
    </row>
    <row r="637" spans="1:3" x14ac:dyDescent="0.25">
      <c r="A637" t="s">
        <v>131</v>
      </c>
      <c r="C637">
        <v>0.119230769230769</v>
      </c>
    </row>
    <row r="638" spans="1:3" x14ac:dyDescent="0.25">
      <c r="A638" t="s">
        <v>131</v>
      </c>
      <c r="C638">
        <v>0.16153846153846199</v>
      </c>
    </row>
    <row r="639" spans="1:3" x14ac:dyDescent="0.25">
      <c r="A639" t="s">
        <v>131</v>
      </c>
      <c r="C639">
        <v>0.18769230769230799</v>
      </c>
    </row>
    <row r="640" spans="1:3" x14ac:dyDescent="0.25">
      <c r="A640" t="s">
        <v>131</v>
      </c>
      <c r="C640">
        <v>3.8384615384615399</v>
      </c>
    </row>
    <row r="641" spans="1:3" x14ac:dyDescent="0.25">
      <c r="A641" t="s">
        <v>131</v>
      </c>
      <c r="C641">
        <v>3.9230769230769201E-2</v>
      </c>
    </row>
    <row r="642" spans="1:3" x14ac:dyDescent="0.25">
      <c r="A642" t="s">
        <v>131</v>
      </c>
      <c r="C642">
        <v>8.5830769230769199</v>
      </c>
    </row>
    <row r="643" spans="1:3" x14ac:dyDescent="0.25">
      <c r="A643" t="s">
        <v>131</v>
      </c>
      <c r="C643">
        <v>0.24923076923076901</v>
      </c>
    </row>
    <row r="644" spans="1:3" x14ac:dyDescent="0.25">
      <c r="A644" t="s">
        <v>131</v>
      </c>
      <c r="C644">
        <v>7.1907692307692299</v>
      </c>
    </row>
    <row r="646" spans="1:3" x14ac:dyDescent="0.25">
      <c r="A646" t="s">
        <v>171</v>
      </c>
      <c r="B646" t="s">
        <v>134</v>
      </c>
      <c r="C646" t="s">
        <v>135</v>
      </c>
    </row>
    <row r="647" spans="1:3" x14ac:dyDescent="0.25">
      <c r="A647" t="s">
        <v>131</v>
      </c>
      <c r="B647">
        <v>0.66769230769230803</v>
      </c>
      <c r="C647">
        <v>0.75076923076923097</v>
      </c>
    </row>
    <row r="648" spans="1:3" x14ac:dyDescent="0.25">
      <c r="A648" t="s">
        <v>131</v>
      </c>
      <c r="B648">
        <v>0.25307692307692298</v>
      </c>
      <c r="C648">
        <v>2.4838461538461498</v>
      </c>
    </row>
    <row r="649" spans="1:3" x14ac:dyDescent="0.25">
      <c r="A649" t="s">
        <v>131</v>
      </c>
      <c r="B649">
        <v>0.85076923076923106</v>
      </c>
      <c r="C649">
        <v>0.83384615384615401</v>
      </c>
    </row>
    <row r="650" spans="1:3" x14ac:dyDescent="0.25">
      <c r="A650" t="s">
        <v>131</v>
      </c>
      <c r="B650">
        <v>0.65615384615384598</v>
      </c>
      <c r="C650">
        <v>0.124615384615385</v>
      </c>
    </row>
    <row r="651" spans="1:3" x14ac:dyDescent="0.25">
      <c r="A651" t="s">
        <v>131</v>
      </c>
      <c r="B651">
        <v>0.30692307692307702</v>
      </c>
      <c r="C651">
        <v>1.00923076923077</v>
      </c>
    </row>
    <row r="652" spans="1:3" x14ac:dyDescent="0.25">
      <c r="A652" t="s">
        <v>131</v>
      </c>
      <c r="B652">
        <v>0.64307692307692299</v>
      </c>
      <c r="C652">
        <v>0.693846153846154</v>
      </c>
    </row>
    <row r="653" spans="1:3" x14ac:dyDescent="0.25">
      <c r="A653" t="s">
        <v>131</v>
      </c>
      <c r="B653">
        <v>0.41</v>
      </c>
      <c r="C653">
        <v>1.74923076923077</v>
      </c>
    </row>
    <row r="654" spans="1:3" x14ac:dyDescent="0.25">
      <c r="A654" t="s">
        <v>131</v>
      </c>
      <c r="B654">
        <v>0.80384615384615399</v>
      </c>
      <c r="C654">
        <v>0.201538461538462</v>
      </c>
    </row>
    <row r="655" spans="1:3" x14ac:dyDescent="0.25">
      <c r="A655" t="s">
        <v>131</v>
      </c>
      <c r="B655">
        <v>0.69923076923076899</v>
      </c>
      <c r="C655">
        <v>1.25615384615385</v>
      </c>
    </row>
    <row r="656" spans="1:3" x14ac:dyDescent="0.25">
      <c r="A656" t="s">
        <v>131</v>
      </c>
      <c r="B656">
        <v>0.43769230769230799</v>
      </c>
      <c r="C656">
        <v>0.25076923076923102</v>
      </c>
    </row>
    <row r="657" spans="1:3" x14ac:dyDescent="0.25">
      <c r="A657" t="s">
        <v>131</v>
      </c>
      <c r="B657">
        <v>0.65923076923076895</v>
      </c>
      <c r="C657">
        <v>6.9230769230769207E-2</v>
      </c>
    </row>
    <row r="658" spans="1:3" x14ac:dyDescent="0.25">
      <c r="A658" t="s">
        <v>131</v>
      </c>
      <c r="B658">
        <v>0.331538461538462</v>
      </c>
      <c r="C658">
        <v>0.91692307692307695</v>
      </c>
    </row>
    <row r="659" spans="1:3" x14ac:dyDescent="0.25">
      <c r="A659" t="s">
        <v>131</v>
      </c>
      <c r="B659">
        <v>0.49307692307692302</v>
      </c>
      <c r="C659">
        <v>3.9492307692307702</v>
      </c>
    </row>
    <row r="660" spans="1:3" x14ac:dyDescent="0.25">
      <c r="A660" t="s">
        <v>131</v>
      </c>
      <c r="B660">
        <v>0.41230769230769199</v>
      </c>
      <c r="C660">
        <v>0.910769230769231</v>
      </c>
    </row>
    <row r="661" spans="1:3" x14ac:dyDescent="0.25">
      <c r="A661" t="s">
        <v>131</v>
      </c>
      <c r="B661">
        <v>0.56923076923076898</v>
      </c>
      <c r="C661">
        <v>1.8484615384615399</v>
      </c>
    </row>
    <row r="662" spans="1:3" x14ac:dyDescent="0.25">
      <c r="A662" t="s">
        <v>131</v>
      </c>
      <c r="B662">
        <v>0.75461538461538502</v>
      </c>
      <c r="C662">
        <v>0.76769230769230801</v>
      </c>
    </row>
    <row r="663" spans="1:3" x14ac:dyDescent="0.25">
      <c r="A663" t="s">
        <v>131</v>
      </c>
      <c r="B663">
        <v>0.71769230769230796</v>
      </c>
      <c r="C663">
        <v>0.52615384615384597</v>
      </c>
    </row>
    <row r="664" spans="1:3" x14ac:dyDescent="0.25">
      <c r="A664" t="s">
        <v>131</v>
      </c>
      <c r="B664">
        <v>0.76076923076923098</v>
      </c>
      <c r="C664">
        <v>0.05</v>
      </c>
    </row>
    <row r="665" spans="1:3" x14ac:dyDescent="0.25">
      <c r="A665" t="s">
        <v>131</v>
      </c>
      <c r="B665">
        <v>0.80076923076923101</v>
      </c>
      <c r="C665">
        <v>0.14846153846153801</v>
      </c>
    </row>
    <row r="666" spans="1:3" x14ac:dyDescent="0.25">
      <c r="A666" t="s">
        <v>131</v>
      </c>
      <c r="B666">
        <v>0.79153846153846197</v>
      </c>
      <c r="C666">
        <v>3.7546153846153798</v>
      </c>
    </row>
    <row r="667" spans="1:3" x14ac:dyDescent="0.25">
      <c r="A667" t="s">
        <v>131</v>
      </c>
      <c r="C667">
        <v>0.97076923076923105</v>
      </c>
    </row>
    <row r="668" spans="1:3" x14ac:dyDescent="0.25">
      <c r="A668" t="s">
        <v>131</v>
      </c>
      <c r="C668">
        <v>1.11846153846154</v>
      </c>
    </row>
    <row r="669" spans="1:3" x14ac:dyDescent="0.25">
      <c r="A669" t="s">
        <v>131</v>
      </c>
      <c r="C669">
        <v>0</v>
      </c>
    </row>
    <row r="670" spans="1:3" x14ac:dyDescent="0.25">
      <c r="A670" t="s">
        <v>131</v>
      </c>
      <c r="C670">
        <v>0.64384615384615396</v>
      </c>
    </row>
    <row r="671" spans="1:3" x14ac:dyDescent="0.25">
      <c r="A671" t="s">
        <v>131</v>
      </c>
      <c r="C671">
        <v>0.64923076923076894</v>
      </c>
    </row>
    <row r="672" spans="1:3" x14ac:dyDescent="0.25">
      <c r="A672" t="s">
        <v>131</v>
      </c>
      <c r="C672">
        <v>0.72</v>
      </c>
    </row>
    <row r="673" spans="1:3" x14ac:dyDescent="0.25">
      <c r="A673" t="s">
        <v>131</v>
      </c>
      <c r="C673">
        <v>3.8461538461538498E-3</v>
      </c>
    </row>
    <row r="674" spans="1:3" x14ac:dyDescent="0.25">
      <c r="A674" t="s">
        <v>131</v>
      </c>
      <c r="C674">
        <v>0.515384615384615</v>
      </c>
    </row>
    <row r="675" spans="1:3" x14ac:dyDescent="0.25">
      <c r="A675" t="s">
        <v>131</v>
      </c>
      <c r="C675">
        <v>0.212307692307692</v>
      </c>
    </row>
    <row r="676" spans="1:3" x14ac:dyDescent="0.25">
      <c r="A676" t="s">
        <v>131</v>
      </c>
      <c r="C676">
        <v>1.07538461538462</v>
      </c>
    </row>
    <row r="677" spans="1:3" x14ac:dyDescent="0.25">
      <c r="A677" t="s">
        <v>131</v>
      </c>
      <c r="C677">
        <v>2.3007692307692298</v>
      </c>
    </row>
    <row r="678" spans="1:3" x14ac:dyDescent="0.25">
      <c r="A678" t="s">
        <v>131</v>
      </c>
      <c r="C678">
        <v>4.6923076923076901E-2</v>
      </c>
    </row>
    <row r="679" spans="1:3" x14ac:dyDescent="0.25">
      <c r="A679" t="s">
        <v>131</v>
      </c>
      <c r="C679">
        <v>0.362307692307692</v>
      </c>
    </row>
    <row r="680" spans="1:3" x14ac:dyDescent="0.25">
      <c r="A680" t="s">
        <v>131</v>
      </c>
      <c r="C680">
        <v>8.1538461538461504E-2</v>
      </c>
    </row>
    <row r="681" spans="1:3" x14ac:dyDescent="0.25">
      <c r="A681" t="s">
        <v>131</v>
      </c>
      <c r="C681">
        <v>0.74307692307692297</v>
      </c>
    </row>
    <row r="682" spans="1:3" x14ac:dyDescent="0.25">
      <c r="A682" t="s">
        <v>131</v>
      </c>
      <c r="C682">
        <v>0.41</v>
      </c>
    </row>
    <row r="683" spans="1:3" x14ac:dyDescent="0.25">
      <c r="A683" t="s">
        <v>131</v>
      </c>
      <c r="C683">
        <v>0.33</v>
      </c>
    </row>
    <row r="684" spans="1:3" x14ac:dyDescent="0.25">
      <c r="A684" t="s">
        <v>131</v>
      </c>
      <c r="C684">
        <v>0.87846153846153796</v>
      </c>
    </row>
    <row r="685" spans="1:3" x14ac:dyDescent="0.25">
      <c r="A685" t="s">
        <v>131</v>
      </c>
      <c r="C685">
        <v>0.67230769230769205</v>
      </c>
    </row>
    <row r="686" spans="1:3" x14ac:dyDescent="0.25">
      <c r="A686" t="s">
        <v>131</v>
      </c>
      <c r="C686">
        <v>0.57538461538461505</v>
      </c>
    </row>
    <row r="687" spans="1:3" x14ac:dyDescent="0.25">
      <c r="A687" t="s">
        <v>131</v>
      </c>
      <c r="C687">
        <v>0.61461538461538501</v>
      </c>
    </row>
    <row r="689" spans="1:3" x14ac:dyDescent="0.25">
      <c r="A689" t="s">
        <v>172</v>
      </c>
      <c r="B689" t="s">
        <v>134</v>
      </c>
      <c r="C689" t="s">
        <v>135</v>
      </c>
    </row>
    <row r="690" spans="1:3" x14ac:dyDescent="0.25">
      <c r="A690" t="s">
        <v>131</v>
      </c>
      <c r="B690">
        <v>4.18769230769231</v>
      </c>
      <c r="C690">
        <v>13.7269230769231</v>
      </c>
    </row>
    <row r="691" spans="1:3" x14ac:dyDescent="0.25">
      <c r="A691" t="s">
        <v>131</v>
      </c>
      <c r="B691">
        <v>7.76</v>
      </c>
      <c r="C691">
        <v>0.62384615384615405</v>
      </c>
    </row>
    <row r="692" spans="1:3" x14ac:dyDescent="0.25">
      <c r="A692" t="s">
        <v>131</v>
      </c>
      <c r="B692">
        <v>6.20307692307692</v>
      </c>
      <c r="C692">
        <v>4.8676923076923098</v>
      </c>
    </row>
    <row r="693" spans="1:3" x14ac:dyDescent="0.25">
      <c r="A693" t="s">
        <v>131</v>
      </c>
      <c r="B693">
        <v>37.0815384615385</v>
      </c>
      <c r="C693">
        <v>5.0253846153846196</v>
      </c>
    </row>
    <row r="694" spans="1:3" x14ac:dyDescent="0.25">
      <c r="A694" t="s">
        <v>131</v>
      </c>
      <c r="B694">
        <v>3.6307692307692299</v>
      </c>
      <c r="C694">
        <v>4.7623076923076901</v>
      </c>
    </row>
    <row r="695" spans="1:3" x14ac:dyDescent="0.25">
      <c r="A695" t="s">
        <v>131</v>
      </c>
      <c r="B695">
        <v>13.7253846153846</v>
      </c>
      <c r="C695">
        <v>3.1730769230769198</v>
      </c>
    </row>
    <row r="696" spans="1:3" x14ac:dyDescent="0.25">
      <c r="A696" t="s">
        <v>131</v>
      </c>
      <c r="B696">
        <v>38.291538461538501</v>
      </c>
      <c r="C696">
        <v>4.8261538461538498</v>
      </c>
    </row>
    <row r="697" spans="1:3" x14ac:dyDescent="0.25">
      <c r="A697" t="s">
        <v>131</v>
      </c>
      <c r="B697">
        <v>1.40384615384615</v>
      </c>
      <c r="C697">
        <v>1.3553846153846201</v>
      </c>
    </row>
    <row r="698" spans="1:3" x14ac:dyDescent="0.25">
      <c r="A698" t="s">
        <v>131</v>
      </c>
      <c r="B698">
        <v>3.7669230769230801</v>
      </c>
      <c r="C698">
        <v>2.27</v>
      </c>
    </row>
    <row r="699" spans="1:3" x14ac:dyDescent="0.25">
      <c r="A699" t="s">
        <v>131</v>
      </c>
      <c r="B699">
        <v>2.7415384615384601</v>
      </c>
      <c r="C699">
        <v>1.22461538461538</v>
      </c>
    </row>
    <row r="700" spans="1:3" x14ac:dyDescent="0.25">
      <c r="A700" t="s">
        <v>131</v>
      </c>
      <c r="B700">
        <v>9.8276923076923097</v>
      </c>
      <c r="C700">
        <v>0.15</v>
      </c>
    </row>
    <row r="701" spans="1:3" x14ac:dyDescent="0.25">
      <c r="A701" t="s">
        <v>131</v>
      </c>
      <c r="B701">
        <v>0.61076923076923095</v>
      </c>
      <c r="C701">
        <v>6.52615384615385</v>
      </c>
    </row>
    <row r="702" spans="1:3" x14ac:dyDescent="0.25">
      <c r="A702" t="s">
        <v>131</v>
      </c>
      <c r="B702">
        <v>11.5376923076923</v>
      </c>
      <c r="C702">
        <v>0.42307692307692302</v>
      </c>
    </row>
    <row r="703" spans="1:3" x14ac:dyDescent="0.25">
      <c r="A703" t="s">
        <v>131</v>
      </c>
      <c r="B703">
        <v>5.3215384615384602</v>
      </c>
      <c r="C703">
        <v>2.6146153846153801</v>
      </c>
    </row>
    <row r="704" spans="1:3" x14ac:dyDescent="0.25">
      <c r="A704" t="s">
        <v>131</v>
      </c>
      <c r="B704">
        <v>10.660769230769199</v>
      </c>
      <c r="C704">
        <v>0.14307692307692299</v>
      </c>
    </row>
    <row r="705" spans="1:3" x14ac:dyDescent="0.25">
      <c r="A705" t="s">
        <v>131</v>
      </c>
      <c r="B705">
        <v>3.17</v>
      </c>
      <c r="C705">
        <v>3.46</v>
      </c>
    </row>
    <row r="706" spans="1:3" x14ac:dyDescent="0.25">
      <c r="A706" t="s">
        <v>131</v>
      </c>
      <c r="B706">
        <v>25.99</v>
      </c>
      <c r="C706">
        <v>4.7676923076923101</v>
      </c>
    </row>
    <row r="707" spans="1:3" x14ac:dyDescent="0.25">
      <c r="A707" t="s">
        <v>131</v>
      </c>
      <c r="B707">
        <v>26.326153846153801</v>
      </c>
      <c r="C707">
        <v>5.53846153846154E-2</v>
      </c>
    </row>
    <row r="708" spans="1:3" x14ac:dyDescent="0.25">
      <c r="A708" t="s">
        <v>131</v>
      </c>
      <c r="B708">
        <v>6.8907692307692301</v>
      </c>
      <c r="C708">
        <v>0.98230769230769199</v>
      </c>
    </row>
    <row r="709" spans="1:3" x14ac:dyDescent="0.25">
      <c r="A709" t="s">
        <v>131</v>
      </c>
      <c r="B709">
        <v>11.21</v>
      </c>
      <c r="C709">
        <v>0.220769230769231</v>
      </c>
    </row>
    <row r="710" spans="1:3" x14ac:dyDescent="0.25">
      <c r="A710" t="s">
        <v>131</v>
      </c>
      <c r="C710">
        <v>0.227692307692308</v>
      </c>
    </row>
    <row r="711" spans="1:3" x14ac:dyDescent="0.25">
      <c r="A711" t="s">
        <v>131</v>
      </c>
      <c r="C711">
        <v>9.6907692307692308</v>
      </c>
    </row>
    <row r="712" spans="1:3" x14ac:dyDescent="0.25">
      <c r="A712" t="s">
        <v>131</v>
      </c>
      <c r="C712">
        <v>0</v>
      </c>
    </row>
    <row r="713" spans="1:3" x14ac:dyDescent="0.25">
      <c r="A713" t="s">
        <v>131</v>
      </c>
      <c r="C713">
        <v>10.058461538461501</v>
      </c>
    </row>
    <row r="714" spans="1:3" x14ac:dyDescent="0.25">
      <c r="A714" t="s">
        <v>131</v>
      </c>
      <c r="C714">
        <v>9.7561538461538504</v>
      </c>
    </row>
    <row r="715" spans="1:3" x14ac:dyDescent="0.25">
      <c r="A715" t="s">
        <v>131</v>
      </c>
      <c r="C715">
        <v>6.3376923076923104</v>
      </c>
    </row>
    <row r="716" spans="1:3" x14ac:dyDescent="0.25">
      <c r="A716" t="s">
        <v>131</v>
      </c>
      <c r="C716">
        <v>0.01</v>
      </c>
    </row>
    <row r="717" spans="1:3" x14ac:dyDescent="0.25">
      <c r="A717" t="s">
        <v>131</v>
      </c>
      <c r="C717">
        <v>0.64230769230769202</v>
      </c>
    </row>
    <row r="718" spans="1:3" x14ac:dyDescent="0.25">
      <c r="A718" t="s">
        <v>131</v>
      </c>
      <c r="C718">
        <v>5.3546153846153803</v>
      </c>
    </row>
    <row r="719" spans="1:3" x14ac:dyDescent="0.25">
      <c r="A719" t="s">
        <v>131</v>
      </c>
      <c r="C719">
        <v>8.7976923076923104</v>
      </c>
    </row>
    <row r="720" spans="1:3" x14ac:dyDescent="0.25">
      <c r="A720" t="s">
        <v>131</v>
      </c>
      <c r="C720">
        <v>0.37230769230769201</v>
      </c>
    </row>
    <row r="721" spans="1:3" x14ac:dyDescent="0.25">
      <c r="A721" t="s">
        <v>131</v>
      </c>
      <c r="C721">
        <v>0.62</v>
      </c>
    </row>
    <row r="722" spans="1:3" x14ac:dyDescent="0.25">
      <c r="A722" t="s">
        <v>131</v>
      </c>
      <c r="C722">
        <v>4.2623076923076901</v>
      </c>
    </row>
    <row r="723" spans="1:3" x14ac:dyDescent="0.25">
      <c r="A723" t="s">
        <v>131</v>
      </c>
      <c r="C723">
        <v>0.27076923076923098</v>
      </c>
    </row>
    <row r="724" spans="1:3" x14ac:dyDescent="0.25">
      <c r="A724" t="s">
        <v>131</v>
      </c>
      <c r="C724">
        <v>0.51153846153846105</v>
      </c>
    </row>
    <row r="725" spans="1:3" x14ac:dyDescent="0.25">
      <c r="A725" t="s">
        <v>131</v>
      </c>
      <c r="C725">
        <v>0.198461538461538</v>
      </c>
    </row>
    <row r="726" spans="1:3" x14ac:dyDescent="0.25">
      <c r="A726" t="s">
        <v>131</v>
      </c>
      <c r="C726">
        <v>14.945384615384601</v>
      </c>
    </row>
    <row r="727" spans="1:3" x14ac:dyDescent="0.25">
      <c r="A727" t="s">
        <v>131</v>
      </c>
      <c r="C727">
        <v>12.2892307692308</v>
      </c>
    </row>
    <row r="728" spans="1:3" x14ac:dyDescent="0.25">
      <c r="A728" t="s">
        <v>131</v>
      </c>
      <c r="C728">
        <v>5.2123076923076903</v>
      </c>
    </row>
    <row r="729" spans="1:3" x14ac:dyDescent="0.25">
      <c r="A729" t="s">
        <v>131</v>
      </c>
      <c r="C729">
        <v>0.12</v>
      </c>
    </row>
    <row r="730" spans="1:3" x14ac:dyDescent="0.25">
      <c r="A730" t="s">
        <v>131</v>
      </c>
      <c r="C730">
        <v>5.3653846153846203</v>
      </c>
    </row>
    <row r="732" spans="1:3" x14ac:dyDescent="0.25">
      <c r="A732" t="s">
        <v>173</v>
      </c>
      <c r="B732" t="s">
        <v>134</v>
      </c>
      <c r="C732" t="s">
        <v>135</v>
      </c>
    </row>
    <row r="733" spans="1:3" x14ac:dyDescent="0.25">
      <c r="A733" t="s">
        <v>131</v>
      </c>
      <c r="B733">
        <v>0</v>
      </c>
      <c r="C733">
        <v>0</v>
      </c>
    </row>
    <row r="734" spans="1:3" x14ac:dyDescent="0.25">
      <c r="A734" t="s">
        <v>131</v>
      </c>
      <c r="B734">
        <v>0</v>
      </c>
      <c r="C734">
        <v>5.0769230769230803E-2</v>
      </c>
    </row>
    <row r="735" spans="1:3" x14ac:dyDescent="0.25">
      <c r="A735" t="s">
        <v>131</v>
      </c>
      <c r="B735">
        <v>0</v>
      </c>
      <c r="C735">
        <v>0</v>
      </c>
    </row>
    <row r="736" spans="1:3" x14ac:dyDescent="0.25">
      <c r="A736" t="s">
        <v>131</v>
      </c>
      <c r="B736">
        <v>0</v>
      </c>
      <c r="C736">
        <v>0</v>
      </c>
    </row>
    <row r="737" spans="1:3" x14ac:dyDescent="0.25">
      <c r="A737" t="s">
        <v>131</v>
      </c>
      <c r="B737">
        <v>0</v>
      </c>
      <c r="C737">
        <v>0</v>
      </c>
    </row>
    <row r="738" spans="1:3" x14ac:dyDescent="0.25">
      <c r="A738" t="s">
        <v>131</v>
      </c>
      <c r="B738">
        <v>0</v>
      </c>
      <c r="C738">
        <v>0.269230769230769</v>
      </c>
    </row>
    <row r="739" spans="1:3" x14ac:dyDescent="0.25">
      <c r="A739" t="s">
        <v>131</v>
      </c>
      <c r="B739">
        <v>0</v>
      </c>
      <c r="C739">
        <v>0</v>
      </c>
    </row>
    <row r="740" spans="1:3" x14ac:dyDescent="0.25">
      <c r="A740" t="s">
        <v>131</v>
      </c>
      <c r="B740">
        <v>0</v>
      </c>
      <c r="C740">
        <v>0</v>
      </c>
    </row>
    <row r="741" spans="1:3" x14ac:dyDescent="0.25">
      <c r="A741" t="s">
        <v>131</v>
      </c>
      <c r="B741">
        <v>0</v>
      </c>
      <c r="C741">
        <v>0</v>
      </c>
    </row>
    <row r="742" spans="1:3" x14ac:dyDescent="0.25">
      <c r="A742" t="s">
        <v>131</v>
      </c>
      <c r="B742">
        <v>0</v>
      </c>
      <c r="C742">
        <v>7.6923076923076901E-4</v>
      </c>
    </row>
    <row r="743" spans="1:3" x14ac:dyDescent="0.25">
      <c r="A743" t="s">
        <v>131</v>
      </c>
      <c r="B743">
        <v>0</v>
      </c>
      <c r="C743">
        <v>0</v>
      </c>
    </row>
    <row r="744" spans="1:3" x14ac:dyDescent="0.25">
      <c r="A744" t="s">
        <v>131</v>
      </c>
      <c r="B744">
        <v>0</v>
      </c>
      <c r="C744">
        <v>0</v>
      </c>
    </row>
    <row r="745" spans="1:3" x14ac:dyDescent="0.25">
      <c r="A745" t="s">
        <v>131</v>
      </c>
      <c r="B745">
        <v>0</v>
      </c>
      <c r="C745">
        <v>1.07692307692308E-2</v>
      </c>
    </row>
    <row r="746" spans="1:3" x14ac:dyDescent="0.25">
      <c r="A746" t="s">
        <v>131</v>
      </c>
      <c r="B746">
        <v>0</v>
      </c>
      <c r="C746">
        <v>2.3076923076923101E-3</v>
      </c>
    </row>
    <row r="747" spans="1:3" x14ac:dyDescent="0.25">
      <c r="A747" t="s">
        <v>131</v>
      </c>
      <c r="B747">
        <v>0</v>
      </c>
      <c r="C747">
        <v>3.0769230769230799E-2</v>
      </c>
    </row>
    <row r="748" spans="1:3" x14ac:dyDescent="0.25">
      <c r="A748" t="s">
        <v>131</v>
      </c>
      <c r="B748">
        <v>0</v>
      </c>
      <c r="C748">
        <v>0</v>
      </c>
    </row>
    <row r="749" spans="1:3" x14ac:dyDescent="0.25">
      <c r="A749" t="s">
        <v>131</v>
      </c>
      <c r="B749">
        <v>0</v>
      </c>
      <c r="C749">
        <v>0</v>
      </c>
    </row>
    <row r="750" spans="1:3" x14ac:dyDescent="0.25">
      <c r="A750" t="s">
        <v>131</v>
      </c>
      <c r="B750">
        <v>0</v>
      </c>
      <c r="C750">
        <v>1.53846153846154E-3</v>
      </c>
    </row>
    <row r="751" spans="1:3" x14ac:dyDescent="0.25">
      <c r="A751" t="s">
        <v>131</v>
      </c>
      <c r="B751">
        <v>0</v>
      </c>
      <c r="C751">
        <v>1.53846153846154E-3</v>
      </c>
    </row>
    <row r="752" spans="1:3" x14ac:dyDescent="0.25">
      <c r="A752" t="s">
        <v>131</v>
      </c>
      <c r="B752">
        <v>0</v>
      </c>
      <c r="C752">
        <v>1.6923076923076898E-2</v>
      </c>
    </row>
    <row r="753" spans="1:3" x14ac:dyDescent="0.25">
      <c r="A753" t="s">
        <v>131</v>
      </c>
      <c r="C753">
        <v>3.8461538461538498E-3</v>
      </c>
    </row>
    <row r="754" spans="1:3" x14ac:dyDescent="0.25">
      <c r="A754" t="s">
        <v>131</v>
      </c>
      <c r="C754">
        <v>5.8461538461538502E-2</v>
      </c>
    </row>
    <row r="755" spans="1:3" x14ac:dyDescent="0.25">
      <c r="A755" t="s">
        <v>131</v>
      </c>
      <c r="C755">
        <v>0</v>
      </c>
    </row>
    <row r="756" spans="1:3" x14ac:dyDescent="0.25">
      <c r="A756" t="s">
        <v>131</v>
      </c>
      <c r="C756">
        <v>0</v>
      </c>
    </row>
    <row r="757" spans="1:3" x14ac:dyDescent="0.25">
      <c r="A757" t="s">
        <v>131</v>
      </c>
      <c r="C757">
        <v>0</v>
      </c>
    </row>
    <row r="758" spans="1:3" x14ac:dyDescent="0.25">
      <c r="A758" t="s">
        <v>131</v>
      </c>
      <c r="C758">
        <v>0</v>
      </c>
    </row>
    <row r="759" spans="1:3" x14ac:dyDescent="0.25">
      <c r="A759" t="s">
        <v>131</v>
      </c>
      <c r="C759">
        <v>0</v>
      </c>
    </row>
    <row r="760" spans="1:3" x14ac:dyDescent="0.25">
      <c r="A760" t="s">
        <v>131</v>
      </c>
      <c r="C760">
        <v>1.6923076923076898E-2</v>
      </c>
    </row>
    <row r="761" spans="1:3" x14ac:dyDescent="0.25">
      <c r="A761" t="s">
        <v>131</v>
      </c>
      <c r="C761">
        <v>0.27538461538461501</v>
      </c>
    </row>
    <row r="762" spans="1:3" x14ac:dyDescent="0.25">
      <c r="A762" t="s">
        <v>131</v>
      </c>
      <c r="C762">
        <v>1.53846153846154E-3</v>
      </c>
    </row>
    <row r="763" spans="1:3" x14ac:dyDescent="0.25">
      <c r="A763" t="s">
        <v>131</v>
      </c>
      <c r="C763">
        <v>1.5384615384615399E-2</v>
      </c>
    </row>
    <row r="764" spans="1:3" x14ac:dyDescent="0.25">
      <c r="A764" t="s">
        <v>131</v>
      </c>
      <c r="C764">
        <v>6.6153846153846202E-2</v>
      </c>
    </row>
    <row r="765" spans="1:3" x14ac:dyDescent="0.25">
      <c r="A765" t="s">
        <v>131</v>
      </c>
      <c r="C765">
        <v>0</v>
      </c>
    </row>
    <row r="766" spans="1:3" x14ac:dyDescent="0.25">
      <c r="A766" t="s">
        <v>131</v>
      </c>
      <c r="C766">
        <v>7.6923076923076901E-3</v>
      </c>
    </row>
    <row r="767" spans="1:3" x14ac:dyDescent="0.25">
      <c r="A767" t="s">
        <v>131</v>
      </c>
      <c r="C767">
        <v>2.07692307692308E-2</v>
      </c>
    </row>
    <row r="768" spans="1:3" x14ac:dyDescent="0.25">
      <c r="A768" t="s">
        <v>131</v>
      </c>
      <c r="C768">
        <v>1.38461538461538E-2</v>
      </c>
    </row>
    <row r="769" spans="1:3" x14ac:dyDescent="0.25">
      <c r="A769" t="s">
        <v>131</v>
      </c>
      <c r="C769">
        <v>1.53846153846154E-3</v>
      </c>
    </row>
    <row r="770" spans="1:3" x14ac:dyDescent="0.25">
      <c r="A770" t="s">
        <v>131</v>
      </c>
      <c r="C770">
        <v>0</v>
      </c>
    </row>
    <row r="771" spans="1:3" x14ac:dyDescent="0.25">
      <c r="A771" t="s">
        <v>131</v>
      </c>
      <c r="C771">
        <v>0</v>
      </c>
    </row>
    <row r="772" spans="1:3" x14ac:dyDescent="0.25">
      <c r="A772" t="s">
        <v>131</v>
      </c>
      <c r="C772">
        <v>0</v>
      </c>
    </row>
    <row r="773" spans="1:3" x14ac:dyDescent="0.25">
      <c r="A773" t="s">
        <v>131</v>
      </c>
      <c r="C773">
        <v>0</v>
      </c>
    </row>
    <row r="775" spans="1:3" x14ac:dyDescent="0.25">
      <c r="A775" t="s">
        <v>175</v>
      </c>
      <c r="B775" t="s">
        <v>134</v>
      </c>
      <c r="C775" t="s">
        <v>135</v>
      </c>
    </row>
    <row r="776" spans="1:3" x14ac:dyDescent="0.25">
      <c r="A776" t="s">
        <v>131</v>
      </c>
      <c r="B776">
        <v>0</v>
      </c>
      <c r="C776">
        <v>0</v>
      </c>
    </row>
    <row r="777" spans="1:3" x14ac:dyDescent="0.25">
      <c r="A777" t="s">
        <v>131</v>
      </c>
      <c r="B777">
        <v>0</v>
      </c>
      <c r="C777">
        <v>3.8461538461538498E-3</v>
      </c>
    </row>
    <row r="778" spans="1:3" x14ac:dyDescent="0.25">
      <c r="A778" t="s">
        <v>131</v>
      </c>
      <c r="B778">
        <v>3.8461538461538498E-3</v>
      </c>
      <c r="C778">
        <v>1.53846153846154E-3</v>
      </c>
    </row>
    <row r="779" spans="1:3" x14ac:dyDescent="0.25">
      <c r="A779" t="s">
        <v>131</v>
      </c>
      <c r="B779">
        <v>0</v>
      </c>
      <c r="C779">
        <v>0</v>
      </c>
    </row>
    <row r="780" spans="1:3" x14ac:dyDescent="0.25">
      <c r="A780" t="s">
        <v>131</v>
      </c>
      <c r="B780">
        <v>7.6923076923076901E-4</v>
      </c>
      <c r="C780">
        <v>2.3076923076923101E-3</v>
      </c>
    </row>
    <row r="781" spans="1:3" x14ac:dyDescent="0.25">
      <c r="A781" t="s">
        <v>131</v>
      </c>
      <c r="B781">
        <v>0</v>
      </c>
      <c r="C781">
        <v>5.3846153846153801E-3</v>
      </c>
    </row>
    <row r="782" spans="1:3" x14ac:dyDescent="0.25">
      <c r="A782" t="s">
        <v>131</v>
      </c>
      <c r="B782">
        <v>3.8461538461538498E-3</v>
      </c>
      <c r="C782">
        <v>6.1538461538461504E-3</v>
      </c>
    </row>
    <row r="783" spans="1:3" x14ac:dyDescent="0.25">
      <c r="A783" t="s">
        <v>131</v>
      </c>
      <c r="B783">
        <v>7.6923076923076901E-4</v>
      </c>
      <c r="C783">
        <v>7.6923076923076901E-4</v>
      </c>
    </row>
    <row r="784" spans="1:3" x14ac:dyDescent="0.25">
      <c r="A784" t="s">
        <v>131</v>
      </c>
      <c r="B784">
        <v>3.8461538461538498E-3</v>
      </c>
      <c r="C784">
        <v>1.46153846153846E-2</v>
      </c>
    </row>
    <row r="785" spans="1:3" x14ac:dyDescent="0.25">
      <c r="A785" t="s">
        <v>131</v>
      </c>
      <c r="B785">
        <v>0</v>
      </c>
      <c r="C785">
        <v>1.53846153846154E-3</v>
      </c>
    </row>
    <row r="786" spans="1:3" x14ac:dyDescent="0.25">
      <c r="A786" t="s">
        <v>131</v>
      </c>
      <c r="B786">
        <v>7.6923076923076901E-4</v>
      </c>
      <c r="C786">
        <v>0</v>
      </c>
    </row>
    <row r="787" spans="1:3" x14ac:dyDescent="0.25">
      <c r="A787" t="s">
        <v>131</v>
      </c>
      <c r="B787">
        <v>3.8461538461538498E-3</v>
      </c>
      <c r="C787">
        <v>7.6923076923076901E-3</v>
      </c>
    </row>
    <row r="788" spans="1:3" x14ac:dyDescent="0.25">
      <c r="A788" t="s">
        <v>131</v>
      </c>
      <c r="B788">
        <v>0</v>
      </c>
      <c r="C788">
        <v>1.7692307692307702E-2</v>
      </c>
    </row>
    <row r="789" spans="1:3" x14ac:dyDescent="0.25">
      <c r="A789" t="s">
        <v>131</v>
      </c>
      <c r="B789">
        <v>7.6923076923076901E-3</v>
      </c>
      <c r="C789">
        <v>9.2307692307692299E-3</v>
      </c>
    </row>
    <row r="790" spans="1:3" x14ac:dyDescent="0.25">
      <c r="A790" t="s">
        <v>131</v>
      </c>
      <c r="B790">
        <v>7.6923076923076901E-4</v>
      </c>
      <c r="C790">
        <v>0</v>
      </c>
    </row>
    <row r="791" spans="1:3" x14ac:dyDescent="0.25">
      <c r="A791" t="s">
        <v>131</v>
      </c>
      <c r="B791">
        <v>5.3846153846153801E-3</v>
      </c>
      <c r="C791">
        <v>7.6923076923076901E-4</v>
      </c>
    </row>
    <row r="792" spans="1:3" x14ac:dyDescent="0.25">
      <c r="A792" t="s">
        <v>131</v>
      </c>
      <c r="B792">
        <v>0</v>
      </c>
      <c r="C792">
        <v>0</v>
      </c>
    </row>
    <row r="793" spans="1:3" x14ac:dyDescent="0.25">
      <c r="A793" t="s">
        <v>131</v>
      </c>
      <c r="B793">
        <v>0</v>
      </c>
      <c r="C793">
        <v>0</v>
      </c>
    </row>
    <row r="794" spans="1:3" x14ac:dyDescent="0.25">
      <c r="A794" t="s">
        <v>131</v>
      </c>
      <c r="B794">
        <v>7.6923076923076901E-4</v>
      </c>
      <c r="C794">
        <v>0</v>
      </c>
    </row>
    <row r="795" spans="1:3" x14ac:dyDescent="0.25">
      <c r="A795" t="s">
        <v>131</v>
      </c>
      <c r="B795">
        <v>0</v>
      </c>
      <c r="C795">
        <v>8.4615384615384596E-3</v>
      </c>
    </row>
    <row r="796" spans="1:3" x14ac:dyDescent="0.25">
      <c r="A796" t="s">
        <v>131</v>
      </c>
      <c r="C796">
        <v>7.6923076923076901E-4</v>
      </c>
    </row>
    <row r="797" spans="1:3" x14ac:dyDescent="0.25">
      <c r="A797" t="s">
        <v>131</v>
      </c>
      <c r="C797">
        <v>0</v>
      </c>
    </row>
    <row r="798" spans="1:3" x14ac:dyDescent="0.25">
      <c r="A798" t="s">
        <v>131</v>
      </c>
      <c r="C798">
        <v>0</v>
      </c>
    </row>
    <row r="799" spans="1:3" x14ac:dyDescent="0.25">
      <c r="A799" t="s">
        <v>131</v>
      </c>
      <c r="C799">
        <v>7.6923076923076901E-4</v>
      </c>
    </row>
    <row r="800" spans="1:3" x14ac:dyDescent="0.25">
      <c r="A800" t="s">
        <v>131</v>
      </c>
      <c r="C800">
        <v>2.3076923076923101E-3</v>
      </c>
    </row>
    <row r="801" spans="1:3" x14ac:dyDescent="0.25">
      <c r="A801" t="s">
        <v>131</v>
      </c>
      <c r="C801">
        <v>5.3846153846153801E-3</v>
      </c>
    </row>
    <row r="802" spans="1:3" x14ac:dyDescent="0.25">
      <c r="A802" t="s">
        <v>131</v>
      </c>
      <c r="C802">
        <v>7.6923076923076901E-4</v>
      </c>
    </row>
    <row r="803" spans="1:3" x14ac:dyDescent="0.25">
      <c r="A803" t="s">
        <v>131</v>
      </c>
      <c r="C803">
        <v>0</v>
      </c>
    </row>
    <row r="804" spans="1:3" x14ac:dyDescent="0.25">
      <c r="A804" t="s">
        <v>131</v>
      </c>
      <c r="C804">
        <v>1.53846153846154E-3</v>
      </c>
    </row>
    <row r="805" spans="1:3" x14ac:dyDescent="0.25">
      <c r="A805" t="s">
        <v>131</v>
      </c>
      <c r="C805">
        <v>3.8461538461538498E-3</v>
      </c>
    </row>
    <row r="806" spans="1:3" x14ac:dyDescent="0.25">
      <c r="A806" t="s">
        <v>131</v>
      </c>
      <c r="C806">
        <v>1.53846153846154E-3</v>
      </c>
    </row>
    <row r="807" spans="1:3" x14ac:dyDescent="0.25">
      <c r="A807" t="s">
        <v>131</v>
      </c>
      <c r="C807">
        <v>0</v>
      </c>
    </row>
    <row r="808" spans="1:3" x14ac:dyDescent="0.25">
      <c r="A808" t="s">
        <v>131</v>
      </c>
      <c r="C808">
        <v>3.07692307692308E-3</v>
      </c>
    </row>
    <row r="809" spans="1:3" x14ac:dyDescent="0.25">
      <c r="A809" t="s">
        <v>131</v>
      </c>
      <c r="C809">
        <v>0</v>
      </c>
    </row>
    <row r="810" spans="1:3" x14ac:dyDescent="0.25">
      <c r="A810" t="s">
        <v>131</v>
      </c>
      <c r="C810">
        <v>7.6923076923076901E-4</v>
      </c>
    </row>
    <row r="811" spans="1:3" x14ac:dyDescent="0.25">
      <c r="A811" t="s">
        <v>131</v>
      </c>
      <c r="C811">
        <v>0</v>
      </c>
    </row>
    <row r="812" spans="1:3" x14ac:dyDescent="0.25">
      <c r="A812" t="s">
        <v>131</v>
      </c>
      <c r="C812">
        <v>0</v>
      </c>
    </row>
    <row r="813" spans="1:3" x14ac:dyDescent="0.25">
      <c r="A813" t="s">
        <v>131</v>
      </c>
      <c r="C813">
        <v>7.6923076923076901E-4</v>
      </c>
    </row>
    <row r="814" spans="1:3" x14ac:dyDescent="0.25">
      <c r="A814" t="s">
        <v>131</v>
      </c>
      <c r="C814">
        <v>1.53846153846154E-3</v>
      </c>
    </row>
    <row r="815" spans="1:3" x14ac:dyDescent="0.25">
      <c r="A815" t="s">
        <v>131</v>
      </c>
      <c r="C815">
        <v>3.07692307692308E-3</v>
      </c>
    </row>
    <row r="816" spans="1:3" x14ac:dyDescent="0.25">
      <c r="A816" t="s">
        <v>131</v>
      </c>
      <c r="C816">
        <v>1.53846153846154E-3</v>
      </c>
    </row>
    <row r="818" spans="1:3" x14ac:dyDescent="0.25">
      <c r="A818" t="s">
        <v>176</v>
      </c>
      <c r="B818" t="s">
        <v>134</v>
      </c>
      <c r="C818" t="s">
        <v>135</v>
      </c>
    </row>
    <row r="819" spans="1:3" x14ac:dyDescent="0.25">
      <c r="A819" t="s">
        <v>131</v>
      </c>
      <c r="B819">
        <v>0.49923076923076898</v>
      </c>
      <c r="C819">
        <v>9.85</v>
      </c>
    </row>
    <row r="820" spans="1:3" x14ac:dyDescent="0.25">
      <c r="A820" t="s">
        <v>131</v>
      </c>
      <c r="B820">
        <v>0</v>
      </c>
      <c r="C820">
        <v>0</v>
      </c>
    </row>
    <row r="821" spans="1:3" x14ac:dyDescent="0.25">
      <c r="A821" t="s">
        <v>131</v>
      </c>
      <c r="B821">
        <v>0.18846153846153799</v>
      </c>
      <c r="C821">
        <v>3.07692307692308E-3</v>
      </c>
    </row>
    <row r="822" spans="1:3" x14ac:dyDescent="0.25">
      <c r="A822" t="s">
        <v>131</v>
      </c>
      <c r="B822">
        <v>0</v>
      </c>
      <c r="C822">
        <v>0</v>
      </c>
    </row>
    <row r="823" spans="1:3" x14ac:dyDescent="0.25">
      <c r="A823" t="s">
        <v>131</v>
      </c>
      <c r="B823">
        <v>0.239230769230769</v>
      </c>
      <c r="C823">
        <v>1.9161538461538501</v>
      </c>
    </row>
    <row r="824" spans="1:3" x14ac:dyDescent="0.25">
      <c r="A824" t="s">
        <v>131</v>
      </c>
      <c r="B824">
        <v>3.2307692307692301E-2</v>
      </c>
      <c r="C824">
        <v>6.1538461538461504E-3</v>
      </c>
    </row>
    <row r="825" spans="1:3" x14ac:dyDescent="0.25">
      <c r="A825" t="s">
        <v>131</v>
      </c>
      <c r="B825">
        <v>3.04538461538462</v>
      </c>
      <c r="C825">
        <v>7.1646153846153799</v>
      </c>
    </row>
    <row r="826" spans="1:3" x14ac:dyDescent="0.25">
      <c r="A826" t="s">
        <v>131</v>
      </c>
      <c r="B826">
        <v>3.8461538461538498E-3</v>
      </c>
      <c r="C826">
        <v>0.02</v>
      </c>
    </row>
    <row r="827" spans="1:3" x14ac:dyDescent="0.25">
      <c r="A827" t="s">
        <v>131</v>
      </c>
      <c r="B827">
        <v>2.6153846153846201E-2</v>
      </c>
      <c r="C827">
        <v>3.07692307692308E-3</v>
      </c>
    </row>
    <row r="828" spans="1:3" x14ac:dyDescent="0.25">
      <c r="A828" t="s">
        <v>131</v>
      </c>
      <c r="B828">
        <v>1.8461538461538501E-2</v>
      </c>
      <c r="C828">
        <v>3.4153846153846201</v>
      </c>
    </row>
    <row r="829" spans="1:3" x14ac:dyDescent="0.25">
      <c r="A829" t="s">
        <v>131</v>
      </c>
      <c r="B829">
        <v>3.6923076923076899E-2</v>
      </c>
      <c r="C829">
        <v>0</v>
      </c>
    </row>
    <row r="830" spans="1:3" x14ac:dyDescent="0.25">
      <c r="A830" t="s">
        <v>131</v>
      </c>
      <c r="B830">
        <v>0.197692307692308</v>
      </c>
      <c r="C830">
        <v>1.5384615384615399E-2</v>
      </c>
    </row>
    <row r="831" spans="1:3" x14ac:dyDescent="0.25">
      <c r="A831" t="s">
        <v>131</v>
      </c>
      <c r="B831">
        <v>3.8461538461538498E-3</v>
      </c>
      <c r="C831">
        <v>0</v>
      </c>
    </row>
    <row r="832" spans="1:3" x14ac:dyDescent="0.25">
      <c r="A832" t="s">
        <v>131</v>
      </c>
      <c r="B832">
        <v>3.1538461538461501E-2</v>
      </c>
      <c r="C832">
        <v>0.581538461538462</v>
      </c>
    </row>
    <row r="833" spans="1:3" x14ac:dyDescent="0.25">
      <c r="A833" t="s">
        <v>131</v>
      </c>
      <c r="B833">
        <v>6.9230769230769198E-3</v>
      </c>
      <c r="C833">
        <v>7.6923076923076901E-4</v>
      </c>
    </row>
    <row r="834" spans="1:3" x14ac:dyDescent="0.25">
      <c r="A834" t="s">
        <v>131</v>
      </c>
      <c r="B834">
        <v>6.9230769230769198E-3</v>
      </c>
      <c r="C834">
        <v>2.3076923076923101E-3</v>
      </c>
    </row>
    <row r="835" spans="1:3" x14ac:dyDescent="0.25">
      <c r="A835" t="s">
        <v>131</v>
      </c>
      <c r="B835">
        <v>6.9230769230769198E-3</v>
      </c>
      <c r="C835">
        <v>3.7692307692307699E-2</v>
      </c>
    </row>
    <row r="836" spans="1:3" x14ac:dyDescent="0.25">
      <c r="A836" t="s">
        <v>131</v>
      </c>
      <c r="B836">
        <v>1.53846153846154E-3</v>
      </c>
      <c r="C836">
        <v>6.1538461538461504E-3</v>
      </c>
    </row>
    <row r="837" spans="1:3" x14ac:dyDescent="0.25">
      <c r="A837" t="s">
        <v>131</v>
      </c>
      <c r="B837">
        <v>3.8138461538461499</v>
      </c>
      <c r="C837">
        <v>0</v>
      </c>
    </row>
    <row r="838" spans="1:3" x14ac:dyDescent="0.25">
      <c r="A838" t="s">
        <v>131</v>
      </c>
      <c r="B838">
        <v>6.9230769230769198E-3</v>
      </c>
      <c r="C838">
        <v>1.53846153846154E-3</v>
      </c>
    </row>
    <row r="839" spans="1:3" x14ac:dyDescent="0.25">
      <c r="A839" t="s">
        <v>131</v>
      </c>
      <c r="C839">
        <v>0</v>
      </c>
    </row>
    <row r="840" spans="1:3" x14ac:dyDescent="0.25">
      <c r="A840" t="s">
        <v>131</v>
      </c>
      <c r="C840">
        <v>0</v>
      </c>
    </row>
    <row r="841" spans="1:3" x14ac:dyDescent="0.25">
      <c r="A841" t="s">
        <v>131</v>
      </c>
      <c r="C841">
        <v>0</v>
      </c>
    </row>
    <row r="842" spans="1:3" x14ac:dyDescent="0.25">
      <c r="A842" t="s">
        <v>131</v>
      </c>
      <c r="C842">
        <v>2.8038461538461501</v>
      </c>
    </row>
    <row r="843" spans="1:3" x14ac:dyDescent="0.25">
      <c r="A843" t="s">
        <v>131</v>
      </c>
      <c r="C843">
        <v>1.49461538461538</v>
      </c>
    </row>
    <row r="844" spans="1:3" x14ac:dyDescent="0.25">
      <c r="A844" t="s">
        <v>131</v>
      </c>
      <c r="C844">
        <v>0.17461538461538501</v>
      </c>
    </row>
    <row r="845" spans="1:3" x14ac:dyDescent="0.25">
      <c r="A845" t="s">
        <v>131</v>
      </c>
      <c r="C845">
        <v>1.53846153846154E-3</v>
      </c>
    </row>
    <row r="846" spans="1:3" x14ac:dyDescent="0.25">
      <c r="A846" t="s">
        <v>131</v>
      </c>
      <c r="C846">
        <v>0</v>
      </c>
    </row>
    <row r="847" spans="1:3" x14ac:dyDescent="0.25">
      <c r="A847" t="s">
        <v>131</v>
      </c>
      <c r="C847">
        <v>0.39307692307692299</v>
      </c>
    </row>
    <row r="848" spans="1:3" x14ac:dyDescent="0.25">
      <c r="A848" t="s">
        <v>131</v>
      </c>
      <c r="C848">
        <v>0</v>
      </c>
    </row>
    <row r="849" spans="1:3" x14ac:dyDescent="0.25">
      <c r="A849" t="s">
        <v>131</v>
      </c>
      <c r="C849">
        <v>0</v>
      </c>
    </row>
    <row r="850" spans="1:3" x14ac:dyDescent="0.25">
      <c r="A850" t="s">
        <v>131</v>
      </c>
      <c r="C850">
        <v>0</v>
      </c>
    </row>
    <row r="851" spans="1:3" x14ac:dyDescent="0.25">
      <c r="A851" t="s">
        <v>131</v>
      </c>
      <c r="C851">
        <v>2.3846153846153802E-2</v>
      </c>
    </row>
    <row r="852" spans="1:3" x14ac:dyDescent="0.25">
      <c r="A852" t="s">
        <v>131</v>
      </c>
      <c r="C852">
        <v>0</v>
      </c>
    </row>
    <row r="853" spans="1:3" x14ac:dyDescent="0.25">
      <c r="A853" t="s">
        <v>131</v>
      </c>
      <c r="C853">
        <v>0</v>
      </c>
    </row>
    <row r="854" spans="1:3" x14ac:dyDescent="0.25">
      <c r="A854" t="s">
        <v>131</v>
      </c>
      <c r="C854">
        <v>0</v>
      </c>
    </row>
    <row r="855" spans="1:3" x14ac:dyDescent="0.25">
      <c r="A855" t="s">
        <v>131</v>
      </c>
      <c r="C855">
        <v>1.6153846153846199E-2</v>
      </c>
    </row>
    <row r="856" spans="1:3" x14ac:dyDescent="0.25">
      <c r="A856" t="s">
        <v>131</v>
      </c>
      <c r="C856">
        <v>0</v>
      </c>
    </row>
    <row r="857" spans="1:3" x14ac:dyDescent="0.25">
      <c r="A857" t="s">
        <v>131</v>
      </c>
      <c r="C857">
        <v>5.8246153846153801</v>
      </c>
    </row>
    <row r="858" spans="1:3" x14ac:dyDescent="0.25">
      <c r="A858" t="s">
        <v>131</v>
      </c>
      <c r="C858">
        <v>1.7692307692307702E-2</v>
      </c>
    </row>
    <row r="859" spans="1:3" x14ac:dyDescent="0.25">
      <c r="A859" t="s">
        <v>131</v>
      </c>
      <c r="C859">
        <v>0.223846153846154</v>
      </c>
    </row>
    <row r="861" spans="1:3" x14ac:dyDescent="0.25">
      <c r="A861" t="s">
        <v>177</v>
      </c>
      <c r="B861" t="s">
        <v>134</v>
      </c>
      <c r="C861" t="s">
        <v>135</v>
      </c>
    </row>
    <row r="862" spans="1:3" x14ac:dyDescent="0.25">
      <c r="A862" t="s">
        <v>131</v>
      </c>
      <c r="B862">
        <v>2.2307692307692299E-2</v>
      </c>
      <c r="C862">
        <v>4.3076923076923103E-2</v>
      </c>
    </row>
    <row r="863" spans="1:3" x14ac:dyDescent="0.25">
      <c r="A863" t="s">
        <v>131</v>
      </c>
      <c r="B863">
        <v>3.1538461538461501E-2</v>
      </c>
      <c r="C863">
        <v>0.04</v>
      </c>
    </row>
    <row r="864" spans="1:3" x14ac:dyDescent="0.25">
      <c r="A864" t="s">
        <v>131</v>
      </c>
      <c r="B864">
        <v>2.6869230769230801</v>
      </c>
      <c r="C864">
        <v>1.8461538461538501E-2</v>
      </c>
    </row>
    <row r="865" spans="1:3" x14ac:dyDescent="0.25">
      <c r="A865" t="s">
        <v>131</v>
      </c>
      <c r="B865">
        <v>0.02</v>
      </c>
      <c r="C865">
        <v>0</v>
      </c>
    </row>
    <row r="866" spans="1:3" x14ac:dyDescent="0.25">
      <c r="A866" t="s">
        <v>131</v>
      </c>
      <c r="B866">
        <v>0.186153846153846</v>
      </c>
      <c r="C866">
        <v>0.13538461538461499</v>
      </c>
    </row>
    <row r="867" spans="1:3" x14ac:dyDescent="0.25">
      <c r="A867" t="s">
        <v>131</v>
      </c>
      <c r="B867">
        <v>4.9230769230769203E-2</v>
      </c>
      <c r="C867">
        <v>0.84461538461538499</v>
      </c>
    </row>
    <row r="868" spans="1:3" x14ac:dyDescent="0.25">
      <c r="A868" t="s">
        <v>131</v>
      </c>
      <c r="B868">
        <v>2.2307692307692299E-2</v>
      </c>
      <c r="C868">
        <v>8.3076923076923104E-2</v>
      </c>
    </row>
    <row r="869" spans="1:3" x14ac:dyDescent="0.25">
      <c r="A869" t="s">
        <v>131</v>
      </c>
      <c r="B869">
        <v>0.64230769230769202</v>
      </c>
      <c r="C869">
        <v>2.3076923076923101E-3</v>
      </c>
    </row>
    <row r="870" spans="1:3" x14ac:dyDescent="0.25">
      <c r="A870" t="s">
        <v>131</v>
      </c>
      <c r="B870">
        <v>2.3692307692307701</v>
      </c>
      <c r="C870">
        <v>0.102307692307692</v>
      </c>
    </row>
    <row r="871" spans="1:3" x14ac:dyDescent="0.25">
      <c r="A871" t="s">
        <v>131</v>
      </c>
      <c r="B871">
        <v>2.0638461538461499</v>
      </c>
      <c r="C871">
        <v>3.2307692307692301E-2</v>
      </c>
    </row>
    <row r="872" spans="1:3" x14ac:dyDescent="0.25">
      <c r="A872" t="s">
        <v>131</v>
      </c>
      <c r="B872">
        <v>6.6923076923076905E-2</v>
      </c>
      <c r="C872">
        <v>3.8461538461538498E-3</v>
      </c>
    </row>
    <row r="873" spans="1:3" x14ac:dyDescent="0.25">
      <c r="A873" t="s">
        <v>131</v>
      </c>
      <c r="B873">
        <v>1.75923076923077</v>
      </c>
      <c r="C873">
        <v>0.102307692307692</v>
      </c>
    </row>
    <row r="874" spans="1:3" x14ac:dyDescent="0.25">
      <c r="A874" t="s">
        <v>131</v>
      </c>
      <c r="B874">
        <v>6.23076923076923E-2</v>
      </c>
      <c r="C874">
        <v>0.17692307692307699</v>
      </c>
    </row>
    <row r="875" spans="1:3" x14ac:dyDescent="0.25">
      <c r="A875" t="s">
        <v>131</v>
      </c>
      <c r="B875">
        <v>0.29384615384615398</v>
      </c>
      <c r="C875">
        <v>1.6353846153846201</v>
      </c>
    </row>
    <row r="876" spans="1:3" x14ac:dyDescent="0.25">
      <c r="A876" t="s">
        <v>131</v>
      </c>
      <c r="B876">
        <v>0.52846153846153898</v>
      </c>
      <c r="C876">
        <v>3.7692307692307699E-2</v>
      </c>
    </row>
    <row r="877" spans="1:3" x14ac:dyDescent="0.25">
      <c r="A877" t="s">
        <v>131</v>
      </c>
      <c r="B877">
        <v>3.5384615384615403E-2</v>
      </c>
      <c r="C877">
        <v>2.5384615384615401E-2</v>
      </c>
    </row>
    <row r="878" spans="1:3" x14ac:dyDescent="0.25">
      <c r="A878" t="s">
        <v>131</v>
      </c>
      <c r="B878">
        <v>9.9230769230769206E-2</v>
      </c>
      <c r="C878">
        <v>5.61538461538462E-2</v>
      </c>
    </row>
    <row r="879" spans="1:3" x14ac:dyDescent="0.25">
      <c r="A879" t="s">
        <v>131</v>
      </c>
      <c r="B879">
        <v>3.6923076923076899E-2</v>
      </c>
      <c r="C879">
        <v>6.1538461538461504E-3</v>
      </c>
    </row>
    <row r="880" spans="1:3" x14ac:dyDescent="0.25">
      <c r="A880" t="s">
        <v>131</v>
      </c>
      <c r="B880">
        <v>0.42153846153846197</v>
      </c>
      <c r="C880">
        <v>1.2307692307692301E-2</v>
      </c>
    </row>
    <row r="881" spans="1:3" x14ac:dyDescent="0.25">
      <c r="A881" t="s">
        <v>131</v>
      </c>
      <c r="B881">
        <v>3.0769230769230799E-2</v>
      </c>
      <c r="C881">
        <v>0.20076923076923101</v>
      </c>
    </row>
    <row r="882" spans="1:3" x14ac:dyDescent="0.25">
      <c r="A882" t="s">
        <v>131</v>
      </c>
      <c r="C882">
        <v>3.2307692307692301E-2</v>
      </c>
    </row>
    <row r="883" spans="1:3" x14ac:dyDescent="0.25">
      <c r="A883" t="s">
        <v>131</v>
      </c>
      <c r="C883">
        <v>0</v>
      </c>
    </row>
    <row r="884" spans="1:3" x14ac:dyDescent="0.25">
      <c r="A884" t="s">
        <v>131</v>
      </c>
      <c r="C884">
        <v>0</v>
      </c>
    </row>
    <row r="885" spans="1:3" x14ac:dyDescent="0.25">
      <c r="A885" t="s">
        <v>131</v>
      </c>
      <c r="C885">
        <v>0.145384615384615</v>
      </c>
    </row>
    <row r="886" spans="1:3" x14ac:dyDescent="0.25">
      <c r="A886" t="s">
        <v>131</v>
      </c>
      <c r="C886">
        <v>0.138461538461538</v>
      </c>
    </row>
    <row r="887" spans="1:3" x14ac:dyDescent="0.25">
      <c r="A887" t="s">
        <v>131</v>
      </c>
      <c r="C887">
        <v>8.3846153846153806E-2</v>
      </c>
    </row>
    <row r="888" spans="1:3" x14ac:dyDescent="0.25">
      <c r="A888" t="s">
        <v>131</v>
      </c>
      <c r="C888">
        <v>3.07692307692308E-3</v>
      </c>
    </row>
    <row r="889" spans="1:3" x14ac:dyDescent="0.25">
      <c r="A889" t="s">
        <v>131</v>
      </c>
      <c r="C889">
        <v>5.3846153846153801E-2</v>
      </c>
    </row>
    <row r="890" spans="1:3" x14ac:dyDescent="0.25">
      <c r="A890" t="s">
        <v>131</v>
      </c>
      <c r="C890">
        <v>0.16307692307692301</v>
      </c>
    </row>
    <row r="891" spans="1:3" x14ac:dyDescent="0.25">
      <c r="A891" t="s">
        <v>131</v>
      </c>
      <c r="C891">
        <v>0</v>
      </c>
    </row>
    <row r="892" spans="1:3" x14ac:dyDescent="0.25">
      <c r="A892" t="s">
        <v>131</v>
      </c>
      <c r="C892">
        <v>0.01</v>
      </c>
    </row>
    <row r="893" spans="1:3" x14ac:dyDescent="0.25">
      <c r="A893" t="s">
        <v>131</v>
      </c>
      <c r="C893">
        <v>0</v>
      </c>
    </row>
    <row r="894" spans="1:3" x14ac:dyDescent="0.25">
      <c r="A894" t="s">
        <v>131</v>
      </c>
      <c r="C894">
        <v>2.7461538461538502</v>
      </c>
    </row>
    <row r="895" spans="1:3" x14ac:dyDescent="0.25">
      <c r="A895" t="s">
        <v>131</v>
      </c>
      <c r="C895">
        <v>5.9230769230769198E-2</v>
      </c>
    </row>
    <row r="896" spans="1:3" x14ac:dyDescent="0.25">
      <c r="A896" t="s">
        <v>131</v>
      </c>
      <c r="C896">
        <v>0</v>
      </c>
    </row>
    <row r="897" spans="1:3" x14ac:dyDescent="0.25">
      <c r="A897" t="s">
        <v>131</v>
      </c>
      <c r="C897">
        <v>1.53846153846154E-3</v>
      </c>
    </row>
    <row r="898" spans="1:3" x14ac:dyDescent="0.25">
      <c r="A898" t="s">
        <v>131</v>
      </c>
      <c r="C898">
        <v>0.179230769230769</v>
      </c>
    </row>
    <row r="899" spans="1:3" x14ac:dyDescent="0.25">
      <c r="A899" t="s">
        <v>131</v>
      </c>
      <c r="C899">
        <v>8.6153846153846206E-2</v>
      </c>
    </row>
    <row r="900" spans="1:3" x14ac:dyDescent="0.25">
      <c r="A900" t="s">
        <v>131</v>
      </c>
      <c r="C900">
        <v>0.26307692307692299</v>
      </c>
    </row>
    <row r="901" spans="1:3" x14ac:dyDescent="0.25">
      <c r="A901" t="s">
        <v>131</v>
      </c>
      <c r="C901">
        <v>1.28153846153846</v>
      </c>
    </row>
    <row r="902" spans="1:3" x14ac:dyDescent="0.25">
      <c r="A902" t="s">
        <v>131</v>
      </c>
      <c r="C902">
        <v>0.92615384615384599</v>
      </c>
    </row>
    <row r="904" spans="1:3" x14ac:dyDescent="0.25">
      <c r="A904" t="s">
        <v>178</v>
      </c>
      <c r="B904" t="s">
        <v>134</v>
      </c>
      <c r="C904" t="s">
        <v>135</v>
      </c>
    </row>
    <row r="905" spans="1:3" x14ac:dyDescent="0.25">
      <c r="A905" t="s">
        <v>131</v>
      </c>
      <c r="B905">
        <v>2.3076923076923101E-3</v>
      </c>
      <c r="C905">
        <v>0</v>
      </c>
    </row>
    <row r="906" spans="1:3" x14ac:dyDescent="0.25">
      <c r="A906" t="s">
        <v>131</v>
      </c>
      <c r="B906">
        <v>0</v>
      </c>
      <c r="C906">
        <v>0</v>
      </c>
    </row>
    <row r="907" spans="1:3" x14ac:dyDescent="0.25">
      <c r="A907" t="s">
        <v>131</v>
      </c>
      <c r="B907">
        <v>3.8461538461538498E-3</v>
      </c>
      <c r="C907">
        <v>0</v>
      </c>
    </row>
    <row r="908" spans="1:3" x14ac:dyDescent="0.25">
      <c r="A908" t="s">
        <v>131</v>
      </c>
      <c r="B908">
        <v>0</v>
      </c>
      <c r="C908">
        <v>0</v>
      </c>
    </row>
    <row r="909" spans="1:3" x14ac:dyDescent="0.25">
      <c r="A909" t="s">
        <v>131</v>
      </c>
      <c r="B909">
        <v>2.3076923076923101E-3</v>
      </c>
      <c r="C909">
        <v>1.07692307692308E-2</v>
      </c>
    </row>
    <row r="910" spans="1:3" x14ac:dyDescent="0.25">
      <c r="A910" t="s">
        <v>131</v>
      </c>
      <c r="B910">
        <v>7.6923076923076901E-4</v>
      </c>
      <c r="C910">
        <v>1.53846153846154E-3</v>
      </c>
    </row>
    <row r="911" spans="1:3" x14ac:dyDescent="0.25">
      <c r="A911" t="s">
        <v>131</v>
      </c>
      <c r="B911">
        <v>0</v>
      </c>
      <c r="C911">
        <v>2.3076923076923101E-3</v>
      </c>
    </row>
    <row r="912" spans="1:3" x14ac:dyDescent="0.25">
      <c r="A912" t="s">
        <v>131</v>
      </c>
      <c r="B912">
        <v>2.3076923076923101E-3</v>
      </c>
      <c r="C912">
        <v>0</v>
      </c>
    </row>
    <row r="913" spans="1:3" x14ac:dyDescent="0.25">
      <c r="A913" t="s">
        <v>131</v>
      </c>
      <c r="B913">
        <v>3.07692307692308E-3</v>
      </c>
      <c r="C913">
        <v>0</v>
      </c>
    </row>
    <row r="914" spans="1:3" x14ac:dyDescent="0.25">
      <c r="A914" t="s">
        <v>131</v>
      </c>
      <c r="B914">
        <v>6.9230769230769198E-3</v>
      </c>
      <c r="C914">
        <v>0</v>
      </c>
    </row>
    <row r="915" spans="1:3" x14ac:dyDescent="0.25">
      <c r="A915" t="s">
        <v>131</v>
      </c>
      <c r="B915">
        <v>5.3846153846153801E-3</v>
      </c>
      <c r="C915">
        <v>0</v>
      </c>
    </row>
    <row r="916" spans="1:3" x14ac:dyDescent="0.25">
      <c r="A916" t="s">
        <v>131</v>
      </c>
      <c r="B916">
        <v>2.3076923076923101E-3</v>
      </c>
      <c r="C916">
        <v>2.3076923076923101E-3</v>
      </c>
    </row>
    <row r="917" spans="1:3" x14ac:dyDescent="0.25">
      <c r="A917" t="s">
        <v>131</v>
      </c>
      <c r="B917">
        <v>0</v>
      </c>
      <c r="C917">
        <v>0</v>
      </c>
    </row>
    <row r="918" spans="1:3" x14ac:dyDescent="0.25">
      <c r="A918" t="s">
        <v>131</v>
      </c>
      <c r="B918">
        <v>7.6923076923076901E-3</v>
      </c>
      <c r="C918">
        <v>7.6923076923076901E-4</v>
      </c>
    </row>
    <row r="919" spans="1:3" x14ac:dyDescent="0.25">
      <c r="A919" t="s">
        <v>131</v>
      </c>
      <c r="B919">
        <v>1.53846153846154E-3</v>
      </c>
      <c r="C919">
        <v>7.6923076923076901E-4</v>
      </c>
    </row>
    <row r="920" spans="1:3" x14ac:dyDescent="0.25">
      <c r="A920" t="s">
        <v>131</v>
      </c>
      <c r="B920">
        <v>3.8461538461538498E-3</v>
      </c>
      <c r="C920">
        <v>0</v>
      </c>
    </row>
    <row r="921" spans="1:3" x14ac:dyDescent="0.25">
      <c r="A921" t="s">
        <v>131</v>
      </c>
      <c r="B921">
        <v>0</v>
      </c>
      <c r="C921">
        <v>0</v>
      </c>
    </row>
    <row r="922" spans="1:3" x14ac:dyDescent="0.25">
      <c r="A922" t="s">
        <v>131</v>
      </c>
      <c r="B922">
        <v>0</v>
      </c>
      <c r="C922">
        <v>0</v>
      </c>
    </row>
    <row r="923" spans="1:3" x14ac:dyDescent="0.25">
      <c r="A923" t="s">
        <v>131</v>
      </c>
      <c r="B923">
        <v>7.6923076923076901E-4</v>
      </c>
      <c r="C923">
        <v>0</v>
      </c>
    </row>
    <row r="924" spans="1:3" x14ac:dyDescent="0.25">
      <c r="A924" t="s">
        <v>131</v>
      </c>
      <c r="B924">
        <v>0</v>
      </c>
      <c r="C924">
        <v>0</v>
      </c>
    </row>
    <row r="925" spans="1:3" x14ac:dyDescent="0.25">
      <c r="A925" t="s">
        <v>131</v>
      </c>
      <c r="C925">
        <v>2.3076923076923101E-3</v>
      </c>
    </row>
    <row r="926" spans="1:3" x14ac:dyDescent="0.25">
      <c r="A926" t="s">
        <v>131</v>
      </c>
      <c r="C926">
        <v>0</v>
      </c>
    </row>
    <row r="927" spans="1:3" x14ac:dyDescent="0.25">
      <c r="A927" t="s">
        <v>131</v>
      </c>
      <c r="C927">
        <v>0</v>
      </c>
    </row>
    <row r="928" spans="1:3" x14ac:dyDescent="0.25">
      <c r="A928" t="s">
        <v>131</v>
      </c>
      <c r="C928">
        <v>3.07692307692308E-3</v>
      </c>
    </row>
    <row r="929" spans="1:3" x14ac:dyDescent="0.25">
      <c r="A929" t="s">
        <v>131</v>
      </c>
      <c r="C929">
        <v>0</v>
      </c>
    </row>
    <row r="930" spans="1:3" x14ac:dyDescent="0.25">
      <c r="A930" t="s">
        <v>131</v>
      </c>
      <c r="C930">
        <v>1.53846153846154E-3</v>
      </c>
    </row>
    <row r="931" spans="1:3" x14ac:dyDescent="0.25">
      <c r="A931" t="s">
        <v>131</v>
      </c>
      <c r="C931">
        <v>7.6923076923076901E-4</v>
      </c>
    </row>
    <row r="932" spans="1:3" x14ac:dyDescent="0.25">
      <c r="A932" t="s">
        <v>131</v>
      </c>
      <c r="C932">
        <v>7.6923076923076901E-4</v>
      </c>
    </row>
    <row r="933" spans="1:3" x14ac:dyDescent="0.25">
      <c r="A933" t="s">
        <v>131</v>
      </c>
      <c r="C933">
        <v>0</v>
      </c>
    </row>
    <row r="934" spans="1:3" x14ac:dyDescent="0.25">
      <c r="A934" t="s">
        <v>131</v>
      </c>
      <c r="C934">
        <v>0</v>
      </c>
    </row>
    <row r="935" spans="1:3" x14ac:dyDescent="0.25">
      <c r="A935" t="s">
        <v>131</v>
      </c>
      <c r="C935">
        <v>0</v>
      </c>
    </row>
    <row r="936" spans="1:3" x14ac:dyDescent="0.25">
      <c r="A936" t="s">
        <v>131</v>
      </c>
      <c r="C936">
        <v>0</v>
      </c>
    </row>
    <row r="937" spans="1:3" x14ac:dyDescent="0.25">
      <c r="A937" t="s">
        <v>131</v>
      </c>
      <c r="C937">
        <v>7.6923076923076901E-4</v>
      </c>
    </row>
    <row r="938" spans="1:3" x14ac:dyDescent="0.25">
      <c r="A938" t="s">
        <v>131</v>
      </c>
      <c r="C938">
        <v>0</v>
      </c>
    </row>
    <row r="939" spans="1:3" x14ac:dyDescent="0.25">
      <c r="A939" t="s">
        <v>131</v>
      </c>
      <c r="C939">
        <v>7.6923076923076901E-4</v>
      </c>
    </row>
    <row r="940" spans="1:3" x14ac:dyDescent="0.25">
      <c r="A940" t="s">
        <v>131</v>
      </c>
      <c r="C940">
        <v>5.3846153846153801E-3</v>
      </c>
    </row>
    <row r="941" spans="1:3" x14ac:dyDescent="0.25">
      <c r="A941" t="s">
        <v>131</v>
      </c>
      <c r="C941">
        <v>1.53846153846154E-3</v>
      </c>
    </row>
    <row r="942" spans="1:3" x14ac:dyDescent="0.25">
      <c r="A942" t="s">
        <v>131</v>
      </c>
      <c r="C942">
        <v>0</v>
      </c>
    </row>
    <row r="943" spans="1:3" x14ac:dyDescent="0.25">
      <c r="A943" t="s">
        <v>131</v>
      </c>
      <c r="C943">
        <v>7.6923076923076901E-4</v>
      </c>
    </row>
    <row r="944" spans="1:3" x14ac:dyDescent="0.25">
      <c r="A944" t="s">
        <v>131</v>
      </c>
      <c r="C944">
        <v>7.6923076923076901E-4</v>
      </c>
    </row>
    <row r="945" spans="1:3" x14ac:dyDescent="0.25">
      <c r="A945" t="s">
        <v>131</v>
      </c>
      <c r="C945">
        <v>1.53846153846154E-3</v>
      </c>
    </row>
    <row r="947" spans="1:3" x14ac:dyDescent="0.25">
      <c r="A947" t="s">
        <v>179</v>
      </c>
      <c r="B947" t="s">
        <v>134</v>
      </c>
      <c r="C947" t="s">
        <v>135</v>
      </c>
    </row>
    <row r="948" spans="1:3" x14ac:dyDescent="0.25">
      <c r="A948" t="s">
        <v>131</v>
      </c>
      <c r="B948">
        <v>4.6415384615384596</v>
      </c>
      <c r="C948">
        <v>1.3076923076923101E-2</v>
      </c>
    </row>
    <row r="949" spans="1:3" x14ac:dyDescent="0.25">
      <c r="A949" t="s">
        <v>131</v>
      </c>
      <c r="B949">
        <v>0</v>
      </c>
      <c r="C949">
        <v>0</v>
      </c>
    </row>
    <row r="950" spans="1:3" x14ac:dyDescent="0.25">
      <c r="A950" t="s">
        <v>131</v>
      </c>
      <c r="B950">
        <v>7.0707692307692298</v>
      </c>
      <c r="C950">
        <v>1.46923076923077</v>
      </c>
    </row>
    <row r="951" spans="1:3" x14ac:dyDescent="0.25">
      <c r="A951" t="s">
        <v>131</v>
      </c>
      <c r="B951">
        <v>6.9230769230769198E-3</v>
      </c>
      <c r="C951">
        <v>0</v>
      </c>
    </row>
    <row r="952" spans="1:3" x14ac:dyDescent="0.25">
      <c r="A952" t="s">
        <v>131</v>
      </c>
      <c r="B952">
        <v>0.339230769230769</v>
      </c>
      <c r="C952">
        <v>1.07153846153846</v>
      </c>
    </row>
    <row r="953" spans="1:3" x14ac:dyDescent="0.25">
      <c r="A953" t="s">
        <v>131</v>
      </c>
      <c r="B953">
        <v>0.83538461538461495</v>
      </c>
      <c r="C953">
        <v>8.4615384615384596E-3</v>
      </c>
    </row>
    <row r="954" spans="1:3" x14ac:dyDescent="0.25">
      <c r="A954" t="s">
        <v>131</v>
      </c>
      <c r="B954">
        <v>5.3846153846153801E-3</v>
      </c>
      <c r="C954">
        <v>1.6153846153846199E-2</v>
      </c>
    </row>
    <row r="955" spans="1:3" x14ac:dyDescent="0.25">
      <c r="A955" t="s">
        <v>131</v>
      </c>
      <c r="B955">
        <v>0.88076923076923097</v>
      </c>
      <c r="C955">
        <v>4.4615384615384598E-2</v>
      </c>
    </row>
    <row r="956" spans="1:3" x14ac:dyDescent="0.25">
      <c r="A956" t="s">
        <v>131</v>
      </c>
      <c r="B956">
        <v>5.4246153846153904</v>
      </c>
      <c r="C956">
        <v>0.77846153846153798</v>
      </c>
    </row>
    <row r="957" spans="1:3" x14ac:dyDescent="0.25">
      <c r="A957" t="s">
        <v>131</v>
      </c>
      <c r="B957">
        <v>6.7392307692307698</v>
      </c>
      <c r="C957">
        <v>1.7692307692307702E-2</v>
      </c>
    </row>
    <row r="958" spans="1:3" x14ac:dyDescent="0.25">
      <c r="A958" t="s">
        <v>131</v>
      </c>
      <c r="B958">
        <v>4.8915384615384596</v>
      </c>
      <c r="C958">
        <v>0</v>
      </c>
    </row>
    <row r="959" spans="1:3" x14ac:dyDescent="0.25">
      <c r="A959" t="s">
        <v>131</v>
      </c>
      <c r="B959">
        <v>1.38769230769231</v>
      </c>
      <c r="C959">
        <v>1.74076923076923</v>
      </c>
    </row>
    <row r="960" spans="1:3" x14ac:dyDescent="0.25">
      <c r="A960" t="s">
        <v>131</v>
      </c>
      <c r="B960">
        <v>1.4776923076923101</v>
      </c>
      <c r="C960">
        <v>1.8461538461538501E-2</v>
      </c>
    </row>
    <row r="961" spans="1:3" x14ac:dyDescent="0.25">
      <c r="A961" t="s">
        <v>131</v>
      </c>
      <c r="B961">
        <v>15.1584615384615</v>
      </c>
      <c r="C961">
        <v>3.0769230769230799E-2</v>
      </c>
    </row>
    <row r="962" spans="1:3" x14ac:dyDescent="0.25">
      <c r="A962" t="s">
        <v>131</v>
      </c>
      <c r="B962">
        <v>1.15307692307692</v>
      </c>
      <c r="C962">
        <v>1.53846153846154E-3</v>
      </c>
    </row>
    <row r="963" spans="1:3" x14ac:dyDescent="0.25">
      <c r="A963" t="s">
        <v>131</v>
      </c>
      <c r="B963">
        <v>11.309230769230799</v>
      </c>
      <c r="C963">
        <v>2.6153846153846201E-2</v>
      </c>
    </row>
    <row r="964" spans="1:3" x14ac:dyDescent="0.25">
      <c r="A964" t="s">
        <v>131</v>
      </c>
      <c r="B964">
        <v>8.4615384615384606E-2</v>
      </c>
      <c r="C964">
        <v>2.69230769230769E-2</v>
      </c>
    </row>
    <row r="965" spans="1:3" x14ac:dyDescent="0.25">
      <c r="A965" t="s">
        <v>131</v>
      </c>
      <c r="B965">
        <v>0.54384615384615398</v>
      </c>
      <c r="C965">
        <v>1.2307692307692301E-2</v>
      </c>
    </row>
    <row r="966" spans="1:3" x14ac:dyDescent="0.25">
      <c r="A966" t="s">
        <v>131</v>
      </c>
      <c r="B966">
        <v>0.61461538461538501</v>
      </c>
      <c r="C966">
        <v>3.6923076923076899E-2</v>
      </c>
    </row>
    <row r="967" spans="1:3" x14ac:dyDescent="0.25">
      <c r="A967" t="s">
        <v>131</v>
      </c>
      <c r="B967">
        <v>0.15230769230769201</v>
      </c>
      <c r="C967">
        <v>7.6923076923076901E-4</v>
      </c>
    </row>
    <row r="968" spans="1:3" x14ac:dyDescent="0.25">
      <c r="A968" t="s">
        <v>131</v>
      </c>
      <c r="C968">
        <v>1.8184615384615399</v>
      </c>
    </row>
    <row r="969" spans="1:3" x14ac:dyDescent="0.25">
      <c r="A969" t="s">
        <v>131</v>
      </c>
      <c r="C969">
        <v>0</v>
      </c>
    </row>
    <row r="970" spans="1:3" x14ac:dyDescent="0.25">
      <c r="A970" t="s">
        <v>131</v>
      </c>
      <c r="C970">
        <v>0</v>
      </c>
    </row>
    <row r="971" spans="1:3" x14ac:dyDescent="0.25">
      <c r="A971" t="s">
        <v>131</v>
      </c>
      <c r="C971">
        <v>0.95615384615384602</v>
      </c>
    </row>
    <row r="972" spans="1:3" x14ac:dyDescent="0.25">
      <c r="A972" t="s">
        <v>131</v>
      </c>
      <c r="C972">
        <v>4.6153846153846101E-2</v>
      </c>
    </row>
    <row r="973" spans="1:3" x14ac:dyDescent="0.25">
      <c r="A973" t="s">
        <v>131</v>
      </c>
      <c r="C973">
        <v>1.4253846153846199</v>
      </c>
    </row>
    <row r="974" spans="1:3" x14ac:dyDescent="0.25">
      <c r="A974" t="s">
        <v>131</v>
      </c>
      <c r="C974">
        <v>0.116153846153846</v>
      </c>
    </row>
    <row r="975" spans="1:3" x14ac:dyDescent="0.25">
      <c r="A975" t="s">
        <v>131</v>
      </c>
      <c r="C975">
        <v>2.1538461538461499E-2</v>
      </c>
    </row>
    <row r="976" spans="1:3" x14ac:dyDescent="0.25">
      <c r="A976" t="s">
        <v>131</v>
      </c>
      <c r="C976">
        <v>7.6923076923076901E-4</v>
      </c>
    </row>
    <row r="977" spans="1:3" x14ac:dyDescent="0.25">
      <c r="A977" t="s">
        <v>131</v>
      </c>
      <c r="C977">
        <v>0</v>
      </c>
    </row>
    <row r="978" spans="1:3" x14ac:dyDescent="0.25">
      <c r="A978" t="s">
        <v>131</v>
      </c>
      <c r="C978">
        <v>6.30769230769231E-2</v>
      </c>
    </row>
    <row r="979" spans="1:3" x14ac:dyDescent="0.25">
      <c r="A979" t="s">
        <v>131</v>
      </c>
      <c r="C979">
        <v>0</v>
      </c>
    </row>
    <row r="980" spans="1:3" x14ac:dyDescent="0.25">
      <c r="A980" t="s">
        <v>131</v>
      </c>
      <c r="C980">
        <v>1.53846153846154E-3</v>
      </c>
    </row>
    <row r="981" spans="1:3" x14ac:dyDescent="0.25">
      <c r="A981" t="s">
        <v>131</v>
      </c>
      <c r="C981">
        <v>0</v>
      </c>
    </row>
    <row r="982" spans="1:3" x14ac:dyDescent="0.25">
      <c r="A982" t="s">
        <v>131</v>
      </c>
      <c r="C982">
        <v>0</v>
      </c>
    </row>
    <row r="983" spans="1:3" x14ac:dyDescent="0.25">
      <c r="A983" t="s">
        <v>131</v>
      </c>
      <c r="C983">
        <v>1.91</v>
      </c>
    </row>
    <row r="984" spans="1:3" x14ac:dyDescent="0.25">
      <c r="A984" t="s">
        <v>131</v>
      </c>
      <c r="C984">
        <v>0.23230769230769199</v>
      </c>
    </row>
    <row r="985" spans="1:3" x14ac:dyDescent="0.25">
      <c r="A985" t="s">
        <v>131</v>
      </c>
      <c r="C985">
        <v>8.8461538461538494E-2</v>
      </c>
    </row>
    <row r="986" spans="1:3" x14ac:dyDescent="0.25">
      <c r="A986" t="s">
        <v>131</v>
      </c>
      <c r="C986">
        <v>0.302307692307692</v>
      </c>
    </row>
    <row r="987" spans="1:3" x14ac:dyDescent="0.25">
      <c r="A987" t="s">
        <v>131</v>
      </c>
      <c r="C987">
        <v>1.1538461538461499E-2</v>
      </c>
    </row>
    <row r="988" spans="1:3" x14ac:dyDescent="0.25">
      <c r="A988" t="s">
        <v>131</v>
      </c>
      <c r="C988">
        <v>3.96</v>
      </c>
    </row>
    <row r="990" spans="1:3" x14ac:dyDescent="0.25">
      <c r="A990" t="s">
        <v>181</v>
      </c>
      <c r="B990" t="s">
        <v>134</v>
      </c>
      <c r="C990" t="s">
        <v>135</v>
      </c>
    </row>
    <row r="991" spans="1:3" x14ac:dyDescent="0.25">
      <c r="A991" t="s">
        <v>131</v>
      </c>
      <c r="B991">
        <v>0.220769230769231</v>
      </c>
      <c r="C991">
        <v>2.1546153846153802</v>
      </c>
    </row>
    <row r="992" spans="1:3" x14ac:dyDescent="0.25">
      <c r="A992" t="s">
        <v>131</v>
      </c>
      <c r="B992">
        <v>3.3546153846153799</v>
      </c>
      <c r="C992">
        <v>1.5384615384615399E-2</v>
      </c>
    </row>
    <row r="993" spans="1:3" x14ac:dyDescent="0.25">
      <c r="A993" t="s">
        <v>131</v>
      </c>
      <c r="B993">
        <v>0.75846153846153896</v>
      </c>
      <c r="C993">
        <v>0.8</v>
      </c>
    </row>
    <row r="994" spans="1:3" x14ac:dyDescent="0.25">
      <c r="A994" t="s">
        <v>131</v>
      </c>
      <c r="B994">
        <v>0.455384615384615</v>
      </c>
      <c r="C994">
        <v>3.7423076923076901</v>
      </c>
    </row>
    <row r="995" spans="1:3" x14ac:dyDescent="0.25">
      <c r="A995" t="s">
        <v>131</v>
      </c>
      <c r="B995">
        <v>0.168461538461538</v>
      </c>
      <c r="C995">
        <v>0.175384615384615</v>
      </c>
    </row>
    <row r="996" spans="1:3" x14ac:dyDescent="0.25">
      <c r="A996" t="s">
        <v>131</v>
      </c>
      <c r="B996">
        <v>2.70846153846154</v>
      </c>
      <c r="C996">
        <v>9.8261538461538507</v>
      </c>
    </row>
    <row r="997" spans="1:3" x14ac:dyDescent="0.25">
      <c r="A997" t="s">
        <v>131</v>
      </c>
      <c r="B997">
        <v>2.83153846153846</v>
      </c>
      <c r="C997">
        <v>2.04076923076923</v>
      </c>
    </row>
    <row r="998" spans="1:3" x14ac:dyDescent="0.25">
      <c r="A998" t="s">
        <v>131</v>
      </c>
      <c r="B998">
        <v>0.10923076923076901</v>
      </c>
      <c r="C998">
        <v>0.50307692307692298</v>
      </c>
    </row>
    <row r="999" spans="1:3" x14ac:dyDescent="0.25">
      <c r="A999" t="s">
        <v>131</v>
      </c>
      <c r="B999">
        <v>8.1576923076923098</v>
      </c>
      <c r="C999">
        <v>1.3953846153846201</v>
      </c>
    </row>
    <row r="1000" spans="1:3" x14ac:dyDescent="0.25">
      <c r="A1000" t="s">
        <v>131</v>
      </c>
      <c r="B1000">
        <v>1.3546153846153799</v>
      </c>
      <c r="C1000">
        <v>0.49</v>
      </c>
    </row>
    <row r="1001" spans="1:3" x14ac:dyDescent="0.25">
      <c r="A1001" t="s">
        <v>131</v>
      </c>
      <c r="B1001">
        <v>2.5923076923076902</v>
      </c>
      <c r="C1001">
        <v>0.11846153846153799</v>
      </c>
    </row>
    <row r="1002" spans="1:3" x14ac:dyDescent="0.25">
      <c r="A1002" t="s">
        <v>131</v>
      </c>
      <c r="B1002">
        <v>0.31461538461538502</v>
      </c>
      <c r="C1002">
        <v>1.19461538461538</v>
      </c>
    </row>
    <row r="1003" spans="1:3" x14ac:dyDescent="0.25">
      <c r="A1003" t="s">
        <v>131</v>
      </c>
      <c r="B1003">
        <v>2.4146153846153799</v>
      </c>
      <c r="C1003">
        <v>0.12923076923076901</v>
      </c>
    </row>
    <row r="1004" spans="1:3" x14ac:dyDescent="0.25">
      <c r="A1004" t="s">
        <v>131</v>
      </c>
      <c r="B1004">
        <v>0.86461538461538501</v>
      </c>
      <c r="C1004">
        <v>20.2207692307692</v>
      </c>
    </row>
    <row r="1005" spans="1:3" x14ac:dyDescent="0.25">
      <c r="A1005" t="s">
        <v>131</v>
      </c>
      <c r="B1005">
        <v>4.6546153846153802</v>
      </c>
      <c r="C1005">
        <v>2.47846153846154</v>
      </c>
    </row>
    <row r="1006" spans="1:3" x14ac:dyDescent="0.25">
      <c r="A1006" t="s">
        <v>131</v>
      </c>
      <c r="B1006">
        <v>2.06</v>
      </c>
      <c r="C1006">
        <v>0.36153846153846197</v>
      </c>
    </row>
    <row r="1007" spans="1:3" x14ac:dyDescent="0.25">
      <c r="A1007" t="s">
        <v>131</v>
      </c>
      <c r="B1007">
        <v>1.7307692307692299</v>
      </c>
      <c r="C1007">
        <v>0.19923076923076899</v>
      </c>
    </row>
    <row r="1008" spans="1:3" x14ac:dyDescent="0.25">
      <c r="A1008" t="s">
        <v>131</v>
      </c>
      <c r="B1008">
        <v>0.198461538461538</v>
      </c>
      <c r="C1008">
        <v>5.3846153846153801E-3</v>
      </c>
    </row>
    <row r="1009" spans="1:3" x14ac:dyDescent="0.25">
      <c r="A1009" t="s">
        <v>131</v>
      </c>
      <c r="B1009">
        <v>0.86923076923076903</v>
      </c>
      <c r="C1009">
        <v>0.15153846153846201</v>
      </c>
    </row>
    <row r="1010" spans="1:3" x14ac:dyDescent="0.25">
      <c r="A1010" t="s">
        <v>131</v>
      </c>
      <c r="B1010">
        <v>0.41538461538461502</v>
      </c>
      <c r="C1010">
        <v>9.6153846153846201E-2</v>
      </c>
    </row>
    <row r="1011" spans="1:3" x14ac:dyDescent="0.25">
      <c r="A1011" t="s">
        <v>131</v>
      </c>
      <c r="C1011">
        <v>1.07692307692308E-2</v>
      </c>
    </row>
    <row r="1012" spans="1:3" x14ac:dyDescent="0.25">
      <c r="A1012" t="s">
        <v>131</v>
      </c>
      <c r="C1012">
        <v>2.3076923076923101E-3</v>
      </c>
    </row>
    <row r="1013" spans="1:3" x14ac:dyDescent="0.25">
      <c r="A1013" t="s">
        <v>131</v>
      </c>
      <c r="C1013">
        <v>0</v>
      </c>
    </row>
    <row r="1014" spans="1:3" x14ac:dyDescent="0.25">
      <c r="A1014" t="s">
        <v>131</v>
      </c>
      <c r="C1014">
        <v>1.0123076923076899</v>
      </c>
    </row>
    <row r="1015" spans="1:3" x14ac:dyDescent="0.25">
      <c r="A1015" t="s">
        <v>131</v>
      </c>
      <c r="C1015">
        <v>3.3469230769230802</v>
      </c>
    </row>
    <row r="1016" spans="1:3" x14ac:dyDescent="0.25">
      <c r="A1016" t="s">
        <v>131</v>
      </c>
      <c r="C1016">
        <v>1.4061538461538501</v>
      </c>
    </row>
    <row r="1017" spans="1:3" x14ac:dyDescent="0.25">
      <c r="A1017" t="s">
        <v>131</v>
      </c>
      <c r="C1017">
        <v>1.53846153846154E-3</v>
      </c>
    </row>
    <row r="1018" spans="1:3" x14ac:dyDescent="0.25">
      <c r="A1018" t="s">
        <v>131</v>
      </c>
      <c r="C1018">
        <v>1.7484615384615401</v>
      </c>
    </row>
    <row r="1019" spans="1:3" x14ac:dyDescent="0.25">
      <c r="A1019" t="s">
        <v>131</v>
      </c>
      <c r="C1019">
        <v>12.8969230769231</v>
      </c>
    </row>
    <row r="1020" spans="1:3" x14ac:dyDescent="0.25">
      <c r="A1020" t="s">
        <v>131</v>
      </c>
      <c r="C1020">
        <v>0.145384615384615</v>
      </c>
    </row>
    <row r="1021" spans="1:3" x14ac:dyDescent="0.25">
      <c r="A1021" t="s">
        <v>131</v>
      </c>
      <c r="C1021">
        <v>2.1538461538461499E-2</v>
      </c>
    </row>
    <row r="1022" spans="1:3" x14ac:dyDescent="0.25">
      <c r="A1022" t="s">
        <v>131</v>
      </c>
      <c r="C1022">
        <v>0</v>
      </c>
    </row>
    <row r="1023" spans="1:3" x14ac:dyDescent="0.25">
      <c r="A1023" t="s">
        <v>131</v>
      </c>
      <c r="C1023">
        <v>8.4038461538461497</v>
      </c>
    </row>
    <row r="1024" spans="1:3" x14ac:dyDescent="0.25">
      <c r="A1024" t="s">
        <v>131</v>
      </c>
      <c r="C1024">
        <v>7.6923076923076901E-3</v>
      </c>
    </row>
    <row r="1025" spans="1:3" x14ac:dyDescent="0.25">
      <c r="A1025" t="s">
        <v>131</v>
      </c>
      <c r="C1025">
        <v>0</v>
      </c>
    </row>
    <row r="1026" spans="1:3" x14ac:dyDescent="0.25">
      <c r="A1026" t="s">
        <v>131</v>
      </c>
      <c r="C1026">
        <v>5.3846153846153801E-3</v>
      </c>
    </row>
    <row r="1027" spans="1:3" x14ac:dyDescent="0.25">
      <c r="A1027" t="s">
        <v>131</v>
      </c>
      <c r="C1027">
        <v>10.7553846153846</v>
      </c>
    </row>
    <row r="1028" spans="1:3" x14ac:dyDescent="0.25">
      <c r="A1028" t="s">
        <v>131</v>
      </c>
      <c r="C1028">
        <v>0.01</v>
      </c>
    </row>
    <row r="1029" spans="1:3" x14ac:dyDescent="0.25">
      <c r="A1029" t="s">
        <v>131</v>
      </c>
      <c r="C1029">
        <v>3.24461538461538</v>
      </c>
    </row>
    <row r="1030" spans="1:3" x14ac:dyDescent="0.25">
      <c r="A1030" t="s">
        <v>131</v>
      </c>
      <c r="C1030">
        <v>2.8646153846153801</v>
      </c>
    </row>
    <row r="1031" spans="1:3" x14ac:dyDescent="0.25">
      <c r="A1031" t="s">
        <v>131</v>
      </c>
      <c r="C1031">
        <v>3.54538461538462</v>
      </c>
    </row>
    <row r="1033" spans="1:3" x14ac:dyDescent="0.25">
      <c r="A1033" t="s">
        <v>182</v>
      </c>
      <c r="B1033" t="s">
        <v>134</v>
      </c>
      <c r="C1033" t="s">
        <v>135</v>
      </c>
    </row>
    <row r="1034" spans="1:3" x14ac:dyDescent="0.25">
      <c r="A1034" t="s">
        <v>131</v>
      </c>
      <c r="B1034">
        <v>0.89692307692307705</v>
      </c>
      <c r="C1034">
        <v>1.3284615384615399</v>
      </c>
    </row>
    <row r="1035" spans="1:3" x14ac:dyDescent="0.25">
      <c r="A1035" t="s">
        <v>131</v>
      </c>
      <c r="B1035">
        <v>0.31692307692307697</v>
      </c>
      <c r="C1035">
        <v>1.9353846153846199</v>
      </c>
    </row>
    <row r="1036" spans="1:3" x14ac:dyDescent="0.25">
      <c r="A1036" t="s">
        <v>131</v>
      </c>
      <c r="B1036">
        <v>1.1569230769230801</v>
      </c>
      <c r="C1036">
        <v>1.20846153846154</v>
      </c>
    </row>
    <row r="1037" spans="1:3" x14ac:dyDescent="0.25">
      <c r="A1037" t="s">
        <v>131</v>
      </c>
      <c r="B1037">
        <v>0.92692307692307696</v>
      </c>
      <c r="C1037">
        <v>0.53769230769230802</v>
      </c>
    </row>
    <row r="1038" spans="1:3" x14ac:dyDescent="0.25">
      <c r="A1038" t="s">
        <v>131</v>
      </c>
      <c r="B1038">
        <v>0.88076923076923097</v>
      </c>
      <c r="C1038">
        <v>1.0546153846153801</v>
      </c>
    </row>
    <row r="1039" spans="1:3" x14ac:dyDescent="0.25">
      <c r="A1039" t="s">
        <v>131</v>
      </c>
      <c r="B1039">
        <v>1.4</v>
      </c>
      <c r="C1039">
        <v>1.1907692307692299</v>
      </c>
    </row>
    <row r="1040" spans="1:3" x14ac:dyDescent="0.25">
      <c r="A1040" t="s">
        <v>131</v>
      </c>
      <c r="B1040">
        <v>1.6446153846153799</v>
      </c>
      <c r="C1040">
        <v>1.53153846153846</v>
      </c>
    </row>
    <row r="1041" spans="1:3" x14ac:dyDescent="0.25">
      <c r="A1041" t="s">
        <v>131</v>
      </c>
      <c r="B1041">
        <v>1.17307692307692</v>
      </c>
      <c r="C1041">
        <v>0.92384615384615398</v>
      </c>
    </row>
    <row r="1042" spans="1:3" x14ac:dyDescent="0.25">
      <c r="A1042" t="s">
        <v>131</v>
      </c>
      <c r="B1042">
        <v>1.2153846153846199</v>
      </c>
      <c r="C1042">
        <v>1.47</v>
      </c>
    </row>
    <row r="1043" spans="1:3" x14ac:dyDescent="0.25">
      <c r="A1043" t="s">
        <v>131</v>
      </c>
      <c r="B1043">
        <v>1.3707692307692301</v>
      </c>
      <c r="C1043">
        <v>0.81923076923076898</v>
      </c>
    </row>
    <row r="1044" spans="1:3" x14ac:dyDescent="0.25">
      <c r="A1044" t="s">
        <v>131</v>
      </c>
      <c r="B1044">
        <v>1.29692307692308</v>
      </c>
      <c r="C1044">
        <v>0.84615384615384603</v>
      </c>
    </row>
    <row r="1045" spans="1:3" x14ac:dyDescent="0.25">
      <c r="A1045" t="s">
        <v>131</v>
      </c>
      <c r="B1045">
        <v>1.23461538461538</v>
      </c>
      <c r="C1045">
        <v>1.27461538461538</v>
      </c>
    </row>
    <row r="1046" spans="1:3" x14ac:dyDescent="0.25">
      <c r="A1046" t="s">
        <v>131</v>
      </c>
      <c r="B1046">
        <v>1.40769230769231</v>
      </c>
      <c r="C1046">
        <v>2.6823076923076901</v>
      </c>
    </row>
    <row r="1047" spans="1:3" x14ac:dyDescent="0.25">
      <c r="A1047" t="s">
        <v>131</v>
      </c>
      <c r="B1047">
        <v>1.2723076923076899</v>
      </c>
      <c r="C1047">
        <v>1.3176923076923099</v>
      </c>
    </row>
    <row r="1048" spans="1:3" x14ac:dyDescent="0.25">
      <c r="A1048" t="s">
        <v>131</v>
      </c>
      <c r="B1048">
        <v>1.29615384615385</v>
      </c>
      <c r="C1048">
        <v>2.0553846153846198</v>
      </c>
    </row>
    <row r="1049" spans="1:3" x14ac:dyDescent="0.25">
      <c r="A1049" t="s">
        <v>131</v>
      </c>
      <c r="B1049">
        <v>1.17846153846154</v>
      </c>
      <c r="C1049">
        <v>1.0015384615384599</v>
      </c>
    </row>
    <row r="1050" spans="1:3" x14ac:dyDescent="0.25">
      <c r="A1050" t="s">
        <v>131</v>
      </c>
      <c r="B1050">
        <v>1.4776923076923101</v>
      </c>
      <c r="C1050">
        <v>0.85923076923076902</v>
      </c>
    </row>
    <row r="1051" spans="1:3" x14ac:dyDescent="0.25">
      <c r="A1051" t="s">
        <v>131</v>
      </c>
      <c r="B1051">
        <v>1.57</v>
      </c>
      <c r="C1051">
        <v>1.59153846153846</v>
      </c>
    </row>
    <row r="1052" spans="1:3" x14ac:dyDescent="0.25">
      <c r="A1052" t="s">
        <v>131</v>
      </c>
      <c r="B1052">
        <v>1.34230769230769</v>
      </c>
      <c r="C1052">
        <v>0.67538461538461503</v>
      </c>
    </row>
    <row r="1053" spans="1:3" x14ac:dyDescent="0.25">
      <c r="A1053" t="s">
        <v>131</v>
      </c>
      <c r="B1053">
        <v>1.3492307692307699</v>
      </c>
      <c r="C1053">
        <v>2.7569230769230799</v>
      </c>
    </row>
    <row r="1054" spans="1:3" x14ac:dyDescent="0.25">
      <c r="A1054" t="s">
        <v>131</v>
      </c>
      <c r="C1054">
        <v>1.38769230769231</v>
      </c>
    </row>
    <row r="1055" spans="1:3" x14ac:dyDescent="0.25">
      <c r="A1055" t="s">
        <v>131</v>
      </c>
      <c r="C1055">
        <v>3.8353846153846201</v>
      </c>
    </row>
    <row r="1056" spans="1:3" x14ac:dyDescent="0.25">
      <c r="A1056" t="s">
        <v>131</v>
      </c>
      <c r="C1056">
        <v>0.21461538461538501</v>
      </c>
    </row>
    <row r="1057" spans="1:3" x14ac:dyDescent="0.25">
      <c r="A1057" t="s">
        <v>131</v>
      </c>
      <c r="C1057">
        <v>1.16230769230769</v>
      </c>
    </row>
    <row r="1058" spans="1:3" x14ac:dyDescent="0.25">
      <c r="A1058" t="s">
        <v>131</v>
      </c>
      <c r="C1058">
        <v>1</v>
      </c>
    </row>
    <row r="1059" spans="1:3" x14ac:dyDescent="0.25">
      <c r="A1059" t="s">
        <v>131</v>
      </c>
      <c r="C1059">
        <v>1.10615384615385</v>
      </c>
    </row>
    <row r="1060" spans="1:3" x14ac:dyDescent="0.25">
      <c r="A1060" t="s">
        <v>131</v>
      </c>
      <c r="C1060">
        <v>1.5076923076923101</v>
      </c>
    </row>
    <row r="1061" spans="1:3" x14ac:dyDescent="0.25">
      <c r="A1061" t="s">
        <v>131</v>
      </c>
      <c r="C1061">
        <v>0.81615384615384601</v>
      </c>
    </row>
    <row r="1062" spans="1:3" x14ac:dyDescent="0.25">
      <c r="A1062" t="s">
        <v>131</v>
      </c>
      <c r="C1062">
        <v>1.09153846153846</v>
      </c>
    </row>
    <row r="1063" spans="1:3" x14ac:dyDescent="0.25">
      <c r="A1063" t="s">
        <v>131</v>
      </c>
      <c r="C1063">
        <v>2.8738461538461499</v>
      </c>
    </row>
    <row r="1064" spans="1:3" x14ac:dyDescent="0.25">
      <c r="A1064" t="s">
        <v>131</v>
      </c>
      <c r="C1064">
        <v>2.6169230769230798</v>
      </c>
    </row>
    <row r="1065" spans="1:3" x14ac:dyDescent="0.25">
      <c r="A1065" t="s">
        <v>131</v>
      </c>
      <c r="C1065">
        <v>2.2592307692307698</v>
      </c>
    </row>
    <row r="1066" spans="1:3" x14ac:dyDescent="0.25">
      <c r="A1066" t="s">
        <v>131</v>
      </c>
      <c r="C1066">
        <v>1.18</v>
      </c>
    </row>
    <row r="1067" spans="1:3" x14ac:dyDescent="0.25">
      <c r="A1067" t="s">
        <v>131</v>
      </c>
      <c r="C1067">
        <v>2.2153846153846199</v>
      </c>
    </row>
    <row r="1068" spans="1:3" x14ac:dyDescent="0.25">
      <c r="A1068" t="s">
        <v>131</v>
      </c>
      <c r="C1068">
        <v>2.1530769230769198</v>
      </c>
    </row>
    <row r="1069" spans="1:3" x14ac:dyDescent="0.25">
      <c r="A1069" t="s">
        <v>131</v>
      </c>
      <c r="C1069">
        <v>1.64384615384615</v>
      </c>
    </row>
    <row r="1070" spans="1:3" x14ac:dyDescent="0.25">
      <c r="A1070" t="s">
        <v>131</v>
      </c>
      <c r="C1070">
        <v>1.23</v>
      </c>
    </row>
    <row r="1071" spans="1:3" x14ac:dyDescent="0.25">
      <c r="A1071" t="s">
        <v>131</v>
      </c>
      <c r="C1071">
        <v>0.89384615384615396</v>
      </c>
    </row>
    <row r="1072" spans="1:3" x14ac:dyDescent="0.25">
      <c r="A1072" t="s">
        <v>131</v>
      </c>
      <c r="C1072">
        <v>1.27153846153846</v>
      </c>
    </row>
    <row r="1073" spans="1:3" x14ac:dyDescent="0.25">
      <c r="A1073" t="s">
        <v>131</v>
      </c>
      <c r="C1073">
        <v>0.86307692307692296</v>
      </c>
    </row>
    <row r="1074" spans="1:3" x14ac:dyDescent="0.25">
      <c r="A1074" t="s">
        <v>131</v>
      </c>
      <c r="C1074">
        <v>1.17461538461538</v>
      </c>
    </row>
    <row r="1076" spans="1:3" x14ac:dyDescent="0.25">
      <c r="A1076" t="s">
        <v>187</v>
      </c>
      <c r="B1076" t="s">
        <v>134</v>
      </c>
      <c r="C1076" t="s">
        <v>135</v>
      </c>
    </row>
    <row r="1077" spans="1:3" x14ac:dyDescent="0.25">
      <c r="A1077" t="s">
        <v>131</v>
      </c>
      <c r="B1077">
        <v>0.163846153846154</v>
      </c>
      <c r="C1077">
        <v>1.53846153846154E-3</v>
      </c>
    </row>
    <row r="1078" spans="1:3" x14ac:dyDescent="0.25">
      <c r="A1078" t="s">
        <v>131</v>
      </c>
      <c r="B1078">
        <v>0</v>
      </c>
      <c r="C1078">
        <v>0</v>
      </c>
    </row>
    <row r="1079" spans="1:3" x14ac:dyDescent="0.25">
      <c r="A1079" t="s">
        <v>131</v>
      </c>
      <c r="B1079">
        <v>0.220769230769231</v>
      </c>
      <c r="C1079">
        <v>6.9230769230769198E-3</v>
      </c>
    </row>
    <row r="1080" spans="1:3" x14ac:dyDescent="0.25">
      <c r="A1080" t="s">
        <v>131</v>
      </c>
      <c r="B1080">
        <v>0</v>
      </c>
      <c r="C1080">
        <v>0.39846153846153798</v>
      </c>
    </row>
    <row r="1081" spans="1:3" x14ac:dyDescent="0.25">
      <c r="A1081" t="s">
        <v>131</v>
      </c>
      <c r="B1081">
        <v>2.9230769230769199E-2</v>
      </c>
      <c r="C1081">
        <v>7.8461538461538499E-2</v>
      </c>
    </row>
    <row r="1082" spans="1:3" x14ac:dyDescent="0.25">
      <c r="A1082" t="s">
        <v>131</v>
      </c>
      <c r="B1082">
        <v>1.8461538461538501E-2</v>
      </c>
      <c r="C1082">
        <v>0.51230769230769202</v>
      </c>
    </row>
    <row r="1083" spans="1:3" x14ac:dyDescent="0.25">
      <c r="A1083" t="s">
        <v>131</v>
      </c>
      <c r="B1083">
        <v>0</v>
      </c>
      <c r="C1083">
        <v>0.58230769230769197</v>
      </c>
    </row>
    <row r="1084" spans="1:3" x14ac:dyDescent="0.25">
      <c r="A1084" t="s">
        <v>131</v>
      </c>
      <c r="B1084">
        <v>1.64</v>
      </c>
      <c r="C1084">
        <v>4.5384615384615398E-2</v>
      </c>
    </row>
    <row r="1085" spans="1:3" x14ac:dyDescent="0.25">
      <c r="A1085" t="s">
        <v>131</v>
      </c>
      <c r="B1085">
        <v>1.1146153846153799</v>
      </c>
      <c r="C1085">
        <v>0.02</v>
      </c>
    </row>
    <row r="1086" spans="1:3" x14ac:dyDescent="0.25">
      <c r="A1086" t="s">
        <v>131</v>
      </c>
      <c r="B1086">
        <v>0.77461538461538504</v>
      </c>
      <c r="C1086">
        <v>0.27076923076923098</v>
      </c>
    </row>
    <row r="1087" spans="1:3" x14ac:dyDescent="0.25">
      <c r="A1087" t="s">
        <v>131</v>
      </c>
      <c r="B1087">
        <v>0.90461538461538504</v>
      </c>
      <c r="C1087">
        <v>0.16</v>
      </c>
    </row>
    <row r="1088" spans="1:3" x14ac:dyDescent="0.25">
      <c r="A1088" t="s">
        <v>131</v>
      </c>
      <c r="B1088">
        <v>1.60692307692308</v>
      </c>
      <c r="C1088">
        <v>1.7692307692307702E-2</v>
      </c>
    </row>
    <row r="1089" spans="1:3" x14ac:dyDescent="0.25">
      <c r="A1089" t="s">
        <v>131</v>
      </c>
      <c r="B1089">
        <v>4.7692307692307701E-2</v>
      </c>
      <c r="C1089">
        <v>7.6923076923076901E-4</v>
      </c>
    </row>
    <row r="1090" spans="1:3" x14ac:dyDescent="0.25">
      <c r="A1090" t="s">
        <v>131</v>
      </c>
      <c r="B1090">
        <v>0.26846153846153797</v>
      </c>
      <c r="C1090">
        <v>2.81</v>
      </c>
    </row>
    <row r="1091" spans="1:3" x14ac:dyDescent="0.25">
      <c r="A1091" t="s">
        <v>131</v>
      </c>
      <c r="B1091">
        <v>0.19230769230769201</v>
      </c>
      <c r="C1091">
        <v>0</v>
      </c>
    </row>
    <row r="1092" spans="1:3" x14ac:dyDescent="0.25">
      <c r="A1092" t="s">
        <v>131</v>
      </c>
      <c r="B1092">
        <v>0.36076923076923101</v>
      </c>
      <c r="C1092">
        <v>8.3076923076923104E-2</v>
      </c>
    </row>
    <row r="1093" spans="1:3" x14ac:dyDescent="0.25">
      <c r="A1093" t="s">
        <v>131</v>
      </c>
      <c r="B1093">
        <v>0.30307692307692302</v>
      </c>
      <c r="C1093">
        <v>5.9230769230769198E-2</v>
      </c>
    </row>
    <row r="1094" spans="1:3" x14ac:dyDescent="0.25">
      <c r="A1094" t="s">
        <v>131</v>
      </c>
      <c r="B1094">
        <v>1.38461538461538E-2</v>
      </c>
      <c r="C1094">
        <v>0</v>
      </c>
    </row>
    <row r="1095" spans="1:3" x14ac:dyDescent="0.25">
      <c r="A1095" t="s">
        <v>131</v>
      </c>
      <c r="B1095">
        <v>0.36846153846153801</v>
      </c>
      <c r="C1095">
        <v>8.4615384615384596E-3</v>
      </c>
    </row>
    <row r="1096" spans="1:3" x14ac:dyDescent="0.25">
      <c r="A1096" t="s">
        <v>131</v>
      </c>
      <c r="B1096">
        <v>0.16923076923076899</v>
      </c>
      <c r="C1096">
        <v>1.53846153846154E-3</v>
      </c>
    </row>
    <row r="1097" spans="1:3" x14ac:dyDescent="0.25">
      <c r="A1097" t="s">
        <v>131</v>
      </c>
      <c r="C1097">
        <v>7.6923076923076901E-4</v>
      </c>
    </row>
    <row r="1098" spans="1:3" x14ac:dyDescent="0.25">
      <c r="A1098" t="s">
        <v>131</v>
      </c>
      <c r="C1098">
        <v>7.6923076923076901E-4</v>
      </c>
    </row>
    <row r="1099" spans="1:3" x14ac:dyDescent="0.25">
      <c r="A1099" t="s">
        <v>131</v>
      </c>
      <c r="C1099">
        <v>0</v>
      </c>
    </row>
    <row r="1100" spans="1:3" x14ac:dyDescent="0.25">
      <c r="A1100" t="s">
        <v>131</v>
      </c>
      <c r="C1100">
        <v>9.2307692307692299E-3</v>
      </c>
    </row>
    <row r="1101" spans="1:3" x14ac:dyDescent="0.25">
      <c r="A1101" t="s">
        <v>131</v>
      </c>
      <c r="C1101">
        <v>0.1</v>
      </c>
    </row>
    <row r="1102" spans="1:3" x14ac:dyDescent="0.25">
      <c r="A1102" t="s">
        <v>131</v>
      </c>
      <c r="C1102">
        <v>6.23076923076923E-2</v>
      </c>
    </row>
    <row r="1103" spans="1:3" x14ac:dyDescent="0.25">
      <c r="A1103" t="s">
        <v>131</v>
      </c>
      <c r="C1103">
        <v>6.1538461538461504E-3</v>
      </c>
    </row>
    <row r="1104" spans="1:3" x14ac:dyDescent="0.25">
      <c r="A1104" t="s">
        <v>131</v>
      </c>
      <c r="C1104">
        <v>9.0769230769230796E-2</v>
      </c>
    </row>
    <row r="1105" spans="1:3" x14ac:dyDescent="0.25">
      <c r="A1105" t="s">
        <v>131</v>
      </c>
      <c r="C1105">
        <v>0.39846153846153798</v>
      </c>
    </row>
    <row r="1106" spans="1:3" x14ac:dyDescent="0.25">
      <c r="A1106" t="s">
        <v>131</v>
      </c>
      <c r="C1106">
        <v>0</v>
      </c>
    </row>
    <row r="1107" spans="1:3" x14ac:dyDescent="0.25">
      <c r="A1107" t="s">
        <v>131</v>
      </c>
      <c r="C1107">
        <v>0</v>
      </c>
    </row>
    <row r="1108" spans="1:3" x14ac:dyDescent="0.25">
      <c r="A1108" t="s">
        <v>131</v>
      </c>
      <c r="C1108">
        <v>0</v>
      </c>
    </row>
    <row r="1109" spans="1:3" x14ac:dyDescent="0.25">
      <c r="A1109" t="s">
        <v>131</v>
      </c>
      <c r="C1109">
        <v>0.533076923076923</v>
      </c>
    </row>
    <row r="1110" spans="1:3" x14ac:dyDescent="0.25">
      <c r="A1110" t="s">
        <v>131</v>
      </c>
      <c r="C1110">
        <v>1.38461538461538E-2</v>
      </c>
    </row>
    <row r="1111" spans="1:3" x14ac:dyDescent="0.25">
      <c r="A1111" t="s">
        <v>131</v>
      </c>
      <c r="C1111">
        <v>7.6923076923076901E-4</v>
      </c>
    </row>
    <row r="1112" spans="1:3" x14ac:dyDescent="0.25">
      <c r="A1112" t="s">
        <v>131</v>
      </c>
      <c r="C1112">
        <v>6.9230769230769207E-2</v>
      </c>
    </row>
    <row r="1113" spans="1:3" x14ac:dyDescent="0.25">
      <c r="A1113" t="s">
        <v>131</v>
      </c>
      <c r="C1113">
        <v>0.51692307692307704</v>
      </c>
    </row>
    <row r="1114" spans="1:3" x14ac:dyDescent="0.25">
      <c r="A1114" t="s">
        <v>131</v>
      </c>
      <c r="C1114">
        <v>3.07692307692308E-3</v>
      </c>
    </row>
    <row r="1115" spans="1:3" x14ac:dyDescent="0.25">
      <c r="A1115" t="s">
        <v>131</v>
      </c>
      <c r="C1115">
        <v>0.26384615384615401</v>
      </c>
    </row>
    <row r="1116" spans="1:3" x14ac:dyDescent="0.25">
      <c r="A1116" t="s">
        <v>131</v>
      </c>
      <c r="C1116">
        <v>0.116923076923077</v>
      </c>
    </row>
    <row r="1117" spans="1:3" x14ac:dyDescent="0.25">
      <c r="A1117" t="s">
        <v>131</v>
      </c>
      <c r="C1117">
        <v>0.253846153846154</v>
      </c>
    </row>
    <row r="1119" spans="1:3" x14ac:dyDescent="0.25">
      <c r="A1119" t="s">
        <v>188</v>
      </c>
      <c r="B1119" t="s">
        <v>134</v>
      </c>
      <c r="C1119" t="s">
        <v>135</v>
      </c>
    </row>
    <row r="1120" spans="1:3" x14ac:dyDescent="0.25">
      <c r="A1120" t="s">
        <v>131</v>
      </c>
      <c r="B1120">
        <v>7.7823076923076897</v>
      </c>
      <c r="C1120">
        <v>8.4615384615384596E-3</v>
      </c>
    </row>
    <row r="1121" spans="1:3" x14ac:dyDescent="0.25">
      <c r="A1121" t="s">
        <v>131</v>
      </c>
      <c r="B1121">
        <v>0.66461538461538505</v>
      </c>
      <c r="C1121">
        <v>0.27076923076923098</v>
      </c>
    </row>
    <row r="1122" spans="1:3" x14ac:dyDescent="0.25">
      <c r="A1122" t="s">
        <v>131</v>
      </c>
      <c r="B1122">
        <v>0.137692307692308</v>
      </c>
      <c r="C1122">
        <v>2.45461538461538</v>
      </c>
    </row>
    <row r="1123" spans="1:3" x14ac:dyDescent="0.25">
      <c r="A1123" t="s">
        <v>131</v>
      </c>
      <c r="B1123">
        <v>0.62923076923076904</v>
      </c>
      <c r="C1123">
        <v>26.533846153846198</v>
      </c>
    </row>
    <row r="1124" spans="1:3" x14ac:dyDescent="0.25">
      <c r="A1124" t="s">
        <v>131</v>
      </c>
      <c r="B1124">
        <v>2.5492307692307699</v>
      </c>
      <c r="C1124">
        <v>0.29615384615384599</v>
      </c>
    </row>
    <row r="1125" spans="1:3" x14ac:dyDescent="0.25">
      <c r="A1125" t="s">
        <v>131</v>
      </c>
      <c r="B1125">
        <v>0.05</v>
      </c>
      <c r="C1125">
        <v>0.55230769230769206</v>
      </c>
    </row>
    <row r="1126" spans="1:3" x14ac:dyDescent="0.25">
      <c r="A1126" t="s">
        <v>131</v>
      </c>
      <c r="B1126">
        <v>11.182307692307701</v>
      </c>
      <c r="C1126">
        <v>2.3076923076923101E-3</v>
      </c>
    </row>
    <row r="1127" spans="1:3" x14ac:dyDescent="0.25">
      <c r="A1127" t="s">
        <v>131</v>
      </c>
      <c r="B1127">
        <v>7.2307692307692295E-2</v>
      </c>
      <c r="C1127">
        <v>1.0638461538461499</v>
      </c>
    </row>
    <row r="1128" spans="1:3" x14ac:dyDescent="0.25">
      <c r="A1128" t="s">
        <v>131</v>
      </c>
      <c r="B1128">
        <v>1.8092307692307701</v>
      </c>
      <c r="C1128">
        <v>0</v>
      </c>
    </row>
    <row r="1129" spans="1:3" x14ac:dyDescent="0.25">
      <c r="A1129" t="s">
        <v>131</v>
      </c>
      <c r="B1129">
        <v>0.68692307692307697</v>
      </c>
      <c r="C1129">
        <v>1.67384615384615</v>
      </c>
    </row>
    <row r="1130" spans="1:3" x14ac:dyDescent="0.25">
      <c r="A1130" t="s">
        <v>131</v>
      </c>
      <c r="B1130">
        <v>0.11461538461538499</v>
      </c>
      <c r="C1130">
        <v>1.8092307692307701</v>
      </c>
    </row>
    <row r="1131" spans="1:3" x14ac:dyDescent="0.25">
      <c r="A1131" t="s">
        <v>131</v>
      </c>
      <c r="B1131">
        <v>0.190769230769231</v>
      </c>
      <c r="C1131">
        <v>0.42461538461538501</v>
      </c>
    </row>
    <row r="1132" spans="1:3" x14ac:dyDescent="0.25">
      <c r="A1132" t="s">
        <v>131</v>
      </c>
      <c r="B1132">
        <v>0.12538461538461501</v>
      </c>
      <c r="C1132">
        <v>2.8761538461538501</v>
      </c>
    </row>
    <row r="1133" spans="1:3" x14ac:dyDescent="0.25">
      <c r="A1133" t="s">
        <v>131</v>
      </c>
      <c r="B1133">
        <v>1.0592307692307701</v>
      </c>
      <c r="C1133">
        <v>0.213076923076923</v>
      </c>
    </row>
    <row r="1134" spans="1:3" x14ac:dyDescent="0.25">
      <c r="A1134" t="s">
        <v>131</v>
      </c>
      <c r="B1134">
        <v>0.68769230769230805</v>
      </c>
      <c r="C1134">
        <v>18.520769230769201</v>
      </c>
    </row>
    <row r="1135" spans="1:3" x14ac:dyDescent="0.25">
      <c r="A1135" t="s">
        <v>131</v>
      </c>
      <c r="B1135">
        <v>0.182307692307692</v>
      </c>
      <c r="C1135">
        <v>0.55692307692307697</v>
      </c>
    </row>
    <row r="1136" spans="1:3" x14ac:dyDescent="0.25">
      <c r="A1136" t="s">
        <v>131</v>
      </c>
      <c r="B1136">
        <v>0.78153846153846196</v>
      </c>
      <c r="C1136">
        <v>0.11461538461538499</v>
      </c>
    </row>
    <row r="1137" spans="1:3" x14ac:dyDescent="0.25">
      <c r="A1137" t="s">
        <v>131</v>
      </c>
      <c r="B1137">
        <v>0</v>
      </c>
      <c r="C1137">
        <v>3.0176923076923101</v>
      </c>
    </row>
    <row r="1138" spans="1:3" x14ac:dyDescent="0.25">
      <c r="A1138" t="s">
        <v>131</v>
      </c>
      <c r="B1138">
        <v>1.03</v>
      </c>
      <c r="C1138">
        <v>9.3076923076923099E-2</v>
      </c>
    </row>
    <row r="1139" spans="1:3" x14ac:dyDescent="0.25">
      <c r="A1139" t="s">
        <v>131</v>
      </c>
      <c r="B1139">
        <v>7.6923076923076901E-4</v>
      </c>
      <c r="C1139">
        <v>10.7846153846154</v>
      </c>
    </row>
    <row r="1140" spans="1:3" x14ac:dyDescent="0.25">
      <c r="A1140" t="s">
        <v>131</v>
      </c>
      <c r="C1140">
        <v>1.7846153846153801</v>
      </c>
    </row>
    <row r="1141" spans="1:3" x14ac:dyDescent="0.25">
      <c r="A1141" t="s">
        <v>131</v>
      </c>
      <c r="C1141">
        <v>61.869230769230803</v>
      </c>
    </row>
    <row r="1142" spans="1:3" x14ac:dyDescent="0.25">
      <c r="A1142" t="s">
        <v>131</v>
      </c>
      <c r="C1142">
        <v>0.137692307692308</v>
      </c>
    </row>
    <row r="1143" spans="1:3" x14ac:dyDescent="0.25">
      <c r="A1143" t="s">
        <v>131</v>
      </c>
      <c r="C1143">
        <v>9.6830769230769196</v>
      </c>
    </row>
    <row r="1144" spans="1:3" x14ac:dyDescent="0.25">
      <c r="A1144" t="s">
        <v>131</v>
      </c>
      <c r="C1144">
        <v>0.26615384615384602</v>
      </c>
    </row>
    <row r="1145" spans="1:3" x14ac:dyDescent="0.25">
      <c r="A1145" t="s">
        <v>131</v>
      </c>
      <c r="C1145">
        <v>1.9230769230769201E-2</v>
      </c>
    </row>
    <row r="1146" spans="1:3" x14ac:dyDescent="0.25">
      <c r="A1146" t="s">
        <v>131</v>
      </c>
      <c r="C1146">
        <v>10.973076923076899</v>
      </c>
    </row>
    <row r="1147" spans="1:3" x14ac:dyDescent="0.25">
      <c r="A1147" t="s">
        <v>131</v>
      </c>
      <c r="C1147">
        <v>2.02153846153846</v>
      </c>
    </row>
    <row r="1148" spans="1:3" x14ac:dyDescent="0.25">
      <c r="A1148" t="s">
        <v>131</v>
      </c>
      <c r="C1148">
        <v>34.764615384615396</v>
      </c>
    </row>
    <row r="1149" spans="1:3" x14ac:dyDescent="0.25">
      <c r="A1149" t="s">
        <v>131</v>
      </c>
      <c r="C1149">
        <v>0.96384615384615402</v>
      </c>
    </row>
    <row r="1150" spans="1:3" x14ac:dyDescent="0.25">
      <c r="A1150" t="s">
        <v>131</v>
      </c>
      <c r="C1150">
        <v>39.2323076923077</v>
      </c>
    </row>
    <row r="1151" spans="1:3" x14ac:dyDescent="0.25">
      <c r="A1151" t="s">
        <v>131</v>
      </c>
      <c r="C1151">
        <v>88.943846153846195</v>
      </c>
    </row>
    <row r="1152" spans="1:3" x14ac:dyDescent="0.25">
      <c r="A1152" t="s">
        <v>131</v>
      </c>
      <c r="C1152">
        <v>9.4061538461538508</v>
      </c>
    </row>
    <row r="1153" spans="1:3" x14ac:dyDescent="0.25">
      <c r="A1153" t="s">
        <v>131</v>
      </c>
      <c r="C1153">
        <v>9.0623076923076908</v>
      </c>
    </row>
    <row r="1154" spans="1:3" x14ac:dyDescent="0.25">
      <c r="A1154" t="s">
        <v>131</v>
      </c>
      <c r="C1154">
        <v>4.9069230769230803</v>
      </c>
    </row>
    <row r="1155" spans="1:3" x14ac:dyDescent="0.25">
      <c r="A1155" t="s">
        <v>131</v>
      </c>
      <c r="C1155">
        <v>11.6438461538462</v>
      </c>
    </row>
    <row r="1156" spans="1:3" x14ac:dyDescent="0.25">
      <c r="A1156" t="s">
        <v>131</v>
      </c>
      <c r="C1156">
        <v>21.763846153846199</v>
      </c>
    </row>
    <row r="1157" spans="1:3" x14ac:dyDescent="0.25">
      <c r="A1157" t="s">
        <v>131</v>
      </c>
      <c r="C1157">
        <v>0.16230769230769199</v>
      </c>
    </row>
    <row r="1158" spans="1:3" x14ac:dyDescent="0.25">
      <c r="A1158" t="s">
        <v>131</v>
      </c>
      <c r="C1158">
        <v>0</v>
      </c>
    </row>
    <row r="1159" spans="1:3" x14ac:dyDescent="0.25">
      <c r="A1159" t="s">
        <v>131</v>
      </c>
      <c r="C1159">
        <v>0.96307692307692305</v>
      </c>
    </row>
    <row r="1160" spans="1:3" x14ac:dyDescent="0.25">
      <c r="A1160" t="s">
        <v>131</v>
      </c>
      <c r="C1160">
        <v>2.4615384615384601E-2</v>
      </c>
    </row>
    <row r="1162" spans="1:3" x14ac:dyDescent="0.25">
      <c r="A1162" t="s">
        <v>189</v>
      </c>
      <c r="B1162" t="s">
        <v>134</v>
      </c>
      <c r="C1162" t="s">
        <v>135</v>
      </c>
    </row>
    <row r="1163" spans="1:3" x14ac:dyDescent="0.25">
      <c r="A1163" t="s">
        <v>131</v>
      </c>
      <c r="B1163">
        <v>1.3076923076923101E-2</v>
      </c>
      <c r="C1163">
        <v>0</v>
      </c>
    </row>
    <row r="1164" spans="1:3" x14ac:dyDescent="0.25">
      <c r="A1164" t="s">
        <v>131</v>
      </c>
      <c r="B1164">
        <v>1.53846153846154E-3</v>
      </c>
      <c r="C1164">
        <v>7.6923076923076901E-4</v>
      </c>
    </row>
    <row r="1165" spans="1:3" x14ac:dyDescent="0.25">
      <c r="A1165" t="s">
        <v>131</v>
      </c>
      <c r="B1165">
        <v>0</v>
      </c>
      <c r="C1165">
        <v>7.6923076923076901E-4</v>
      </c>
    </row>
    <row r="1166" spans="1:3" x14ac:dyDescent="0.25">
      <c r="A1166" t="s">
        <v>131</v>
      </c>
      <c r="B1166">
        <v>0</v>
      </c>
      <c r="C1166">
        <v>3.4615384615384603E-2</v>
      </c>
    </row>
    <row r="1167" spans="1:3" x14ac:dyDescent="0.25">
      <c r="A1167" t="s">
        <v>131</v>
      </c>
      <c r="B1167">
        <v>0</v>
      </c>
      <c r="C1167">
        <v>0</v>
      </c>
    </row>
    <row r="1168" spans="1:3" x14ac:dyDescent="0.25">
      <c r="A1168" t="s">
        <v>131</v>
      </c>
      <c r="B1168">
        <v>7.6923076923076901E-4</v>
      </c>
      <c r="C1168">
        <v>3.8461538461538498E-3</v>
      </c>
    </row>
    <row r="1169" spans="1:3" x14ac:dyDescent="0.25">
      <c r="A1169" t="s">
        <v>131</v>
      </c>
      <c r="B1169">
        <v>1.6153846153846199E-2</v>
      </c>
      <c r="C1169">
        <v>7.6923076923076901E-4</v>
      </c>
    </row>
    <row r="1170" spans="1:3" x14ac:dyDescent="0.25">
      <c r="A1170" t="s">
        <v>131</v>
      </c>
      <c r="B1170">
        <v>0</v>
      </c>
      <c r="C1170">
        <v>0</v>
      </c>
    </row>
    <row r="1171" spans="1:3" x14ac:dyDescent="0.25">
      <c r="A1171" t="s">
        <v>131</v>
      </c>
      <c r="B1171">
        <v>0</v>
      </c>
      <c r="C1171">
        <v>7.6923076923076901E-4</v>
      </c>
    </row>
    <row r="1172" spans="1:3" x14ac:dyDescent="0.25">
      <c r="A1172" t="s">
        <v>131</v>
      </c>
      <c r="B1172">
        <v>7.6923076923076901E-4</v>
      </c>
      <c r="C1172">
        <v>3.8461538461538498E-3</v>
      </c>
    </row>
    <row r="1173" spans="1:3" x14ac:dyDescent="0.25">
      <c r="A1173" t="s">
        <v>131</v>
      </c>
      <c r="B1173">
        <v>7.6923076923076901E-4</v>
      </c>
      <c r="C1173">
        <v>7.6923076923076901E-4</v>
      </c>
    </row>
    <row r="1174" spans="1:3" x14ac:dyDescent="0.25">
      <c r="A1174" t="s">
        <v>131</v>
      </c>
      <c r="B1174">
        <v>3.07692307692308E-3</v>
      </c>
      <c r="C1174">
        <v>0</v>
      </c>
    </row>
    <row r="1175" spans="1:3" x14ac:dyDescent="0.25">
      <c r="A1175" t="s">
        <v>131</v>
      </c>
      <c r="B1175">
        <v>0</v>
      </c>
      <c r="C1175">
        <v>0.02</v>
      </c>
    </row>
    <row r="1176" spans="1:3" x14ac:dyDescent="0.25">
      <c r="A1176" t="s">
        <v>131</v>
      </c>
      <c r="B1176">
        <v>7.6923076923076901E-4</v>
      </c>
      <c r="C1176">
        <v>0</v>
      </c>
    </row>
    <row r="1177" spans="1:3" x14ac:dyDescent="0.25">
      <c r="A1177" t="s">
        <v>131</v>
      </c>
      <c r="B1177">
        <v>0</v>
      </c>
      <c r="C1177">
        <v>0.13923076923076899</v>
      </c>
    </row>
    <row r="1178" spans="1:3" x14ac:dyDescent="0.25">
      <c r="A1178" t="s">
        <v>131</v>
      </c>
      <c r="B1178">
        <v>7.6923076923076901E-4</v>
      </c>
      <c r="C1178">
        <v>3.07692307692308E-3</v>
      </c>
    </row>
    <row r="1179" spans="1:3" x14ac:dyDescent="0.25">
      <c r="A1179" t="s">
        <v>131</v>
      </c>
      <c r="B1179">
        <v>3.8461538461538498E-3</v>
      </c>
      <c r="C1179">
        <v>7.6923076923076901E-4</v>
      </c>
    </row>
    <row r="1180" spans="1:3" x14ac:dyDescent="0.25">
      <c r="A1180" t="s">
        <v>131</v>
      </c>
      <c r="B1180">
        <v>0</v>
      </c>
      <c r="C1180">
        <v>3.8461538461538498E-3</v>
      </c>
    </row>
    <row r="1181" spans="1:3" x14ac:dyDescent="0.25">
      <c r="A1181" t="s">
        <v>131</v>
      </c>
      <c r="B1181">
        <v>9.2307692307692299E-3</v>
      </c>
      <c r="C1181">
        <v>0</v>
      </c>
    </row>
    <row r="1182" spans="1:3" x14ac:dyDescent="0.25">
      <c r="A1182" t="s">
        <v>131</v>
      </c>
      <c r="B1182">
        <v>0</v>
      </c>
      <c r="C1182">
        <v>7.0769230769230806E-2</v>
      </c>
    </row>
    <row r="1183" spans="1:3" x14ac:dyDescent="0.25">
      <c r="A1183" t="s">
        <v>131</v>
      </c>
      <c r="C1183">
        <v>3.8461538461538498E-3</v>
      </c>
    </row>
    <row r="1184" spans="1:3" x14ac:dyDescent="0.25">
      <c r="A1184" t="s">
        <v>131</v>
      </c>
      <c r="C1184">
        <v>0.14846153846153801</v>
      </c>
    </row>
    <row r="1185" spans="1:3" x14ac:dyDescent="0.25">
      <c r="A1185" t="s">
        <v>131</v>
      </c>
      <c r="C1185">
        <v>2.3076923076923101E-3</v>
      </c>
    </row>
    <row r="1186" spans="1:3" x14ac:dyDescent="0.25">
      <c r="A1186" t="s">
        <v>131</v>
      </c>
      <c r="C1186">
        <v>3.8461538461538498E-3</v>
      </c>
    </row>
    <row r="1187" spans="1:3" x14ac:dyDescent="0.25">
      <c r="A1187" t="s">
        <v>131</v>
      </c>
      <c r="C1187">
        <v>0</v>
      </c>
    </row>
    <row r="1188" spans="1:3" x14ac:dyDescent="0.25">
      <c r="A1188" t="s">
        <v>131</v>
      </c>
      <c r="C1188">
        <v>0</v>
      </c>
    </row>
    <row r="1189" spans="1:3" x14ac:dyDescent="0.25">
      <c r="A1189" t="s">
        <v>131</v>
      </c>
      <c r="C1189">
        <v>8.4615384615384596E-3</v>
      </c>
    </row>
    <row r="1190" spans="1:3" x14ac:dyDescent="0.25">
      <c r="A1190" t="s">
        <v>131</v>
      </c>
      <c r="C1190">
        <v>6.9230769230769198E-3</v>
      </c>
    </row>
    <row r="1191" spans="1:3" x14ac:dyDescent="0.25">
      <c r="A1191" t="s">
        <v>131</v>
      </c>
      <c r="C1191">
        <v>0.149230769230769</v>
      </c>
    </row>
    <row r="1192" spans="1:3" x14ac:dyDescent="0.25">
      <c r="A1192" t="s">
        <v>131</v>
      </c>
      <c r="C1192">
        <v>7.6923076923076901E-3</v>
      </c>
    </row>
    <row r="1193" spans="1:3" x14ac:dyDescent="0.25">
      <c r="A1193" t="s">
        <v>131</v>
      </c>
      <c r="C1193">
        <v>0.193846153846154</v>
      </c>
    </row>
    <row r="1194" spans="1:3" x14ac:dyDescent="0.25">
      <c r="A1194" t="s">
        <v>131</v>
      </c>
      <c r="C1194">
        <v>0.55384615384615399</v>
      </c>
    </row>
    <row r="1195" spans="1:3" x14ac:dyDescent="0.25">
      <c r="A1195" t="s">
        <v>131</v>
      </c>
      <c r="C1195">
        <v>0.08</v>
      </c>
    </row>
    <row r="1196" spans="1:3" x14ac:dyDescent="0.25">
      <c r="A1196" t="s">
        <v>131</v>
      </c>
      <c r="C1196">
        <v>2.6153846153846201E-2</v>
      </c>
    </row>
    <row r="1197" spans="1:3" x14ac:dyDescent="0.25">
      <c r="A1197" t="s">
        <v>131</v>
      </c>
      <c r="C1197">
        <v>1.5384615384615399E-2</v>
      </c>
    </row>
    <row r="1198" spans="1:3" x14ac:dyDescent="0.25">
      <c r="A1198" t="s">
        <v>131</v>
      </c>
      <c r="C1198">
        <v>0.04</v>
      </c>
    </row>
    <row r="1199" spans="1:3" x14ac:dyDescent="0.25">
      <c r="A1199" t="s">
        <v>131</v>
      </c>
      <c r="C1199">
        <v>2.3846153846153802E-2</v>
      </c>
    </row>
    <row r="1200" spans="1:3" x14ac:dyDescent="0.25">
      <c r="A1200" t="s">
        <v>131</v>
      </c>
      <c r="C1200">
        <v>0</v>
      </c>
    </row>
    <row r="1201" spans="1:3" x14ac:dyDescent="0.25">
      <c r="A1201" t="s">
        <v>131</v>
      </c>
      <c r="C1201">
        <v>0</v>
      </c>
    </row>
    <row r="1202" spans="1:3" x14ac:dyDescent="0.25">
      <c r="A1202" t="s">
        <v>131</v>
      </c>
      <c r="C1202">
        <v>1.53846153846154E-3</v>
      </c>
    </row>
    <row r="1203" spans="1:3" x14ac:dyDescent="0.25">
      <c r="A1203" t="s">
        <v>131</v>
      </c>
      <c r="C12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level-4</vt:lpstr>
      <vt:lpstr>meta</vt:lpstr>
      <vt:lpstr>combined</vt:lpstr>
      <vt:lpstr>filtered</vt:lpstr>
      <vt:lpstr>FRIEDMAN-setup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Turck, Jonathan Louis</cp:lastModifiedBy>
  <dcterms:created xsi:type="dcterms:W3CDTF">2024-03-13T17:55:44Z</dcterms:created>
  <dcterms:modified xsi:type="dcterms:W3CDTF">2024-04-02T20:39:09Z</dcterms:modified>
</cp:coreProperties>
</file>