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MacAPPLE\CommitAndForget\Docs\Zeichnungen\"/>
    </mc:Choice>
  </mc:AlternateContent>
  <bookViews>
    <workbookView xWindow="0" yWindow="0" windowWidth="20490" windowHeight="7650"/>
  </bookViews>
  <sheets>
    <sheet name="Projektzeitplan" sheetId="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8" l="1"/>
  <c r="E33" i="8"/>
  <c r="E3" i="8"/>
  <c r="E2" i="8"/>
</calcChain>
</file>

<file path=xl/sharedStrings.xml><?xml version="1.0" encoding="utf-8"?>
<sst xmlns="http://schemas.openxmlformats.org/spreadsheetml/2006/main" count="90" uniqueCount="44">
  <si>
    <t>Projekt Start:</t>
  </si>
  <si>
    <t>Projekt Name:</t>
  </si>
  <si>
    <t>#</t>
  </si>
  <si>
    <t>Verantwortlicher</t>
  </si>
  <si>
    <t>Status</t>
  </si>
  <si>
    <t>Alle</t>
  </si>
  <si>
    <t>Fertig</t>
  </si>
  <si>
    <t>Aktivität</t>
  </si>
  <si>
    <t>MacAPPLE</t>
  </si>
  <si>
    <t xml:space="preserve">Jonathan Yildiz </t>
  </si>
  <si>
    <t>Vita Shelest</t>
  </si>
  <si>
    <t xml:space="preserve">Vita Shelest </t>
  </si>
  <si>
    <t>Vincent Meiler</t>
  </si>
  <si>
    <r>
      <t>Soll</t>
    </r>
    <r>
      <rPr>
        <sz val="11"/>
        <color theme="1"/>
        <rFont val="Arial"/>
        <family val="2"/>
      </rPr>
      <t xml:space="preserve"> (in Stunden)</t>
    </r>
  </si>
  <si>
    <r>
      <t xml:space="preserve">Ist </t>
    </r>
    <r>
      <rPr>
        <sz val="11"/>
        <color theme="1"/>
        <rFont val="Arial"/>
        <family val="2"/>
      </rPr>
      <t>(in Stunden)</t>
    </r>
  </si>
  <si>
    <t xml:space="preserve">VM vorbereiten </t>
  </si>
  <si>
    <t xml:space="preserve">Datenbank Analyse und Entwurf ER-Modell </t>
  </si>
  <si>
    <t xml:space="preserve">Tabellen erstellen </t>
  </si>
  <si>
    <t xml:space="preserve">C# Navigation implementieren </t>
  </si>
  <si>
    <t xml:space="preserve">Erster Prototyp der Anwendung C#(Admin, User) </t>
  </si>
  <si>
    <t xml:space="preserve">Realistischer Kostenplan </t>
  </si>
  <si>
    <t xml:space="preserve">Lastenheft </t>
  </si>
  <si>
    <t xml:space="preserve">Mock-Ups der GUI </t>
  </si>
  <si>
    <t xml:space="preserve">USE-CASE-Diagramm </t>
  </si>
  <si>
    <t xml:space="preserve">Lastenheft bearbeiten </t>
  </si>
  <si>
    <t xml:space="preserve">Erster Prototyp der Datenbank </t>
  </si>
  <si>
    <t>Projekt Ende:</t>
  </si>
  <si>
    <t xml:space="preserve">C# Logik ausprogrammieren (Admin) </t>
  </si>
  <si>
    <t>C# Logik ausprogrammieren (User)</t>
  </si>
  <si>
    <t>Skript-Datei zum Datenbank anlegen</t>
  </si>
  <si>
    <t xml:space="preserve">Zeitplan ertellen </t>
  </si>
  <si>
    <t>Präsentationsvorbereitung (Alle)</t>
  </si>
  <si>
    <t xml:space="preserve">5 Relevante Testfälle </t>
  </si>
  <si>
    <t>Protokollieren von Testsdurchführung</t>
  </si>
  <si>
    <t>Abschlussdokumentation (Alle)</t>
  </si>
  <si>
    <t xml:space="preserve">Marketingausarbeitung </t>
  </si>
  <si>
    <t>Ist-Stunden</t>
  </si>
  <si>
    <t>Soll-Stunden</t>
  </si>
  <si>
    <t xml:space="preserve">Erster Prototyp der Anwendung WPF (User) </t>
  </si>
  <si>
    <t xml:space="preserve">Erster Prototyp der Anwendung WPF (Admin) </t>
  </si>
  <si>
    <t xml:space="preserve">Erste Prototyp der Anwendung WPF (Login) </t>
  </si>
  <si>
    <t xml:space="preserve">Erste Prototyp der Anwendung WPF (Prdukt &amp; Menü) </t>
  </si>
  <si>
    <t xml:space="preserve">Erste Prototyp der Anwendung WPF (Warenkorb) </t>
  </si>
  <si>
    <t>C# Logik ausprogrammieren (Login)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</si>
</sst>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17600024414813E-2"/>
      </right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1">
    <cellStyle name="Обычный" xfId="0" builtinId="0"/>
  </cellStyles>
  <dxfs count="1">
    <dxf>
      <font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CC"/>
      <color rgb="FF0EAA85"/>
      <color rgb="FFECCA2D"/>
      <color rgb="FF0B8069"/>
      <color rgb="FF074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showWhiteSpace="0" zoomScale="80" zoomScaleNormal="80" zoomScalePageLayoutView="60" workbookViewId="0">
      <selection activeCell="A33" sqref="A33"/>
    </sheetView>
  </sheetViews>
  <sheetFormatPr defaultRowHeight="15" x14ac:dyDescent="0.25"/>
  <cols>
    <col min="1" max="1" width="2.5703125" customWidth="1"/>
    <col min="2" max="2" width="6.5703125" customWidth="1"/>
    <col min="3" max="3" width="48.7109375" customWidth="1"/>
    <col min="4" max="4" width="22.85546875" customWidth="1"/>
    <col min="5" max="5" width="17.42578125" customWidth="1"/>
    <col min="6" max="6" width="16.42578125" customWidth="1"/>
    <col min="7" max="7" width="13.28515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6"/>
      <c r="C2" s="6"/>
      <c r="D2" s="9" t="s">
        <v>0</v>
      </c>
      <c r="E2" s="10">
        <f>DATE(2025,2,3)</f>
        <v>45691</v>
      </c>
      <c r="F2" s="6"/>
      <c r="G2" s="6"/>
    </row>
    <row r="3" spans="1:7" x14ac:dyDescent="0.25">
      <c r="A3" s="1"/>
      <c r="B3" s="6"/>
      <c r="C3" s="6"/>
      <c r="D3" s="7" t="s">
        <v>26</v>
      </c>
      <c r="E3" s="8">
        <f>DATE(2025,3,21)</f>
        <v>45737</v>
      </c>
      <c r="F3" s="6"/>
      <c r="G3" s="6"/>
    </row>
    <row r="4" spans="1:7" ht="20.25" x14ac:dyDescent="0.25">
      <c r="A4" s="1"/>
      <c r="B4" s="6"/>
      <c r="C4" s="6"/>
      <c r="D4" s="7" t="s">
        <v>1</v>
      </c>
      <c r="E4" s="19" t="s">
        <v>8</v>
      </c>
      <c r="F4" s="20"/>
      <c r="G4" s="20"/>
    </row>
    <row r="5" spans="1:7" x14ac:dyDescent="0.25">
      <c r="A5" s="1"/>
      <c r="B5" s="3" t="s">
        <v>2</v>
      </c>
      <c r="C5" s="4" t="s">
        <v>7</v>
      </c>
      <c r="D5" s="4" t="s">
        <v>3</v>
      </c>
      <c r="E5" s="4" t="s">
        <v>13</v>
      </c>
      <c r="F5" s="4" t="s">
        <v>14</v>
      </c>
      <c r="G5" s="4" t="s">
        <v>4</v>
      </c>
    </row>
    <row r="6" spans="1:7" x14ac:dyDescent="0.25">
      <c r="A6" s="1"/>
      <c r="B6" s="2">
        <v>1</v>
      </c>
      <c r="C6" s="16" t="s">
        <v>15</v>
      </c>
      <c r="D6" s="2" t="s">
        <v>9</v>
      </c>
      <c r="E6" s="2">
        <v>8</v>
      </c>
      <c r="F6" s="2">
        <v>8</v>
      </c>
      <c r="G6" s="12" t="s">
        <v>6</v>
      </c>
    </row>
    <row r="7" spans="1:7" x14ac:dyDescent="0.25">
      <c r="A7" s="1"/>
      <c r="B7" s="2">
        <v>2</v>
      </c>
      <c r="C7" s="16" t="s">
        <v>16</v>
      </c>
      <c r="D7" s="2" t="s">
        <v>9</v>
      </c>
      <c r="E7" s="2">
        <v>8</v>
      </c>
      <c r="F7" s="2">
        <v>6</v>
      </c>
      <c r="G7" s="12" t="s">
        <v>6</v>
      </c>
    </row>
    <row r="8" spans="1:7" x14ac:dyDescent="0.25">
      <c r="A8" s="1"/>
      <c r="B8" s="2">
        <v>3</v>
      </c>
      <c r="C8" s="16" t="s">
        <v>17</v>
      </c>
      <c r="D8" s="2" t="s">
        <v>11</v>
      </c>
      <c r="E8" s="2">
        <v>7</v>
      </c>
      <c r="F8" s="2">
        <v>7</v>
      </c>
      <c r="G8" s="12" t="s">
        <v>6</v>
      </c>
    </row>
    <row r="9" spans="1:7" x14ac:dyDescent="0.25">
      <c r="A9" s="1"/>
      <c r="B9" s="2">
        <v>4</v>
      </c>
      <c r="C9" s="16" t="s">
        <v>18</v>
      </c>
      <c r="D9" s="2" t="s">
        <v>9</v>
      </c>
      <c r="E9" s="2">
        <v>8</v>
      </c>
      <c r="F9" s="2">
        <v>7</v>
      </c>
      <c r="G9" s="12" t="s">
        <v>6</v>
      </c>
    </row>
    <row r="10" spans="1:7" x14ac:dyDescent="0.25">
      <c r="A10" s="1"/>
      <c r="B10" s="2">
        <v>5</v>
      </c>
      <c r="C10" s="16" t="s">
        <v>19</v>
      </c>
      <c r="D10" s="2" t="s">
        <v>9</v>
      </c>
      <c r="E10" s="2">
        <v>8</v>
      </c>
      <c r="F10" s="2">
        <v>6</v>
      </c>
      <c r="G10" s="12" t="s">
        <v>6</v>
      </c>
    </row>
    <row r="11" spans="1:7" x14ac:dyDescent="0.25">
      <c r="A11" s="1"/>
      <c r="B11" s="2">
        <v>6</v>
      </c>
      <c r="C11" s="16" t="s">
        <v>20</v>
      </c>
      <c r="D11" s="2" t="s">
        <v>11</v>
      </c>
      <c r="E11" s="2">
        <v>7</v>
      </c>
      <c r="F11" s="2">
        <v>7</v>
      </c>
      <c r="G11" s="12" t="s">
        <v>6</v>
      </c>
    </row>
    <row r="12" spans="1:7" x14ac:dyDescent="0.25">
      <c r="A12" s="1"/>
      <c r="B12" s="2">
        <v>7</v>
      </c>
      <c r="C12" s="16" t="s">
        <v>21</v>
      </c>
      <c r="D12" s="2" t="s">
        <v>11</v>
      </c>
      <c r="E12" s="2">
        <v>7</v>
      </c>
      <c r="F12" s="2">
        <v>6</v>
      </c>
      <c r="G12" s="12" t="s">
        <v>6</v>
      </c>
    </row>
    <row r="13" spans="1:7" x14ac:dyDescent="0.25">
      <c r="A13" s="1"/>
      <c r="B13" s="2">
        <v>8</v>
      </c>
      <c r="C13" s="16" t="s">
        <v>22</v>
      </c>
      <c r="D13" s="2" t="s">
        <v>12</v>
      </c>
      <c r="E13" s="2">
        <v>8</v>
      </c>
      <c r="F13" s="2">
        <v>8</v>
      </c>
      <c r="G13" s="12" t="s">
        <v>6</v>
      </c>
    </row>
    <row r="14" spans="1:7" x14ac:dyDescent="0.25">
      <c r="A14" s="1"/>
      <c r="B14" s="2">
        <v>9</v>
      </c>
      <c r="C14" s="16" t="s">
        <v>23</v>
      </c>
      <c r="D14" s="2" t="s">
        <v>11</v>
      </c>
      <c r="E14" s="2">
        <v>5</v>
      </c>
      <c r="F14" s="2">
        <v>5</v>
      </c>
      <c r="G14" s="12" t="s">
        <v>6</v>
      </c>
    </row>
    <row r="15" spans="1:7" x14ac:dyDescent="0.25">
      <c r="A15" s="1"/>
      <c r="B15" s="2">
        <v>10</v>
      </c>
      <c r="C15" s="16" t="s">
        <v>24</v>
      </c>
      <c r="D15" s="2" t="s">
        <v>11</v>
      </c>
      <c r="E15" s="2">
        <v>7</v>
      </c>
      <c r="F15" s="2">
        <v>7</v>
      </c>
      <c r="G15" s="12" t="s">
        <v>6</v>
      </c>
    </row>
    <row r="16" spans="1:7" x14ac:dyDescent="0.25">
      <c r="A16" s="1"/>
      <c r="B16" s="2">
        <v>11</v>
      </c>
      <c r="C16" s="16" t="s">
        <v>25</v>
      </c>
      <c r="D16" s="2" t="s">
        <v>11</v>
      </c>
      <c r="E16" s="2">
        <v>7</v>
      </c>
      <c r="F16" s="2">
        <v>8</v>
      </c>
      <c r="G16" s="12" t="s">
        <v>6</v>
      </c>
    </row>
    <row r="17" spans="1:7" x14ac:dyDescent="0.25">
      <c r="A17" s="1"/>
      <c r="B17" s="2">
        <v>12</v>
      </c>
      <c r="C17" s="16" t="s">
        <v>43</v>
      </c>
      <c r="D17" s="2" t="s">
        <v>9</v>
      </c>
      <c r="E17" s="2">
        <v>4</v>
      </c>
      <c r="F17" s="2">
        <v>6</v>
      </c>
      <c r="G17" s="12" t="s">
        <v>6</v>
      </c>
    </row>
    <row r="18" spans="1:7" x14ac:dyDescent="0.25">
      <c r="A18" s="1"/>
      <c r="B18" s="2">
        <v>13</v>
      </c>
      <c r="C18" s="16" t="s">
        <v>27</v>
      </c>
      <c r="D18" s="2" t="s">
        <v>9</v>
      </c>
      <c r="E18" s="2">
        <v>8</v>
      </c>
      <c r="F18" s="2">
        <v>8</v>
      </c>
      <c r="G18" s="12" t="s">
        <v>6</v>
      </c>
    </row>
    <row r="19" spans="1:7" x14ac:dyDescent="0.25">
      <c r="A19" s="1"/>
      <c r="B19" s="2">
        <v>14</v>
      </c>
      <c r="C19" s="16" t="s">
        <v>28</v>
      </c>
      <c r="D19" s="2" t="s">
        <v>9</v>
      </c>
      <c r="E19" s="2">
        <v>8</v>
      </c>
      <c r="F19" s="2">
        <v>8</v>
      </c>
      <c r="G19" s="12" t="s">
        <v>6</v>
      </c>
    </row>
    <row r="20" spans="1:7" x14ac:dyDescent="0.25">
      <c r="A20" s="1"/>
      <c r="B20" s="2">
        <v>15</v>
      </c>
      <c r="C20" s="16" t="s">
        <v>38</v>
      </c>
      <c r="D20" s="2" t="s">
        <v>12</v>
      </c>
      <c r="E20" s="2">
        <v>8</v>
      </c>
      <c r="F20" s="2">
        <v>8</v>
      </c>
      <c r="G20" s="12" t="s">
        <v>6</v>
      </c>
    </row>
    <row r="21" spans="1:7" x14ac:dyDescent="0.25">
      <c r="A21" s="1"/>
      <c r="B21" s="2">
        <v>16</v>
      </c>
      <c r="C21" s="17" t="s">
        <v>39</v>
      </c>
      <c r="D21" s="2" t="s">
        <v>12</v>
      </c>
      <c r="E21" s="2">
        <v>8</v>
      </c>
      <c r="F21" s="2">
        <v>8</v>
      </c>
      <c r="G21" s="12" t="s">
        <v>6</v>
      </c>
    </row>
    <row r="22" spans="1:7" x14ac:dyDescent="0.25">
      <c r="A22" s="1"/>
      <c r="B22" s="2">
        <v>17</v>
      </c>
      <c r="C22" s="16" t="s">
        <v>40</v>
      </c>
      <c r="D22" s="2" t="s">
        <v>12</v>
      </c>
      <c r="E22" s="2">
        <v>8</v>
      </c>
      <c r="F22" s="2">
        <v>8</v>
      </c>
      <c r="G22" s="12" t="s">
        <v>6</v>
      </c>
    </row>
    <row r="23" spans="1:7" x14ac:dyDescent="0.25">
      <c r="A23" s="1"/>
      <c r="B23" s="2">
        <v>18</v>
      </c>
      <c r="C23" s="16" t="s">
        <v>41</v>
      </c>
      <c r="D23" s="2" t="s">
        <v>12</v>
      </c>
      <c r="E23" s="2">
        <v>8</v>
      </c>
      <c r="F23" s="2">
        <v>7</v>
      </c>
      <c r="G23" s="12" t="s">
        <v>6</v>
      </c>
    </row>
    <row r="24" spans="1:7" x14ac:dyDescent="0.25">
      <c r="A24" s="1"/>
      <c r="B24" s="2">
        <v>19</v>
      </c>
      <c r="C24" s="16" t="s">
        <v>42</v>
      </c>
      <c r="D24" s="2" t="s">
        <v>12</v>
      </c>
      <c r="E24" s="2">
        <v>8</v>
      </c>
      <c r="F24" s="2">
        <v>8</v>
      </c>
      <c r="G24" s="12" t="s">
        <v>6</v>
      </c>
    </row>
    <row r="25" spans="1:7" x14ac:dyDescent="0.25">
      <c r="A25" s="1"/>
      <c r="B25" s="5">
        <v>20</v>
      </c>
      <c r="C25" s="16" t="s">
        <v>29</v>
      </c>
      <c r="D25" s="2" t="s">
        <v>10</v>
      </c>
      <c r="E25" s="2">
        <v>8</v>
      </c>
      <c r="F25" s="2">
        <v>8</v>
      </c>
      <c r="G25" s="12" t="s">
        <v>6</v>
      </c>
    </row>
    <row r="26" spans="1:7" x14ac:dyDescent="0.25">
      <c r="B26" s="11">
        <v>21</v>
      </c>
      <c r="C26" s="16" t="s">
        <v>30</v>
      </c>
      <c r="D26" s="2" t="s">
        <v>10</v>
      </c>
      <c r="E26" s="2">
        <v>6</v>
      </c>
      <c r="F26" s="2">
        <v>6</v>
      </c>
      <c r="G26" s="12" t="s">
        <v>6</v>
      </c>
    </row>
    <row r="27" spans="1:7" x14ac:dyDescent="0.25">
      <c r="B27" s="11">
        <v>22</v>
      </c>
      <c r="C27" s="16" t="s">
        <v>32</v>
      </c>
      <c r="D27" s="2" t="s">
        <v>12</v>
      </c>
      <c r="E27" s="2">
        <v>7</v>
      </c>
      <c r="F27" s="2">
        <v>8</v>
      </c>
      <c r="G27" s="12" t="s">
        <v>6</v>
      </c>
    </row>
    <row r="28" spans="1:7" x14ac:dyDescent="0.25">
      <c r="B28" s="11">
        <v>23</v>
      </c>
      <c r="C28" s="16" t="s">
        <v>33</v>
      </c>
      <c r="D28" s="2" t="s">
        <v>9</v>
      </c>
      <c r="E28" s="2">
        <v>8</v>
      </c>
      <c r="F28" s="2">
        <v>8</v>
      </c>
      <c r="G28" s="12" t="s">
        <v>6</v>
      </c>
    </row>
    <row r="29" spans="1:7" x14ac:dyDescent="0.25">
      <c r="B29" s="11">
        <v>24</v>
      </c>
      <c r="C29" s="18" t="s">
        <v>35</v>
      </c>
      <c r="D29" s="11" t="s">
        <v>10</v>
      </c>
      <c r="E29" s="2">
        <v>8</v>
      </c>
      <c r="F29" s="2">
        <v>8</v>
      </c>
      <c r="G29" s="12" t="s">
        <v>6</v>
      </c>
    </row>
    <row r="30" spans="1:7" ht="16.5" customHeight="1" x14ac:dyDescent="0.25">
      <c r="B30" s="11">
        <v>25</v>
      </c>
      <c r="C30" s="18" t="s">
        <v>34</v>
      </c>
      <c r="D30" s="2" t="s">
        <v>5</v>
      </c>
      <c r="E30" s="11">
        <v>24</v>
      </c>
      <c r="F30" s="11">
        <v>24</v>
      </c>
      <c r="G30" s="12" t="s">
        <v>6</v>
      </c>
    </row>
    <row r="31" spans="1:7" x14ac:dyDescent="0.25">
      <c r="B31" s="11">
        <v>26</v>
      </c>
      <c r="C31" s="16" t="s">
        <v>31</v>
      </c>
      <c r="D31" s="2" t="s">
        <v>5</v>
      </c>
      <c r="E31" s="11">
        <v>24</v>
      </c>
      <c r="F31" s="11">
        <v>24</v>
      </c>
      <c r="G31" s="12" t="s">
        <v>6</v>
      </c>
    </row>
    <row r="32" spans="1:7" x14ac:dyDescent="0.25">
      <c r="E32" s="14" t="s">
        <v>37</v>
      </c>
      <c r="F32" s="15" t="s">
        <v>36</v>
      </c>
    </row>
    <row r="33" spans="3:6" x14ac:dyDescent="0.25">
      <c r="E33" s="13">
        <f>SUM(E6:E31)</f>
        <v>225</v>
      </c>
      <c r="F33" s="13">
        <f>SUM(F6:F31)</f>
        <v>222</v>
      </c>
    </row>
    <row r="45" spans="3:6" x14ac:dyDescent="0.25">
      <c r="C45" s="1"/>
      <c r="E45" s="2"/>
      <c r="F45" s="2"/>
    </row>
  </sheetData>
  <protectedRanges>
    <protectedRange sqref="E45:F45 E25:F29 C31:D31 D30 C25:D28 C6:G22 C23:F24 G23:G31" name="Projektdaten"/>
    <protectedRange sqref="E3:E4" name="Stammdaten"/>
  </protectedRanges>
  <mergeCells count="1">
    <mergeCell ref="E4:G4"/>
  </mergeCells>
  <conditionalFormatting sqref="G6:G31">
    <cfRule type="containsText" dxfId="0" priority="2" operator="containsText" text="Blockiert">
      <formula>NOT(ISERROR(SEARCH("Blockiert",G6)))</formula>
    </cfRule>
  </conditionalFormatting>
  <dataValidations count="1">
    <dataValidation type="list" allowBlank="1" showInputMessage="1" showErrorMessage="1" sqref="G6:G31">
      <formula1>#REF!</formula1>
    </dataValidation>
  </dataValidations>
  <pageMargins left="0.7" right="0.7" top="0.75" bottom="0.75" header="0.3" footer="0.3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24A7E06DE772489F05F43B0D20114C" ma:contentTypeVersion="15" ma:contentTypeDescription="Ein neues Dokument erstellen." ma:contentTypeScope="" ma:versionID="4b4e494e3975ca50b8e8f2bd57dce142">
  <xsd:schema xmlns:xsd="http://www.w3.org/2001/XMLSchema" xmlns:xs="http://www.w3.org/2001/XMLSchema" xmlns:p="http://schemas.microsoft.com/office/2006/metadata/properties" xmlns:ns2="3730db29-d9dc-4ee6-8792-ab0855b04f7e" xmlns:ns3="68160b8e-e5bc-4418-bf9f-9a5ebea53c19" targetNamespace="http://schemas.microsoft.com/office/2006/metadata/properties" ma:root="true" ma:fieldsID="99675d1f20f815f6765454f49bfd3588" ns2:_="" ns3:_="">
    <xsd:import namespace="3730db29-d9dc-4ee6-8792-ab0855b04f7e"/>
    <xsd:import namespace="68160b8e-e5bc-4418-bf9f-9a5ebea53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0db29-d9dc-4ee6-8792-ab0855b04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317fa8b-e7c1-42c4-9cdb-bd933782d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60b8e-e5bc-4418-bf9f-9a5ebea53c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7d34193-41bb-4b6c-8323-c440a4f91954}" ma:internalName="TaxCatchAll" ma:showField="CatchAllData" ma:web="68160b8e-e5bc-4418-bf9f-9a5ebea53c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13CE6E-B686-4C1D-8D65-9440788C1B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E44FD0-6A2C-4938-9B63-1526A09B7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0db29-d9dc-4ee6-8792-ab0855b04f7e"/>
    <ds:schemaRef ds:uri="68160b8e-e5bc-4418-bf9f-9a5ebea53c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Projektzeitplan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Schönfelder</dc:creator>
  <cp:lastModifiedBy>admin</cp:lastModifiedBy>
  <dcterms:created xsi:type="dcterms:W3CDTF">2024-02-16T13:27:29Z</dcterms:created>
  <dcterms:modified xsi:type="dcterms:W3CDTF">2025-03-18T07:29:55Z</dcterms:modified>
</cp:coreProperties>
</file>