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3\donnees\Commun\VENTES\Ventes_Onlines\DEMANDES D'ESTIMATIONS 2023\DOCUMENTS VENDEURS\"/>
    </mc:Choice>
  </mc:AlternateContent>
  <xr:revisionPtr revIDLastSave="0" documentId="13_ncr:1_{A059BAEB-E576-489A-A1A0-FB4871AC205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stimate" sheetId="1" r:id="rId1"/>
  </sheets>
  <definedNames>
    <definedName name="_xlnm._FilterDatabase" localSheetId="0" hidden="1">Estimate!$A$10:$J$132</definedName>
    <definedName name="_xlnm.Print_Area" localSheetId="0">Estimate!$A$1:$J$21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I12" i="1" s="1"/>
  <c r="H12" i="1"/>
  <c r="J12" i="1" s="1"/>
  <c r="G13" i="1"/>
  <c r="H13" i="1" s="1"/>
  <c r="J13" i="1" s="1"/>
  <c r="I13" i="1"/>
  <c r="G14" i="1"/>
  <c r="I14" i="1" s="1"/>
  <c r="H14" i="1"/>
  <c r="J14" i="1" s="1"/>
  <c r="G15" i="1"/>
  <c r="H15" i="1" s="1"/>
  <c r="J15" i="1" s="1"/>
  <c r="I15" i="1"/>
  <c r="G16" i="1"/>
  <c r="I16" i="1" s="1"/>
  <c r="H16" i="1"/>
  <c r="J16" i="1" s="1"/>
  <c r="G17" i="1"/>
  <c r="H17" i="1" s="1"/>
  <c r="J17" i="1" s="1"/>
  <c r="I17" i="1"/>
  <c r="G18" i="1"/>
  <c r="I18" i="1" s="1"/>
  <c r="H18" i="1"/>
  <c r="J18" i="1" s="1"/>
  <c r="G19" i="1"/>
  <c r="H19" i="1" s="1"/>
  <c r="J19" i="1" s="1"/>
  <c r="I19" i="1"/>
  <c r="G20" i="1"/>
  <c r="I20" i="1" s="1"/>
  <c r="H20" i="1"/>
  <c r="J20" i="1" s="1"/>
  <c r="G21" i="1"/>
  <c r="H21" i="1" s="1"/>
  <c r="J21" i="1" s="1"/>
  <c r="I21" i="1"/>
  <c r="G22" i="1"/>
  <c r="I22" i="1" s="1"/>
  <c r="H22" i="1"/>
  <c r="J22" i="1" s="1"/>
  <c r="G23" i="1"/>
  <c r="H23" i="1" s="1"/>
  <c r="J23" i="1" s="1"/>
  <c r="I23" i="1"/>
  <c r="G24" i="1"/>
  <c r="I24" i="1" s="1"/>
  <c r="H24" i="1"/>
  <c r="J24" i="1" s="1"/>
  <c r="G25" i="1"/>
  <c r="H25" i="1" s="1"/>
  <c r="J25" i="1" s="1"/>
  <c r="I25" i="1"/>
  <c r="G26" i="1"/>
  <c r="I26" i="1" s="1"/>
  <c r="H26" i="1"/>
  <c r="J26" i="1" s="1"/>
  <c r="G27" i="1"/>
  <c r="H27" i="1" s="1"/>
  <c r="J27" i="1" s="1"/>
  <c r="I27" i="1"/>
  <c r="G28" i="1"/>
  <c r="I28" i="1" s="1"/>
  <c r="H28" i="1"/>
  <c r="J28" i="1" s="1"/>
  <c r="G29" i="1"/>
  <c r="H29" i="1" s="1"/>
  <c r="J29" i="1" s="1"/>
  <c r="I29" i="1"/>
  <c r="G30" i="1"/>
  <c r="I30" i="1" s="1"/>
  <c r="H30" i="1"/>
  <c r="J30" i="1" s="1"/>
  <c r="G31" i="1"/>
  <c r="H31" i="1" s="1"/>
  <c r="J31" i="1" s="1"/>
  <c r="G32" i="1"/>
  <c r="I32" i="1" s="1"/>
  <c r="H32" i="1"/>
  <c r="J32" i="1" s="1"/>
  <c r="G33" i="1"/>
  <c r="H33" i="1" s="1"/>
  <c r="J33" i="1" s="1"/>
  <c r="I33" i="1"/>
  <c r="G34" i="1"/>
  <c r="I34" i="1" s="1"/>
  <c r="H34" i="1"/>
  <c r="J34" i="1" s="1"/>
  <c r="G35" i="1"/>
  <c r="H35" i="1" s="1"/>
  <c r="J35" i="1" s="1"/>
  <c r="I35" i="1"/>
  <c r="G36" i="1"/>
  <c r="I36" i="1" s="1"/>
  <c r="H36" i="1"/>
  <c r="J36" i="1" s="1"/>
  <c r="G37" i="1"/>
  <c r="H37" i="1" s="1"/>
  <c r="J37" i="1" s="1"/>
  <c r="I37" i="1"/>
  <c r="G38" i="1"/>
  <c r="I38" i="1" s="1"/>
  <c r="H38" i="1"/>
  <c r="J38" i="1" s="1"/>
  <c r="G39" i="1"/>
  <c r="H39" i="1" s="1"/>
  <c r="J39" i="1" s="1"/>
  <c r="I39" i="1"/>
  <c r="G40" i="1"/>
  <c r="I40" i="1" s="1"/>
  <c r="H40" i="1"/>
  <c r="J40" i="1" s="1"/>
  <c r="G41" i="1"/>
  <c r="H41" i="1" s="1"/>
  <c r="J41" i="1" s="1"/>
  <c r="G42" i="1"/>
  <c r="I42" i="1" s="1"/>
  <c r="H42" i="1"/>
  <c r="J42" i="1" s="1"/>
  <c r="G43" i="1"/>
  <c r="H43" i="1" s="1"/>
  <c r="J43" i="1" s="1"/>
  <c r="I43" i="1"/>
  <c r="G44" i="1"/>
  <c r="I44" i="1" s="1"/>
  <c r="H44" i="1"/>
  <c r="J44" i="1" s="1"/>
  <c r="G45" i="1"/>
  <c r="H45" i="1" s="1"/>
  <c r="J45" i="1" s="1"/>
  <c r="I45" i="1"/>
  <c r="G46" i="1"/>
  <c r="I46" i="1" s="1"/>
  <c r="H46" i="1"/>
  <c r="J46" i="1" s="1"/>
  <c r="G47" i="1"/>
  <c r="H47" i="1" s="1"/>
  <c r="J47" i="1" s="1"/>
  <c r="I47" i="1"/>
  <c r="G48" i="1"/>
  <c r="I48" i="1" s="1"/>
  <c r="H48" i="1"/>
  <c r="J48" i="1" s="1"/>
  <c r="G49" i="1"/>
  <c r="H49" i="1" s="1"/>
  <c r="J49" i="1" s="1"/>
  <c r="I49" i="1"/>
  <c r="G50" i="1"/>
  <c r="I50" i="1" s="1"/>
  <c r="H50" i="1"/>
  <c r="J50" i="1" s="1"/>
  <c r="G51" i="1"/>
  <c r="H51" i="1" s="1"/>
  <c r="J51" i="1" s="1"/>
  <c r="I51" i="1"/>
  <c r="G52" i="1"/>
  <c r="I52" i="1" s="1"/>
  <c r="H52" i="1"/>
  <c r="J52" i="1" s="1"/>
  <c r="G53" i="1"/>
  <c r="H53" i="1" s="1"/>
  <c r="J53" i="1" s="1"/>
  <c r="I53" i="1"/>
  <c r="G54" i="1"/>
  <c r="I54" i="1" s="1"/>
  <c r="H54" i="1"/>
  <c r="J54" i="1" s="1"/>
  <c r="G55" i="1"/>
  <c r="H55" i="1" s="1"/>
  <c r="J55" i="1" s="1"/>
  <c r="I55" i="1"/>
  <c r="G56" i="1"/>
  <c r="I56" i="1" s="1"/>
  <c r="H56" i="1"/>
  <c r="J56" i="1" s="1"/>
  <c r="G57" i="1"/>
  <c r="H57" i="1" s="1"/>
  <c r="J57" i="1" s="1"/>
  <c r="G58" i="1"/>
  <c r="I58" i="1" s="1"/>
  <c r="H58" i="1"/>
  <c r="J58" i="1" s="1"/>
  <c r="G59" i="1"/>
  <c r="H59" i="1" s="1"/>
  <c r="J59" i="1" s="1"/>
  <c r="I59" i="1"/>
  <c r="G60" i="1"/>
  <c r="I60" i="1" s="1"/>
  <c r="H60" i="1"/>
  <c r="J60" i="1" s="1"/>
  <c r="G61" i="1"/>
  <c r="H61" i="1" s="1"/>
  <c r="J61" i="1" s="1"/>
  <c r="I61" i="1"/>
  <c r="G62" i="1"/>
  <c r="I62" i="1" s="1"/>
  <c r="H62" i="1"/>
  <c r="J62" i="1" s="1"/>
  <c r="G63" i="1"/>
  <c r="H63" i="1" s="1"/>
  <c r="J63" i="1" s="1"/>
  <c r="I63" i="1"/>
  <c r="G64" i="1"/>
  <c r="I64" i="1" s="1"/>
  <c r="H64" i="1"/>
  <c r="J64" i="1" s="1"/>
  <c r="G65" i="1"/>
  <c r="H65" i="1" s="1"/>
  <c r="J65" i="1" s="1"/>
  <c r="I65" i="1"/>
  <c r="G66" i="1"/>
  <c r="I66" i="1" s="1"/>
  <c r="H66" i="1"/>
  <c r="J66" i="1" s="1"/>
  <c r="G67" i="1"/>
  <c r="H67" i="1" s="1"/>
  <c r="J67" i="1" s="1"/>
  <c r="I67" i="1"/>
  <c r="G68" i="1"/>
  <c r="I68" i="1" s="1"/>
  <c r="H68" i="1"/>
  <c r="J68" i="1" s="1"/>
  <c r="G69" i="1"/>
  <c r="H69" i="1" s="1"/>
  <c r="J69" i="1" s="1"/>
  <c r="I69" i="1"/>
  <c r="G70" i="1"/>
  <c r="I70" i="1" s="1"/>
  <c r="H70" i="1"/>
  <c r="J70" i="1" s="1"/>
  <c r="G71" i="1"/>
  <c r="H71" i="1" s="1"/>
  <c r="J71" i="1" s="1"/>
  <c r="I71" i="1"/>
  <c r="G72" i="1"/>
  <c r="I72" i="1" s="1"/>
  <c r="H72" i="1"/>
  <c r="J72" i="1" s="1"/>
  <c r="G73" i="1"/>
  <c r="H73" i="1" s="1"/>
  <c r="J73" i="1" s="1"/>
  <c r="I73" i="1"/>
  <c r="G74" i="1"/>
  <c r="I74" i="1" s="1"/>
  <c r="H74" i="1"/>
  <c r="J74" i="1" s="1"/>
  <c r="G75" i="1"/>
  <c r="H75" i="1" s="1"/>
  <c r="J75" i="1" s="1"/>
  <c r="I75" i="1"/>
  <c r="G76" i="1"/>
  <c r="I76" i="1" s="1"/>
  <c r="H76" i="1"/>
  <c r="J76" i="1" s="1"/>
  <c r="G77" i="1"/>
  <c r="H77" i="1" s="1"/>
  <c r="J77" i="1" s="1"/>
  <c r="I77" i="1"/>
  <c r="G78" i="1"/>
  <c r="I78" i="1" s="1"/>
  <c r="H78" i="1"/>
  <c r="J78" i="1" s="1"/>
  <c r="G79" i="1"/>
  <c r="H79" i="1" s="1"/>
  <c r="J79" i="1" s="1"/>
  <c r="G80" i="1"/>
  <c r="I80" i="1" s="1"/>
  <c r="H80" i="1"/>
  <c r="J80" i="1" s="1"/>
  <c r="G81" i="1"/>
  <c r="H81" i="1" s="1"/>
  <c r="J81" i="1" s="1"/>
  <c r="I81" i="1"/>
  <c r="G82" i="1"/>
  <c r="I82" i="1" s="1"/>
  <c r="H82" i="1"/>
  <c r="J82" i="1" s="1"/>
  <c r="G83" i="1"/>
  <c r="H83" i="1" s="1"/>
  <c r="J83" i="1" s="1"/>
  <c r="I83" i="1"/>
  <c r="G84" i="1"/>
  <c r="I84" i="1" s="1"/>
  <c r="H84" i="1"/>
  <c r="J84" i="1" s="1"/>
  <c r="G85" i="1"/>
  <c r="H85" i="1" s="1"/>
  <c r="J85" i="1" s="1"/>
  <c r="I85" i="1"/>
  <c r="G86" i="1"/>
  <c r="I86" i="1" s="1"/>
  <c r="H86" i="1"/>
  <c r="J86" i="1" s="1"/>
  <c r="G87" i="1"/>
  <c r="H87" i="1" s="1"/>
  <c r="J87" i="1" s="1"/>
  <c r="I87" i="1"/>
  <c r="G88" i="1"/>
  <c r="I88" i="1" s="1"/>
  <c r="H88" i="1"/>
  <c r="J88" i="1" s="1"/>
  <c r="G89" i="1"/>
  <c r="H89" i="1" s="1"/>
  <c r="J89" i="1" s="1"/>
  <c r="I89" i="1"/>
  <c r="G90" i="1"/>
  <c r="I90" i="1" s="1"/>
  <c r="H90" i="1"/>
  <c r="J90" i="1" s="1"/>
  <c r="G91" i="1"/>
  <c r="H91" i="1" s="1"/>
  <c r="J91" i="1" s="1"/>
  <c r="I91" i="1"/>
  <c r="G92" i="1"/>
  <c r="I92" i="1" s="1"/>
  <c r="H92" i="1"/>
  <c r="J92" i="1" s="1"/>
  <c r="G93" i="1"/>
  <c r="H93" i="1" s="1"/>
  <c r="J93" i="1" s="1"/>
  <c r="I93" i="1"/>
  <c r="G94" i="1"/>
  <c r="I94" i="1" s="1"/>
  <c r="H94" i="1"/>
  <c r="J94" i="1" s="1"/>
  <c r="G95" i="1"/>
  <c r="H95" i="1" s="1"/>
  <c r="J95" i="1" s="1"/>
  <c r="I95" i="1"/>
  <c r="G96" i="1"/>
  <c r="I96" i="1" s="1"/>
  <c r="H96" i="1"/>
  <c r="J96" i="1" s="1"/>
  <c r="G97" i="1"/>
  <c r="H97" i="1" s="1"/>
  <c r="J97" i="1" s="1"/>
  <c r="I97" i="1"/>
  <c r="G98" i="1"/>
  <c r="I98" i="1" s="1"/>
  <c r="H98" i="1"/>
  <c r="J98" i="1" s="1"/>
  <c r="G99" i="1"/>
  <c r="H99" i="1" s="1"/>
  <c r="J99" i="1" s="1"/>
  <c r="I99" i="1"/>
  <c r="G100" i="1"/>
  <c r="I100" i="1" s="1"/>
  <c r="H100" i="1"/>
  <c r="J100" i="1" s="1"/>
  <c r="G11" i="1"/>
  <c r="I11" i="1" s="1"/>
  <c r="A10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1" i="1"/>
  <c r="I79" i="1" l="1"/>
  <c r="I57" i="1"/>
  <c r="I41" i="1"/>
  <c r="I31" i="1"/>
  <c r="I101" i="1"/>
  <c r="H11" i="1"/>
  <c r="J11" i="1" s="1"/>
  <c r="J101" i="1" s="1"/>
</calcChain>
</file>

<file path=xl/sharedStrings.xml><?xml version="1.0" encoding="utf-8"?>
<sst xmlns="http://schemas.openxmlformats.org/spreadsheetml/2006/main" count="15" uniqueCount="15">
  <si>
    <t>Format</t>
  </si>
  <si>
    <t>ESTIM -</t>
  </si>
  <si>
    <t>ESTIM +</t>
  </si>
  <si>
    <t>Anzahl</t>
  </si>
  <si>
    <t>Farbe</t>
  </si>
  <si>
    <t>Weinname</t>
  </si>
  <si>
    <t>Jahrgang</t>
  </si>
  <si>
    <t>Estim - Ganzes</t>
  </si>
  <si>
    <t xml:space="preserve">Estim + Ganzes </t>
  </si>
  <si>
    <t>idvin</t>
  </si>
  <si>
    <t>Kommentare</t>
  </si>
  <si>
    <t>Name, Vorname</t>
  </si>
  <si>
    <t>Telefonnummer</t>
  </si>
  <si>
    <t>Adresse</t>
  </si>
  <si>
    <t>Felder in dieser Farbe werden von iDealwine ausgefüllt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</si>
</sst>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EC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1591289</xdr:colOff>
      <xdr:row>2</xdr:row>
      <xdr:rowOff>198525</xdr:rowOff>
    </xdr:to>
    <xdr:pic>
      <xdr:nvPicPr>
        <xdr:cNvPr id="3" name="Image 2" descr="Une image contenant texte, Police, logo, Graphique&#10;&#10;Description générée automatiquement">
          <a:extLst>
            <a:ext uri="{FF2B5EF4-FFF2-40B4-BE49-F238E27FC236}">
              <a16:creationId xmlns:a16="http://schemas.microsoft.com/office/drawing/2014/main" id="{69183171-5881-4946-A3F6-5E6C8A43F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25" b="19791"/>
        <a:stretch/>
      </xdr:blipFill>
      <xdr:spPr>
        <a:xfrm>
          <a:off x="0" y="19050"/>
          <a:ext cx="3570584" cy="148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19050</xdr:rowOff>
    </xdr:from>
    <xdr:to>
      <xdr:col>4</xdr:col>
      <xdr:colOff>3017520</xdr:colOff>
      <xdr:row>2</xdr:row>
      <xdr:rowOff>188217</xdr:rowOff>
    </xdr:to>
    <xdr:pic>
      <xdr:nvPicPr>
        <xdr:cNvPr id="2" name="Image 1" descr="Une image contenant texte, Police, logo, Graphique&#10;&#10;Description générée automatiquement">
          <a:extLst>
            <a:ext uri="{FF2B5EF4-FFF2-40B4-BE49-F238E27FC236}">
              <a16:creationId xmlns:a16="http://schemas.microsoft.com/office/drawing/2014/main" id="{92C0E6D2-8C00-4D96-88CD-43B73265A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"/>
          <a:ext cx="5044440" cy="1464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O899"/>
  <sheetViews>
    <sheetView tabSelected="1" zoomScaleNormal="100" workbookViewId="0">
      <selection activeCell="E14" sqref="E14"/>
    </sheetView>
  </sheetViews>
  <sheetFormatPr baseColWidth="10" defaultColWidth="11.5703125" defaultRowHeight="15" x14ac:dyDescent="0.25"/>
  <cols>
    <col min="1" max="1" width="7" style="4" bestFit="1" customWidth="1"/>
    <col min="2" max="2" width="7.28515625" style="4" bestFit="1" customWidth="1"/>
    <col min="3" max="3" width="7.28515625" style="4" customWidth="1"/>
    <col min="4" max="4" width="7.85546875" style="4" customWidth="1"/>
    <col min="5" max="5" width="64" style="3" customWidth="1"/>
    <col min="6" max="6" width="8.7109375" style="4" bestFit="1" customWidth="1"/>
    <col min="7" max="8" width="9.5703125" style="9" customWidth="1"/>
    <col min="9" max="9" width="13.85546875" style="9" bestFit="1" customWidth="1"/>
    <col min="10" max="10" width="14.140625" style="9" bestFit="1" customWidth="1"/>
    <col min="11" max="11" width="12" bestFit="1" customWidth="1"/>
    <col min="121" max="121" width="11.42578125" style="2"/>
    <col min="153" max="153" width="11.42578125" style="2"/>
    <col min="157" max="157" width="11.42578125" style="2"/>
    <col min="161" max="161" width="11.42578125" style="2"/>
    <col min="165" max="165" width="11.42578125" style="2" customWidth="1"/>
  </cols>
  <sheetData>
    <row r="1" spans="1:197" ht="71.25" customHeight="1" x14ac:dyDescent="0.25"/>
    <row r="2" spans="1:197" ht="31.5" customHeight="1" x14ac:dyDescent="0.25"/>
    <row r="3" spans="1:197" ht="16.5" customHeight="1" x14ac:dyDescent="0.25"/>
    <row r="4" spans="1:197" x14ac:dyDescent="0.25">
      <c r="A4" s="31" t="s">
        <v>11</v>
      </c>
      <c r="B4" s="31"/>
      <c r="C4" s="32"/>
      <c r="D4" s="33"/>
      <c r="E4"/>
      <c r="F4" s="9"/>
      <c r="K4" s="17"/>
      <c r="O4" s="18"/>
      <c r="T4" s="19"/>
      <c r="U4" s="18"/>
      <c r="W4" s="19"/>
      <c r="X4" s="18"/>
      <c r="Z4" s="2"/>
      <c r="AA4" s="19"/>
      <c r="AB4" s="19"/>
      <c r="AC4" s="19"/>
      <c r="AD4" s="19"/>
      <c r="AE4" s="19"/>
      <c r="AF4" s="19"/>
      <c r="AG4" s="19"/>
      <c r="AH4" s="18"/>
      <c r="BI4" s="20"/>
      <c r="CK4" s="20"/>
      <c r="DO4" s="20"/>
      <c r="DP4" s="20"/>
      <c r="DQ4"/>
      <c r="EW4"/>
      <c r="FA4"/>
      <c r="FE4"/>
      <c r="FI4"/>
      <c r="GO4" s="20"/>
    </row>
    <row r="5" spans="1:197" x14ac:dyDescent="0.25">
      <c r="A5" s="31" t="s">
        <v>12</v>
      </c>
      <c r="B5" s="31"/>
      <c r="C5" s="34"/>
      <c r="D5" s="34"/>
      <c r="F5" s="9"/>
      <c r="K5" s="17"/>
      <c r="O5" s="18"/>
      <c r="T5" s="19"/>
      <c r="U5" s="18"/>
      <c r="W5" s="19"/>
      <c r="X5" s="18"/>
      <c r="Z5" s="2"/>
      <c r="AA5" s="19"/>
      <c r="AB5" s="19"/>
      <c r="AC5" s="19"/>
      <c r="AD5" s="19"/>
      <c r="AE5" s="19"/>
      <c r="AF5" s="19"/>
      <c r="AG5" s="19"/>
      <c r="AH5" s="18"/>
      <c r="BI5" s="20"/>
      <c r="CK5" s="20"/>
      <c r="DO5" s="20"/>
      <c r="DP5" s="20"/>
      <c r="DQ5"/>
      <c r="EW5"/>
      <c r="FA5"/>
      <c r="FE5"/>
      <c r="FI5"/>
      <c r="GO5" s="20"/>
    </row>
    <row r="6" spans="1:197" x14ac:dyDescent="0.25">
      <c r="A6" s="31" t="s">
        <v>13</v>
      </c>
      <c r="B6" s="31"/>
      <c r="C6" s="35"/>
      <c r="D6" s="35"/>
      <c r="E6" s="9"/>
      <c r="F6" s="9"/>
      <c r="K6" s="17"/>
      <c r="O6" s="18"/>
      <c r="T6" s="19"/>
      <c r="U6" s="18"/>
      <c r="W6" s="19"/>
      <c r="X6" s="18"/>
      <c r="Z6" s="2"/>
      <c r="AA6" s="19"/>
      <c r="AB6" s="19"/>
      <c r="AC6" s="19"/>
      <c r="AD6" s="19"/>
      <c r="AE6" s="19"/>
      <c r="AF6" s="19"/>
      <c r="AG6" s="19"/>
      <c r="AH6" s="18"/>
      <c r="BI6" s="20"/>
      <c r="CK6" s="20"/>
      <c r="DO6" s="20"/>
      <c r="DP6" s="20"/>
      <c r="DQ6"/>
      <c r="EW6"/>
      <c r="FA6"/>
      <c r="FE6"/>
      <c r="FI6"/>
      <c r="GO6" s="20"/>
    </row>
    <row r="7" spans="1:197" x14ac:dyDescent="0.25">
      <c r="A7" s="3"/>
      <c r="B7" s="3"/>
      <c r="C7" s="3"/>
      <c r="D7" s="3"/>
      <c r="F7" s="9"/>
      <c r="K7" s="17"/>
      <c r="O7" s="18"/>
      <c r="T7" s="19"/>
      <c r="U7" s="18"/>
      <c r="W7" s="19"/>
      <c r="X7" s="18"/>
      <c r="Z7" s="2"/>
      <c r="AA7" s="19"/>
      <c r="AB7" s="19"/>
      <c r="AC7" s="19"/>
      <c r="AD7" s="19"/>
      <c r="AE7" s="19"/>
      <c r="AF7" s="19"/>
      <c r="AG7" s="19"/>
      <c r="AH7" s="18"/>
      <c r="BI7" s="20"/>
      <c r="CK7" s="20"/>
      <c r="DO7" s="20"/>
      <c r="DP7" s="20"/>
      <c r="DQ7"/>
      <c r="EW7"/>
      <c r="FA7"/>
      <c r="FE7"/>
      <c r="FI7"/>
      <c r="GO7" s="20"/>
    </row>
    <row r="8" spans="1:197" x14ac:dyDescent="0.25">
      <c r="A8" s="22"/>
      <c r="B8" s="23" t="s">
        <v>14</v>
      </c>
      <c r="C8" s="9"/>
      <c r="D8" s="9"/>
      <c r="E8" s="9"/>
      <c r="F8" s="9"/>
      <c r="K8" s="17"/>
      <c r="DO8" s="20"/>
      <c r="DP8" s="20"/>
      <c r="DQ8"/>
      <c r="EW8"/>
      <c r="FA8"/>
      <c r="FE8"/>
      <c r="FI8"/>
      <c r="GO8" s="20"/>
    </row>
    <row r="10" spans="1:197" s="3" customFormat="1" ht="15" customHeight="1" x14ac:dyDescent="0.25">
      <c r="A10" s="15" t="s">
        <v>3</v>
      </c>
      <c r="B10" s="15" t="s">
        <v>0</v>
      </c>
      <c r="C10" s="15" t="s">
        <v>9</v>
      </c>
      <c r="D10" s="15" t="s">
        <v>4</v>
      </c>
      <c r="E10" s="13" t="s">
        <v>5</v>
      </c>
      <c r="F10" s="13" t="s">
        <v>6</v>
      </c>
      <c r="G10" s="15" t="s">
        <v>1</v>
      </c>
      <c r="H10" s="15" t="s">
        <v>2</v>
      </c>
      <c r="I10" s="16" t="s">
        <v>7</v>
      </c>
      <c r="J10" s="16" t="s">
        <v>8</v>
      </c>
      <c r="K10" s="28" t="s">
        <v>10</v>
      </c>
    </row>
    <row r="11" spans="1:197" x14ac:dyDescent="0.25">
      <c r="A11" s="5"/>
      <c r="B11" s="5"/>
      <c r="C11" s="30">
        <f>N11</f>
        <v>0</v>
      </c>
      <c r="D11" s="1"/>
      <c r="E11" s="8"/>
      <c r="F11" s="5"/>
      <c r="G11" s="29">
        <f>IF(M11&gt;=500,MROUND(M11*0.7,10),IF(M11&lt;=60,MROUND(M11*0.76,5),MROUND(M11*0.76,10)))</f>
        <v>0</v>
      </c>
      <c r="H11" s="29">
        <f>IF(M11*0.76&gt;60,MROUND(G11*1.3,10),MROUND(G11*1.3,5))</f>
        <v>0</v>
      </c>
      <c r="I11" s="21">
        <f t="shared" ref="I11" si="0">A11*G11</f>
        <v>0</v>
      </c>
      <c r="J11" s="21">
        <f t="shared" ref="J11" si="1">H11*A11</f>
        <v>0</v>
      </c>
      <c r="K11" s="8"/>
    </row>
    <row r="12" spans="1:197" x14ac:dyDescent="0.25">
      <c r="A12" s="5"/>
      <c r="B12" s="5"/>
      <c r="C12" s="30">
        <f t="shared" ref="C12:C75" si="2">N12</f>
        <v>0</v>
      </c>
      <c r="D12" s="1"/>
      <c r="E12" s="8"/>
      <c r="F12" s="5"/>
      <c r="G12" s="29">
        <f t="shared" ref="G12:G75" si="3">IF(M12&gt;=500,MROUND(M12*0.7,10),IF(M12&lt;=60,MROUND(M12*0.76,5),MROUND(M12*0.76,10)))</f>
        <v>0</v>
      </c>
      <c r="H12" s="29">
        <f t="shared" ref="H12:H75" si="4">IF(M12*0.76&gt;60,MROUND(G12*1.3,10),MROUND(G12*1.3,5))</f>
        <v>0</v>
      </c>
      <c r="I12" s="21">
        <f t="shared" ref="I12:I75" si="5">A12*G12</f>
        <v>0</v>
      </c>
      <c r="J12" s="21">
        <f t="shared" ref="J12:J75" si="6">H12*A12</f>
        <v>0</v>
      </c>
      <c r="K12" s="8"/>
    </row>
    <row r="13" spans="1:197" x14ac:dyDescent="0.25">
      <c r="A13" s="5"/>
      <c r="B13" s="5"/>
      <c r="C13" s="30">
        <f t="shared" si="2"/>
        <v>0</v>
      </c>
      <c r="D13" s="1"/>
      <c r="E13" s="8"/>
      <c r="F13" s="5"/>
      <c r="G13" s="29">
        <f t="shared" si="3"/>
        <v>0</v>
      </c>
      <c r="H13" s="29">
        <f t="shared" si="4"/>
        <v>0</v>
      </c>
      <c r="I13" s="21">
        <f t="shared" si="5"/>
        <v>0</v>
      </c>
      <c r="J13" s="21">
        <f t="shared" si="6"/>
        <v>0</v>
      </c>
      <c r="K13" s="8"/>
    </row>
    <row r="14" spans="1:197" x14ac:dyDescent="0.25">
      <c r="A14" s="5"/>
      <c r="B14" s="5"/>
      <c r="C14" s="30">
        <f t="shared" si="2"/>
        <v>0</v>
      </c>
      <c r="D14" s="1"/>
      <c r="E14" s="8"/>
      <c r="F14" s="5"/>
      <c r="G14" s="29">
        <f t="shared" si="3"/>
        <v>0</v>
      </c>
      <c r="H14" s="29">
        <f t="shared" si="4"/>
        <v>0</v>
      </c>
      <c r="I14" s="21">
        <f t="shared" si="5"/>
        <v>0</v>
      </c>
      <c r="J14" s="21">
        <f t="shared" si="6"/>
        <v>0</v>
      </c>
      <c r="K14" s="8"/>
    </row>
    <row r="15" spans="1:197" x14ac:dyDescent="0.25">
      <c r="A15" s="5"/>
      <c r="B15" s="5"/>
      <c r="C15" s="30">
        <f t="shared" si="2"/>
        <v>0</v>
      </c>
      <c r="D15" s="1"/>
      <c r="E15" s="8"/>
      <c r="F15" s="5"/>
      <c r="G15" s="29">
        <f t="shared" si="3"/>
        <v>0</v>
      </c>
      <c r="H15" s="29">
        <f t="shared" si="4"/>
        <v>0</v>
      </c>
      <c r="I15" s="21">
        <f t="shared" si="5"/>
        <v>0</v>
      </c>
      <c r="J15" s="21">
        <f t="shared" si="6"/>
        <v>0</v>
      </c>
      <c r="K15" s="8"/>
    </row>
    <row r="16" spans="1:197" x14ac:dyDescent="0.25">
      <c r="A16" s="5"/>
      <c r="B16" s="5"/>
      <c r="C16" s="30">
        <f t="shared" si="2"/>
        <v>0</v>
      </c>
      <c r="D16" s="1"/>
      <c r="E16" s="8"/>
      <c r="F16" s="5"/>
      <c r="G16" s="29">
        <f t="shared" si="3"/>
        <v>0</v>
      </c>
      <c r="H16" s="29">
        <f t="shared" si="4"/>
        <v>0</v>
      </c>
      <c r="I16" s="21">
        <f t="shared" si="5"/>
        <v>0</v>
      </c>
      <c r="J16" s="21">
        <f t="shared" si="6"/>
        <v>0</v>
      </c>
      <c r="K16" s="8"/>
    </row>
    <row r="17" spans="1:11" x14ac:dyDescent="0.25">
      <c r="A17" s="5"/>
      <c r="B17" s="5"/>
      <c r="C17" s="30">
        <f t="shared" si="2"/>
        <v>0</v>
      </c>
      <c r="D17" s="1"/>
      <c r="E17" s="8"/>
      <c r="F17" s="5"/>
      <c r="G17" s="29">
        <f t="shared" si="3"/>
        <v>0</v>
      </c>
      <c r="H17" s="29">
        <f t="shared" si="4"/>
        <v>0</v>
      </c>
      <c r="I17" s="21">
        <f t="shared" si="5"/>
        <v>0</v>
      </c>
      <c r="J17" s="21">
        <f t="shared" si="6"/>
        <v>0</v>
      </c>
      <c r="K17" s="8"/>
    </row>
    <row r="18" spans="1:11" x14ac:dyDescent="0.25">
      <c r="A18" s="5"/>
      <c r="B18" s="5"/>
      <c r="C18" s="30">
        <f t="shared" si="2"/>
        <v>0</v>
      </c>
      <c r="D18" s="1"/>
      <c r="E18" s="8"/>
      <c r="F18" s="5"/>
      <c r="G18" s="29">
        <f t="shared" si="3"/>
        <v>0</v>
      </c>
      <c r="H18" s="29">
        <f t="shared" si="4"/>
        <v>0</v>
      </c>
      <c r="I18" s="21">
        <f t="shared" si="5"/>
        <v>0</v>
      </c>
      <c r="J18" s="21">
        <f t="shared" si="6"/>
        <v>0</v>
      </c>
      <c r="K18" s="8"/>
    </row>
    <row r="19" spans="1:11" x14ac:dyDescent="0.25">
      <c r="A19" s="5"/>
      <c r="B19" s="5"/>
      <c r="C19" s="30">
        <f t="shared" si="2"/>
        <v>0</v>
      </c>
      <c r="D19" s="1"/>
      <c r="E19" s="8"/>
      <c r="F19" s="5"/>
      <c r="G19" s="29">
        <f t="shared" si="3"/>
        <v>0</v>
      </c>
      <c r="H19" s="29">
        <f t="shared" si="4"/>
        <v>0</v>
      </c>
      <c r="I19" s="21">
        <f t="shared" si="5"/>
        <v>0</v>
      </c>
      <c r="J19" s="21">
        <f t="shared" si="6"/>
        <v>0</v>
      </c>
      <c r="K19" s="8"/>
    </row>
    <row r="20" spans="1:11" x14ac:dyDescent="0.25">
      <c r="A20" s="5"/>
      <c r="B20" s="5"/>
      <c r="C20" s="30">
        <f t="shared" si="2"/>
        <v>0</v>
      </c>
      <c r="D20" s="1"/>
      <c r="E20" s="8"/>
      <c r="F20" s="5"/>
      <c r="G20" s="29">
        <f t="shared" si="3"/>
        <v>0</v>
      </c>
      <c r="H20" s="29">
        <f t="shared" si="4"/>
        <v>0</v>
      </c>
      <c r="I20" s="21">
        <f t="shared" si="5"/>
        <v>0</v>
      </c>
      <c r="J20" s="21">
        <f t="shared" si="6"/>
        <v>0</v>
      </c>
      <c r="K20" s="8"/>
    </row>
    <row r="21" spans="1:11" x14ac:dyDescent="0.25">
      <c r="A21" s="5"/>
      <c r="B21" s="5"/>
      <c r="C21" s="30">
        <f t="shared" si="2"/>
        <v>0</v>
      </c>
      <c r="D21" s="5"/>
      <c r="E21" s="14"/>
      <c r="F21" s="5"/>
      <c r="G21" s="29">
        <f t="shared" si="3"/>
        <v>0</v>
      </c>
      <c r="H21" s="29">
        <f t="shared" si="4"/>
        <v>0</v>
      </c>
      <c r="I21" s="21">
        <f t="shared" si="5"/>
        <v>0</v>
      </c>
      <c r="J21" s="21">
        <f t="shared" si="6"/>
        <v>0</v>
      </c>
      <c r="K21" s="8"/>
    </row>
    <row r="22" spans="1:11" x14ac:dyDescent="0.25">
      <c r="A22" s="10"/>
      <c r="B22" s="10"/>
      <c r="C22" s="30">
        <f t="shared" si="2"/>
        <v>0</v>
      </c>
      <c r="D22" s="11"/>
      <c r="E22" s="12"/>
      <c r="F22" s="10"/>
      <c r="G22" s="29">
        <f t="shared" si="3"/>
        <v>0</v>
      </c>
      <c r="H22" s="29">
        <f t="shared" si="4"/>
        <v>0</v>
      </c>
      <c r="I22" s="21">
        <f t="shared" si="5"/>
        <v>0</v>
      </c>
      <c r="J22" s="21">
        <f t="shared" si="6"/>
        <v>0</v>
      </c>
      <c r="K22" s="8"/>
    </row>
    <row r="23" spans="1:11" x14ac:dyDescent="0.25">
      <c r="A23" s="5"/>
      <c r="B23" s="5"/>
      <c r="C23" s="30">
        <f t="shared" si="2"/>
        <v>0</v>
      </c>
      <c r="D23" s="1"/>
      <c r="E23" s="8"/>
      <c r="F23" s="5"/>
      <c r="G23" s="29">
        <f t="shared" si="3"/>
        <v>0</v>
      </c>
      <c r="H23" s="29">
        <f t="shared" si="4"/>
        <v>0</v>
      </c>
      <c r="I23" s="21">
        <f t="shared" si="5"/>
        <v>0</v>
      </c>
      <c r="J23" s="21">
        <f t="shared" si="6"/>
        <v>0</v>
      </c>
      <c r="K23" s="8"/>
    </row>
    <row r="24" spans="1:11" x14ac:dyDescent="0.25">
      <c r="A24" s="5"/>
      <c r="B24" s="5"/>
      <c r="C24" s="30">
        <f t="shared" si="2"/>
        <v>0</v>
      </c>
      <c r="D24" s="1"/>
      <c r="E24" s="8"/>
      <c r="F24" s="5"/>
      <c r="G24" s="29">
        <f t="shared" si="3"/>
        <v>0</v>
      </c>
      <c r="H24" s="29">
        <f t="shared" si="4"/>
        <v>0</v>
      </c>
      <c r="I24" s="21">
        <f t="shared" si="5"/>
        <v>0</v>
      </c>
      <c r="J24" s="21">
        <f t="shared" si="6"/>
        <v>0</v>
      </c>
      <c r="K24" s="8"/>
    </row>
    <row r="25" spans="1:11" x14ac:dyDescent="0.25">
      <c r="A25" s="5"/>
      <c r="B25" s="5"/>
      <c r="C25" s="30">
        <f t="shared" si="2"/>
        <v>0</v>
      </c>
      <c r="D25" s="1"/>
      <c r="E25" s="8"/>
      <c r="F25" s="5"/>
      <c r="G25" s="29">
        <f t="shared" si="3"/>
        <v>0</v>
      </c>
      <c r="H25" s="29">
        <f t="shared" si="4"/>
        <v>0</v>
      </c>
      <c r="I25" s="21">
        <f t="shared" si="5"/>
        <v>0</v>
      </c>
      <c r="J25" s="21">
        <f t="shared" si="6"/>
        <v>0</v>
      </c>
      <c r="K25" s="8"/>
    </row>
    <row r="26" spans="1:11" x14ac:dyDescent="0.25">
      <c r="A26" s="5"/>
      <c r="B26" s="5"/>
      <c r="C26" s="30">
        <f t="shared" si="2"/>
        <v>0</v>
      </c>
      <c r="D26" s="1"/>
      <c r="E26" s="8"/>
      <c r="F26" s="5"/>
      <c r="G26" s="29">
        <f t="shared" si="3"/>
        <v>0</v>
      </c>
      <c r="H26" s="29">
        <f t="shared" si="4"/>
        <v>0</v>
      </c>
      <c r="I26" s="21">
        <f t="shared" si="5"/>
        <v>0</v>
      </c>
      <c r="J26" s="21">
        <f t="shared" si="6"/>
        <v>0</v>
      </c>
      <c r="K26" s="8"/>
    </row>
    <row r="27" spans="1:11" x14ac:dyDescent="0.25">
      <c r="A27" s="5"/>
      <c r="B27" s="5"/>
      <c r="C27" s="30">
        <f t="shared" si="2"/>
        <v>0</v>
      </c>
      <c r="D27" s="1"/>
      <c r="E27" s="8"/>
      <c r="F27" s="5"/>
      <c r="G27" s="29">
        <f t="shared" si="3"/>
        <v>0</v>
      </c>
      <c r="H27" s="29">
        <f t="shared" si="4"/>
        <v>0</v>
      </c>
      <c r="I27" s="21">
        <f t="shared" si="5"/>
        <v>0</v>
      </c>
      <c r="J27" s="21">
        <f t="shared" si="6"/>
        <v>0</v>
      </c>
      <c r="K27" s="8"/>
    </row>
    <row r="28" spans="1:11" x14ac:dyDescent="0.25">
      <c r="A28" s="5"/>
      <c r="B28" s="5"/>
      <c r="C28" s="30">
        <f t="shared" si="2"/>
        <v>0</v>
      </c>
      <c r="D28" s="1"/>
      <c r="E28" s="8"/>
      <c r="F28" s="5"/>
      <c r="G28" s="29">
        <f t="shared" si="3"/>
        <v>0</v>
      </c>
      <c r="H28" s="29">
        <f t="shared" si="4"/>
        <v>0</v>
      </c>
      <c r="I28" s="21">
        <f t="shared" si="5"/>
        <v>0</v>
      </c>
      <c r="J28" s="21">
        <f t="shared" si="6"/>
        <v>0</v>
      </c>
      <c r="K28" s="8"/>
    </row>
    <row r="29" spans="1:11" x14ac:dyDescent="0.25">
      <c r="A29" s="5"/>
      <c r="B29" s="5"/>
      <c r="C29" s="30">
        <f t="shared" si="2"/>
        <v>0</v>
      </c>
      <c r="D29" s="1"/>
      <c r="E29" s="8"/>
      <c r="F29" s="5"/>
      <c r="G29" s="29">
        <f t="shared" si="3"/>
        <v>0</v>
      </c>
      <c r="H29" s="29">
        <f t="shared" si="4"/>
        <v>0</v>
      </c>
      <c r="I29" s="21">
        <f t="shared" si="5"/>
        <v>0</v>
      </c>
      <c r="J29" s="21">
        <f t="shared" si="6"/>
        <v>0</v>
      </c>
      <c r="K29" s="8"/>
    </row>
    <row r="30" spans="1:11" x14ac:dyDescent="0.25">
      <c r="A30" s="5"/>
      <c r="B30" s="5"/>
      <c r="C30" s="30">
        <f t="shared" si="2"/>
        <v>0</v>
      </c>
      <c r="D30" s="1"/>
      <c r="E30" s="8"/>
      <c r="F30" s="5"/>
      <c r="G30" s="29">
        <f t="shared" si="3"/>
        <v>0</v>
      </c>
      <c r="H30" s="29">
        <f t="shared" si="4"/>
        <v>0</v>
      </c>
      <c r="I30" s="21">
        <f t="shared" si="5"/>
        <v>0</v>
      </c>
      <c r="J30" s="21">
        <f t="shared" si="6"/>
        <v>0</v>
      </c>
      <c r="K30" s="8"/>
    </row>
    <row r="31" spans="1:11" x14ac:dyDescent="0.25">
      <c r="A31" s="5"/>
      <c r="B31" s="5"/>
      <c r="C31" s="30">
        <f t="shared" si="2"/>
        <v>0</v>
      </c>
      <c r="D31" s="1"/>
      <c r="E31" s="8"/>
      <c r="F31" s="5"/>
      <c r="G31" s="29">
        <f t="shared" si="3"/>
        <v>0</v>
      </c>
      <c r="H31" s="29">
        <f t="shared" si="4"/>
        <v>0</v>
      </c>
      <c r="I31" s="21">
        <f t="shared" si="5"/>
        <v>0</v>
      </c>
      <c r="J31" s="21">
        <f t="shared" si="6"/>
        <v>0</v>
      </c>
      <c r="K31" s="8"/>
    </row>
    <row r="32" spans="1:11" x14ac:dyDescent="0.25">
      <c r="A32" s="5"/>
      <c r="B32" s="5"/>
      <c r="C32" s="30">
        <f t="shared" si="2"/>
        <v>0</v>
      </c>
      <c r="D32" s="1"/>
      <c r="E32" s="8"/>
      <c r="F32" s="5"/>
      <c r="G32" s="29">
        <f t="shared" si="3"/>
        <v>0</v>
      </c>
      <c r="H32" s="29">
        <f t="shared" si="4"/>
        <v>0</v>
      </c>
      <c r="I32" s="21">
        <f t="shared" si="5"/>
        <v>0</v>
      </c>
      <c r="J32" s="21">
        <f t="shared" si="6"/>
        <v>0</v>
      </c>
      <c r="K32" s="8"/>
    </row>
    <row r="33" spans="1:11" x14ac:dyDescent="0.25">
      <c r="A33" s="5"/>
      <c r="B33" s="5"/>
      <c r="C33" s="30">
        <f t="shared" si="2"/>
        <v>0</v>
      </c>
      <c r="D33" s="1"/>
      <c r="E33" s="8"/>
      <c r="F33" s="5"/>
      <c r="G33" s="29">
        <f t="shared" si="3"/>
        <v>0</v>
      </c>
      <c r="H33" s="29">
        <f t="shared" si="4"/>
        <v>0</v>
      </c>
      <c r="I33" s="21">
        <f t="shared" si="5"/>
        <v>0</v>
      </c>
      <c r="J33" s="21">
        <f t="shared" si="6"/>
        <v>0</v>
      </c>
      <c r="K33" s="8"/>
    </row>
    <row r="34" spans="1:11" x14ac:dyDescent="0.25">
      <c r="A34" s="6"/>
      <c r="B34" s="5"/>
      <c r="C34" s="30">
        <f t="shared" si="2"/>
        <v>0</v>
      </c>
      <c r="D34" s="1"/>
      <c r="E34" s="8"/>
      <c r="F34" s="5"/>
      <c r="G34" s="29">
        <f t="shared" si="3"/>
        <v>0</v>
      </c>
      <c r="H34" s="29">
        <f t="shared" si="4"/>
        <v>0</v>
      </c>
      <c r="I34" s="21">
        <f t="shared" si="5"/>
        <v>0</v>
      </c>
      <c r="J34" s="21">
        <f t="shared" si="6"/>
        <v>0</v>
      </c>
      <c r="K34" s="8"/>
    </row>
    <row r="35" spans="1:11" x14ac:dyDescent="0.25">
      <c r="A35" s="5"/>
      <c r="B35" s="5"/>
      <c r="C35" s="30">
        <f t="shared" si="2"/>
        <v>0</v>
      </c>
      <c r="D35" s="1"/>
      <c r="E35" s="8"/>
      <c r="F35" s="5"/>
      <c r="G35" s="29">
        <f t="shared" si="3"/>
        <v>0</v>
      </c>
      <c r="H35" s="29">
        <f t="shared" si="4"/>
        <v>0</v>
      </c>
      <c r="I35" s="21">
        <f t="shared" si="5"/>
        <v>0</v>
      </c>
      <c r="J35" s="21">
        <f t="shared" si="6"/>
        <v>0</v>
      </c>
      <c r="K35" s="8"/>
    </row>
    <row r="36" spans="1:11" x14ac:dyDescent="0.25">
      <c r="A36" s="6"/>
      <c r="B36" s="5"/>
      <c r="C36" s="30">
        <f t="shared" si="2"/>
        <v>0</v>
      </c>
      <c r="D36" s="1"/>
      <c r="E36" s="8"/>
      <c r="F36" s="5"/>
      <c r="G36" s="29">
        <f t="shared" si="3"/>
        <v>0</v>
      </c>
      <c r="H36" s="29">
        <f t="shared" si="4"/>
        <v>0</v>
      </c>
      <c r="I36" s="21">
        <f t="shared" si="5"/>
        <v>0</v>
      </c>
      <c r="J36" s="21">
        <f t="shared" si="6"/>
        <v>0</v>
      </c>
      <c r="K36" s="8"/>
    </row>
    <row r="37" spans="1:11" x14ac:dyDescent="0.25">
      <c r="A37" s="5"/>
      <c r="B37" s="5"/>
      <c r="C37" s="30">
        <f t="shared" si="2"/>
        <v>0</v>
      </c>
      <c r="D37" s="1"/>
      <c r="E37" s="8"/>
      <c r="F37" s="5"/>
      <c r="G37" s="29">
        <f t="shared" si="3"/>
        <v>0</v>
      </c>
      <c r="H37" s="29">
        <f t="shared" si="4"/>
        <v>0</v>
      </c>
      <c r="I37" s="21">
        <f t="shared" si="5"/>
        <v>0</v>
      </c>
      <c r="J37" s="21">
        <f t="shared" si="6"/>
        <v>0</v>
      </c>
      <c r="K37" s="8"/>
    </row>
    <row r="38" spans="1:11" x14ac:dyDescent="0.25">
      <c r="A38" s="5"/>
      <c r="B38" s="5"/>
      <c r="C38" s="30">
        <f t="shared" si="2"/>
        <v>0</v>
      </c>
      <c r="D38" s="1"/>
      <c r="E38" s="8"/>
      <c r="F38" s="5"/>
      <c r="G38" s="29">
        <f t="shared" si="3"/>
        <v>0</v>
      </c>
      <c r="H38" s="29">
        <f t="shared" si="4"/>
        <v>0</v>
      </c>
      <c r="I38" s="21">
        <f t="shared" si="5"/>
        <v>0</v>
      </c>
      <c r="J38" s="21">
        <f t="shared" si="6"/>
        <v>0</v>
      </c>
      <c r="K38" s="8"/>
    </row>
    <row r="39" spans="1:11" x14ac:dyDescent="0.25">
      <c r="A39" s="6"/>
      <c r="B39" s="5"/>
      <c r="C39" s="30">
        <f t="shared" si="2"/>
        <v>0</v>
      </c>
      <c r="D39" s="1"/>
      <c r="E39" s="8"/>
      <c r="F39" s="5"/>
      <c r="G39" s="29">
        <f t="shared" si="3"/>
        <v>0</v>
      </c>
      <c r="H39" s="29">
        <f t="shared" si="4"/>
        <v>0</v>
      </c>
      <c r="I39" s="21">
        <f t="shared" si="5"/>
        <v>0</v>
      </c>
      <c r="J39" s="21">
        <f t="shared" si="6"/>
        <v>0</v>
      </c>
      <c r="K39" s="8"/>
    </row>
    <row r="40" spans="1:11" x14ac:dyDescent="0.25">
      <c r="A40" s="5"/>
      <c r="B40" s="5"/>
      <c r="C40" s="30">
        <f t="shared" si="2"/>
        <v>0</v>
      </c>
      <c r="D40" s="1"/>
      <c r="E40" s="8"/>
      <c r="F40" s="5"/>
      <c r="G40" s="29">
        <f t="shared" si="3"/>
        <v>0</v>
      </c>
      <c r="H40" s="29">
        <f t="shared" si="4"/>
        <v>0</v>
      </c>
      <c r="I40" s="21">
        <f t="shared" si="5"/>
        <v>0</v>
      </c>
      <c r="J40" s="21">
        <f t="shared" si="6"/>
        <v>0</v>
      </c>
      <c r="K40" s="8"/>
    </row>
    <row r="41" spans="1:11" x14ac:dyDescent="0.25">
      <c r="A41" s="5"/>
      <c r="B41" s="5"/>
      <c r="C41" s="30">
        <f t="shared" si="2"/>
        <v>0</v>
      </c>
      <c r="D41" s="1"/>
      <c r="E41" s="8"/>
      <c r="F41" s="5"/>
      <c r="G41" s="29">
        <f t="shared" si="3"/>
        <v>0</v>
      </c>
      <c r="H41" s="29">
        <f t="shared" si="4"/>
        <v>0</v>
      </c>
      <c r="I41" s="21">
        <f t="shared" si="5"/>
        <v>0</v>
      </c>
      <c r="J41" s="21">
        <f t="shared" si="6"/>
        <v>0</v>
      </c>
      <c r="K41" s="8"/>
    </row>
    <row r="42" spans="1:11" x14ac:dyDescent="0.25">
      <c r="A42" s="6"/>
      <c r="B42" s="5"/>
      <c r="C42" s="30">
        <f t="shared" si="2"/>
        <v>0</v>
      </c>
      <c r="D42" s="1"/>
      <c r="E42" s="8"/>
      <c r="F42" s="5"/>
      <c r="G42" s="29">
        <f t="shared" si="3"/>
        <v>0</v>
      </c>
      <c r="H42" s="29">
        <f t="shared" si="4"/>
        <v>0</v>
      </c>
      <c r="I42" s="21">
        <f t="shared" si="5"/>
        <v>0</v>
      </c>
      <c r="J42" s="21">
        <f t="shared" si="6"/>
        <v>0</v>
      </c>
      <c r="K42" s="8"/>
    </row>
    <row r="43" spans="1:11" x14ac:dyDescent="0.25">
      <c r="A43" s="5"/>
      <c r="B43" s="5"/>
      <c r="C43" s="30">
        <f t="shared" si="2"/>
        <v>0</v>
      </c>
      <c r="D43" s="1"/>
      <c r="E43" s="8"/>
      <c r="F43" s="5"/>
      <c r="G43" s="29">
        <f t="shared" si="3"/>
        <v>0</v>
      </c>
      <c r="H43" s="29">
        <f t="shared" si="4"/>
        <v>0</v>
      </c>
      <c r="I43" s="21">
        <f t="shared" si="5"/>
        <v>0</v>
      </c>
      <c r="J43" s="21">
        <f t="shared" si="6"/>
        <v>0</v>
      </c>
      <c r="K43" s="8"/>
    </row>
    <row r="44" spans="1:11" x14ac:dyDescent="0.25">
      <c r="A44" s="5"/>
      <c r="B44" s="5"/>
      <c r="C44" s="30">
        <f t="shared" si="2"/>
        <v>0</v>
      </c>
      <c r="D44" s="1"/>
      <c r="E44" s="8"/>
      <c r="F44" s="5"/>
      <c r="G44" s="29">
        <f t="shared" si="3"/>
        <v>0</v>
      </c>
      <c r="H44" s="29">
        <f t="shared" si="4"/>
        <v>0</v>
      </c>
      <c r="I44" s="21">
        <f t="shared" si="5"/>
        <v>0</v>
      </c>
      <c r="J44" s="21">
        <f t="shared" si="6"/>
        <v>0</v>
      </c>
      <c r="K44" s="8"/>
    </row>
    <row r="45" spans="1:11" x14ac:dyDescent="0.25">
      <c r="A45" s="6"/>
      <c r="B45" s="5"/>
      <c r="C45" s="30">
        <f t="shared" si="2"/>
        <v>0</v>
      </c>
      <c r="D45" s="1"/>
      <c r="E45" s="8"/>
      <c r="F45" s="5"/>
      <c r="G45" s="29">
        <f t="shared" si="3"/>
        <v>0</v>
      </c>
      <c r="H45" s="29">
        <f t="shared" si="4"/>
        <v>0</v>
      </c>
      <c r="I45" s="21">
        <f t="shared" si="5"/>
        <v>0</v>
      </c>
      <c r="J45" s="21">
        <f t="shared" si="6"/>
        <v>0</v>
      </c>
      <c r="K45" s="8"/>
    </row>
    <row r="46" spans="1:11" x14ac:dyDescent="0.25">
      <c r="A46" s="5"/>
      <c r="B46" s="5"/>
      <c r="C46" s="30">
        <f t="shared" si="2"/>
        <v>0</v>
      </c>
      <c r="D46" s="1"/>
      <c r="E46" s="8"/>
      <c r="F46" s="5"/>
      <c r="G46" s="29">
        <f t="shared" si="3"/>
        <v>0</v>
      </c>
      <c r="H46" s="29">
        <f t="shared" si="4"/>
        <v>0</v>
      </c>
      <c r="I46" s="21">
        <f t="shared" si="5"/>
        <v>0</v>
      </c>
      <c r="J46" s="21">
        <f t="shared" si="6"/>
        <v>0</v>
      </c>
      <c r="K46" s="8"/>
    </row>
    <row r="47" spans="1:11" x14ac:dyDescent="0.25">
      <c r="A47" s="5"/>
      <c r="B47" s="5"/>
      <c r="C47" s="30">
        <f t="shared" si="2"/>
        <v>0</v>
      </c>
      <c r="D47" s="1"/>
      <c r="E47" s="8"/>
      <c r="F47" s="5"/>
      <c r="G47" s="29">
        <f t="shared" si="3"/>
        <v>0</v>
      </c>
      <c r="H47" s="29">
        <f t="shared" si="4"/>
        <v>0</v>
      </c>
      <c r="I47" s="21">
        <f t="shared" si="5"/>
        <v>0</v>
      </c>
      <c r="J47" s="21">
        <f t="shared" si="6"/>
        <v>0</v>
      </c>
      <c r="K47" s="8"/>
    </row>
    <row r="48" spans="1:11" x14ac:dyDescent="0.25">
      <c r="A48" s="6"/>
      <c r="B48" s="5"/>
      <c r="C48" s="30">
        <f t="shared" si="2"/>
        <v>0</v>
      </c>
      <c r="D48" s="1"/>
      <c r="E48" s="8"/>
      <c r="F48" s="5"/>
      <c r="G48" s="29">
        <f t="shared" si="3"/>
        <v>0</v>
      </c>
      <c r="H48" s="29">
        <f t="shared" si="4"/>
        <v>0</v>
      </c>
      <c r="I48" s="21">
        <f t="shared" si="5"/>
        <v>0</v>
      </c>
      <c r="J48" s="21">
        <f t="shared" si="6"/>
        <v>0</v>
      </c>
      <c r="K48" s="8"/>
    </row>
    <row r="49" spans="1:11" x14ac:dyDescent="0.25">
      <c r="A49" s="5"/>
      <c r="B49" s="5"/>
      <c r="C49" s="30">
        <f t="shared" si="2"/>
        <v>0</v>
      </c>
      <c r="D49" s="1"/>
      <c r="E49" s="8"/>
      <c r="F49" s="5"/>
      <c r="G49" s="29">
        <f t="shared" si="3"/>
        <v>0</v>
      </c>
      <c r="H49" s="29">
        <f t="shared" si="4"/>
        <v>0</v>
      </c>
      <c r="I49" s="21">
        <f t="shared" si="5"/>
        <v>0</v>
      </c>
      <c r="J49" s="21">
        <f t="shared" si="6"/>
        <v>0</v>
      </c>
      <c r="K49" s="8"/>
    </row>
    <row r="50" spans="1:11" x14ac:dyDescent="0.25">
      <c r="A50" s="5"/>
      <c r="B50" s="5"/>
      <c r="C50" s="30">
        <f t="shared" si="2"/>
        <v>0</v>
      </c>
      <c r="D50" s="1"/>
      <c r="E50" s="8"/>
      <c r="F50" s="5"/>
      <c r="G50" s="29">
        <f t="shared" si="3"/>
        <v>0</v>
      </c>
      <c r="H50" s="29">
        <f t="shared" si="4"/>
        <v>0</v>
      </c>
      <c r="I50" s="21">
        <f t="shared" si="5"/>
        <v>0</v>
      </c>
      <c r="J50" s="21">
        <f t="shared" si="6"/>
        <v>0</v>
      </c>
      <c r="K50" s="8"/>
    </row>
    <row r="51" spans="1:11" x14ac:dyDescent="0.25">
      <c r="A51" s="6"/>
      <c r="B51" s="5"/>
      <c r="C51" s="30">
        <f t="shared" si="2"/>
        <v>0</v>
      </c>
      <c r="D51" s="1"/>
      <c r="E51" s="8"/>
      <c r="F51" s="5"/>
      <c r="G51" s="29">
        <f t="shared" si="3"/>
        <v>0</v>
      </c>
      <c r="H51" s="29">
        <f t="shared" si="4"/>
        <v>0</v>
      </c>
      <c r="I51" s="21">
        <f t="shared" si="5"/>
        <v>0</v>
      </c>
      <c r="J51" s="21">
        <f t="shared" si="6"/>
        <v>0</v>
      </c>
      <c r="K51" s="8"/>
    </row>
    <row r="52" spans="1:11" x14ac:dyDescent="0.25">
      <c r="A52" s="5"/>
      <c r="B52" s="5"/>
      <c r="C52" s="30">
        <f t="shared" si="2"/>
        <v>0</v>
      </c>
      <c r="D52" s="1"/>
      <c r="E52" s="8"/>
      <c r="F52" s="5"/>
      <c r="G52" s="29">
        <f t="shared" si="3"/>
        <v>0</v>
      </c>
      <c r="H52" s="29">
        <f t="shared" si="4"/>
        <v>0</v>
      </c>
      <c r="I52" s="21">
        <f t="shared" si="5"/>
        <v>0</v>
      </c>
      <c r="J52" s="21">
        <f t="shared" si="6"/>
        <v>0</v>
      </c>
      <c r="K52" s="8"/>
    </row>
    <row r="53" spans="1:11" x14ac:dyDescent="0.25">
      <c r="A53" s="5"/>
      <c r="B53" s="5"/>
      <c r="C53" s="30">
        <f t="shared" si="2"/>
        <v>0</v>
      </c>
      <c r="D53" s="1"/>
      <c r="E53" s="8"/>
      <c r="F53" s="5"/>
      <c r="G53" s="29">
        <f t="shared" si="3"/>
        <v>0</v>
      </c>
      <c r="H53" s="29">
        <f t="shared" si="4"/>
        <v>0</v>
      </c>
      <c r="I53" s="21">
        <f t="shared" si="5"/>
        <v>0</v>
      </c>
      <c r="J53" s="21">
        <f t="shared" si="6"/>
        <v>0</v>
      </c>
      <c r="K53" s="8"/>
    </row>
    <row r="54" spans="1:11" x14ac:dyDescent="0.25">
      <c r="A54" s="6"/>
      <c r="B54" s="5"/>
      <c r="C54" s="30">
        <f t="shared" si="2"/>
        <v>0</v>
      </c>
      <c r="D54" s="1"/>
      <c r="E54" s="8"/>
      <c r="F54" s="5"/>
      <c r="G54" s="29">
        <f t="shared" si="3"/>
        <v>0</v>
      </c>
      <c r="H54" s="29">
        <f t="shared" si="4"/>
        <v>0</v>
      </c>
      <c r="I54" s="21">
        <f t="shared" si="5"/>
        <v>0</v>
      </c>
      <c r="J54" s="21">
        <f t="shared" si="6"/>
        <v>0</v>
      </c>
      <c r="K54" s="8"/>
    </row>
    <row r="55" spans="1:11" x14ac:dyDescent="0.25">
      <c r="A55" s="5"/>
      <c r="B55" s="5"/>
      <c r="C55" s="30">
        <f t="shared" si="2"/>
        <v>0</v>
      </c>
      <c r="D55" s="1"/>
      <c r="E55" s="8"/>
      <c r="F55" s="5"/>
      <c r="G55" s="29">
        <f t="shared" si="3"/>
        <v>0</v>
      </c>
      <c r="H55" s="29">
        <f t="shared" si="4"/>
        <v>0</v>
      </c>
      <c r="I55" s="21">
        <f t="shared" si="5"/>
        <v>0</v>
      </c>
      <c r="J55" s="21">
        <f t="shared" si="6"/>
        <v>0</v>
      </c>
      <c r="K55" s="8"/>
    </row>
    <row r="56" spans="1:11" x14ac:dyDescent="0.25">
      <c r="A56" s="5"/>
      <c r="B56" s="5"/>
      <c r="C56" s="30">
        <f t="shared" si="2"/>
        <v>0</v>
      </c>
      <c r="D56" s="1"/>
      <c r="E56" s="8"/>
      <c r="F56" s="5"/>
      <c r="G56" s="29">
        <f t="shared" si="3"/>
        <v>0</v>
      </c>
      <c r="H56" s="29">
        <f t="shared" si="4"/>
        <v>0</v>
      </c>
      <c r="I56" s="21">
        <f t="shared" si="5"/>
        <v>0</v>
      </c>
      <c r="J56" s="21">
        <f t="shared" si="6"/>
        <v>0</v>
      </c>
      <c r="K56" s="8"/>
    </row>
    <row r="57" spans="1:11" x14ac:dyDescent="0.25">
      <c r="A57" s="6"/>
      <c r="B57" s="7"/>
      <c r="C57" s="30">
        <f t="shared" si="2"/>
        <v>0</v>
      </c>
      <c r="D57" s="1"/>
      <c r="E57" s="8"/>
      <c r="F57" s="5"/>
      <c r="G57" s="29">
        <f t="shared" si="3"/>
        <v>0</v>
      </c>
      <c r="H57" s="29">
        <f t="shared" si="4"/>
        <v>0</v>
      </c>
      <c r="I57" s="21">
        <f t="shared" si="5"/>
        <v>0</v>
      </c>
      <c r="J57" s="21">
        <f t="shared" si="6"/>
        <v>0</v>
      </c>
      <c r="K57" s="8"/>
    </row>
    <row r="58" spans="1:11" x14ac:dyDescent="0.25">
      <c r="A58" s="5"/>
      <c r="B58" s="7"/>
      <c r="C58" s="30">
        <f t="shared" si="2"/>
        <v>0</v>
      </c>
      <c r="D58" s="1"/>
      <c r="E58" s="8"/>
      <c r="F58" s="5"/>
      <c r="G58" s="29">
        <f t="shared" si="3"/>
        <v>0</v>
      </c>
      <c r="H58" s="29">
        <f t="shared" si="4"/>
        <v>0</v>
      </c>
      <c r="I58" s="21">
        <f t="shared" si="5"/>
        <v>0</v>
      </c>
      <c r="J58" s="21">
        <f t="shared" si="6"/>
        <v>0</v>
      </c>
      <c r="K58" s="8"/>
    </row>
    <row r="59" spans="1:11" x14ac:dyDescent="0.25">
      <c r="A59" s="5"/>
      <c r="B59" s="7"/>
      <c r="C59" s="30">
        <f t="shared" si="2"/>
        <v>0</v>
      </c>
      <c r="D59" s="1"/>
      <c r="E59" s="8"/>
      <c r="F59" s="5"/>
      <c r="G59" s="29">
        <f t="shared" si="3"/>
        <v>0</v>
      </c>
      <c r="H59" s="29">
        <f t="shared" si="4"/>
        <v>0</v>
      </c>
      <c r="I59" s="21">
        <f t="shared" si="5"/>
        <v>0</v>
      </c>
      <c r="J59" s="21">
        <f t="shared" si="6"/>
        <v>0</v>
      </c>
      <c r="K59" s="8"/>
    </row>
    <row r="60" spans="1:11" x14ac:dyDescent="0.25">
      <c r="A60" s="6"/>
      <c r="B60" s="7"/>
      <c r="C60" s="30">
        <f t="shared" si="2"/>
        <v>0</v>
      </c>
      <c r="D60" s="1"/>
      <c r="E60" s="8"/>
      <c r="F60" s="5"/>
      <c r="G60" s="29">
        <f t="shared" si="3"/>
        <v>0</v>
      </c>
      <c r="H60" s="29">
        <f t="shared" si="4"/>
        <v>0</v>
      </c>
      <c r="I60" s="21">
        <f t="shared" si="5"/>
        <v>0</v>
      </c>
      <c r="J60" s="21">
        <f t="shared" si="6"/>
        <v>0</v>
      </c>
      <c r="K60" s="8"/>
    </row>
    <row r="61" spans="1:11" x14ac:dyDescent="0.25">
      <c r="A61" s="5"/>
      <c r="B61" s="7"/>
      <c r="C61" s="30">
        <f t="shared" si="2"/>
        <v>0</v>
      </c>
      <c r="D61" s="1"/>
      <c r="E61" s="8"/>
      <c r="F61" s="5"/>
      <c r="G61" s="29">
        <f t="shared" si="3"/>
        <v>0</v>
      </c>
      <c r="H61" s="29">
        <f t="shared" si="4"/>
        <v>0</v>
      </c>
      <c r="I61" s="21">
        <f t="shared" si="5"/>
        <v>0</v>
      </c>
      <c r="J61" s="21">
        <f t="shared" si="6"/>
        <v>0</v>
      </c>
      <c r="K61" s="8"/>
    </row>
    <row r="62" spans="1:11" x14ac:dyDescent="0.25">
      <c r="A62" s="5"/>
      <c r="B62" s="7"/>
      <c r="C62" s="30">
        <f t="shared" si="2"/>
        <v>0</v>
      </c>
      <c r="D62" s="1"/>
      <c r="E62" s="8"/>
      <c r="F62" s="5"/>
      <c r="G62" s="29">
        <f t="shared" si="3"/>
        <v>0</v>
      </c>
      <c r="H62" s="29">
        <f t="shared" si="4"/>
        <v>0</v>
      </c>
      <c r="I62" s="21">
        <f t="shared" si="5"/>
        <v>0</v>
      </c>
      <c r="J62" s="21">
        <f t="shared" si="6"/>
        <v>0</v>
      </c>
      <c r="K62" s="8"/>
    </row>
    <row r="63" spans="1:11" x14ac:dyDescent="0.25">
      <c r="A63" s="6"/>
      <c r="B63" s="7"/>
      <c r="C63" s="30">
        <f t="shared" si="2"/>
        <v>0</v>
      </c>
      <c r="D63" s="1"/>
      <c r="E63" s="8"/>
      <c r="F63" s="5"/>
      <c r="G63" s="29">
        <f t="shared" si="3"/>
        <v>0</v>
      </c>
      <c r="H63" s="29">
        <f t="shared" si="4"/>
        <v>0</v>
      </c>
      <c r="I63" s="21">
        <f t="shared" si="5"/>
        <v>0</v>
      </c>
      <c r="J63" s="21">
        <f t="shared" si="6"/>
        <v>0</v>
      </c>
      <c r="K63" s="8"/>
    </row>
    <row r="64" spans="1:11" x14ac:dyDescent="0.25">
      <c r="A64" s="5"/>
      <c r="B64" s="7"/>
      <c r="C64" s="30">
        <f t="shared" si="2"/>
        <v>0</v>
      </c>
      <c r="D64" s="1"/>
      <c r="E64" s="8"/>
      <c r="F64" s="5"/>
      <c r="G64" s="29">
        <f t="shared" si="3"/>
        <v>0</v>
      </c>
      <c r="H64" s="29">
        <f t="shared" si="4"/>
        <v>0</v>
      </c>
      <c r="I64" s="21">
        <f t="shared" si="5"/>
        <v>0</v>
      </c>
      <c r="J64" s="21">
        <f t="shared" si="6"/>
        <v>0</v>
      </c>
      <c r="K64" s="8"/>
    </row>
    <row r="65" spans="1:11" x14ac:dyDescent="0.25">
      <c r="A65" s="5"/>
      <c r="B65" s="7"/>
      <c r="C65" s="30">
        <f t="shared" si="2"/>
        <v>0</v>
      </c>
      <c r="D65" s="1"/>
      <c r="E65" s="8"/>
      <c r="F65" s="5"/>
      <c r="G65" s="29">
        <f t="shared" si="3"/>
        <v>0</v>
      </c>
      <c r="H65" s="29">
        <f t="shared" si="4"/>
        <v>0</v>
      </c>
      <c r="I65" s="21">
        <f t="shared" si="5"/>
        <v>0</v>
      </c>
      <c r="J65" s="21">
        <f t="shared" si="6"/>
        <v>0</v>
      </c>
      <c r="K65" s="8"/>
    </row>
    <row r="66" spans="1:11" x14ac:dyDescent="0.25">
      <c r="A66" s="6"/>
      <c r="B66" s="7"/>
      <c r="C66" s="30">
        <f t="shared" si="2"/>
        <v>0</v>
      </c>
      <c r="D66" s="1"/>
      <c r="E66" s="8"/>
      <c r="F66" s="5"/>
      <c r="G66" s="29">
        <f t="shared" si="3"/>
        <v>0</v>
      </c>
      <c r="H66" s="29">
        <f t="shared" si="4"/>
        <v>0</v>
      </c>
      <c r="I66" s="21">
        <f t="shared" si="5"/>
        <v>0</v>
      </c>
      <c r="J66" s="21">
        <f t="shared" si="6"/>
        <v>0</v>
      </c>
      <c r="K66" s="8"/>
    </row>
    <row r="67" spans="1:11" x14ac:dyDescent="0.25">
      <c r="A67" s="5"/>
      <c r="B67" s="7"/>
      <c r="C67" s="30">
        <f t="shared" si="2"/>
        <v>0</v>
      </c>
      <c r="D67" s="1"/>
      <c r="E67" s="8"/>
      <c r="F67" s="5"/>
      <c r="G67" s="29">
        <f t="shared" si="3"/>
        <v>0</v>
      </c>
      <c r="H67" s="29">
        <f t="shared" si="4"/>
        <v>0</v>
      </c>
      <c r="I67" s="21">
        <f t="shared" si="5"/>
        <v>0</v>
      </c>
      <c r="J67" s="21">
        <f t="shared" si="6"/>
        <v>0</v>
      </c>
      <c r="K67" s="8"/>
    </row>
    <row r="68" spans="1:11" x14ac:dyDescent="0.25">
      <c r="A68" s="5"/>
      <c r="B68" s="7"/>
      <c r="C68" s="30">
        <f t="shared" si="2"/>
        <v>0</v>
      </c>
      <c r="D68" s="1"/>
      <c r="E68" s="8"/>
      <c r="F68" s="5"/>
      <c r="G68" s="29">
        <f t="shared" si="3"/>
        <v>0</v>
      </c>
      <c r="H68" s="29">
        <f t="shared" si="4"/>
        <v>0</v>
      </c>
      <c r="I68" s="21">
        <f t="shared" si="5"/>
        <v>0</v>
      </c>
      <c r="J68" s="21">
        <f t="shared" si="6"/>
        <v>0</v>
      </c>
      <c r="K68" s="8"/>
    </row>
    <row r="69" spans="1:11" x14ac:dyDescent="0.25">
      <c r="A69" s="6"/>
      <c r="B69" s="7"/>
      <c r="C69" s="30">
        <f t="shared" si="2"/>
        <v>0</v>
      </c>
      <c r="D69" s="1"/>
      <c r="E69" s="8"/>
      <c r="F69" s="5"/>
      <c r="G69" s="29">
        <f t="shared" si="3"/>
        <v>0</v>
      </c>
      <c r="H69" s="29">
        <f t="shared" si="4"/>
        <v>0</v>
      </c>
      <c r="I69" s="21">
        <f t="shared" si="5"/>
        <v>0</v>
      </c>
      <c r="J69" s="21">
        <f t="shared" si="6"/>
        <v>0</v>
      </c>
      <c r="K69" s="8"/>
    </row>
    <row r="70" spans="1:11" x14ac:dyDescent="0.25">
      <c r="A70" s="5"/>
      <c r="B70" s="7"/>
      <c r="C70" s="30">
        <f t="shared" si="2"/>
        <v>0</v>
      </c>
      <c r="D70" s="1"/>
      <c r="E70" s="8"/>
      <c r="F70" s="5"/>
      <c r="G70" s="29">
        <f t="shared" si="3"/>
        <v>0</v>
      </c>
      <c r="H70" s="29">
        <f t="shared" si="4"/>
        <v>0</v>
      </c>
      <c r="I70" s="21">
        <f t="shared" si="5"/>
        <v>0</v>
      </c>
      <c r="J70" s="21">
        <f t="shared" si="6"/>
        <v>0</v>
      </c>
      <c r="K70" s="8"/>
    </row>
    <row r="71" spans="1:11" x14ac:dyDescent="0.25">
      <c r="A71" s="5"/>
      <c r="B71" s="7"/>
      <c r="C71" s="30">
        <f t="shared" si="2"/>
        <v>0</v>
      </c>
      <c r="D71" s="1"/>
      <c r="E71" s="8"/>
      <c r="F71" s="5"/>
      <c r="G71" s="29">
        <f t="shared" si="3"/>
        <v>0</v>
      </c>
      <c r="H71" s="29">
        <f t="shared" si="4"/>
        <v>0</v>
      </c>
      <c r="I71" s="21">
        <f t="shared" si="5"/>
        <v>0</v>
      </c>
      <c r="J71" s="21">
        <f t="shared" si="6"/>
        <v>0</v>
      </c>
      <c r="K71" s="8"/>
    </row>
    <row r="72" spans="1:11" x14ac:dyDescent="0.25">
      <c r="A72" s="6"/>
      <c r="B72" s="7"/>
      <c r="C72" s="30">
        <f t="shared" si="2"/>
        <v>0</v>
      </c>
      <c r="D72" s="5"/>
      <c r="E72" s="8"/>
      <c r="F72" s="5"/>
      <c r="G72" s="29">
        <f t="shared" si="3"/>
        <v>0</v>
      </c>
      <c r="H72" s="29">
        <f t="shared" si="4"/>
        <v>0</v>
      </c>
      <c r="I72" s="21">
        <f t="shared" si="5"/>
        <v>0</v>
      </c>
      <c r="J72" s="21">
        <f t="shared" si="6"/>
        <v>0</v>
      </c>
      <c r="K72" s="8"/>
    </row>
    <row r="73" spans="1:11" x14ac:dyDescent="0.25">
      <c r="A73" s="5"/>
      <c r="B73" s="7"/>
      <c r="C73" s="30">
        <f t="shared" si="2"/>
        <v>0</v>
      </c>
      <c r="D73" s="5"/>
      <c r="E73" s="8"/>
      <c r="F73" s="5"/>
      <c r="G73" s="29">
        <f t="shared" si="3"/>
        <v>0</v>
      </c>
      <c r="H73" s="29">
        <f t="shared" si="4"/>
        <v>0</v>
      </c>
      <c r="I73" s="21">
        <f t="shared" si="5"/>
        <v>0</v>
      </c>
      <c r="J73" s="21">
        <f t="shared" si="6"/>
        <v>0</v>
      </c>
      <c r="K73" s="8"/>
    </row>
    <row r="74" spans="1:11" x14ac:dyDescent="0.25">
      <c r="A74" s="5"/>
      <c r="B74" s="7"/>
      <c r="C74" s="30">
        <f t="shared" si="2"/>
        <v>0</v>
      </c>
      <c r="D74" s="5"/>
      <c r="E74" s="8"/>
      <c r="F74" s="5"/>
      <c r="G74" s="29">
        <f t="shared" si="3"/>
        <v>0</v>
      </c>
      <c r="H74" s="29">
        <f t="shared" si="4"/>
        <v>0</v>
      </c>
      <c r="I74" s="21">
        <f t="shared" si="5"/>
        <v>0</v>
      </c>
      <c r="J74" s="21">
        <f t="shared" si="6"/>
        <v>0</v>
      </c>
      <c r="K74" s="8"/>
    </row>
    <row r="75" spans="1:11" x14ac:dyDescent="0.25">
      <c r="A75" s="6"/>
      <c r="B75" s="7"/>
      <c r="C75" s="30">
        <f t="shared" si="2"/>
        <v>0</v>
      </c>
      <c r="D75" s="5"/>
      <c r="E75" s="8"/>
      <c r="F75" s="5"/>
      <c r="G75" s="29">
        <f t="shared" si="3"/>
        <v>0</v>
      </c>
      <c r="H75" s="29">
        <f t="shared" si="4"/>
        <v>0</v>
      </c>
      <c r="I75" s="21">
        <f t="shared" si="5"/>
        <v>0</v>
      </c>
      <c r="J75" s="21">
        <f t="shared" si="6"/>
        <v>0</v>
      </c>
      <c r="K75" s="8"/>
    </row>
    <row r="76" spans="1:11" x14ac:dyDescent="0.25">
      <c r="A76" s="5"/>
      <c r="B76" s="7"/>
      <c r="C76" s="30">
        <f t="shared" ref="C76:C100" si="7">N76</f>
        <v>0</v>
      </c>
      <c r="D76" s="5"/>
      <c r="E76" s="8"/>
      <c r="F76" s="5"/>
      <c r="G76" s="29">
        <f t="shared" ref="G76:G100" si="8">IF(M76&gt;=500,MROUND(M76*0.7,10),IF(M76&lt;=60,MROUND(M76*0.76,5),MROUND(M76*0.76,10)))</f>
        <v>0</v>
      </c>
      <c r="H76" s="29">
        <f t="shared" ref="H76:H100" si="9">IF(M76*0.76&gt;60,MROUND(G76*1.3,10),MROUND(G76*1.3,5))</f>
        <v>0</v>
      </c>
      <c r="I76" s="21">
        <f t="shared" ref="I76:I100" si="10">A76*G76</f>
        <v>0</v>
      </c>
      <c r="J76" s="21">
        <f t="shared" ref="J76:J100" si="11">H76*A76</f>
        <v>0</v>
      </c>
      <c r="K76" s="8"/>
    </row>
    <row r="77" spans="1:11" x14ac:dyDescent="0.25">
      <c r="A77" s="5"/>
      <c r="B77" s="7"/>
      <c r="C77" s="30">
        <f t="shared" si="7"/>
        <v>0</v>
      </c>
      <c r="D77" s="5"/>
      <c r="E77" s="8"/>
      <c r="F77" s="5"/>
      <c r="G77" s="29">
        <f t="shared" si="8"/>
        <v>0</v>
      </c>
      <c r="H77" s="29">
        <f t="shared" si="9"/>
        <v>0</v>
      </c>
      <c r="I77" s="21">
        <f t="shared" si="10"/>
        <v>0</v>
      </c>
      <c r="J77" s="21">
        <f t="shared" si="11"/>
        <v>0</v>
      </c>
      <c r="K77" s="8"/>
    </row>
    <row r="78" spans="1:11" x14ac:dyDescent="0.25">
      <c r="A78" s="6"/>
      <c r="B78" s="7"/>
      <c r="C78" s="30">
        <f t="shared" si="7"/>
        <v>0</v>
      </c>
      <c r="D78" s="5"/>
      <c r="E78" s="8"/>
      <c r="F78" s="5"/>
      <c r="G78" s="29">
        <f t="shared" si="8"/>
        <v>0</v>
      </c>
      <c r="H78" s="29">
        <f t="shared" si="9"/>
        <v>0</v>
      </c>
      <c r="I78" s="21">
        <f t="shared" si="10"/>
        <v>0</v>
      </c>
      <c r="J78" s="21">
        <f t="shared" si="11"/>
        <v>0</v>
      </c>
      <c r="K78" s="8"/>
    </row>
    <row r="79" spans="1:11" x14ac:dyDescent="0.25">
      <c r="A79" s="5"/>
      <c r="B79" s="7"/>
      <c r="C79" s="30">
        <f t="shared" si="7"/>
        <v>0</v>
      </c>
      <c r="D79" s="5"/>
      <c r="E79" s="8"/>
      <c r="F79" s="5"/>
      <c r="G79" s="29">
        <f t="shared" si="8"/>
        <v>0</v>
      </c>
      <c r="H79" s="29">
        <f t="shared" si="9"/>
        <v>0</v>
      </c>
      <c r="I79" s="21">
        <f t="shared" si="10"/>
        <v>0</v>
      </c>
      <c r="J79" s="21">
        <f t="shared" si="11"/>
        <v>0</v>
      </c>
      <c r="K79" s="8"/>
    </row>
    <row r="80" spans="1:11" x14ac:dyDescent="0.25">
      <c r="A80" s="5"/>
      <c r="B80" s="7"/>
      <c r="C80" s="30">
        <f t="shared" si="7"/>
        <v>0</v>
      </c>
      <c r="D80" s="5"/>
      <c r="E80" s="8"/>
      <c r="F80" s="5"/>
      <c r="G80" s="29">
        <f t="shared" si="8"/>
        <v>0</v>
      </c>
      <c r="H80" s="29">
        <f t="shared" si="9"/>
        <v>0</v>
      </c>
      <c r="I80" s="21">
        <f t="shared" si="10"/>
        <v>0</v>
      </c>
      <c r="J80" s="21">
        <f t="shared" si="11"/>
        <v>0</v>
      </c>
      <c r="K80" s="8"/>
    </row>
    <row r="81" spans="1:11" x14ac:dyDescent="0.25">
      <c r="A81" s="6"/>
      <c r="B81" s="7"/>
      <c r="C81" s="30">
        <f t="shared" si="7"/>
        <v>0</v>
      </c>
      <c r="D81" s="5"/>
      <c r="E81" s="8"/>
      <c r="F81" s="5"/>
      <c r="G81" s="29">
        <f t="shared" si="8"/>
        <v>0</v>
      </c>
      <c r="H81" s="29">
        <f t="shared" si="9"/>
        <v>0</v>
      </c>
      <c r="I81" s="21">
        <f t="shared" si="10"/>
        <v>0</v>
      </c>
      <c r="J81" s="21">
        <f t="shared" si="11"/>
        <v>0</v>
      </c>
      <c r="K81" s="8"/>
    </row>
    <row r="82" spans="1:11" x14ac:dyDescent="0.25">
      <c r="A82" s="5"/>
      <c r="B82" s="7"/>
      <c r="C82" s="30">
        <f t="shared" si="7"/>
        <v>0</v>
      </c>
      <c r="D82" s="5"/>
      <c r="E82" s="8"/>
      <c r="F82" s="5"/>
      <c r="G82" s="29">
        <f t="shared" si="8"/>
        <v>0</v>
      </c>
      <c r="H82" s="29">
        <f t="shared" si="9"/>
        <v>0</v>
      </c>
      <c r="I82" s="21">
        <f t="shared" si="10"/>
        <v>0</v>
      </c>
      <c r="J82" s="21">
        <f t="shared" si="11"/>
        <v>0</v>
      </c>
      <c r="K82" s="8"/>
    </row>
    <row r="83" spans="1:11" x14ac:dyDescent="0.25">
      <c r="A83" s="5"/>
      <c r="B83" s="7"/>
      <c r="C83" s="30">
        <f t="shared" si="7"/>
        <v>0</v>
      </c>
      <c r="D83" s="5"/>
      <c r="E83" s="8"/>
      <c r="F83" s="5"/>
      <c r="G83" s="29">
        <f t="shared" si="8"/>
        <v>0</v>
      </c>
      <c r="H83" s="29">
        <f t="shared" si="9"/>
        <v>0</v>
      </c>
      <c r="I83" s="21">
        <f t="shared" si="10"/>
        <v>0</v>
      </c>
      <c r="J83" s="21">
        <f t="shared" si="11"/>
        <v>0</v>
      </c>
      <c r="K83" s="8"/>
    </row>
    <row r="84" spans="1:11" x14ac:dyDescent="0.25">
      <c r="A84" s="6"/>
      <c r="B84" s="7"/>
      <c r="C84" s="30">
        <f t="shared" si="7"/>
        <v>0</v>
      </c>
      <c r="D84" s="5"/>
      <c r="E84" s="8"/>
      <c r="F84" s="5"/>
      <c r="G84" s="29">
        <f t="shared" si="8"/>
        <v>0</v>
      </c>
      <c r="H84" s="29">
        <f t="shared" si="9"/>
        <v>0</v>
      </c>
      <c r="I84" s="21">
        <f t="shared" si="10"/>
        <v>0</v>
      </c>
      <c r="J84" s="21">
        <f t="shared" si="11"/>
        <v>0</v>
      </c>
      <c r="K84" s="8"/>
    </row>
    <row r="85" spans="1:11" x14ac:dyDescent="0.25">
      <c r="A85" s="5"/>
      <c r="B85" s="7"/>
      <c r="C85" s="30">
        <f t="shared" si="7"/>
        <v>0</v>
      </c>
      <c r="D85" s="5"/>
      <c r="E85" s="8"/>
      <c r="F85" s="5"/>
      <c r="G85" s="29">
        <f t="shared" si="8"/>
        <v>0</v>
      </c>
      <c r="H85" s="29">
        <f t="shared" si="9"/>
        <v>0</v>
      </c>
      <c r="I85" s="21">
        <f t="shared" si="10"/>
        <v>0</v>
      </c>
      <c r="J85" s="21">
        <f t="shared" si="11"/>
        <v>0</v>
      </c>
      <c r="K85" s="8"/>
    </row>
    <row r="86" spans="1:11" x14ac:dyDescent="0.25">
      <c r="A86" s="5"/>
      <c r="B86" s="7"/>
      <c r="C86" s="30">
        <f t="shared" si="7"/>
        <v>0</v>
      </c>
      <c r="D86" s="5"/>
      <c r="E86" s="8"/>
      <c r="F86" s="5"/>
      <c r="G86" s="29">
        <f t="shared" si="8"/>
        <v>0</v>
      </c>
      <c r="H86" s="29">
        <f t="shared" si="9"/>
        <v>0</v>
      </c>
      <c r="I86" s="21">
        <f t="shared" si="10"/>
        <v>0</v>
      </c>
      <c r="J86" s="21">
        <f t="shared" si="11"/>
        <v>0</v>
      </c>
      <c r="K86" s="8"/>
    </row>
    <row r="87" spans="1:11" x14ac:dyDescent="0.25">
      <c r="A87" s="6"/>
      <c r="B87" s="7"/>
      <c r="C87" s="30">
        <f t="shared" si="7"/>
        <v>0</v>
      </c>
      <c r="D87" s="5"/>
      <c r="E87" s="8"/>
      <c r="F87" s="5"/>
      <c r="G87" s="29">
        <f t="shared" si="8"/>
        <v>0</v>
      </c>
      <c r="H87" s="29">
        <f t="shared" si="9"/>
        <v>0</v>
      </c>
      <c r="I87" s="21">
        <f t="shared" si="10"/>
        <v>0</v>
      </c>
      <c r="J87" s="21">
        <f t="shared" si="11"/>
        <v>0</v>
      </c>
      <c r="K87" s="8"/>
    </row>
    <row r="88" spans="1:11" x14ac:dyDescent="0.25">
      <c r="A88" s="5"/>
      <c r="B88" s="7"/>
      <c r="C88" s="30">
        <f t="shared" si="7"/>
        <v>0</v>
      </c>
      <c r="D88" s="5"/>
      <c r="E88" s="8"/>
      <c r="F88" s="5"/>
      <c r="G88" s="29">
        <f t="shared" si="8"/>
        <v>0</v>
      </c>
      <c r="H88" s="29">
        <f t="shared" si="9"/>
        <v>0</v>
      </c>
      <c r="I88" s="21">
        <f t="shared" si="10"/>
        <v>0</v>
      </c>
      <c r="J88" s="21">
        <f t="shared" si="11"/>
        <v>0</v>
      </c>
      <c r="K88" s="8"/>
    </row>
    <row r="89" spans="1:11" x14ac:dyDescent="0.25">
      <c r="A89" s="5"/>
      <c r="B89" s="7"/>
      <c r="C89" s="30">
        <f t="shared" si="7"/>
        <v>0</v>
      </c>
      <c r="D89" s="5"/>
      <c r="E89" s="8"/>
      <c r="F89" s="5"/>
      <c r="G89" s="29">
        <f t="shared" si="8"/>
        <v>0</v>
      </c>
      <c r="H89" s="29">
        <f t="shared" si="9"/>
        <v>0</v>
      </c>
      <c r="I89" s="21">
        <f t="shared" si="10"/>
        <v>0</v>
      </c>
      <c r="J89" s="21">
        <f t="shared" si="11"/>
        <v>0</v>
      </c>
      <c r="K89" s="8"/>
    </row>
    <row r="90" spans="1:11" x14ac:dyDescent="0.25">
      <c r="A90" s="6"/>
      <c r="B90" s="7"/>
      <c r="C90" s="30">
        <f t="shared" si="7"/>
        <v>0</v>
      </c>
      <c r="D90" s="5"/>
      <c r="E90" s="8"/>
      <c r="F90" s="5"/>
      <c r="G90" s="29">
        <f t="shared" si="8"/>
        <v>0</v>
      </c>
      <c r="H90" s="29">
        <f t="shared" si="9"/>
        <v>0</v>
      </c>
      <c r="I90" s="21">
        <f t="shared" si="10"/>
        <v>0</v>
      </c>
      <c r="J90" s="21">
        <f t="shared" si="11"/>
        <v>0</v>
      </c>
      <c r="K90" s="8"/>
    </row>
    <row r="91" spans="1:11" x14ac:dyDescent="0.25">
      <c r="A91" s="5"/>
      <c r="B91" s="7"/>
      <c r="C91" s="30">
        <f t="shared" si="7"/>
        <v>0</v>
      </c>
      <c r="D91" s="5"/>
      <c r="E91" s="8"/>
      <c r="F91" s="5"/>
      <c r="G91" s="29">
        <f t="shared" si="8"/>
        <v>0</v>
      </c>
      <c r="H91" s="29">
        <f t="shared" si="9"/>
        <v>0</v>
      </c>
      <c r="I91" s="21">
        <f t="shared" si="10"/>
        <v>0</v>
      </c>
      <c r="J91" s="21">
        <f t="shared" si="11"/>
        <v>0</v>
      </c>
      <c r="K91" s="8"/>
    </row>
    <row r="92" spans="1:11" x14ac:dyDescent="0.25">
      <c r="A92" s="5"/>
      <c r="B92" s="7"/>
      <c r="C92" s="30">
        <f t="shared" si="7"/>
        <v>0</v>
      </c>
      <c r="D92" s="5"/>
      <c r="E92" s="8"/>
      <c r="F92" s="5"/>
      <c r="G92" s="29">
        <f t="shared" si="8"/>
        <v>0</v>
      </c>
      <c r="H92" s="29">
        <f t="shared" si="9"/>
        <v>0</v>
      </c>
      <c r="I92" s="21">
        <f t="shared" si="10"/>
        <v>0</v>
      </c>
      <c r="J92" s="21">
        <f t="shared" si="11"/>
        <v>0</v>
      </c>
      <c r="K92" s="8"/>
    </row>
    <row r="93" spans="1:11" x14ac:dyDescent="0.25">
      <c r="A93" s="6"/>
      <c r="B93" s="7"/>
      <c r="C93" s="30">
        <f t="shared" si="7"/>
        <v>0</v>
      </c>
      <c r="D93" s="5"/>
      <c r="E93" s="8"/>
      <c r="F93" s="5"/>
      <c r="G93" s="29">
        <f t="shared" si="8"/>
        <v>0</v>
      </c>
      <c r="H93" s="29">
        <f t="shared" si="9"/>
        <v>0</v>
      </c>
      <c r="I93" s="21">
        <f t="shared" si="10"/>
        <v>0</v>
      </c>
      <c r="J93" s="21">
        <f t="shared" si="11"/>
        <v>0</v>
      </c>
      <c r="K93" s="8"/>
    </row>
    <row r="94" spans="1:11" x14ac:dyDescent="0.25">
      <c r="A94" s="5"/>
      <c r="B94" s="7"/>
      <c r="C94" s="30">
        <f t="shared" si="7"/>
        <v>0</v>
      </c>
      <c r="D94" s="5"/>
      <c r="E94" s="8"/>
      <c r="F94" s="5"/>
      <c r="G94" s="29">
        <f t="shared" si="8"/>
        <v>0</v>
      </c>
      <c r="H94" s="29">
        <f t="shared" si="9"/>
        <v>0</v>
      </c>
      <c r="I94" s="21">
        <f t="shared" si="10"/>
        <v>0</v>
      </c>
      <c r="J94" s="21">
        <f t="shared" si="11"/>
        <v>0</v>
      </c>
      <c r="K94" s="8"/>
    </row>
    <row r="95" spans="1:11" x14ac:dyDescent="0.25">
      <c r="A95" s="5"/>
      <c r="B95" s="7"/>
      <c r="C95" s="30">
        <f t="shared" si="7"/>
        <v>0</v>
      </c>
      <c r="D95" s="5"/>
      <c r="E95" s="8"/>
      <c r="F95" s="5"/>
      <c r="G95" s="29">
        <f t="shared" si="8"/>
        <v>0</v>
      </c>
      <c r="H95" s="29">
        <f t="shared" si="9"/>
        <v>0</v>
      </c>
      <c r="I95" s="21">
        <f t="shared" si="10"/>
        <v>0</v>
      </c>
      <c r="J95" s="21">
        <f t="shared" si="11"/>
        <v>0</v>
      </c>
      <c r="K95" s="8"/>
    </row>
    <row r="96" spans="1:11" x14ac:dyDescent="0.25">
      <c r="A96" s="6"/>
      <c r="B96" s="7"/>
      <c r="C96" s="30">
        <f t="shared" si="7"/>
        <v>0</v>
      </c>
      <c r="D96" s="5"/>
      <c r="E96" s="8"/>
      <c r="F96" s="5"/>
      <c r="G96" s="29">
        <f t="shared" si="8"/>
        <v>0</v>
      </c>
      <c r="H96" s="29">
        <f t="shared" si="9"/>
        <v>0</v>
      </c>
      <c r="I96" s="21">
        <f t="shared" si="10"/>
        <v>0</v>
      </c>
      <c r="J96" s="21">
        <f t="shared" si="11"/>
        <v>0</v>
      </c>
      <c r="K96" s="8"/>
    </row>
    <row r="97" spans="1:11" x14ac:dyDescent="0.25">
      <c r="A97" s="5"/>
      <c r="B97" s="7"/>
      <c r="C97" s="30">
        <f t="shared" si="7"/>
        <v>0</v>
      </c>
      <c r="D97" s="5"/>
      <c r="E97" s="8"/>
      <c r="F97" s="5"/>
      <c r="G97" s="29">
        <f t="shared" si="8"/>
        <v>0</v>
      </c>
      <c r="H97" s="29">
        <f t="shared" si="9"/>
        <v>0</v>
      </c>
      <c r="I97" s="21">
        <f t="shared" si="10"/>
        <v>0</v>
      </c>
      <c r="J97" s="21">
        <f t="shared" si="11"/>
        <v>0</v>
      </c>
      <c r="K97" s="8"/>
    </row>
    <row r="98" spans="1:11" x14ac:dyDescent="0.25">
      <c r="A98" s="5"/>
      <c r="B98" s="7"/>
      <c r="C98" s="30">
        <f t="shared" si="7"/>
        <v>0</v>
      </c>
      <c r="D98" s="5"/>
      <c r="E98" s="8"/>
      <c r="F98" s="5"/>
      <c r="G98" s="29">
        <f t="shared" si="8"/>
        <v>0</v>
      </c>
      <c r="H98" s="29">
        <f t="shared" si="9"/>
        <v>0</v>
      </c>
      <c r="I98" s="21">
        <f t="shared" si="10"/>
        <v>0</v>
      </c>
      <c r="J98" s="21">
        <f t="shared" si="11"/>
        <v>0</v>
      </c>
      <c r="K98" s="8"/>
    </row>
    <row r="99" spans="1:11" x14ac:dyDescent="0.25">
      <c r="A99" s="6"/>
      <c r="B99" s="7"/>
      <c r="C99" s="30">
        <f t="shared" si="7"/>
        <v>0</v>
      </c>
      <c r="D99" s="5"/>
      <c r="E99" s="8"/>
      <c r="F99" s="5"/>
      <c r="G99" s="29">
        <f t="shared" si="8"/>
        <v>0</v>
      </c>
      <c r="H99" s="29">
        <f t="shared" si="9"/>
        <v>0</v>
      </c>
      <c r="I99" s="21">
        <f t="shared" si="10"/>
        <v>0</v>
      </c>
      <c r="J99" s="21">
        <f t="shared" si="11"/>
        <v>0</v>
      </c>
      <c r="K99" s="8"/>
    </row>
    <row r="100" spans="1:11" ht="15.75" thickBot="1" x14ac:dyDescent="0.3">
      <c r="A100" s="24"/>
      <c r="B100" s="7"/>
      <c r="C100" s="30">
        <f t="shared" si="7"/>
        <v>0</v>
      </c>
      <c r="D100" s="5"/>
      <c r="E100" s="8"/>
      <c r="F100" s="5"/>
      <c r="G100" s="29">
        <f t="shared" si="8"/>
        <v>0</v>
      </c>
      <c r="H100" s="29">
        <f t="shared" si="9"/>
        <v>0</v>
      </c>
      <c r="I100" s="21">
        <f t="shared" si="10"/>
        <v>0</v>
      </c>
      <c r="J100" s="21">
        <f t="shared" si="11"/>
        <v>0</v>
      </c>
      <c r="K100" s="8"/>
    </row>
    <row r="101" spans="1:11" ht="15.75" thickBot="1" x14ac:dyDescent="0.3">
      <c r="A101" s="26">
        <f>SUM(A11:A100)</f>
        <v>0</v>
      </c>
      <c r="B101" s="18"/>
      <c r="E101" s="17"/>
      <c r="I101" s="27">
        <f>SUM(I11:I100)</f>
        <v>0</v>
      </c>
      <c r="J101" s="27">
        <f>SUM(J11:J100)</f>
        <v>0</v>
      </c>
      <c r="K101" s="17"/>
    </row>
    <row r="102" spans="1:11" x14ac:dyDescent="0.25">
      <c r="A102" s="9"/>
      <c r="B102" s="18"/>
      <c r="E102" s="17"/>
      <c r="H102" s="25"/>
      <c r="K102" s="17"/>
    </row>
    <row r="103" spans="1:11" x14ac:dyDescent="0.25">
      <c r="B103" s="18"/>
      <c r="E103" s="17"/>
      <c r="K103" s="17"/>
    </row>
    <row r="104" spans="1:11" x14ac:dyDescent="0.25">
      <c r="B104" s="18"/>
      <c r="E104" s="17"/>
      <c r="K104" s="17"/>
    </row>
    <row r="105" spans="1:11" x14ac:dyDescent="0.25">
      <c r="A105" s="9"/>
      <c r="B105" s="18"/>
      <c r="E105" s="17"/>
      <c r="H105" s="25"/>
      <c r="K105" s="17"/>
    </row>
    <row r="106" spans="1:11" x14ac:dyDescent="0.25">
      <c r="B106" s="18"/>
      <c r="E106" s="17"/>
      <c r="K106" s="17"/>
    </row>
    <row r="107" spans="1:11" x14ac:dyDescent="0.25">
      <c r="B107" s="18"/>
      <c r="E107" s="17"/>
      <c r="K107" s="17"/>
    </row>
    <row r="108" spans="1:11" x14ac:dyDescent="0.25">
      <c r="A108" s="9"/>
      <c r="B108" s="18"/>
      <c r="E108" s="17"/>
      <c r="H108" s="25"/>
      <c r="K108" s="17"/>
    </row>
    <row r="109" spans="1:11" x14ac:dyDescent="0.25">
      <c r="B109" s="18"/>
      <c r="E109" s="17"/>
      <c r="K109" s="17"/>
    </row>
    <row r="110" spans="1:11" x14ac:dyDescent="0.25">
      <c r="B110" s="18"/>
      <c r="E110" s="17"/>
      <c r="K110" s="17"/>
    </row>
    <row r="111" spans="1:11" x14ac:dyDescent="0.25">
      <c r="A111" s="9"/>
      <c r="B111" s="18"/>
      <c r="E111" s="17"/>
      <c r="H111" s="25"/>
      <c r="K111" s="17"/>
    </row>
    <row r="112" spans="1:11" x14ac:dyDescent="0.25">
      <c r="B112" s="18"/>
      <c r="E112" s="17"/>
      <c r="K112" s="17"/>
    </row>
    <row r="113" spans="1:11" x14ac:dyDescent="0.25">
      <c r="B113" s="18"/>
      <c r="E113" s="17"/>
      <c r="K113" s="17"/>
    </row>
    <row r="114" spans="1:11" x14ac:dyDescent="0.25">
      <c r="A114" s="9"/>
      <c r="B114" s="18"/>
      <c r="E114" s="17"/>
      <c r="H114" s="25"/>
      <c r="K114" s="17"/>
    </row>
    <row r="115" spans="1:11" x14ac:dyDescent="0.25">
      <c r="B115" s="18"/>
      <c r="E115" s="17"/>
      <c r="K115" s="17"/>
    </row>
    <row r="116" spans="1:11" x14ac:dyDescent="0.25">
      <c r="B116" s="18"/>
      <c r="E116" s="17"/>
      <c r="K116" s="17"/>
    </row>
    <row r="117" spans="1:11" x14ac:dyDescent="0.25">
      <c r="A117" s="9"/>
      <c r="B117" s="18"/>
      <c r="E117" s="17"/>
      <c r="H117" s="25"/>
      <c r="K117" s="17"/>
    </row>
    <row r="118" spans="1:11" x14ac:dyDescent="0.25">
      <c r="B118" s="18"/>
      <c r="E118" s="17"/>
      <c r="K118" s="17"/>
    </row>
    <row r="119" spans="1:11" x14ac:dyDescent="0.25">
      <c r="B119" s="18"/>
      <c r="E119" s="17"/>
      <c r="K119" s="17"/>
    </row>
    <row r="120" spans="1:11" x14ac:dyDescent="0.25">
      <c r="A120" s="9"/>
      <c r="B120" s="18"/>
      <c r="E120" s="17"/>
      <c r="H120" s="25"/>
      <c r="K120" s="17"/>
    </row>
    <row r="121" spans="1:11" x14ac:dyDescent="0.25">
      <c r="B121" s="18"/>
      <c r="E121" s="17"/>
      <c r="K121" s="17"/>
    </row>
    <row r="122" spans="1:11" x14ac:dyDescent="0.25">
      <c r="B122" s="18"/>
      <c r="E122" s="17"/>
      <c r="K122" s="17"/>
    </row>
    <row r="123" spans="1:11" x14ac:dyDescent="0.25">
      <c r="A123" s="9"/>
      <c r="B123" s="18"/>
      <c r="E123" s="17"/>
      <c r="H123" s="25"/>
      <c r="K123" s="17"/>
    </row>
    <row r="124" spans="1:11" x14ac:dyDescent="0.25">
      <c r="B124" s="18"/>
      <c r="E124" s="17"/>
      <c r="K124" s="17"/>
    </row>
    <row r="125" spans="1:11" x14ac:dyDescent="0.25">
      <c r="B125" s="18"/>
      <c r="E125" s="17"/>
      <c r="K125" s="17"/>
    </row>
    <row r="126" spans="1:11" x14ac:dyDescent="0.25">
      <c r="A126" s="9"/>
      <c r="B126" s="18"/>
      <c r="E126" s="17"/>
      <c r="H126" s="25"/>
      <c r="K126" s="17"/>
    </row>
    <row r="127" spans="1:11" x14ac:dyDescent="0.25">
      <c r="B127" s="18"/>
      <c r="E127" s="17"/>
      <c r="K127" s="17"/>
    </row>
    <row r="128" spans="1:11" x14ac:dyDescent="0.25">
      <c r="B128" s="18"/>
      <c r="E128" s="17"/>
      <c r="K128" s="17"/>
    </row>
    <row r="129" spans="1:11" x14ac:dyDescent="0.25">
      <c r="A129" s="9"/>
      <c r="B129" s="18"/>
      <c r="E129" s="17"/>
      <c r="H129" s="25"/>
      <c r="K129" s="17"/>
    </row>
    <row r="130" spans="1:11" x14ac:dyDescent="0.25">
      <c r="B130" s="18"/>
      <c r="E130" s="17"/>
      <c r="K130" s="17"/>
    </row>
    <row r="131" spans="1:11" x14ac:dyDescent="0.25">
      <c r="B131" s="18"/>
      <c r="E131" s="17"/>
      <c r="K131" s="17"/>
    </row>
    <row r="132" spans="1:11" x14ac:dyDescent="0.25">
      <c r="A132" s="9"/>
      <c r="B132" s="18"/>
      <c r="E132" s="17"/>
      <c r="H132" s="25"/>
      <c r="K132" s="17"/>
    </row>
    <row r="133" spans="1:11" x14ac:dyDescent="0.25">
      <c r="B133" s="18"/>
      <c r="E133" s="17"/>
      <c r="K133" s="17"/>
    </row>
    <row r="134" spans="1:11" x14ac:dyDescent="0.25">
      <c r="B134" s="18"/>
      <c r="E134" s="17"/>
      <c r="K134" s="17"/>
    </row>
    <row r="135" spans="1:11" x14ac:dyDescent="0.25">
      <c r="A135" s="9"/>
      <c r="B135" s="18"/>
      <c r="E135" s="17"/>
      <c r="H135" s="25"/>
      <c r="K135" s="17"/>
    </row>
    <row r="136" spans="1:11" x14ac:dyDescent="0.25">
      <c r="B136" s="18"/>
      <c r="E136" s="17"/>
      <c r="K136" s="17"/>
    </row>
    <row r="137" spans="1:11" x14ac:dyDescent="0.25">
      <c r="B137" s="18"/>
      <c r="E137" s="17"/>
      <c r="K137" s="17"/>
    </row>
    <row r="138" spans="1:11" x14ac:dyDescent="0.25">
      <c r="A138" s="9"/>
      <c r="B138" s="18"/>
      <c r="E138" s="17"/>
      <c r="H138" s="25"/>
      <c r="K138" s="17"/>
    </row>
    <row r="139" spans="1:11" x14ac:dyDescent="0.25">
      <c r="B139" s="18"/>
      <c r="E139" s="17"/>
      <c r="K139" s="17"/>
    </row>
    <row r="140" spans="1:11" x14ac:dyDescent="0.25">
      <c r="B140" s="18"/>
      <c r="E140" s="17"/>
      <c r="K140" s="17"/>
    </row>
    <row r="141" spans="1:11" x14ac:dyDescent="0.25">
      <c r="A141" s="9"/>
      <c r="B141" s="18"/>
      <c r="E141" s="17"/>
      <c r="H141" s="25"/>
      <c r="K141" s="17"/>
    </row>
    <row r="142" spans="1:11" x14ac:dyDescent="0.25">
      <c r="B142" s="18"/>
      <c r="E142" s="17"/>
      <c r="K142" s="17"/>
    </row>
    <row r="143" spans="1:11" x14ac:dyDescent="0.25">
      <c r="B143" s="18"/>
      <c r="E143" s="17"/>
      <c r="K143" s="17"/>
    </row>
    <row r="144" spans="1:11" x14ac:dyDescent="0.25">
      <c r="A144" s="9"/>
      <c r="B144" s="18"/>
      <c r="E144" s="17"/>
      <c r="H144" s="25"/>
      <c r="K144" s="17"/>
    </row>
    <row r="145" spans="1:11" x14ac:dyDescent="0.25">
      <c r="B145" s="18"/>
      <c r="E145" s="17"/>
      <c r="K145" s="17"/>
    </row>
    <row r="146" spans="1:11" x14ac:dyDescent="0.25">
      <c r="B146" s="18"/>
      <c r="E146" s="17"/>
      <c r="K146" s="17"/>
    </row>
    <row r="147" spans="1:11" x14ac:dyDescent="0.25">
      <c r="A147" s="9"/>
      <c r="B147" s="18"/>
      <c r="E147" s="17"/>
      <c r="H147" s="25"/>
      <c r="K147" s="17"/>
    </row>
    <row r="148" spans="1:11" x14ac:dyDescent="0.25">
      <c r="B148" s="18"/>
      <c r="E148" s="17"/>
      <c r="K148" s="17"/>
    </row>
    <row r="149" spans="1:11" x14ac:dyDescent="0.25">
      <c r="B149" s="18"/>
      <c r="E149" s="17"/>
      <c r="K149" s="17"/>
    </row>
    <row r="150" spans="1:11" x14ac:dyDescent="0.25">
      <c r="A150" s="9"/>
      <c r="B150" s="18"/>
      <c r="E150" s="17"/>
      <c r="H150" s="25"/>
      <c r="K150" s="17"/>
    </row>
    <row r="151" spans="1:11" x14ac:dyDescent="0.25">
      <c r="B151" s="18"/>
      <c r="E151" s="17"/>
      <c r="K151" s="17"/>
    </row>
    <row r="152" spans="1:11" x14ac:dyDescent="0.25">
      <c r="B152" s="18"/>
      <c r="E152" s="17"/>
      <c r="K152" s="17"/>
    </row>
    <row r="153" spans="1:11" x14ac:dyDescent="0.25">
      <c r="A153" s="9"/>
      <c r="B153" s="18"/>
      <c r="E153" s="17"/>
      <c r="H153" s="25"/>
      <c r="K153" s="17"/>
    </row>
    <row r="154" spans="1:11" x14ac:dyDescent="0.25">
      <c r="B154" s="18"/>
      <c r="C154" s="18"/>
      <c r="E154" s="17"/>
    </row>
    <row r="155" spans="1:11" x14ac:dyDescent="0.25">
      <c r="B155" s="18"/>
      <c r="C155" s="18"/>
      <c r="E155" s="17"/>
    </row>
    <row r="156" spans="1:11" x14ac:dyDescent="0.25">
      <c r="A156" s="9"/>
      <c r="B156" s="18"/>
      <c r="C156" s="18"/>
      <c r="E156" s="17"/>
      <c r="H156" s="25"/>
    </row>
    <row r="157" spans="1:11" x14ac:dyDescent="0.25">
      <c r="B157" s="18"/>
      <c r="C157" s="18"/>
      <c r="E157" s="17"/>
    </row>
    <row r="158" spans="1:11" x14ac:dyDescent="0.25">
      <c r="B158" s="18"/>
      <c r="C158" s="18"/>
      <c r="E158" s="17"/>
    </row>
    <row r="159" spans="1:11" x14ac:dyDescent="0.25">
      <c r="A159" s="9"/>
      <c r="B159" s="18"/>
      <c r="C159" s="18"/>
      <c r="E159" s="17"/>
      <c r="H159" s="25"/>
    </row>
    <row r="160" spans="1:11" x14ac:dyDescent="0.25">
      <c r="B160" s="18"/>
      <c r="C160" s="18"/>
      <c r="E160" s="17"/>
    </row>
    <row r="161" spans="1:8" x14ac:dyDescent="0.25">
      <c r="B161" s="18"/>
      <c r="C161" s="18"/>
      <c r="E161" s="17"/>
    </row>
    <row r="162" spans="1:8" x14ac:dyDescent="0.25">
      <c r="A162" s="9"/>
      <c r="B162" s="18"/>
      <c r="C162" s="18"/>
      <c r="E162" s="17"/>
      <c r="H162" s="25"/>
    </row>
    <row r="163" spans="1:8" x14ac:dyDescent="0.25">
      <c r="B163" s="18"/>
      <c r="C163" s="18"/>
      <c r="E163" s="17"/>
    </row>
    <row r="164" spans="1:8" x14ac:dyDescent="0.25">
      <c r="B164" s="18"/>
      <c r="C164" s="18"/>
      <c r="E164" s="17"/>
    </row>
    <row r="165" spans="1:8" x14ac:dyDescent="0.25">
      <c r="A165" s="9"/>
      <c r="B165" s="18"/>
      <c r="C165" s="18"/>
      <c r="E165" s="17"/>
      <c r="H165" s="25"/>
    </row>
    <row r="166" spans="1:8" x14ac:dyDescent="0.25">
      <c r="B166" s="18"/>
      <c r="C166" s="18"/>
      <c r="E166" s="17"/>
    </row>
    <row r="167" spans="1:8" x14ac:dyDescent="0.25">
      <c r="B167" s="18"/>
      <c r="C167" s="18"/>
      <c r="E167" s="17"/>
    </row>
    <row r="168" spans="1:8" x14ac:dyDescent="0.25">
      <c r="A168" s="9"/>
      <c r="B168" s="18"/>
      <c r="C168" s="18"/>
      <c r="E168" s="17"/>
      <c r="H168" s="25"/>
    </row>
    <row r="169" spans="1:8" x14ac:dyDescent="0.25">
      <c r="B169" s="18"/>
      <c r="C169" s="18"/>
      <c r="E169" s="17"/>
    </row>
    <row r="170" spans="1:8" x14ac:dyDescent="0.25">
      <c r="B170" s="18"/>
      <c r="C170" s="18"/>
      <c r="E170" s="17"/>
    </row>
    <row r="171" spans="1:8" x14ac:dyDescent="0.25">
      <c r="A171" s="9"/>
      <c r="B171" s="18"/>
      <c r="C171" s="18"/>
      <c r="E171" s="17"/>
      <c r="H171" s="25"/>
    </row>
    <row r="172" spans="1:8" x14ac:dyDescent="0.25">
      <c r="B172" s="18"/>
      <c r="C172" s="18"/>
      <c r="E172" s="17"/>
    </row>
    <row r="173" spans="1:8" x14ac:dyDescent="0.25">
      <c r="B173" s="18"/>
      <c r="C173" s="18"/>
      <c r="E173" s="17"/>
    </row>
    <row r="174" spans="1:8" x14ac:dyDescent="0.25">
      <c r="A174" s="9"/>
      <c r="B174" s="18"/>
      <c r="C174" s="18"/>
      <c r="E174" s="17"/>
      <c r="H174" s="25"/>
    </row>
    <row r="175" spans="1:8" x14ac:dyDescent="0.25">
      <c r="B175" s="18"/>
      <c r="C175" s="18"/>
      <c r="E175" s="17"/>
    </row>
    <row r="176" spans="1:8" x14ac:dyDescent="0.25">
      <c r="B176" s="18"/>
      <c r="C176" s="18"/>
      <c r="E176" s="17"/>
    </row>
    <row r="177" spans="1:8" x14ac:dyDescent="0.25">
      <c r="A177" s="9"/>
      <c r="B177" s="18"/>
      <c r="C177" s="18"/>
      <c r="E177" s="17"/>
      <c r="H177" s="25"/>
    </row>
    <row r="178" spans="1:8" x14ac:dyDescent="0.25">
      <c r="B178" s="18"/>
      <c r="C178" s="18"/>
      <c r="E178" s="17"/>
    </row>
    <row r="179" spans="1:8" x14ac:dyDescent="0.25">
      <c r="B179" s="18"/>
      <c r="C179" s="18"/>
      <c r="E179" s="17"/>
    </row>
    <row r="180" spans="1:8" x14ac:dyDescent="0.25">
      <c r="A180" s="9"/>
      <c r="B180" s="18"/>
      <c r="C180" s="18"/>
      <c r="E180" s="17"/>
      <c r="H180" s="25"/>
    </row>
    <row r="181" spans="1:8" x14ac:dyDescent="0.25">
      <c r="B181" s="18"/>
      <c r="C181" s="18"/>
      <c r="E181" s="17"/>
    </row>
    <row r="182" spans="1:8" x14ac:dyDescent="0.25">
      <c r="B182" s="18"/>
      <c r="C182" s="18"/>
      <c r="E182" s="17"/>
    </row>
    <row r="183" spans="1:8" x14ac:dyDescent="0.25">
      <c r="A183" s="9"/>
      <c r="B183" s="18"/>
      <c r="C183" s="18"/>
      <c r="E183" s="17"/>
      <c r="H183" s="25"/>
    </row>
    <row r="184" spans="1:8" x14ac:dyDescent="0.25">
      <c r="B184" s="18"/>
      <c r="C184" s="18"/>
      <c r="E184" s="17"/>
    </row>
    <row r="185" spans="1:8" x14ac:dyDescent="0.25">
      <c r="B185" s="18"/>
      <c r="C185" s="18"/>
      <c r="E185" s="17"/>
    </row>
    <row r="186" spans="1:8" x14ac:dyDescent="0.25">
      <c r="A186" s="9"/>
      <c r="B186" s="18"/>
      <c r="C186" s="18"/>
      <c r="E186" s="17"/>
      <c r="H186" s="25"/>
    </row>
    <row r="187" spans="1:8" x14ac:dyDescent="0.25">
      <c r="B187" s="18"/>
      <c r="C187" s="18"/>
      <c r="E187" s="17"/>
    </row>
    <row r="188" spans="1:8" x14ac:dyDescent="0.25">
      <c r="B188" s="18"/>
      <c r="C188" s="18"/>
      <c r="E188" s="17"/>
    </row>
    <row r="189" spans="1:8" x14ac:dyDescent="0.25">
      <c r="A189" s="9"/>
      <c r="B189" s="18"/>
      <c r="C189" s="18"/>
      <c r="E189" s="17"/>
      <c r="H189" s="25"/>
    </row>
    <row r="190" spans="1:8" x14ac:dyDescent="0.25">
      <c r="B190" s="18"/>
      <c r="C190" s="18"/>
      <c r="E190" s="17"/>
    </row>
    <row r="191" spans="1:8" x14ac:dyDescent="0.25">
      <c r="B191" s="18"/>
      <c r="C191" s="18"/>
      <c r="E191" s="17"/>
    </row>
    <row r="192" spans="1:8" x14ac:dyDescent="0.25">
      <c r="A192" s="9"/>
      <c r="B192" s="18"/>
      <c r="C192" s="18"/>
      <c r="E192" s="17"/>
      <c r="H192" s="25"/>
    </row>
    <row r="193" spans="1:8" x14ac:dyDescent="0.25">
      <c r="B193" s="18"/>
      <c r="C193" s="18"/>
      <c r="E193" s="17"/>
    </row>
    <row r="194" spans="1:8" x14ac:dyDescent="0.25">
      <c r="B194" s="18"/>
      <c r="C194" s="18"/>
      <c r="E194" s="17"/>
    </row>
    <row r="195" spans="1:8" x14ac:dyDescent="0.25">
      <c r="A195" s="9"/>
      <c r="B195" s="18"/>
      <c r="C195" s="18"/>
      <c r="E195" s="17"/>
      <c r="H195" s="25"/>
    </row>
    <row r="196" spans="1:8" x14ac:dyDescent="0.25">
      <c r="B196" s="18"/>
      <c r="C196" s="18"/>
      <c r="E196" s="17"/>
    </row>
    <row r="197" spans="1:8" x14ac:dyDescent="0.25">
      <c r="B197" s="18"/>
      <c r="C197" s="18"/>
      <c r="E197" s="17"/>
    </row>
    <row r="198" spans="1:8" x14ac:dyDescent="0.25">
      <c r="A198" s="9"/>
      <c r="B198" s="18"/>
      <c r="C198" s="18"/>
      <c r="E198" s="17"/>
      <c r="H198" s="25"/>
    </row>
    <row r="199" spans="1:8" x14ac:dyDescent="0.25">
      <c r="B199" s="18"/>
      <c r="C199" s="18"/>
      <c r="E199" s="17"/>
    </row>
    <row r="200" spans="1:8" x14ac:dyDescent="0.25">
      <c r="B200" s="18"/>
      <c r="C200" s="18"/>
      <c r="E200" s="17"/>
    </row>
    <row r="201" spans="1:8" x14ac:dyDescent="0.25">
      <c r="A201" s="9"/>
      <c r="B201" s="18"/>
      <c r="C201" s="18"/>
      <c r="E201" s="17"/>
      <c r="H201" s="25"/>
    </row>
    <row r="202" spans="1:8" x14ac:dyDescent="0.25">
      <c r="B202" s="18"/>
      <c r="C202" s="18"/>
      <c r="E202" s="17"/>
    </row>
    <row r="203" spans="1:8" x14ac:dyDescent="0.25">
      <c r="B203" s="18"/>
      <c r="C203" s="18"/>
      <c r="E203" s="17"/>
    </row>
    <row r="204" spans="1:8" x14ac:dyDescent="0.25">
      <c r="A204" s="9"/>
      <c r="B204" s="18"/>
      <c r="C204" s="18"/>
      <c r="E204" s="17"/>
      <c r="H204" s="25"/>
    </row>
    <row r="205" spans="1:8" x14ac:dyDescent="0.25">
      <c r="B205" s="18"/>
      <c r="C205" s="18"/>
      <c r="E205" s="17"/>
    </row>
    <row r="206" spans="1:8" x14ac:dyDescent="0.25">
      <c r="B206" s="18"/>
      <c r="C206" s="18"/>
      <c r="E206" s="17"/>
    </row>
    <row r="207" spans="1:8" x14ac:dyDescent="0.25">
      <c r="A207" s="9"/>
      <c r="B207" s="18"/>
      <c r="C207" s="18"/>
      <c r="E207" s="17"/>
      <c r="H207" s="25"/>
    </row>
    <row r="208" spans="1:8" x14ac:dyDescent="0.25">
      <c r="B208" s="18"/>
      <c r="C208" s="18"/>
      <c r="E208" s="17"/>
    </row>
    <row r="209" spans="1:8" x14ac:dyDescent="0.25">
      <c r="B209" s="18"/>
      <c r="C209" s="18"/>
      <c r="E209" s="17"/>
    </row>
    <row r="210" spans="1:8" x14ac:dyDescent="0.25">
      <c r="A210" s="9"/>
      <c r="B210" s="18"/>
      <c r="C210" s="18"/>
      <c r="E210" s="17"/>
      <c r="H210" s="25"/>
    </row>
    <row r="211" spans="1:8" x14ac:dyDescent="0.25">
      <c r="B211" s="18"/>
      <c r="C211" s="18"/>
      <c r="E211" s="17"/>
    </row>
    <row r="212" spans="1:8" x14ac:dyDescent="0.25">
      <c r="B212" s="18"/>
      <c r="C212" s="18"/>
      <c r="E212" s="17"/>
    </row>
    <row r="213" spans="1:8" x14ac:dyDescent="0.25">
      <c r="A213" s="9"/>
      <c r="B213" s="18"/>
      <c r="C213" s="18"/>
      <c r="E213" s="17"/>
      <c r="H213" s="25"/>
    </row>
    <row r="214" spans="1:8" x14ac:dyDescent="0.25">
      <c r="B214" s="18"/>
      <c r="C214" s="18"/>
      <c r="E214" s="17"/>
    </row>
    <row r="215" spans="1:8" x14ac:dyDescent="0.25">
      <c r="B215" s="18"/>
      <c r="C215" s="18"/>
      <c r="E215" s="17"/>
    </row>
    <row r="216" spans="1:8" x14ac:dyDescent="0.25">
      <c r="A216" s="9"/>
      <c r="B216" s="18"/>
      <c r="C216" s="18"/>
      <c r="E216" s="17"/>
      <c r="H216" s="25"/>
    </row>
    <row r="217" spans="1:8" x14ac:dyDescent="0.25">
      <c r="B217" s="18"/>
      <c r="C217" s="18"/>
      <c r="E217" s="17"/>
    </row>
    <row r="218" spans="1:8" x14ac:dyDescent="0.25">
      <c r="B218" s="18"/>
      <c r="C218" s="18"/>
      <c r="E218" s="17"/>
    </row>
    <row r="219" spans="1:8" x14ac:dyDescent="0.25">
      <c r="A219" s="9"/>
      <c r="B219" s="18"/>
      <c r="C219" s="18"/>
      <c r="E219" s="17"/>
      <c r="H219" s="25"/>
    </row>
    <row r="220" spans="1:8" x14ac:dyDescent="0.25">
      <c r="B220" s="18"/>
      <c r="C220" s="18"/>
      <c r="E220" s="17"/>
    </row>
    <row r="221" spans="1:8" x14ac:dyDescent="0.25">
      <c r="B221" s="18"/>
      <c r="C221" s="18"/>
      <c r="E221" s="17"/>
    </row>
    <row r="222" spans="1:8" x14ac:dyDescent="0.25">
      <c r="A222" s="9"/>
      <c r="B222" s="18"/>
      <c r="C222" s="18"/>
      <c r="E222" s="17"/>
      <c r="H222" s="25"/>
    </row>
    <row r="223" spans="1:8" x14ac:dyDescent="0.25">
      <c r="B223" s="18"/>
      <c r="C223" s="18"/>
      <c r="E223" s="17"/>
    </row>
    <row r="224" spans="1:8" x14ac:dyDescent="0.25">
      <c r="B224" s="18"/>
      <c r="C224" s="18"/>
      <c r="E224" s="17"/>
    </row>
    <row r="225" spans="1:8" x14ac:dyDescent="0.25">
      <c r="A225" s="9"/>
      <c r="B225" s="18"/>
      <c r="C225" s="18"/>
      <c r="E225" s="17"/>
      <c r="H225" s="25"/>
    </row>
    <row r="226" spans="1:8" x14ac:dyDescent="0.25">
      <c r="B226" s="18"/>
      <c r="C226" s="18"/>
      <c r="E226" s="17"/>
    </row>
    <row r="227" spans="1:8" x14ac:dyDescent="0.25">
      <c r="B227" s="18"/>
      <c r="C227" s="18"/>
      <c r="E227" s="17"/>
    </row>
    <row r="228" spans="1:8" x14ac:dyDescent="0.25">
      <c r="A228" s="9"/>
      <c r="B228" s="18"/>
      <c r="C228" s="18"/>
      <c r="E228" s="17"/>
      <c r="H228" s="25"/>
    </row>
    <row r="229" spans="1:8" x14ac:dyDescent="0.25">
      <c r="B229" s="18"/>
      <c r="C229" s="18"/>
      <c r="E229" s="17"/>
    </row>
    <row r="230" spans="1:8" x14ac:dyDescent="0.25">
      <c r="B230" s="18"/>
      <c r="C230" s="18"/>
      <c r="E230" s="17"/>
    </row>
    <row r="231" spans="1:8" x14ac:dyDescent="0.25">
      <c r="A231" s="9"/>
      <c r="B231" s="18"/>
      <c r="C231" s="18"/>
      <c r="E231" s="17"/>
      <c r="H231" s="25"/>
    </row>
    <row r="232" spans="1:8" x14ac:dyDescent="0.25">
      <c r="B232" s="18"/>
      <c r="C232" s="18"/>
      <c r="E232" s="17"/>
    </row>
    <row r="233" spans="1:8" x14ac:dyDescent="0.25">
      <c r="B233" s="18"/>
      <c r="C233" s="18"/>
      <c r="E233" s="17"/>
    </row>
    <row r="234" spans="1:8" x14ac:dyDescent="0.25">
      <c r="A234" s="9"/>
      <c r="B234" s="18"/>
      <c r="C234" s="18"/>
      <c r="E234" s="17"/>
      <c r="H234" s="25"/>
    </row>
    <row r="235" spans="1:8" x14ac:dyDescent="0.25">
      <c r="B235" s="18"/>
      <c r="C235" s="18"/>
      <c r="E235" s="17"/>
    </row>
    <row r="236" spans="1:8" x14ac:dyDescent="0.25">
      <c r="B236" s="18"/>
      <c r="C236" s="18"/>
      <c r="E236" s="17"/>
    </row>
    <row r="237" spans="1:8" x14ac:dyDescent="0.25">
      <c r="A237" s="9"/>
      <c r="B237" s="18"/>
      <c r="C237" s="18"/>
      <c r="E237" s="17"/>
      <c r="H237" s="25"/>
    </row>
    <row r="238" spans="1:8" x14ac:dyDescent="0.25">
      <c r="B238" s="18"/>
      <c r="C238" s="18"/>
      <c r="E238" s="17"/>
    </row>
    <row r="239" spans="1:8" x14ac:dyDescent="0.25">
      <c r="B239" s="18"/>
      <c r="C239" s="18"/>
      <c r="E239" s="17"/>
    </row>
    <row r="240" spans="1:8" x14ac:dyDescent="0.25">
      <c r="A240" s="9"/>
      <c r="B240" s="18"/>
      <c r="C240" s="18"/>
      <c r="E240" s="17"/>
      <c r="H240" s="25"/>
    </row>
    <row r="241" spans="1:8" x14ac:dyDescent="0.25">
      <c r="B241" s="18"/>
      <c r="C241" s="18"/>
      <c r="E241" s="17"/>
    </row>
    <row r="242" spans="1:8" x14ac:dyDescent="0.25">
      <c r="B242" s="18"/>
      <c r="C242" s="18"/>
      <c r="E242" s="17"/>
    </row>
    <row r="243" spans="1:8" x14ac:dyDescent="0.25">
      <c r="A243" s="9"/>
      <c r="B243" s="18"/>
      <c r="C243" s="18"/>
      <c r="E243" s="17"/>
      <c r="H243" s="25"/>
    </row>
    <row r="244" spans="1:8" x14ac:dyDescent="0.25">
      <c r="B244" s="18"/>
      <c r="C244" s="18"/>
      <c r="E244" s="17"/>
    </row>
    <row r="245" spans="1:8" x14ac:dyDescent="0.25">
      <c r="B245" s="18"/>
      <c r="C245" s="18"/>
      <c r="E245" s="17"/>
    </row>
    <row r="246" spans="1:8" x14ac:dyDescent="0.25">
      <c r="A246" s="9"/>
      <c r="B246" s="18"/>
      <c r="C246" s="18"/>
      <c r="E246" s="17"/>
      <c r="H246" s="25"/>
    </row>
    <row r="247" spans="1:8" x14ac:dyDescent="0.25">
      <c r="B247" s="18"/>
      <c r="C247" s="18"/>
      <c r="E247" s="17"/>
    </row>
    <row r="248" spans="1:8" x14ac:dyDescent="0.25">
      <c r="B248" s="18"/>
      <c r="C248" s="18"/>
      <c r="E248" s="17"/>
    </row>
    <row r="249" spans="1:8" x14ac:dyDescent="0.25">
      <c r="A249" s="9"/>
      <c r="B249" s="18"/>
      <c r="C249" s="18"/>
      <c r="E249" s="17"/>
      <c r="H249" s="25"/>
    </row>
    <row r="250" spans="1:8" x14ac:dyDescent="0.25">
      <c r="B250" s="18"/>
      <c r="C250" s="18"/>
      <c r="E250" s="17"/>
    </row>
    <row r="251" spans="1:8" x14ac:dyDescent="0.25">
      <c r="B251" s="18"/>
      <c r="C251" s="18"/>
      <c r="E251" s="17"/>
    </row>
    <row r="252" spans="1:8" x14ac:dyDescent="0.25">
      <c r="A252" s="9"/>
      <c r="B252" s="18"/>
      <c r="C252" s="18"/>
      <c r="E252" s="17"/>
      <c r="H252" s="25"/>
    </row>
    <row r="253" spans="1:8" x14ac:dyDescent="0.25">
      <c r="B253" s="18"/>
      <c r="C253" s="18"/>
      <c r="E253" s="17"/>
    </row>
    <row r="254" spans="1:8" x14ac:dyDescent="0.25">
      <c r="B254" s="18"/>
      <c r="C254" s="18"/>
      <c r="E254" s="17"/>
    </row>
    <row r="255" spans="1:8" x14ac:dyDescent="0.25">
      <c r="A255" s="9"/>
      <c r="B255" s="18"/>
      <c r="C255" s="18"/>
      <c r="E255" s="17"/>
      <c r="H255" s="25"/>
    </row>
    <row r="256" spans="1:8" x14ac:dyDescent="0.25">
      <c r="B256" s="18"/>
      <c r="C256" s="18"/>
      <c r="E256" s="17"/>
    </row>
    <row r="257" spans="1:8" x14ac:dyDescent="0.25">
      <c r="B257" s="18"/>
      <c r="C257" s="18"/>
      <c r="E257" s="17"/>
    </row>
    <row r="258" spans="1:8" x14ac:dyDescent="0.25">
      <c r="A258" s="9"/>
      <c r="B258" s="18"/>
      <c r="C258" s="18"/>
      <c r="E258" s="17"/>
      <c r="H258" s="25"/>
    </row>
    <row r="259" spans="1:8" x14ac:dyDescent="0.25">
      <c r="B259" s="18"/>
      <c r="C259" s="18"/>
      <c r="E259" s="17"/>
    </row>
    <row r="260" spans="1:8" x14ac:dyDescent="0.25">
      <c r="B260" s="18"/>
      <c r="C260" s="18"/>
      <c r="E260" s="17"/>
    </row>
    <row r="261" spans="1:8" x14ac:dyDescent="0.25">
      <c r="A261" s="9"/>
      <c r="B261" s="18"/>
      <c r="C261" s="18"/>
      <c r="E261" s="17"/>
      <c r="H261" s="25"/>
    </row>
    <row r="262" spans="1:8" x14ac:dyDescent="0.25">
      <c r="B262" s="18"/>
      <c r="C262" s="18"/>
      <c r="E262" s="17"/>
    </row>
    <row r="263" spans="1:8" x14ac:dyDescent="0.25">
      <c r="B263" s="18"/>
      <c r="C263" s="18"/>
      <c r="E263" s="17"/>
    </row>
    <row r="264" spans="1:8" x14ac:dyDescent="0.25">
      <c r="A264" s="9"/>
      <c r="B264" s="18"/>
      <c r="C264" s="18"/>
      <c r="E264" s="17"/>
      <c r="H264" s="25"/>
    </row>
    <row r="265" spans="1:8" x14ac:dyDescent="0.25">
      <c r="B265" s="18"/>
      <c r="C265" s="18"/>
      <c r="E265" s="17"/>
    </row>
    <row r="266" spans="1:8" x14ac:dyDescent="0.25">
      <c r="B266" s="18"/>
      <c r="C266" s="18"/>
      <c r="E266" s="17"/>
    </row>
    <row r="267" spans="1:8" x14ac:dyDescent="0.25">
      <c r="A267" s="9"/>
      <c r="B267" s="18"/>
      <c r="C267" s="18"/>
      <c r="E267" s="17"/>
      <c r="H267" s="25"/>
    </row>
    <row r="268" spans="1:8" x14ac:dyDescent="0.25">
      <c r="B268" s="18"/>
      <c r="C268" s="18"/>
      <c r="E268" s="17"/>
    </row>
    <row r="269" spans="1:8" x14ac:dyDescent="0.25">
      <c r="B269" s="18"/>
      <c r="C269" s="18"/>
      <c r="E269" s="17"/>
    </row>
    <row r="270" spans="1:8" x14ac:dyDescent="0.25">
      <c r="A270" s="9"/>
      <c r="B270" s="18"/>
      <c r="C270" s="18"/>
      <c r="E270" s="17"/>
      <c r="H270" s="25"/>
    </row>
    <row r="271" spans="1:8" x14ac:dyDescent="0.25">
      <c r="B271" s="18"/>
      <c r="C271" s="18"/>
      <c r="E271" s="17"/>
    </row>
    <row r="272" spans="1:8" x14ac:dyDescent="0.25">
      <c r="B272" s="18"/>
      <c r="C272" s="18"/>
      <c r="E272" s="17"/>
    </row>
    <row r="273" spans="1:8" x14ac:dyDescent="0.25">
      <c r="A273" s="9"/>
      <c r="B273" s="18"/>
      <c r="C273" s="18"/>
      <c r="E273" s="17"/>
      <c r="H273" s="25"/>
    </row>
    <row r="274" spans="1:8" x14ac:dyDescent="0.25">
      <c r="B274" s="18"/>
      <c r="C274" s="18"/>
      <c r="E274" s="17"/>
    </row>
    <row r="275" spans="1:8" x14ac:dyDescent="0.25">
      <c r="B275" s="18"/>
      <c r="C275" s="18"/>
      <c r="E275" s="17"/>
    </row>
    <row r="276" spans="1:8" x14ac:dyDescent="0.25">
      <c r="A276" s="9"/>
      <c r="B276" s="18"/>
      <c r="C276" s="18"/>
      <c r="E276" s="17"/>
      <c r="H276" s="25"/>
    </row>
    <row r="277" spans="1:8" x14ac:dyDescent="0.25">
      <c r="B277" s="18"/>
      <c r="C277" s="18"/>
      <c r="E277" s="17"/>
    </row>
    <row r="278" spans="1:8" x14ac:dyDescent="0.25">
      <c r="B278" s="18"/>
      <c r="C278" s="18"/>
      <c r="E278" s="17"/>
    </row>
    <row r="279" spans="1:8" x14ac:dyDescent="0.25">
      <c r="A279" s="9"/>
      <c r="B279" s="18"/>
      <c r="C279" s="18"/>
      <c r="E279" s="17"/>
      <c r="H279" s="25"/>
    </row>
    <row r="280" spans="1:8" x14ac:dyDescent="0.25">
      <c r="B280" s="18"/>
      <c r="C280" s="18"/>
      <c r="E280" s="17"/>
    </row>
    <row r="281" spans="1:8" x14ac:dyDescent="0.25">
      <c r="B281" s="18"/>
      <c r="C281" s="18"/>
      <c r="E281" s="17"/>
    </row>
    <row r="282" spans="1:8" x14ac:dyDescent="0.25">
      <c r="A282" s="9"/>
      <c r="B282" s="18"/>
      <c r="C282" s="18"/>
      <c r="E282" s="17"/>
      <c r="H282" s="25"/>
    </row>
    <row r="283" spans="1:8" x14ac:dyDescent="0.25">
      <c r="B283" s="18"/>
      <c r="C283" s="18"/>
      <c r="E283" s="17"/>
    </row>
    <row r="284" spans="1:8" x14ac:dyDescent="0.25">
      <c r="B284" s="18"/>
      <c r="C284" s="18"/>
      <c r="E284" s="17"/>
    </row>
    <row r="285" spans="1:8" x14ac:dyDescent="0.25">
      <c r="A285" s="9"/>
      <c r="B285" s="18"/>
      <c r="C285" s="18"/>
      <c r="E285" s="17"/>
      <c r="H285" s="25"/>
    </row>
    <row r="286" spans="1:8" x14ac:dyDescent="0.25">
      <c r="B286" s="18"/>
      <c r="C286" s="18"/>
      <c r="E286" s="17"/>
    </row>
    <row r="287" spans="1:8" x14ac:dyDescent="0.25">
      <c r="B287" s="18"/>
      <c r="C287" s="18"/>
      <c r="E287" s="17"/>
    </row>
    <row r="288" spans="1:8" x14ac:dyDescent="0.25">
      <c r="A288" s="9"/>
      <c r="B288" s="18"/>
      <c r="C288" s="18"/>
      <c r="E288" s="17"/>
      <c r="H288" s="25"/>
    </row>
    <row r="289" spans="1:8" x14ac:dyDescent="0.25">
      <c r="B289" s="18"/>
      <c r="C289" s="18"/>
      <c r="E289" s="17"/>
    </row>
    <row r="290" spans="1:8" x14ac:dyDescent="0.25">
      <c r="B290" s="18"/>
      <c r="C290" s="18"/>
      <c r="E290" s="17"/>
    </row>
    <row r="291" spans="1:8" x14ac:dyDescent="0.25">
      <c r="A291" s="9"/>
      <c r="B291" s="18"/>
      <c r="C291" s="18"/>
      <c r="E291" s="17"/>
      <c r="H291" s="25"/>
    </row>
    <row r="292" spans="1:8" x14ac:dyDescent="0.25">
      <c r="B292" s="18"/>
      <c r="C292" s="18"/>
      <c r="E292" s="17"/>
    </row>
    <row r="293" spans="1:8" x14ac:dyDescent="0.25">
      <c r="B293" s="18"/>
      <c r="C293" s="18"/>
      <c r="E293" s="17"/>
    </row>
    <row r="294" spans="1:8" x14ac:dyDescent="0.25">
      <c r="A294" s="9"/>
      <c r="B294" s="18"/>
      <c r="C294" s="18"/>
      <c r="E294" s="17"/>
      <c r="H294" s="25"/>
    </row>
    <row r="295" spans="1:8" x14ac:dyDescent="0.25">
      <c r="B295" s="18"/>
      <c r="C295" s="18"/>
      <c r="E295" s="17"/>
    </row>
    <row r="296" spans="1:8" x14ac:dyDescent="0.25">
      <c r="B296" s="18"/>
      <c r="C296" s="18"/>
      <c r="E296" s="17"/>
    </row>
    <row r="297" spans="1:8" x14ac:dyDescent="0.25">
      <c r="A297" s="9"/>
      <c r="B297" s="18"/>
      <c r="C297" s="18"/>
      <c r="E297" s="17"/>
      <c r="H297" s="25"/>
    </row>
    <row r="298" spans="1:8" x14ac:dyDescent="0.25">
      <c r="B298" s="18"/>
      <c r="C298" s="18"/>
      <c r="E298" s="17"/>
    </row>
    <row r="299" spans="1:8" x14ac:dyDescent="0.25">
      <c r="B299" s="18"/>
      <c r="C299" s="18"/>
      <c r="E299" s="17"/>
    </row>
    <row r="300" spans="1:8" x14ac:dyDescent="0.25">
      <c r="A300" s="9"/>
      <c r="B300" s="18"/>
      <c r="C300" s="18"/>
      <c r="E300" s="17"/>
      <c r="H300" s="25"/>
    </row>
    <row r="301" spans="1:8" x14ac:dyDescent="0.25">
      <c r="B301" s="18"/>
      <c r="C301" s="18"/>
      <c r="E301" s="17"/>
    </row>
    <row r="302" spans="1:8" x14ac:dyDescent="0.25">
      <c r="B302" s="18"/>
      <c r="C302" s="18"/>
      <c r="E302" s="17"/>
    </row>
    <row r="303" spans="1:8" x14ac:dyDescent="0.25">
      <c r="A303" s="9"/>
      <c r="B303" s="18"/>
      <c r="C303" s="18"/>
      <c r="E303" s="17"/>
      <c r="H303" s="25"/>
    </row>
    <row r="304" spans="1:8" x14ac:dyDescent="0.25">
      <c r="B304" s="18"/>
      <c r="C304" s="18"/>
      <c r="E304" s="17"/>
    </row>
    <row r="305" spans="1:8" x14ac:dyDescent="0.25">
      <c r="B305" s="18"/>
      <c r="C305" s="18"/>
      <c r="E305" s="17"/>
    </row>
    <row r="306" spans="1:8" x14ac:dyDescent="0.25">
      <c r="A306" s="9"/>
      <c r="B306" s="18"/>
      <c r="C306" s="18"/>
      <c r="E306" s="17"/>
      <c r="H306" s="25"/>
    </row>
    <row r="307" spans="1:8" x14ac:dyDescent="0.25">
      <c r="B307" s="18"/>
      <c r="C307" s="18"/>
      <c r="E307" s="17"/>
    </row>
    <row r="308" spans="1:8" x14ac:dyDescent="0.25">
      <c r="B308" s="18"/>
      <c r="C308" s="18"/>
      <c r="E308" s="17"/>
    </row>
    <row r="309" spans="1:8" x14ac:dyDescent="0.25">
      <c r="A309" s="9"/>
      <c r="B309" s="18"/>
      <c r="C309" s="18"/>
      <c r="E309" s="17"/>
      <c r="H309" s="25"/>
    </row>
    <row r="310" spans="1:8" x14ac:dyDescent="0.25">
      <c r="B310" s="18"/>
      <c r="C310" s="18"/>
      <c r="E310" s="17"/>
    </row>
    <row r="311" spans="1:8" x14ac:dyDescent="0.25">
      <c r="B311" s="18"/>
      <c r="C311" s="18"/>
      <c r="E311" s="17"/>
    </row>
    <row r="312" spans="1:8" x14ac:dyDescent="0.25">
      <c r="A312" s="9"/>
      <c r="B312" s="18"/>
      <c r="C312" s="18"/>
      <c r="E312" s="17"/>
      <c r="H312" s="25"/>
    </row>
    <row r="313" spans="1:8" x14ac:dyDescent="0.25">
      <c r="B313" s="18"/>
      <c r="C313" s="18"/>
      <c r="E313" s="17"/>
    </row>
    <row r="314" spans="1:8" x14ac:dyDescent="0.25">
      <c r="B314" s="18"/>
      <c r="C314" s="18"/>
      <c r="E314" s="17"/>
    </row>
    <row r="315" spans="1:8" x14ac:dyDescent="0.25">
      <c r="A315" s="9"/>
      <c r="B315" s="18"/>
      <c r="C315" s="18"/>
      <c r="E315" s="17"/>
      <c r="H315" s="25"/>
    </row>
    <row r="316" spans="1:8" x14ac:dyDescent="0.25">
      <c r="B316" s="18"/>
      <c r="C316" s="18"/>
      <c r="E316" s="17"/>
    </row>
    <row r="317" spans="1:8" x14ac:dyDescent="0.25">
      <c r="B317" s="18"/>
      <c r="C317" s="18"/>
      <c r="E317" s="17"/>
    </row>
    <row r="318" spans="1:8" x14ac:dyDescent="0.25">
      <c r="A318" s="9"/>
      <c r="B318" s="18"/>
      <c r="C318" s="18"/>
      <c r="E318" s="17"/>
      <c r="H318" s="25"/>
    </row>
    <row r="319" spans="1:8" x14ac:dyDescent="0.25">
      <c r="B319" s="18"/>
      <c r="C319" s="18"/>
      <c r="E319" s="17"/>
    </row>
    <row r="320" spans="1:8" x14ac:dyDescent="0.25">
      <c r="B320" s="18"/>
      <c r="C320" s="18"/>
      <c r="E320" s="17"/>
    </row>
    <row r="321" spans="1:8" x14ac:dyDescent="0.25">
      <c r="A321" s="9"/>
      <c r="B321" s="18"/>
      <c r="C321" s="18"/>
      <c r="E321" s="17"/>
      <c r="H321" s="25"/>
    </row>
    <row r="322" spans="1:8" x14ac:dyDescent="0.25">
      <c r="B322" s="18"/>
      <c r="C322" s="18"/>
      <c r="E322" s="17"/>
    </row>
    <row r="323" spans="1:8" x14ac:dyDescent="0.25">
      <c r="B323" s="18"/>
      <c r="C323" s="18"/>
      <c r="E323" s="17"/>
    </row>
    <row r="324" spans="1:8" x14ac:dyDescent="0.25">
      <c r="A324" s="9"/>
      <c r="B324" s="18"/>
      <c r="C324" s="18"/>
      <c r="E324" s="17"/>
      <c r="H324" s="25"/>
    </row>
    <row r="325" spans="1:8" x14ac:dyDescent="0.25">
      <c r="B325" s="18"/>
      <c r="C325" s="18"/>
      <c r="E325" s="17"/>
    </row>
    <row r="326" spans="1:8" x14ac:dyDescent="0.25">
      <c r="B326" s="18"/>
      <c r="C326" s="18"/>
      <c r="E326" s="17"/>
    </row>
    <row r="327" spans="1:8" x14ac:dyDescent="0.25">
      <c r="A327" s="9"/>
      <c r="B327" s="18"/>
      <c r="C327" s="18"/>
      <c r="E327" s="17"/>
      <c r="H327" s="25"/>
    </row>
    <row r="328" spans="1:8" x14ac:dyDescent="0.25">
      <c r="B328" s="18"/>
      <c r="C328" s="18"/>
      <c r="E328" s="17"/>
    </row>
    <row r="329" spans="1:8" x14ac:dyDescent="0.25">
      <c r="B329" s="18"/>
      <c r="C329" s="18"/>
      <c r="E329" s="17"/>
    </row>
    <row r="330" spans="1:8" x14ac:dyDescent="0.25">
      <c r="A330" s="9"/>
      <c r="B330" s="18"/>
      <c r="C330" s="18"/>
      <c r="E330" s="17"/>
      <c r="H330" s="25"/>
    </row>
    <row r="331" spans="1:8" x14ac:dyDescent="0.25">
      <c r="B331" s="18"/>
      <c r="C331" s="18"/>
      <c r="E331" s="17"/>
    </row>
    <row r="332" spans="1:8" x14ac:dyDescent="0.25">
      <c r="B332" s="18"/>
      <c r="C332" s="18"/>
      <c r="E332" s="17"/>
    </row>
    <row r="333" spans="1:8" x14ac:dyDescent="0.25">
      <c r="A333" s="9"/>
      <c r="B333" s="18"/>
      <c r="C333" s="18"/>
      <c r="E333" s="17"/>
      <c r="H333" s="25"/>
    </row>
    <row r="334" spans="1:8" x14ac:dyDescent="0.25">
      <c r="B334" s="18"/>
      <c r="C334" s="18"/>
      <c r="E334" s="17"/>
    </row>
    <row r="335" spans="1:8" x14ac:dyDescent="0.25">
      <c r="B335" s="18"/>
      <c r="C335" s="18"/>
      <c r="E335" s="17"/>
    </row>
    <row r="336" spans="1:8" x14ac:dyDescent="0.25">
      <c r="A336" s="9"/>
      <c r="B336" s="18"/>
      <c r="C336" s="18"/>
      <c r="E336" s="17"/>
      <c r="H336" s="25"/>
    </row>
    <row r="337" spans="1:8" x14ac:dyDescent="0.25">
      <c r="B337" s="18"/>
      <c r="C337" s="18"/>
      <c r="E337" s="17"/>
    </row>
    <row r="338" spans="1:8" x14ac:dyDescent="0.25">
      <c r="B338" s="18"/>
      <c r="C338" s="18"/>
      <c r="E338" s="17"/>
    </row>
    <row r="339" spans="1:8" x14ac:dyDescent="0.25">
      <c r="A339" s="9"/>
      <c r="B339" s="18"/>
      <c r="C339" s="18"/>
      <c r="E339" s="17"/>
      <c r="H339" s="25"/>
    </row>
    <row r="340" spans="1:8" x14ac:dyDescent="0.25">
      <c r="B340" s="18"/>
      <c r="C340" s="18"/>
      <c r="E340" s="17"/>
    </row>
    <row r="341" spans="1:8" x14ac:dyDescent="0.25">
      <c r="B341" s="18"/>
      <c r="C341" s="18"/>
      <c r="E341" s="17"/>
    </row>
    <row r="342" spans="1:8" x14ac:dyDescent="0.25">
      <c r="A342" s="9"/>
      <c r="B342" s="18"/>
      <c r="C342" s="18"/>
      <c r="E342" s="17"/>
      <c r="H342" s="25"/>
    </row>
    <row r="343" spans="1:8" x14ac:dyDescent="0.25">
      <c r="B343" s="18"/>
      <c r="C343" s="18"/>
      <c r="E343" s="17"/>
    </row>
    <row r="344" spans="1:8" x14ac:dyDescent="0.25">
      <c r="B344" s="18"/>
      <c r="C344" s="18"/>
      <c r="E344" s="17"/>
    </row>
    <row r="345" spans="1:8" x14ac:dyDescent="0.25">
      <c r="A345" s="9"/>
      <c r="B345" s="18"/>
      <c r="C345" s="18"/>
      <c r="E345" s="17"/>
      <c r="H345" s="25"/>
    </row>
    <row r="346" spans="1:8" x14ac:dyDescent="0.25">
      <c r="B346" s="18"/>
      <c r="C346" s="18"/>
      <c r="E346" s="17"/>
    </row>
    <row r="347" spans="1:8" x14ac:dyDescent="0.25">
      <c r="B347" s="18"/>
      <c r="C347" s="18"/>
      <c r="E347" s="17"/>
    </row>
    <row r="348" spans="1:8" x14ac:dyDescent="0.25">
      <c r="A348" s="9"/>
      <c r="B348" s="18"/>
      <c r="C348" s="18"/>
      <c r="E348" s="17"/>
      <c r="H348" s="25"/>
    </row>
    <row r="349" spans="1:8" x14ac:dyDescent="0.25">
      <c r="B349" s="18"/>
      <c r="C349" s="18"/>
      <c r="E349" s="17"/>
    </row>
    <row r="350" spans="1:8" x14ac:dyDescent="0.25">
      <c r="B350" s="18"/>
      <c r="C350" s="18"/>
      <c r="E350" s="17"/>
    </row>
    <row r="351" spans="1:8" x14ac:dyDescent="0.25">
      <c r="A351" s="9"/>
      <c r="B351" s="18"/>
      <c r="C351" s="18"/>
      <c r="E351" s="17"/>
      <c r="H351" s="25"/>
    </row>
    <row r="352" spans="1:8" x14ac:dyDescent="0.25">
      <c r="B352" s="18"/>
      <c r="C352" s="18"/>
      <c r="E352" s="17"/>
    </row>
    <row r="353" spans="1:8" x14ac:dyDescent="0.25">
      <c r="B353" s="18"/>
      <c r="C353" s="18"/>
      <c r="E353" s="17"/>
    </row>
    <row r="354" spans="1:8" x14ac:dyDescent="0.25">
      <c r="A354" s="9"/>
      <c r="B354" s="18"/>
      <c r="C354" s="18"/>
      <c r="E354" s="17"/>
      <c r="H354" s="25"/>
    </row>
    <row r="355" spans="1:8" x14ac:dyDescent="0.25">
      <c r="B355" s="18"/>
      <c r="C355" s="18"/>
      <c r="E355" s="17"/>
    </row>
    <row r="356" spans="1:8" x14ac:dyDescent="0.25">
      <c r="B356" s="18"/>
      <c r="C356" s="18"/>
      <c r="E356" s="17"/>
    </row>
    <row r="357" spans="1:8" x14ac:dyDescent="0.25">
      <c r="A357" s="9"/>
      <c r="B357" s="18"/>
      <c r="C357" s="18"/>
      <c r="E357" s="17"/>
      <c r="H357" s="25"/>
    </row>
    <row r="358" spans="1:8" x14ac:dyDescent="0.25">
      <c r="B358" s="18"/>
      <c r="C358" s="18"/>
      <c r="E358" s="17"/>
    </row>
    <row r="359" spans="1:8" x14ac:dyDescent="0.25">
      <c r="B359" s="18"/>
      <c r="C359" s="18"/>
      <c r="E359" s="17"/>
    </row>
    <row r="360" spans="1:8" x14ac:dyDescent="0.25">
      <c r="A360" s="9"/>
      <c r="B360" s="18"/>
      <c r="C360" s="18"/>
      <c r="E360" s="17"/>
      <c r="H360" s="25"/>
    </row>
    <row r="361" spans="1:8" x14ac:dyDescent="0.25">
      <c r="B361" s="18"/>
      <c r="C361" s="18"/>
      <c r="E361" s="17"/>
    </row>
    <row r="362" spans="1:8" x14ac:dyDescent="0.25">
      <c r="B362" s="18"/>
      <c r="C362" s="18"/>
      <c r="E362" s="17"/>
    </row>
    <row r="363" spans="1:8" x14ac:dyDescent="0.25">
      <c r="A363" s="9"/>
      <c r="B363" s="18"/>
      <c r="C363" s="18"/>
      <c r="E363" s="17"/>
      <c r="H363" s="25"/>
    </row>
    <row r="364" spans="1:8" x14ac:dyDescent="0.25">
      <c r="B364" s="18"/>
      <c r="C364" s="18"/>
      <c r="E364" s="17"/>
    </row>
    <row r="365" spans="1:8" x14ac:dyDescent="0.25">
      <c r="B365" s="18"/>
      <c r="C365" s="18"/>
      <c r="E365" s="17"/>
    </row>
    <row r="366" spans="1:8" x14ac:dyDescent="0.25">
      <c r="A366" s="9"/>
      <c r="B366" s="18"/>
      <c r="C366" s="18"/>
      <c r="E366" s="17"/>
      <c r="H366" s="25"/>
    </row>
    <row r="367" spans="1:8" x14ac:dyDescent="0.25">
      <c r="B367" s="18"/>
      <c r="C367" s="18"/>
      <c r="E367" s="17"/>
    </row>
    <row r="368" spans="1:8" x14ac:dyDescent="0.25">
      <c r="B368" s="18"/>
      <c r="C368" s="18"/>
      <c r="E368" s="17"/>
    </row>
    <row r="369" spans="1:8" x14ac:dyDescent="0.25">
      <c r="A369" s="9"/>
      <c r="B369" s="18"/>
      <c r="C369" s="18"/>
      <c r="E369" s="17"/>
      <c r="H369" s="25"/>
    </row>
    <row r="370" spans="1:8" x14ac:dyDescent="0.25">
      <c r="B370" s="18"/>
      <c r="C370" s="18"/>
      <c r="E370" s="17"/>
    </row>
    <row r="371" spans="1:8" x14ac:dyDescent="0.25">
      <c r="B371" s="18"/>
      <c r="C371" s="18"/>
      <c r="E371" s="17"/>
    </row>
    <row r="372" spans="1:8" x14ac:dyDescent="0.25">
      <c r="A372" s="9"/>
      <c r="B372" s="18"/>
      <c r="C372" s="18"/>
      <c r="E372" s="17"/>
      <c r="H372" s="25"/>
    </row>
    <row r="373" spans="1:8" x14ac:dyDescent="0.25">
      <c r="B373" s="18"/>
      <c r="C373" s="18"/>
      <c r="E373" s="17"/>
    </row>
    <row r="374" spans="1:8" x14ac:dyDescent="0.25">
      <c r="B374" s="18"/>
      <c r="C374" s="18"/>
      <c r="E374" s="17"/>
    </row>
    <row r="375" spans="1:8" x14ac:dyDescent="0.25">
      <c r="A375" s="9"/>
      <c r="B375" s="18"/>
      <c r="C375" s="18"/>
      <c r="E375" s="17"/>
      <c r="H375" s="25"/>
    </row>
    <row r="376" spans="1:8" x14ac:dyDescent="0.25">
      <c r="B376" s="18"/>
      <c r="C376" s="18"/>
      <c r="E376" s="17"/>
    </row>
    <row r="377" spans="1:8" x14ac:dyDescent="0.25">
      <c r="B377" s="18"/>
      <c r="C377" s="18"/>
      <c r="E377" s="17"/>
    </row>
    <row r="378" spans="1:8" x14ac:dyDescent="0.25">
      <c r="A378" s="9"/>
      <c r="B378" s="18"/>
      <c r="C378" s="18"/>
      <c r="E378" s="17"/>
      <c r="H378" s="25"/>
    </row>
    <row r="379" spans="1:8" x14ac:dyDescent="0.25">
      <c r="B379" s="18"/>
      <c r="C379" s="18"/>
      <c r="E379" s="17"/>
    </row>
    <row r="380" spans="1:8" x14ac:dyDescent="0.25">
      <c r="B380" s="18"/>
      <c r="C380" s="18"/>
      <c r="E380" s="17"/>
    </row>
    <row r="381" spans="1:8" x14ac:dyDescent="0.25">
      <c r="A381" s="9"/>
      <c r="B381" s="18"/>
      <c r="C381" s="18"/>
      <c r="E381" s="17"/>
      <c r="H381" s="25"/>
    </row>
    <row r="382" spans="1:8" x14ac:dyDescent="0.25">
      <c r="B382" s="18"/>
      <c r="C382" s="18"/>
      <c r="E382" s="17"/>
    </row>
    <row r="383" spans="1:8" x14ac:dyDescent="0.25">
      <c r="B383" s="18"/>
      <c r="C383" s="18"/>
      <c r="E383" s="17"/>
    </row>
    <row r="384" spans="1:8" x14ac:dyDescent="0.25">
      <c r="A384" s="9"/>
      <c r="B384" s="18"/>
      <c r="C384" s="18"/>
      <c r="E384" s="17"/>
      <c r="H384" s="25"/>
    </row>
    <row r="385" spans="1:8" x14ac:dyDescent="0.25">
      <c r="B385" s="18"/>
      <c r="C385" s="18"/>
      <c r="E385" s="17"/>
    </row>
    <row r="386" spans="1:8" x14ac:dyDescent="0.25">
      <c r="B386" s="18"/>
      <c r="C386" s="18"/>
      <c r="E386" s="17"/>
    </row>
    <row r="387" spans="1:8" x14ac:dyDescent="0.25">
      <c r="A387" s="9"/>
      <c r="B387" s="18"/>
      <c r="C387" s="18"/>
      <c r="E387" s="17"/>
      <c r="H387" s="25"/>
    </row>
    <row r="388" spans="1:8" x14ac:dyDescent="0.25">
      <c r="B388" s="18"/>
      <c r="C388" s="18"/>
      <c r="E388" s="17"/>
    </row>
    <row r="389" spans="1:8" x14ac:dyDescent="0.25">
      <c r="B389" s="18"/>
      <c r="C389" s="18"/>
      <c r="E389" s="17"/>
    </row>
    <row r="390" spans="1:8" x14ac:dyDescent="0.25">
      <c r="A390" s="9"/>
      <c r="B390" s="18"/>
      <c r="C390" s="18"/>
      <c r="E390" s="17"/>
      <c r="H390" s="25"/>
    </row>
    <row r="391" spans="1:8" x14ac:dyDescent="0.25">
      <c r="B391" s="18"/>
      <c r="C391" s="18"/>
      <c r="E391" s="17"/>
    </row>
    <row r="392" spans="1:8" x14ac:dyDescent="0.25">
      <c r="B392" s="18"/>
      <c r="C392" s="18"/>
      <c r="E392" s="17"/>
    </row>
    <row r="393" spans="1:8" x14ac:dyDescent="0.25">
      <c r="A393" s="9"/>
      <c r="B393" s="18"/>
      <c r="C393" s="18"/>
      <c r="E393" s="17"/>
      <c r="H393" s="25"/>
    </row>
    <row r="394" spans="1:8" x14ac:dyDescent="0.25">
      <c r="B394" s="18"/>
      <c r="C394" s="18"/>
      <c r="E394" s="17"/>
    </row>
    <row r="395" spans="1:8" x14ac:dyDescent="0.25">
      <c r="B395" s="18"/>
      <c r="C395" s="18"/>
      <c r="E395" s="17"/>
    </row>
    <row r="396" spans="1:8" x14ac:dyDescent="0.25">
      <c r="A396" s="9"/>
      <c r="B396" s="18"/>
      <c r="C396" s="18"/>
      <c r="E396" s="17"/>
      <c r="H396" s="25"/>
    </row>
    <row r="397" spans="1:8" x14ac:dyDescent="0.25">
      <c r="B397" s="18"/>
      <c r="C397" s="18"/>
      <c r="E397" s="17"/>
    </row>
    <row r="398" spans="1:8" x14ac:dyDescent="0.25">
      <c r="B398" s="18"/>
      <c r="C398" s="18"/>
      <c r="E398" s="17"/>
    </row>
    <row r="399" spans="1:8" x14ac:dyDescent="0.25">
      <c r="A399" s="9"/>
      <c r="B399" s="18"/>
      <c r="C399" s="18"/>
      <c r="E399" s="17"/>
      <c r="H399" s="25"/>
    </row>
    <row r="400" spans="1:8" x14ac:dyDescent="0.25">
      <c r="B400" s="18"/>
      <c r="C400" s="18"/>
      <c r="E400" s="17"/>
    </row>
    <row r="401" spans="1:8" x14ac:dyDescent="0.25">
      <c r="B401" s="18"/>
      <c r="C401" s="18"/>
      <c r="E401" s="17"/>
    </row>
    <row r="402" spans="1:8" x14ac:dyDescent="0.25">
      <c r="A402" s="9"/>
      <c r="B402" s="18"/>
      <c r="C402" s="18"/>
      <c r="E402" s="17"/>
      <c r="H402" s="25"/>
    </row>
    <row r="403" spans="1:8" x14ac:dyDescent="0.25">
      <c r="B403" s="18"/>
      <c r="C403" s="18"/>
      <c r="E403" s="17"/>
    </row>
    <row r="404" spans="1:8" x14ac:dyDescent="0.25">
      <c r="B404" s="18"/>
      <c r="C404" s="18"/>
      <c r="E404" s="17"/>
    </row>
    <row r="405" spans="1:8" x14ac:dyDescent="0.25">
      <c r="A405" s="9"/>
      <c r="B405" s="18"/>
      <c r="C405" s="18"/>
      <c r="E405" s="17"/>
      <c r="H405" s="25"/>
    </row>
    <row r="406" spans="1:8" x14ac:dyDescent="0.25">
      <c r="B406" s="18"/>
      <c r="C406" s="18"/>
      <c r="E406" s="17"/>
    </row>
    <row r="407" spans="1:8" x14ac:dyDescent="0.25">
      <c r="B407" s="18"/>
      <c r="C407" s="18"/>
      <c r="E407" s="17"/>
    </row>
    <row r="408" spans="1:8" x14ac:dyDescent="0.25">
      <c r="A408" s="9"/>
      <c r="B408" s="18"/>
      <c r="C408" s="18"/>
      <c r="E408" s="17"/>
      <c r="H408" s="25"/>
    </row>
    <row r="409" spans="1:8" x14ac:dyDescent="0.25">
      <c r="B409" s="18"/>
      <c r="C409" s="18"/>
      <c r="E409" s="17"/>
    </row>
    <row r="410" spans="1:8" x14ac:dyDescent="0.25">
      <c r="B410" s="18"/>
      <c r="C410" s="18"/>
      <c r="E410" s="17"/>
    </row>
    <row r="411" spans="1:8" x14ac:dyDescent="0.25">
      <c r="A411" s="9"/>
      <c r="B411" s="18"/>
      <c r="C411" s="18"/>
      <c r="E411" s="17"/>
      <c r="H411" s="25"/>
    </row>
    <row r="412" spans="1:8" x14ac:dyDescent="0.25">
      <c r="B412" s="18"/>
      <c r="C412" s="18"/>
      <c r="E412" s="17"/>
    </row>
    <row r="413" spans="1:8" x14ac:dyDescent="0.25">
      <c r="B413" s="18"/>
      <c r="C413" s="18"/>
      <c r="E413" s="17"/>
    </row>
    <row r="414" spans="1:8" x14ac:dyDescent="0.25">
      <c r="A414" s="9"/>
      <c r="B414" s="18"/>
      <c r="C414" s="18"/>
      <c r="E414" s="17"/>
      <c r="H414" s="25"/>
    </row>
    <row r="415" spans="1:8" x14ac:dyDescent="0.25">
      <c r="B415" s="18"/>
      <c r="C415" s="18"/>
      <c r="E415" s="17"/>
    </row>
    <row r="416" spans="1:8" x14ac:dyDescent="0.25">
      <c r="B416" s="18"/>
      <c r="C416" s="18"/>
      <c r="E416" s="17"/>
    </row>
    <row r="417" spans="1:8" x14ac:dyDescent="0.25">
      <c r="A417" s="9"/>
      <c r="B417" s="18"/>
      <c r="C417" s="18"/>
      <c r="E417" s="17"/>
      <c r="H417" s="25"/>
    </row>
    <row r="418" spans="1:8" x14ac:dyDescent="0.25">
      <c r="B418" s="18"/>
      <c r="C418" s="18"/>
      <c r="E418" s="17"/>
    </row>
    <row r="419" spans="1:8" x14ac:dyDescent="0.25">
      <c r="B419" s="18"/>
      <c r="C419" s="18"/>
      <c r="E419" s="17"/>
    </row>
    <row r="420" spans="1:8" x14ac:dyDescent="0.25">
      <c r="A420" s="9"/>
      <c r="B420" s="18"/>
      <c r="C420" s="18"/>
      <c r="E420" s="17"/>
      <c r="H420" s="25"/>
    </row>
    <row r="421" spans="1:8" x14ac:dyDescent="0.25">
      <c r="B421" s="18"/>
      <c r="C421" s="18"/>
      <c r="E421" s="17"/>
    </row>
    <row r="422" spans="1:8" x14ac:dyDescent="0.25">
      <c r="B422" s="18"/>
      <c r="C422" s="18"/>
      <c r="E422" s="17"/>
    </row>
    <row r="423" spans="1:8" x14ac:dyDescent="0.25">
      <c r="A423" s="9"/>
      <c r="B423" s="18"/>
      <c r="C423" s="18"/>
      <c r="E423" s="17"/>
      <c r="H423" s="25"/>
    </row>
    <row r="424" spans="1:8" x14ac:dyDescent="0.25">
      <c r="B424" s="18"/>
      <c r="C424" s="18"/>
      <c r="E424" s="17"/>
    </row>
    <row r="425" spans="1:8" x14ac:dyDescent="0.25">
      <c r="B425" s="18"/>
      <c r="C425" s="18"/>
      <c r="E425" s="17"/>
    </row>
    <row r="426" spans="1:8" x14ac:dyDescent="0.25">
      <c r="A426" s="9"/>
      <c r="B426" s="18"/>
      <c r="C426" s="18"/>
      <c r="E426" s="17"/>
      <c r="H426" s="25"/>
    </row>
    <row r="427" spans="1:8" x14ac:dyDescent="0.25">
      <c r="B427" s="18"/>
      <c r="C427" s="18"/>
      <c r="E427" s="17"/>
    </row>
    <row r="428" spans="1:8" x14ac:dyDescent="0.25">
      <c r="B428" s="18"/>
      <c r="C428" s="18"/>
      <c r="E428" s="17"/>
    </row>
    <row r="429" spans="1:8" x14ac:dyDescent="0.25">
      <c r="A429" s="9"/>
      <c r="B429" s="18"/>
      <c r="C429" s="18"/>
      <c r="E429" s="17"/>
      <c r="H429" s="25"/>
    </row>
    <row r="430" spans="1:8" x14ac:dyDescent="0.25">
      <c r="B430" s="18"/>
      <c r="C430" s="18"/>
      <c r="E430" s="17"/>
    </row>
    <row r="431" spans="1:8" x14ac:dyDescent="0.25">
      <c r="B431" s="18"/>
      <c r="C431" s="18"/>
      <c r="E431" s="17"/>
    </row>
    <row r="432" spans="1:8" x14ac:dyDescent="0.25">
      <c r="A432" s="9"/>
      <c r="B432" s="18"/>
      <c r="C432" s="18"/>
      <c r="E432" s="17"/>
      <c r="H432" s="25"/>
    </row>
    <row r="433" spans="1:8" x14ac:dyDescent="0.25">
      <c r="B433" s="18"/>
      <c r="C433" s="18"/>
      <c r="E433" s="17"/>
    </row>
    <row r="434" spans="1:8" x14ac:dyDescent="0.25">
      <c r="B434" s="18"/>
      <c r="C434" s="18"/>
      <c r="E434" s="17"/>
    </row>
    <row r="435" spans="1:8" x14ac:dyDescent="0.25">
      <c r="A435" s="9"/>
      <c r="B435" s="18"/>
      <c r="C435" s="18"/>
      <c r="E435" s="17"/>
      <c r="H435" s="25"/>
    </row>
    <row r="436" spans="1:8" x14ac:dyDescent="0.25">
      <c r="B436" s="18"/>
      <c r="C436" s="18"/>
      <c r="E436" s="17"/>
    </row>
    <row r="437" spans="1:8" x14ac:dyDescent="0.25">
      <c r="B437" s="18"/>
      <c r="C437" s="18"/>
      <c r="E437" s="17"/>
    </row>
    <row r="438" spans="1:8" x14ac:dyDescent="0.25">
      <c r="A438" s="9"/>
      <c r="B438" s="18"/>
      <c r="C438" s="18"/>
      <c r="E438" s="17"/>
      <c r="H438" s="25"/>
    </row>
    <row r="439" spans="1:8" x14ac:dyDescent="0.25">
      <c r="B439" s="18"/>
      <c r="C439" s="18"/>
      <c r="E439" s="17"/>
    </row>
    <row r="440" spans="1:8" x14ac:dyDescent="0.25">
      <c r="B440" s="18"/>
      <c r="C440" s="18"/>
      <c r="E440" s="17"/>
    </row>
    <row r="441" spans="1:8" x14ac:dyDescent="0.25">
      <c r="A441" s="9"/>
      <c r="B441" s="18"/>
      <c r="C441" s="18"/>
      <c r="E441" s="17"/>
      <c r="H441" s="25"/>
    </row>
    <row r="442" spans="1:8" x14ac:dyDescent="0.25">
      <c r="B442" s="18"/>
      <c r="C442" s="18"/>
      <c r="E442" s="17"/>
    </row>
    <row r="443" spans="1:8" x14ac:dyDescent="0.25">
      <c r="B443" s="18"/>
      <c r="C443" s="18"/>
      <c r="E443" s="17"/>
    </row>
    <row r="444" spans="1:8" x14ac:dyDescent="0.25">
      <c r="A444" s="9"/>
      <c r="B444" s="18"/>
      <c r="C444" s="18"/>
      <c r="E444" s="17"/>
      <c r="H444" s="25"/>
    </row>
    <row r="445" spans="1:8" x14ac:dyDescent="0.25">
      <c r="B445" s="18"/>
      <c r="C445" s="18"/>
      <c r="E445" s="17"/>
    </row>
    <row r="446" spans="1:8" x14ac:dyDescent="0.25">
      <c r="B446" s="18"/>
      <c r="C446" s="18"/>
      <c r="E446" s="17"/>
    </row>
    <row r="447" spans="1:8" x14ac:dyDescent="0.25">
      <c r="A447" s="9"/>
      <c r="B447" s="18"/>
      <c r="C447" s="18"/>
      <c r="E447" s="17"/>
      <c r="H447" s="25"/>
    </row>
    <row r="448" spans="1:8" x14ac:dyDescent="0.25">
      <c r="B448" s="18"/>
      <c r="C448" s="18"/>
      <c r="E448" s="17"/>
    </row>
    <row r="449" spans="1:8" x14ac:dyDescent="0.25">
      <c r="B449" s="18"/>
      <c r="C449" s="18"/>
      <c r="E449" s="17"/>
    </row>
    <row r="450" spans="1:8" x14ac:dyDescent="0.25">
      <c r="A450" s="9"/>
      <c r="B450" s="18"/>
      <c r="C450" s="18"/>
      <c r="E450" s="17"/>
      <c r="H450" s="25"/>
    </row>
    <row r="451" spans="1:8" x14ac:dyDescent="0.25">
      <c r="B451" s="18"/>
      <c r="C451" s="18"/>
      <c r="E451" s="17"/>
    </row>
    <row r="452" spans="1:8" x14ac:dyDescent="0.25">
      <c r="B452" s="18"/>
      <c r="C452" s="18"/>
      <c r="E452" s="17"/>
    </row>
    <row r="453" spans="1:8" x14ac:dyDescent="0.25">
      <c r="A453" s="9"/>
      <c r="B453" s="18"/>
      <c r="C453" s="18"/>
      <c r="E453" s="17"/>
      <c r="H453" s="25"/>
    </row>
    <row r="454" spans="1:8" x14ac:dyDescent="0.25">
      <c r="B454" s="18"/>
      <c r="C454" s="18"/>
      <c r="E454" s="17"/>
    </row>
    <row r="455" spans="1:8" x14ac:dyDescent="0.25">
      <c r="B455" s="18"/>
      <c r="C455" s="18"/>
      <c r="E455" s="17"/>
    </row>
    <row r="456" spans="1:8" x14ac:dyDescent="0.25">
      <c r="A456" s="9"/>
      <c r="B456" s="18"/>
      <c r="C456" s="18"/>
      <c r="E456" s="17"/>
      <c r="H456" s="25"/>
    </row>
    <row r="457" spans="1:8" x14ac:dyDescent="0.25">
      <c r="B457" s="18"/>
      <c r="C457" s="18"/>
      <c r="E457" s="17"/>
    </row>
    <row r="458" spans="1:8" x14ac:dyDescent="0.25">
      <c r="B458" s="18"/>
      <c r="C458" s="18"/>
      <c r="E458" s="17"/>
    </row>
    <row r="459" spans="1:8" x14ac:dyDescent="0.25">
      <c r="A459" s="9"/>
      <c r="B459" s="18"/>
      <c r="C459" s="18"/>
      <c r="E459" s="17"/>
      <c r="H459" s="25"/>
    </row>
    <row r="460" spans="1:8" x14ac:dyDescent="0.25">
      <c r="B460" s="18"/>
      <c r="C460" s="18"/>
      <c r="E460" s="17"/>
    </row>
    <row r="461" spans="1:8" x14ac:dyDescent="0.25">
      <c r="B461" s="18"/>
      <c r="C461" s="18"/>
      <c r="E461" s="17"/>
    </row>
    <row r="462" spans="1:8" x14ac:dyDescent="0.25">
      <c r="A462" s="9"/>
      <c r="B462" s="18"/>
      <c r="C462" s="18"/>
      <c r="E462" s="17"/>
      <c r="H462" s="25"/>
    </row>
    <row r="463" spans="1:8" x14ac:dyDescent="0.25">
      <c r="B463" s="18"/>
      <c r="C463" s="18"/>
      <c r="E463" s="17"/>
    </row>
    <row r="464" spans="1:8" x14ac:dyDescent="0.25">
      <c r="B464" s="18"/>
      <c r="C464" s="18"/>
      <c r="E464" s="17"/>
    </row>
    <row r="465" spans="1:8" x14ac:dyDescent="0.25">
      <c r="A465" s="9"/>
      <c r="B465" s="18"/>
      <c r="C465" s="18"/>
      <c r="E465" s="17"/>
      <c r="H465" s="25"/>
    </row>
    <row r="466" spans="1:8" x14ac:dyDescent="0.25">
      <c r="B466" s="18"/>
      <c r="C466" s="18"/>
      <c r="E466" s="17"/>
    </row>
    <row r="467" spans="1:8" x14ac:dyDescent="0.25">
      <c r="B467" s="18"/>
      <c r="C467" s="18"/>
      <c r="E467" s="17"/>
    </row>
    <row r="468" spans="1:8" x14ac:dyDescent="0.25">
      <c r="A468" s="9"/>
      <c r="B468" s="18"/>
      <c r="C468" s="18"/>
      <c r="E468" s="17"/>
      <c r="H468" s="25"/>
    </row>
    <row r="469" spans="1:8" x14ac:dyDescent="0.25">
      <c r="B469" s="18"/>
      <c r="C469" s="18"/>
      <c r="E469" s="17"/>
    </row>
    <row r="470" spans="1:8" x14ac:dyDescent="0.25">
      <c r="B470" s="18"/>
      <c r="C470" s="18"/>
      <c r="E470" s="17"/>
    </row>
    <row r="471" spans="1:8" x14ac:dyDescent="0.25">
      <c r="A471" s="9"/>
      <c r="B471" s="18"/>
      <c r="C471" s="18"/>
      <c r="E471" s="17"/>
      <c r="H471" s="25"/>
    </row>
    <row r="472" spans="1:8" x14ac:dyDescent="0.25">
      <c r="B472" s="18"/>
      <c r="C472" s="18"/>
      <c r="E472" s="17"/>
    </row>
    <row r="473" spans="1:8" x14ac:dyDescent="0.25">
      <c r="B473" s="18"/>
      <c r="C473" s="18"/>
      <c r="E473" s="17"/>
    </row>
    <row r="474" spans="1:8" x14ac:dyDescent="0.25">
      <c r="A474" s="9"/>
      <c r="B474" s="18"/>
      <c r="C474" s="18"/>
      <c r="E474" s="17"/>
      <c r="H474" s="25"/>
    </row>
    <row r="475" spans="1:8" x14ac:dyDescent="0.25">
      <c r="B475" s="18"/>
      <c r="C475" s="18"/>
      <c r="E475" s="17"/>
    </row>
    <row r="476" spans="1:8" x14ac:dyDescent="0.25">
      <c r="B476" s="18"/>
      <c r="C476" s="18"/>
      <c r="E476" s="17"/>
    </row>
    <row r="477" spans="1:8" x14ac:dyDescent="0.25">
      <c r="A477" s="9"/>
      <c r="B477" s="18"/>
      <c r="C477" s="18"/>
      <c r="E477" s="17"/>
      <c r="H477" s="25"/>
    </row>
    <row r="478" spans="1:8" x14ac:dyDescent="0.25">
      <c r="B478" s="18"/>
      <c r="C478" s="18"/>
      <c r="E478" s="17"/>
    </row>
    <row r="479" spans="1:8" x14ac:dyDescent="0.25">
      <c r="B479" s="18"/>
      <c r="C479" s="18"/>
      <c r="E479" s="17"/>
    </row>
    <row r="480" spans="1:8" x14ac:dyDescent="0.25">
      <c r="A480" s="9"/>
      <c r="B480" s="18"/>
      <c r="C480" s="18"/>
      <c r="E480" s="17"/>
      <c r="H480" s="25"/>
    </row>
    <row r="481" spans="1:8" x14ac:dyDescent="0.25">
      <c r="B481" s="18"/>
      <c r="C481" s="18"/>
      <c r="E481" s="17"/>
    </row>
    <row r="482" spans="1:8" x14ac:dyDescent="0.25">
      <c r="B482" s="18"/>
      <c r="C482" s="18"/>
      <c r="E482" s="17"/>
    </row>
    <row r="483" spans="1:8" x14ac:dyDescent="0.25">
      <c r="A483" s="9"/>
      <c r="B483" s="18"/>
      <c r="C483" s="18"/>
      <c r="E483" s="17"/>
      <c r="H483" s="25"/>
    </row>
    <row r="484" spans="1:8" x14ac:dyDescent="0.25">
      <c r="B484" s="18"/>
      <c r="C484" s="18"/>
      <c r="E484" s="17"/>
    </row>
    <row r="485" spans="1:8" x14ac:dyDescent="0.25">
      <c r="B485" s="18"/>
      <c r="C485" s="18"/>
      <c r="E485" s="17"/>
    </row>
    <row r="486" spans="1:8" x14ac:dyDescent="0.25">
      <c r="A486" s="9"/>
      <c r="B486" s="18"/>
      <c r="C486" s="18"/>
      <c r="E486" s="17"/>
      <c r="H486" s="25"/>
    </row>
    <row r="487" spans="1:8" x14ac:dyDescent="0.25">
      <c r="B487" s="18"/>
      <c r="C487" s="18"/>
      <c r="E487" s="17"/>
    </row>
    <row r="488" spans="1:8" x14ac:dyDescent="0.25">
      <c r="B488" s="18"/>
      <c r="C488" s="18"/>
      <c r="E488" s="17"/>
    </row>
    <row r="489" spans="1:8" x14ac:dyDescent="0.25">
      <c r="A489" s="9"/>
      <c r="B489" s="18"/>
      <c r="C489" s="18"/>
      <c r="E489" s="17"/>
      <c r="H489" s="25"/>
    </row>
    <row r="490" spans="1:8" x14ac:dyDescent="0.25">
      <c r="B490" s="18"/>
      <c r="C490" s="18"/>
      <c r="E490" s="17"/>
    </row>
    <row r="491" spans="1:8" x14ac:dyDescent="0.25">
      <c r="B491" s="18"/>
      <c r="C491" s="18"/>
      <c r="E491" s="17"/>
    </row>
    <row r="492" spans="1:8" x14ac:dyDescent="0.25">
      <c r="A492" s="9"/>
      <c r="B492" s="18"/>
      <c r="C492" s="18"/>
      <c r="E492" s="17"/>
      <c r="H492" s="25"/>
    </row>
    <row r="493" spans="1:8" x14ac:dyDescent="0.25">
      <c r="B493" s="18"/>
      <c r="C493" s="18"/>
      <c r="E493" s="17"/>
    </row>
    <row r="494" spans="1:8" x14ac:dyDescent="0.25">
      <c r="B494" s="18"/>
      <c r="C494" s="18"/>
      <c r="E494" s="17"/>
    </row>
    <row r="495" spans="1:8" x14ac:dyDescent="0.25">
      <c r="A495" s="9"/>
      <c r="B495" s="18"/>
      <c r="C495" s="18"/>
      <c r="E495" s="17"/>
      <c r="H495" s="25"/>
    </row>
    <row r="496" spans="1:8" x14ac:dyDescent="0.25">
      <c r="B496" s="18"/>
      <c r="C496" s="18"/>
      <c r="E496" s="17"/>
    </row>
    <row r="497" spans="1:8" x14ac:dyDescent="0.25">
      <c r="B497" s="18"/>
      <c r="C497" s="18"/>
      <c r="E497" s="17"/>
    </row>
    <row r="498" spans="1:8" x14ac:dyDescent="0.25">
      <c r="A498" s="9"/>
      <c r="B498" s="18"/>
      <c r="C498" s="18"/>
      <c r="E498" s="17"/>
      <c r="H498" s="25"/>
    </row>
    <row r="499" spans="1:8" x14ac:dyDescent="0.25">
      <c r="B499" s="18"/>
      <c r="C499" s="18"/>
      <c r="E499" s="17"/>
    </row>
    <row r="500" spans="1:8" x14ac:dyDescent="0.25">
      <c r="B500" s="18"/>
      <c r="C500" s="18"/>
      <c r="E500" s="17"/>
    </row>
    <row r="501" spans="1:8" x14ac:dyDescent="0.25">
      <c r="A501" s="9"/>
      <c r="B501" s="18"/>
      <c r="C501" s="18"/>
      <c r="E501" s="17"/>
      <c r="H501" s="25"/>
    </row>
    <row r="502" spans="1:8" x14ac:dyDescent="0.25">
      <c r="B502" s="18"/>
      <c r="C502" s="18"/>
      <c r="E502" s="17"/>
    </row>
    <row r="503" spans="1:8" x14ac:dyDescent="0.25">
      <c r="B503" s="18"/>
      <c r="C503" s="18"/>
      <c r="E503" s="17"/>
    </row>
    <row r="504" spans="1:8" x14ac:dyDescent="0.25">
      <c r="A504" s="9"/>
      <c r="B504" s="18"/>
      <c r="C504" s="18"/>
      <c r="E504" s="17"/>
      <c r="H504" s="25"/>
    </row>
    <row r="505" spans="1:8" x14ac:dyDescent="0.25">
      <c r="B505" s="18"/>
      <c r="C505" s="18"/>
      <c r="E505" s="17"/>
    </row>
    <row r="506" spans="1:8" x14ac:dyDescent="0.25">
      <c r="B506" s="18"/>
      <c r="C506" s="18"/>
      <c r="E506" s="17"/>
    </row>
    <row r="507" spans="1:8" x14ac:dyDescent="0.25">
      <c r="A507" s="9"/>
      <c r="B507" s="18"/>
      <c r="C507" s="18"/>
      <c r="E507" s="17"/>
      <c r="H507" s="25"/>
    </row>
    <row r="508" spans="1:8" x14ac:dyDescent="0.25">
      <c r="B508" s="18"/>
      <c r="C508" s="18"/>
      <c r="E508" s="17"/>
    </row>
    <row r="509" spans="1:8" x14ac:dyDescent="0.25">
      <c r="B509" s="18"/>
      <c r="C509" s="18"/>
      <c r="E509" s="17"/>
    </row>
    <row r="510" spans="1:8" x14ac:dyDescent="0.25">
      <c r="A510" s="9"/>
      <c r="B510" s="18"/>
      <c r="C510" s="18"/>
      <c r="E510" s="17"/>
      <c r="H510" s="25"/>
    </row>
    <row r="511" spans="1:8" x14ac:dyDescent="0.25">
      <c r="B511" s="18"/>
      <c r="C511" s="18"/>
      <c r="E511" s="17"/>
    </row>
    <row r="512" spans="1:8" x14ac:dyDescent="0.25">
      <c r="B512" s="18"/>
      <c r="C512" s="18"/>
      <c r="E512" s="17"/>
    </row>
    <row r="513" spans="1:8" x14ac:dyDescent="0.25">
      <c r="A513" s="9"/>
      <c r="B513" s="18"/>
      <c r="C513" s="18"/>
      <c r="E513" s="17"/>
      <c r="H513" s="25"/>
    </row>
    <row r="514" spans="1:8" x14ac:dyDescent="0.25">
      <c r="B514" s="18"/>
      <c r="C514" s="18"/>
      <c r="E514" s="17"/>
    </row>
    <row r="515" spans="1:8" x14ac:dyDescent="0.25">
      <c r="B515" s="18"/>
      <c r="C515" s="18"/>
      <c r="E515" s="17"/>
    </row>
    <row r="516" spans="1:8" x14ac:dyDescent="0.25">
      <c r="A516" s="9"/>
      <c r="B516" s="18"/>
      <c r="C516" s="18"/>
      <c r="E516" s="17"/>
      <c r="H516" s="25"/>
    </row>
    <row r="517" spans="1:8" x14ac:dyDescent="0.25">
      <c r="B517" s="18"/>
      <c r="C517" s="18"/>
      <c r="E517" s="17"/>
    </row>
    <row r="518" spans="1:8" x14ac:dyDescent="0.25">
      <c r="B518" s="18"/>
      <c r="C518" s="18"/>
      <c r="E518" s="17"/>
    </row>
    <row r="519" spans="1:8" x14ac:dyDescent="0.25">
      <c r="A519" s="9"/>
      <c r="B519" s="18"/>
      <c r="C519" s="18"/>
      <c r="E519" s="17"/>
      <c r="H519" s="25"/>
    </row>
    <row r="520" spans="1:8" x14ac:dyDescent="0.25">
      <c r="B520" s="18"/>
      <c r="C520" s="18"/>
      <c r="E520" s="17"/>
    </row>
    <row r="521" spans="1:8" x14ac:dyDescent="0.25">
      <c r="B521" s="18"/>
      <c r="C521" s="18"/>
      <c r="E521" s="17"/>
    </row>
    <row r="522" spans="1:8" x14ac:dyDescent="0.25">
      <c r="A522" s="9"/>
      <c r="B522" s="18"/>
      <c r="C522" s="18"/>
      <c r="E522" s="17"/>
      <c r="H522" s="25"/>
    </row>
    <row r="523" spans="1:8" x14ac:dyDescent="0.25">
      <c r="B523" s="18"/>
      <c r="C523" s="18"/>
      <c r="E523" s="17"/>
    </row>
    <row r="524" spans="1:8" x14ac:dyDescent="0.25">
      <c r="B524" s="18"/>
      <c r="C524" s="18"/>
      <c r="E524" s="17"/>
    </row>
    <row r="525" spans="1:8" x14ac:dyDescent="0.25">
      <c r="A525" s="9"/>
      <c r="B525" s="18"/>
      <c r="C525" s="18"/>
      <c r="E525" s="17"/>
      <c r="H525" s="25"/>
    </row>
    <row r="526" spans="1:8" x14ac:dyDescent="0.25">
      <c r="B526" s="18"/>
      <c r="C526" s="18"/>
      <c r="E526" s="17"/>
    </row>
    <row r="527" spans="1:8" x14ac:dyDescent="0.25">
      <c r="B527" s="18"/>
      <c r="C527" s="18"/>
      <c r="E527" s="17"/>
    </row>
    <row r="528" spans="1:8" x14ac:dyDescent="0.25">
      <c r="A528" s="9"/>
      <c r="B528" s="18"/>
      <c r="C528" s="18"/>
      <c r="E528" s="17"/>
      <c r="H528" s="25"/>
    </row>
    <row r="529" spans="1:8" x14ac:dyDescent="0.25">
      <c r="B529" s="18"/>
      <c r="C529" s="18"/>
      <c r="E529" s="17"/>
    </row>
    <row r="530" spans="1:8" x14ac:dyDescent="0.25">
      <c r="B530" s="18"/>
      <c r="C530" s="18"/>
      <c r="E530" s="17"/>
    </row>
    <row r="531" spans="1:8" x14ac:dyDescent="0.25">
      <c r="A531" s="9"/>
      <c r="B531" s="18"/>
      <c r="C531" s="18"/>
      <c r="E531" s="17"/>
      <c r="H531" s="25"/>
    </row>
    <row r="532" spans="1:8" x14ac:dyDescent="0.25">
      <c r="B532" s="18"/>
      <c r="C532" s="18"/>
      <c r="E532" s="17"/>
    </row>
    <row r="533" spans="1:8" x14ac:dyDescent="0.25">
      <c r="B533" s="18"/>
      <c r="C533" s="18"/>
      <c r="E533" s="17"/>
    </row>
    <row r="534" spans="1:8" x14ac:dyDescent="0.25">
      <c r="A534" s="9"/>
      <c r="B534" s="18"/>
      <c r="C534" s="18"/>
      <c r="E534" s="17"/>
      <c r="H534" s="25"/>
    </row>
    <row r="535" spans="1:8" x14ac:dyDescent="0.25">
      <c r="B535" s="18"/>
      <c r="C535" s="18"/>
      <c r="E535" s="17"/>
    </row>
    <row r="536" spans="1:8" x14ac:dyDescent="0.25">
      <c r="B536" s="18"/>
      <c r="C536" s="18"/>
      <c r="E536" s="17"/>
    </row>
    <row r="537" spans="1:8" x14ac:dyDescent="0.25">
      <c r="A537" s="9"/>
      <c r="B537" s="18"/>
      <c r="C537" s="18"/>
      <c r="E537" s="17"/>
      <c r="H537" s="25"/>
    </row>
    <row r="538" spans="1:8" x14ac:dyDescent="0.25">
      <c r="B538" s="18"/>
      <c r="C538" s="18"/>
      <c r="E538" s="17"/>
    </row>
    <row r="539" spans="1:8" x14ac:dyDescent="0.25">
      <c r="B539" s="18"/>
      <c r="C539" s="18"/>
      <c r="E539" s="17"/>
    </row>
    <row r="540" spans="1:8" x14ac:dyDescent="0.25">
      <c r="A540" s="9"/>
      <c r="B540" s="18"/>
      <c r="C540" s="18"/>
      <c r="E540" s="17"/>
      <c r="H540" s="25"/>
    </row>
    <row r="541" spans="1:8" x14ac:dyDescent="0.25">
      <c r="B541" s="18"/>
      <c r="C541" s="18"/>
      <c r="E541" s="17"/>
    </row>
    <row r="542" spans="1:8" x14ac:dyDescent="0.25">
      <c r="B542" s="18"/>
      <c r="C542" s="18"/>
      <c r="E542" s="17"/>
    </row>
    <row r="543" spans="1:8" x14ac:dyDescent="0.25">
      <c r="A543" s="9"/>
      <c r="B543" s="18"/>
      <c r="C543" s="18"/>
      <c r="E543" s="17"/>
      <c r="H543" s="25"/>
    </row>
    <row r="544" spans="1:8" x14ac:dyDescent="0.25">
      <c r="B544" s="18"/>
      <c r="C544" s="18"/>
      <c r="E544" s="17"/>
    </row>
    <row r="545" spans="1:8" x14ac:dyDescent="0.25">
      <c r="B545" s="18"/>
      <c r="C545" s="18"/>
      <c r="E545" s="17"/>
    </row>
    <row r="546" spans="1:8" x14ac:dyDescent="0.25">
      <c r="A546" s="9"/>
      <c r="B546" s="18"/>
      <c r="C546" s="18"/>
      <c r="E546" s="17"/>
      <c r="H546" s="25"/>
    </row>
    <row r="547" spans="1:8" x14ac:dyDescent="0.25">
      <c r="B547" s="18"/>
      <c r="C547" s="18"/>
      <c r="E547" s="17"/>
    </row>
    <row r="548" spans="1:8" x14ac:dyDescent="0.25">
      <c r="B548" s="18"/>
      <c r="C548" s="18"/>
      <c r="E548" s="17"/>
    </row>
    <row r="549" spans="1:8" x14ac:dyDescent="0.25">
      <c r="A549" s="9"/>
      <c r="B549" s="18"/>
      <c r="C549" s="18"/>
      <c r="E549" s="17"/>
      <c r="H549" s="25"/>
    </row>
    <row r="550" spans="1:8" x14ac:dyDescent="0.25">
      <c r="B550" s="18"/>
      <c r="C550" s="18"/>
      <c r="E550" s="17"/>
    </row>
    <row r="551" spans="1:8" x14ac:dyDescent="0.25">
      <c r="B551" s="18"/>
      <c r="C551" s="18"/>
      <c r="E551" s="17"/>
    </row>
    <row r="552" spans="1:8" x14ac:dyDescent="0.25">
      <c r="A552" s="9"/>
      <c r="B552" s="18"/>
      <c r="C552" s="18"/>
      <c r="E552" s="17"/>
      <c r="H552" s="25"/>
    </row>
    <row r="553" spans="1:8" x14ac:dyDescent="0.25">
      <c r="B553" s="18"/>
      <c r="C553" s="18"/>
      <c r="E553" s="17"/>
    </row>
    <row r="554" spans="1:8" x14ac:dyDescent="0.25">
      <c r="B554" s="18"/>
      <c r="C554" s="18"/>
      <c r="E554" s="17"/>
    </row>
    <row r="555" spans="1:8" x14ac:dyDescent="0.25">
      <c r="A555" s="9"/>
      <c r="B555" s="18"/>
      <c r="C555" s="18"/>
      <c r="E555" s="17"/>
      <c r="H555" s="25"/>
    </row>
    <row r="556" spans="1:8" x14ac:dyDescent="0.25">
      <c r="B556" s="18"/>
      <c r="C556" s="18"/>
      <c r="E556" s="17"/>
    </row>
    <row r="557" spans="1:8" x14ac:dyDescent="0.25">
      <c r="B557" s="18"/>
      <c r="C557" s="18"/>
      <c r="E557" s="17"/>
    </row>
    <row r="558" spans="1:8" x14ac:dyDescent="0.25">
      <c r="A558" s="9"/>
      <c r="B558" s="18"/>
      <c r="C558" s="18"/>
      <c r="E558" s="17"/>
      <c r="H558" s="25"/>
    </row>
    <row r="559" spans="1:8" x14ac:dyDescent="0.25">
      <c r="B559" s="18"/>
      <c r="C559" s="18"/>
      <c r="E559" s="17"/>
    </row>
    <row r="560" spans="1:8" x14ac:dyDescent="0.25">
      <c r="B560" s="18"/>
      <c r="C560" s="18"/>
      <c r="E560" s="17"/>
    </row>
    <row r="561" spans="1:8" x14ac:dyDescent="0.25">
      <c r="A561" s="9"/>
      <c r="B561" s="18"/>
      <c r="C561" s="18"/>
      <c r="E561" s="17"/>
      <c r="H561" s="25"/>
    </row>
    <row r="562" spans="1:8" x14ac:dyDescent="0.25">
      <c r="B562" s="18"/>
      <c r="C562" s="18"/>
      <c r="E562" s="17"/>
    </row>
    <row r="563" spans="1:8" x14ac:dyDescent="0.25">
      <c r="B563" s="18"/>
      <c r="C563" s="18"/>
      <c r="E563" s="17"/>
    </row>
    <row r="564" spans="1:8" x14ac:dyDescent="0.25">
      <c r="A564" s="9"/>
      <c r="B564" s="18"/>
      <c r="C564" s="18"/>
      <c r="E564" s="17"/>
      <c r="H564" s="25"/>
    </row>
    <row r="565" spans="1:8" x14ac:dyDescent="0.25">
      <c r="B565" s="18"/>
      <c r="C565" s="18"/>
      <c r="E565" s="17"/>
    </row>
    <row r="566" spans="1:8" x14ac:dyDescent="0.25">
      <c r="B566" s="18"/>
      <c r="C566" s="18"/>
      <c r="E566" s="17"/>
    </row>
    <row r="567" spans="1:8" x14ac:dyDescent="0.25">
      <c r="A567" s="9"/>
      <c r="B567" s="18"/>
      <c r="C567" s="18"/>
      <c r="E567" s="17"/>
      <c r="H567" s="25"/>
    </row>
    <row r="568" spans="1:8" x14ac:dyDescent="0.25">
      <c r="B568" s="18"/>
      <c r="C568" s="18"/>
      <c r="E568" s="17"/>
    </row>
    <row r="569" spans="1:8" x14ac:dyDescent="0.25">
      <c r="B569" s="18"/>
      <c r="C569" s="18"/>
      <c r="E569" s="17"/>
    </row>
    <row r="570" spans="1:8" x14ac:dyDescent="0.25">
      <c r="A570" s="9"/>
      <c r="B570" s="18"/>
      <c r="C570" s="18"/>
      <c r="E570" s="17"/>
      <c r="H570" s="25"/>
    </row>
    <row r="571" spans="1:8" x14ac:dyDescent="0.25">
      <c r="B571" s="18"/>
      <c r="C571" s="18"/>
      <c r="E571" s="17"/>
    </row>
    <row r="572" spans="1:8" x14ac:dyDescent="0.25">
      <c r="B572" s="18"/>
      <c r="C572" s="18"/>
      <c r="E572" s="17"/>
    </row>
    <row r="573" spans="1:8" x14ac:dyDescent="0.25">
      <c r="A573" s="9"/>
      <c r="B573" s="18"/>
      <c r="C573" s="18"/>
      <c r="E573" s="17"/>
      <c r="H573" s="25"/>
    </row>
    <row r="574" spans="1:8" x14ac:dyDescent="0.25">
      <c r="B574" s="18"/>
      <c r="C574" s="18"/>
      <c r="E574" s="17"/>
    </row>
    <row r="575" spans="1:8" x14ac:dyDescent="0.25">
      <c r="B575" s="18"/>
      <c r="C575" s="18"/>
      <c r="E575" s="17"/>
    </row>
    <row r="576" spans="1:8" x14ac:dyDescent="0.25">
      <c r="A576" s="9"/>
      <c r="B576" s="18"/>
      <c r="C576" s="18"/>
      <c r="E576" s="17"/>
      <c r="H576" s="25"/>
    </row>
    <row r="577" spans="1:8" x14ac:dyDescent="0.25">
      <c r="B577" s="18"/>
      <c r="C577" s="18"/>
      <c r="E577" s="17"/>
    </row>
    <row r="578" spans="1:8" x14ac:dyDescent="0.25">
      <c r="B578" s="18"/>
      <c r="C578" s="18"/>
      <c r="E578" s="17"/>
    </row>
    <row r="579" spans="1:8" x14ac:dyDescent="0.25">
      <c r="A579" s="9"/>
      <c r="B579" s="18"/>
      <c r="C579" s="18"/>
      <c r="E579" s="17"/>
      <c r="H579" s="25"/>
    </row>
    <row r="580" spans="1:8" x14ac:dyDescent="0.25">
      <c r="B580" s="18"/>
      <c r="C580" s="18"/>
      <c r="E580" s="17"/>
    </row>
    <row r="581" spans="1:8" x14ac:dyDescent="0.25">
      <c r="B581" s="18"/>
      <c r="C581" s="18"/>
      <c r="E581" s="17"/>
    </row>
    <row r="582" spans="1:8" x14ac:dyDescent="0.25">
      <c r="A582" s="9"/>
      <c r="B582" s="18"/>
      <c r="C582" s="18"/>
      <c r="E582" s="17"/>
      <c r="H582" s="25"/>
    </row>
    <row r="583" spans="1:8" x14ac:dyDescent="0.25">
      <c r="B583" s="18"/>
      <c r="C583" s="18"/>
      <c r="E583" s="17"/>
    </row>
    <row r="584" spans="1:8" x14ac:dyDescent="0.25">
      <c r="B584" s="18"/>
      <c r="C584" s="18"/>
      <c r="E584" s="17"/>
    </row>
    <row r="585" spans="1:8" x14ac:dyDescent="0.25">
      <c r="A585" s="9"/>
      <c r="B585" s="18"/>
      <c r="C585" s="18"/>
      <c r="E585" s="17"/>
      <c r="H585" s="25"/>
    </row>
    <row r="586" spans="1:8" x14ac:dyDescent="0.25">
      <c r="B586" s="18"/>
      <c r="C586" s="18"/>
      <c r="E586" s="17"/>
    </row>
    <row r="587" spans="1:8" x14ac:dyDescent="0.25">
      <c r="B587" s="18"/>
      <c r="C587" s="18"/>
      <c r="E587" s="17"/>
    </row>
    <row r="588" spans="1:8" x14ac:dyDescent="0.25">
      <c r="A588" s="9"/>
      <c r="B588" s="18"/>
      <c r="C588" s="18"/>
      <c r="E588" s="17"/>
      <c r="H588" s="25"/>
    </row>
    <row r="589" spans="1:8" x14ac:dyDescent="0.25">
      <c r="B589" s="18"/>
      <c r="C589" s="18"/>
      <c r="E589" s="17"/>
    </row>
    <row r="590" spans="1:8" x14ac:dyDescent="0.25">
      <c r="B590" s="18"/>
      <c r="C590" s="18"/>
      <c r="E590" s="17"/>
    </row>
    <row r="591" spans="1:8" x14ac:dyDescent="0.25">
      <c r="A591" s="9"/>
      <c r="B591" s="18"/>
      <c r="C591" s="18"/>
      <c r="E591" s="17"/>
      <c r="H591" s="25"/>
    </row>
    <row r="592" spans="1:8" x14ac:dyDescent="0.25">
      <c r="B592" s="18"/>
      <c r="C592" s="18"/>
      <c r="E592" s="17"/>
    </row>
    <row r="593" spans="1:8" x14ac:dyDescent="0.25">
      <c r="B593" s="18"/>
      <c r="C593" s="18"/>
      <c r="E593" s="17"/>
    </row>
    <row r="594" spans="1:8" x14ac:dyDescent="0.25">
      <c r="A594" s="9"/>
      <c r="B594" s="18"/>
      <c r="C594" s="18"/>
      <c r="E594" s="17"/>
      <c r="H594" s="25"/>
    </row>
    <row r="595" spans="1:8" x14ac:dyDescent="0.25">
      <c r="B595" s="18"/>
      <c r="C595" s="18"/>
      <c r="E595" s="17"/>
    </row>
    <row r="596" spans="1:8" x14ac:dyDescent="0.25">
      <c r="B596" s="18"/>
      <c r="C596" s="18"/>
      <c r="E596" s="17"/>
    </row>
    <row r="597" spans="1:8" x14ac:dyDescent="0.25">
      <c r="A597" s="9"/>
      <c r="B597" s="18"/>
      <c r="C597" s="18"/>
      <c r="E597" s="17"/>
      <c r="H597" s="25"/>
    </row>
    <row r="598" spans="1:8" x14ac:dyDescent="0.25">
      <c r="B598" s="18"/>
      <c r="C598" s="18"/>
      <c r="E598" s="17"/>
    </row>
    <row r="599" spans="1:8" x14ac:dyDescent="0.25">
      <c r="B599" s="18"/>
      <c r="C599" s="18"/>
      <c r="E599" s="17"/>
    </row>
    <row r="600" spans="1:8" x14ac:dyDescent="0.25">
      <c r="A600" s="9"/>
      <c r="B600" s="18"/>
      <c r="C600" s="18"/>
      <c r="E600" s="17"/>
      <c r="H600" s="25"/>
    </row>
    <row r="601" spans="1:8" x14ac:dyDescent="0.25">
      <c r="B601" s="18"/>
      <c r="C601" s="18"/>
      <c r="E601" s="17"/>
    </row>
    <row r="602" spans="1:8" x14ac:dyDescent="0.25">
      <c r="B602" s="18"/>
      <c r="C602" s="18"/>
      <c r="E602" s="17"/>
    </row>
    <row r="603" spans="1:8" x14ac:dyDescent="0.25">
      <c r="A603" s="9"/>
      <c r="B603" s="18"/>
      <c r="C603" s="18"/>
      <c r="E603" s="17"/>
      <c r="H603" s="25"/>
    </row>
    <row r="604" spans="1:8" x14ac:dyDescent="0.25">
      <c r="B604" s="18"/>
      <c r="C604" s="18"/>
      <c r="E604" s="17"/>
    </row>
    <row r="605" spans="1:8" x14ac:dyDescent="0.25">
      <c r="B605" s="18"/>
      <c r="C605" s="18"/>
      <c r="E605" s="17"/>
    </row>
    <row r="606" spans="1:8" x14ac:dyDescent="0.25">
      <c r="A606" s="9"/>
      <c r="B606" s="18"/>
      <c r="C606" s="18"/>
      <c r="E606" s="17"/>
      <c r="H606" s="25"/>
    </row>
    <row r="607" spans="1:8" x14ac:dyDescent="0.25">
      <c r="B607" s="18"/>
      <c r="C607" s="18"/>
      <c r="E607" s="17"/>
    </row>
    <row r="608" spans="1:8" x14ac:dyDescent="0.25">
      <c r="B608" s="18"/>
      <c r="C608" s="18"/>
      <c r="E608" s="17"/>
    </row>
    <row r="609" spans="1:8" x14ac:dyDescent="0.25">
      <c r="A609" s="9"/>
      <c r="B609" s="18"/>
      <c r="C609" s="18"/>
      <c r="E609" s="17"/>
      <c r="H609" s="25"/>
    </row>
    <row r="610" spans="1:8" x14ac:dyDescent="0.25">
      <c r="B610" s="18"/>
      <c r="C610" s="18"/>
      <c r="E610" s="17"/>
    </row>
    <row r="611" spans="1:8" x14ac:dyDescent="0.25">
      <c r="B611" s="18"/>
      <c r="C611" s="18"/>
      <c r="E611" s="17"/>
    </row>
    <row r="612" spans="1:8" x14ac:dyDescent="0.25">
      <c r="A612" s="9"/>
      <c r="B612" s="18"/>
      <c r="C612" s="18"/>
      <c r="E612" s="17"/>
      <c r="H612" s="25"/>
    </row>
    <row r="613" spans="1:8" x14ac:dyDescent="0.25">
      <c r="B613" s="18"/>
      <c r="C613" s="18"/>
      <c r="E613" s="17"/>
    </row>
    <row r="614" spans="1:8" x14ac:dyDescent="0.25">
      <c r="B614" s="18"/>
      <c r="C614" s="18"/>
      <c r="E614" s="17"/>
    </row>
    <row r="615" spans="1:8" x14ac:dyDescent="0.25">
      <c r="A615" s="9"/>
      <c r="B615" s="18"/>
      <c r="C615" s="18"/>
      <c r="E615" s="17"/>
      <c r="H615" s="25"/>
    </row>
    <row r="616" spans="1:8" x14ac:dyDescent="0.25">
      <c r="B616" s="18"/>
      <c r="C616" s="18"/>
      <c r="E616" s="17"/>
    </row>
    <row r="617" spans="1:8" x14ac:dyDescent="0.25">
      <c r="B617" s="18"/>
      <c r="C617" s="18"/>
      <c r="E617" s="17"/>
    </row>
    <row r="618" spans="1:8" x14ac:dyDescent="0.25">
      <c r="A618" s="9"/>
      <c r="B618" s="18"/>
      <c r="C618" s="18"/>
      <c r="E618" s="17"/>
      <c r="H618" s="25"/>
    </row>
    <row r="619" spans="1:8" x14ac:dyDescent="0.25">
      <c r="B619" s="18"/>
      <c r="C619" s="18"/>
      <c r="E619" s="17"/>
    </row>
    <row r="620" spans="1:8" x14ac:dyDescent="0.25">
      <c r="B620" s="18"/>
      <c r="C620" s="18"/>
      <c r="E620" s="17"/>
    </row>
    <row r="621" spans="1:8" x14ac:dyDescent="0.25">
      <c r="A621" s="9"/>
      <c r="B621" s="18"/>
      <c r="C621" s="18"/>
      <c r="E621" s="17"/>
      <c r="H621" s="25"/>
    </row>
    <row r="622" spans="1:8" x14ac:dyDescent="0.25">
      <c r="B622" s="18"/>
      <c r="C622" s="18"/>
      <c r="E622" s="17"/>
    </row>
    <row r="623" spans="1:8" x14ac:dyDescent="0.25">
      <c r="B623" s="18"/>
      <c r="C623" s="18"/>
      <c r="E623" s="17"/>
    </row>
    <row r="624" spans="1:8" x14ac:dyDescent="0.25">
      <c r="A624" s="9"/>
      <c r="B624" s="18"/>
      <c r="C624" s="18"/>
      <c r="E624" s="17"/>
      <c r="H624" s="25"/>
    </row>
    <row r="625" spans="1:8" x14ac:dyDescent="0.25">
      <c r="B625" s="18"/>
      <c r="C625" s="18"/>
      <c r="E625" s="17"/>
    </row>
    <row r="626" spans="1:8" x14ac:dyDescent="0.25">
      <c r="B626" s="18"/>
      <c r="C626" s="18"/>
      <c r="E626" s="17"/>
    </row>
    <row r="627" spans="1:8" x14ac:dyDescent="0.25">
      <c r="A627" s="9"/>
      <c r="B627" s="18"/>
      <c r="C627" s="18"/>
      <c r="E627" s="17"/>
      <c r="H627" s="25"/>
    </row>
    <row r="628" spans="1:8" x14ac:dyDescent="0.25">
      <c r="B628" s="18"/>
      <c r="C628" s="18"/>
      <c r="E628" s="17"/>
    </row>
    <row r="629" spans="1:8" x14ac:dyDescent="0.25">
      <c r="B629" s="18"/>
      <c r="C629" s="18"/>
      <c r="E629" s="17"/>
    </row>
    <row r="630" spans="1:8" x14ac:dyDescent="0.25">
      <c r="A630" s="9"/>
      <c r="B630" s="18"/>
      <c r="C630" s="18"/>
      <c r="E630" s="17"/>
      <c r="H630" s="25"/>
    </row>
    <row r="631" spans="1:8" x14ac:dyDescent="0.25">
      <c r="B631" s="18"/>
      <c r="C631" s="18"/>
      <c r="E631" s="17"/>
    </row>
    <row r="632" spans="1:8" x14ac:dyDescent="0.25">
      <c r="B632" s="18"/>
      <c r="C632" s="18"/>
      <c r="E632" s="17"/>
    </row>
    <row r="633" spans="1:8" x14ac:dyDescent="0.25">
      <c r="A633" s="9"/>
      <c r="B633" s="18"/>
      <c r="C633" s="18"/>
      <c r="E633" s="17"/>
      <c r="H633" s="25"/>
    </row>
    <row r="634" spans="1:8" x14ac:dyDescent="0.25">
      <c r="B634" s="18"/>
      <c r="C634" s="18"/>
      <c r="E634" s="17"/>
    </row>
    <row r="635" spans="1:8" x14ac:dyDescent="0.25">
      <c r="B635" s="18"/>
      <c r="C635" s="18"/>
      <c r="E635" s="17"/>
    </row>
    <row r="636" spans="1:8" x14ac:dyDescent="0.25">
      <c r="A636" s="9"/>
      <c r="B636" s="18"/>
      <c r="C636" s="18"/>
      <c r="E636" s="17"/>
      <c r="H636" s="25"/>
    </row>
    <row r="637" spans="1:8" x14ac:dyDescent="0.25">
      <c r="B637" s="18"/>
      <c r="C637" s="18"/>
      <c r="E637" s="17"/>
    </row>
    <row r="638" spans="1:8" x14ac:dyDescent="0.25">
      <c r="B638" s="18"/>
      <c r="C638" s="18"/>
      <c r="E638" s="17"/>
    </row>
    <row r="639" spans="1:8" x14ac:dyDescent="0.25">
      <c r="A639" s="9"/>
      <c r="B639" s="18"/>
      <c r="C639" s="18"/>
      <c r="E639" s="17"/>
      <c r="H639" s="25"/>
    </row>
    <row r="640" spans="1:8" x14ac:dyDescent="0.25">
      <c r="B640" s="18"/>
      <c r="C640" s="18"/>
      <c r="E640" s="17"/>
    </row>
    <row r="641" spans="1:8" x14ac:dyDescent="0.25">
      <c r="B641" s="18"/>
      <c r="C641" s="18"/>
      <c r="E641" s="17"/>
    </row>
    <row r="642" spans="1:8" x14ac:dyDescent="0.25">
      <c r="A642" s="9"/>
      <c r="B642" s="18"/>
      <c r="C642" s="18"/>
      <c r="E642" s="17"/>
      <c r="H642" s="25"/>
    </row>
    <row r="643" spans="1:8" x14ac:dyDescent="0.25">
      <c r="B643" s="18"/>
      <c r="C643" s="18"/>
      <c r="E643" s="17"/>
    </row>
    <row r="644" spans="1:8" x14ac:dyDescent="0.25">
      <c r="B644" s="18"/>
      <c r="C644" s="18"/>
      <c r="E644" s="17"/>
    </row>
    <row r="645" spans="1:8" x14ac:dyDescent="0.25">
      <c r="A645" s="9"/>
      <c r="B645" s="18"/>
      <c r="C645" s="18"/>
      <c r="E645" s="17"/>
      <c r="H645" s="25"/>
    </row>
    <row r="646" spans="1:8" x14ac:dyDescent="0.25">
      <c r="B646" s="18"/>
      <c r="C646" s="18"/>
      <c r="E646" s="17"/>
    </row>
    <row r="647" spans="1:8" x14ac:dyDescent="0.25">
      <c r="B647" s="18"/>
      <c r="C647" s="18"/>
      <c r="E647" s="17"/>
    </row>
    <row r="648" spans="1:8" x14ac:dyDescent="0.25">
      <c r="A648" s="9"/>
      <c r="B648" s="18"/>
      <c r="C648" s="18"/>
      <c r="E648" s="17"/>
      <c r="H648" s="25"/>
    </row>
    <row r="649" spans="1:8" x14ac:dyDescent="0.25">
      <c r="B649" s="18"/>
      <c r="C649" s="18"/>
      <c r="E649" s="17"/>
    </row>
    <row r="650" spans="1:8" x14ac:dyDescent="0.25">
      <c r="B650" s="18"/>
      <c r="C650" s="18"/>
      <c r="E650" s="17"/>
    </row>
    <row r="651" spans="1:8" x14ac:dyDescent="0.25">
      <c r="A651" s="9"/>
      <c r="B651" s="18"/>
      <c r="C651" s="18"/>
      <c r="E651" s="17"/>
      <c r="H651" s="25"/>
    </row>
    <row r="652" spans="1:8" x14ac:dyDescent="0.25">
      <c r="B652" s="18"/>
      <c r="C652" s="18"/>
      <c r="E652" s="17"/>
    </row>
    <row r="653" spans="1:8" x14ac:dyDescent="0.25">
      <c r="B653" s="18"/>
      <c r="C653" s="18"/>
      <c r="E653" s="17"/>
    </row>
    <row r="654" spans="1:8" x14ac:dyDescent="0.25">
      <c r="A654" s="9"/>
      <c r="B654" s="18"/>
      <c r="C654" s="18"/>
      <c r="E654" s="17"/>
      <c r="H654" s="25"/>
    </row>
    <row r="655" spans="1:8" x14ac:dyDescent="0.25">
      <c r="B655" s="18"/>
      <c r="C655" s="18"/>
      <c r="E655" s="17"/>
    </row>
    <row r="656" spans="1:8" x14ac:dyDescent="0.25">
      <c r="B656" s="18"/>
      <c r="C656" s="18"/>
      <c r="E656" s="17"/>
    </row>
    <row r="657" spans="1:8" x14ac:dyDescent="0.25">
      <c r="A657" s="9"/>
      <c r="B657" s="18"/>
      <c r="C657" s="18"/>
      <c r="E657" s="17"/>
      <c r="H657" s="25"/>
    </row>
    <row r="658" spans="1:8" x14ac:dyDescent="0.25">
      <c r="B658" s="18"/>
      <c r="C658" s="18"/>
      <c r="E658" s="17"/>
    </row>
    <row r="659" spans="1:8" x14ac:dyDescent="0.25">
      <c r="B659" s="18"/>
      <c r="C659" s="18"/>
      <c r="E659" s="17"/>
    </row>
    <row r="660" spans="1:8" x14ac:dyDescent="0.25">
      <c r="A660" s="9"/>
      <c r="B660" s="18"/>
      <c r="C660" s="18"/>
      <c r="E660" s="17"/>
      <c r="H660" s="25"/>
    </row>
    <row r="661" spans="1:8" x14ac:dyDescent="0.25">
      <c r="B661" s="18"/>
      <c r="C661" s="18"/>
      <c r="E661" s="17"/>
    </row>
    <row r="662" spans="1:8" x14ac:dyDescent="0.25">
      <c r="B662" s="18"/>
      <c r="C662" s="18"/>
      <c r="E662" s="17"/>
    </row>
    <row r="663" spans="1:8" x14ac:dyDescent="0.25">
      <c r="A663" s="9"/>
      <c r="B663" s="18"/>
      <c r="C663" s="18"/>
      <c r="E663" s="17"/>
      <c r="H663" s="25"/>
    </row>
    <row r="664" spans="1:8" x14ac:dyDescent="0.25">
      <c r="B664" s="18"/>
      <c r="C664" s="18"/>
      <c r="E664" s="17"/>
    </row>
    <row r="665" spans="1:8" x14ac:dyDescent="0.25">
      <c r="B665" s="18"/>
      <c r="C665" s="18"/>
      <c r="E665" s="17"/>
    </row>
    <row r="666" spans="1:8" x14ac:dyDescent="0.25">
      <c r="A666" s="9"/>
      <c r="B666" s="18"/>
      <c r="C666" s="18"/>
      <c r="E666" s="17"/>
      <c r="H666" s="25"/>
    </row>
    <row r="667" spans="1:8" x14ac:dyDescent="0.25">
      <c r="B667" s="18"/>
      <c r="C667" s="18"/>
      <c r="E667" s="17"/>
    </row>
    <row r="668" spans="1:8" x14ac:dyDescent="0.25">
      <c r="B668" s="18"/>
      <c r="C668" s="18"/>
      <c r="E668" s="17"/>
    </row>
    <row r="669" spans="1:8" x14ac:dyDescent="0.25">
      <c r="A669" s="9"/>
      <c r="B669" s="18"/>
      <c r="C669" s="18"/>
      <c r="E669" s="17"/>
      <c r="H669" s="25"/>
    </row>
    <row r="670" spans="1:8" x14ac:dyDescent="0.25">
      <c r="B670" s="18"/>
      <c r="C670" s="18"/>
      <c r="E670" s="17"/>
    </row>
    <row r="671" spans="1:8" x14ac:dyDescent="0.25">
      <c r="B671" s="18"/>
      <c r="C671" s="18"/>
      <c r="E671" s="17"/>
    </row>
    <row r="672" spans="1:8" x14ac:dyDescent="0.25">
      <c r="A672" s="9"/>
      <c r="B672" s="18"/>
      <c r="C672" s="18"/>
      <c r="E672" s="17"/>
      <c r="H672" s="25"/>
    </row>
    <row r="673" spans="1:8" x14ac:dyDescent="0.25">
      <c r="B673" s="18"/>
      <c r="C673" s="18"/>
      <c r="E673" s="17"/>
    </row>
    <row r="674" spans="1:8" x14ac:dyDescent="0.25">
      <c r="B674" s="18"/>
      <c r="C674" s="18"/>
      <c r="E674" s="17"/>
    </row>
    <row r="675" spans="1:8" x14ac:dyDescent="0.25">
      <c r="A675" s="9"/>
      <c r="B675" s="18"/>
      <c r="C675" s="18"/>
      <c r="E675" s="17"/>
      <c r="H675" s="25"/>
    </row>
    <row r="676" spans="1:8" x14ac:dyDescent="0.25">
      <c r="B676" s="18"/>
      <c r="C676" s="18"/>
      <c r="E676" s="17"/>
    </row>
    <row r="677" spans="1:8" x14ac:dyDescent="0.25">
      <c r="B677" s="18"/>
      <c r="C677" s="18"/>
      <c r="E677" s="17"/>
    </row>
    <row r="678" spans="1:8" x14ac:dyDescent="0.25">
      <c r="A678" s="9"/>
      <c r="B678" s="18"/>
      <c r="C678" s="18"/>
      <c r="E678" s="17"/>
      <c r="H678" s="25"/>
    </row>
    <row r="679" spans="1:8" x14ac:dyDescent="0.25">
      <c r="B679" s="18"/>
      <c r="C679" s="18"/>
      <c r="E679" s="17"/>
    </row>
    <row r="680" spans="1:8" x14ac:dyDescent="0.25">
      <c r="B680" s="18"/>
      <c r="C680" s="18"/>
      <c r="E680" s="17"/>
    </row>
    <row r="681" spans="1:8" x14ac:dyDescent="0.25">
      <c r="A681" s="9"/>
      <c r="B681" s="18"/>
      <c r="C681" s="18"/>
      <c r="E681" s="17"/>
      <c r="H681" s="25"/>
    </row>
    <row r="682" spans="1:8" x14ac:dyDescent="0.25">
      <c r="B682" s="18"/>
      <c r="C682" s="18"/>
      <c r="E682" s="17"/>
    </row>
    <row r="683" spans="1:8" x14ac:dyDescent="0.25">
      <c r="B683" s="18"/>
      <c r="C683" s="18"/>
      <c r="E683" s="17"/>
    </row>
    <row r="684" spans="1:8" x14ac:dyDescent="0.25">
      <c r="A684" s="9"/>
      <c r="B684" s="18"/>
      <c r="C684" s="18"/>
      <c r="E684" s="17"/>
      <c r="H684" s="25"/>
    </row>
    <row r="685" spans="1:8" x14ac:dyDescent="0.25">
      <c r="B685" s="18"/>
      <c r="C685" s="18"/>
      <c r="E685" s="17"/>
    </row>
    <row r="686" spans="1:8" x14ac:dyDescent="0.25">
      <c r="B686" s="18"/>
      <c r="C686" s="18"/>
      <c r="E686" s="17"/>
    </row>
    <row r="687" spans="1:8" x14ac:dyDescent="0.25">
      <c r="A687" s="9"/>
      <c r="B687" s="18"/>
      <c r="C687" s="18"/>
      <c r="E687" s="17"/>
      <c r="H687" s="25"/>
    </row>
    <row r="688" spans="1:8" x14ac:dyDescent="0.25">
      <c r="B688" s="18"/>
      <c r="C688" s="18"/>
      <c r="E688" s="17"/>
    </row>
    <row r="689" spans="1:8" x14ac:dyDescent="0.25">
      <c r="B689" s="18"/>
      <c r="C689" s="18"/>
      <c r="E689" s="17"/>
    </row>
    <row r="690" spans="1:8" x14ac:dyDescent="0.25">
      <c r="A690" s="9"/>
      <c r="B690" s="18"/>
      <c r="C690" s="18"/>
      <c r="E690" s="17"/>
      <c r="H690" s="25"/>
    </row>
    <row r="691" spans="1:8" x14ac:dyDescent="0.25">
      <c r="B691" s="18"/>
      <c r="C691" s="18"/>
      <c r="E691" s="17"/>
    </row>
    <row r="692" spans="1:8" x14ac:dyDescent="0.25">
      <c r="B692" s="18"/>
      <c r="C692" s="18"/>
      <c r="E692" s="17"/>
    </row>
    <row r="693" spans="1:8" x14ac:dyDescent="0.25">
      <c r="A693" s="9"/>
      <c r="B693" s="18"/>
      <c r="C693" s="18"/>
      <c r="E693" s="17"/>
      <c r="H693" s="25"/>
    </row>
    <row r="694" spans="1:8" x14ac:dyDescent="0.25">
      <c r="B694" s="18"/>
      <c r="C694" s="18"/>
      <c r="E694" s="17"/>
    </row>
    <row r="695" spans="1:8" x14ac:dyDescent="0.25">
      <c r="B695" s="18"/>
      <c r="C695" s="18"/>
      <c r="E695" s="17"/>
    </row>
    <row r="696" spans="1:8" x14ac:dyDescent="0.25">
      <c r="A696" s="9"/>
      <c r="B696" s="18"/>
      <c r="C696" s="18"/>
      <c r="E696" s="17"/>
      <c r="H696" s="25"/>
    </row>
    <row r="697" spans="1:8" x14ac:dyDescent="0.25">
      <c r="B697" s="18"/>
      <c r="C697" s="18"/>
      <c r="E697" s="17"/>
    </row>
    <row r="698" spans="1:8" x14ac:dyDescent="0.25">
      <c r="B698" s="18"/>
      <c r="C698" s="18"/>
      <c r="E698" s="17"/>
    </row>
    <row r="699" spans="1:8" x14ac:dyDescent="0.25">
      <c r="A699" s="9"/>
      <c r="B699" s="18"/>
      <c r="C699" s="18"/>
      <c r="E699" s="17"/>
      <c r="H699" s="25"/>
    </row>
    <row r="700" spans="1:8" x14ac:dyDescent="0.25">
      <c r="B700" s="18"/>
      <c r="C700" s="18"/>
      <c r="E700" s="17"/>
    </row>
    <row r="701" spans="1:8" x14ac:dyDescent="0.25">
      <c r="B701" s="18"/>
      <c r="C701" s="18"/>
      <c r="E701" s="17"/>
    </row>
    <row r="702" spans="1:8" x14ac:dyDescent="0.25">
      <c r="A702" s="9"/>
      <c r="B702" s="18"/>
      <c r="C702" s="18"/>
      <c r="E702" s="17"/>
      <c r="H702" s="25"/>
    </row>
    <row r="703" spans="1:8" x14ac:dyDescent="0.25">
      <c r="B703" s="18"/>
      <c r="C703" s="18"/>
      <c r="E703" s="17"/>
    </row>
    <row r="704" spans="1:8" x14ac:dyDescent="0.25">
      <c r="B704" s="18"/>
      <c r="C704" s="18"/>
      <c r="E704" s="17"/>
    </row>
    <row r="705" spans="1:8" x14ac:dyDescent="0.25">
      <c r="A705" s="9"/>
      <c r="B705" s="18"/>
      <c r="C705" s="18"/>
      <c r="E705" s="17"/>
      <c r="H705" s="25"/>
    </row>
    <row r="706" spans="1:8" x14ac:dyDescent="0.25">
      <c r="B706" s="18"/>
      <c r="C706" s="18"/>
      <c r="E706" s="17"/>
    </row>
    <row r="707" spans="1:8" x14ac:dyDescent="0.25">
      <c r="B707" s="18"/>
      <c r="C707" s="18"/>
      <c r="E707" s="17"/>
    </row>
    <row r="708" spans="1:8" x14ac:dyDescent="0.25">
      <c r="A708" s="9"/>
      <c r="B708" s="18"/>
      <c r="C708" s="18"/>
      <c r="E708" s="17"/>
      <c r="H708" s="25"/>
    </row>
    <row r="709" spans="1:8" x14ac:dyDescent="0.25">
      <c r="B709" s="18"/>
      <c r="C709" s="18"/>
      <c r="E709" s="17"/>
    </row>
    <row r="710" spans="1:8" x14ac:dyDescent="0.25">
      <c r="B710" s="18"/>
      <c r="C710" s="18"/>
      <c r="E710" s="17"/>
    </row>
    <row r="711" spans="1:8" x14ac:dyDescent="0.25">
      <c r="A711" s="9"/>
      <c r="B711" s="18"/>
      <c r="C711" s="18"/>
      <c r="E711" s="17"/>
      <c r="H711" s="25"/>
    </row>
    <row r="712" spans="1:8" x14ac:dyDescent="0.25">
      <c r="B712" s="18"/>
      <c r="C712" s="18"/>
      <c r="E712" s="17"/>
    </row>
    <row r="713" spans="1:8" x14ac:dyDescent="0.25">
      <c r="B713" s="18"/>
      <c r="C713" s="18"/>
      <c r="E713" s="17"/>
    </row>
    <row r="714" spans="1:8" x14ac:dyDescent="0.25">
      <c r="A714" s="9"/>
      <c r="B714" s="18"/>
      <c r="C714" s="18"/>
      <c r="E714" s="17"/>
      <c r="H714" s="25"/>
    </row>
    <row r="715" spans="1:8" x14ac:dyDescent="0.25">
      <c r="B715" s="18"/>
      <c r="C715" s="18"/>
      <c r="E715" s="17"/>
    </row>
    <row r="716" spans="1:8" x14ac:dyDescent="0.25">
      <c r="B716" s="18"/>
      <c r="C716" s="18"/>
      <c r="E716" s="17"/>
    </row>
    <row r="717" spans="1:8" x14ac:dyDescent="0.25">
      <c r="A717" s="9"/>
      <c r="B717" s="18"/>
      <c r="C717" s="18"/>
      <c r="E717" s="17"/>
      <c r="H717" s="25"/>
    </row>
    <row r="718" spans="1:8" x14ac:dyDescent="0.25">
      <c r="B718" s="18"/>
      <c r="C718" s="18"/>
      <c r="E718" s="17"/>
    </row>
    <row r="719" spans="1:8" x14ac:dyDescent="0.25">
      <c r="B719" s="18"/>
      <c r="C719" s="18"/>
      <c r="E719" s="17"/>
    </row>
    <row r="720" spans="1:8" x14ac:dyDescent="0.25">
      <c r="A720" s="9"/>
      <c r="B720" s="18"/>
      <c r="C720" s="18"/>
      <c r="E720" s="17"/>
      <c r="H720" s="25"/>
    </row>
    <row r="721" spans="1:8" x14ac:dyDescent="0.25">
      <c r="B721" s="18"/>
      <c r="C721" s="18"/>
      <c r="E721" s="17"/>
    </row>
    <row r="722" spans="1:8" x14ac:dyDescent="0.25">
      <c r="B722" s="18"/>
      <c r="C722" s="18"/>
      <c r="E722" s="17"/>
    </row>
    <row r="723" spans="1:8" x14ac:dyDescent="0.25">
      <c r="A723" s="9"/>
      <c r="B723" s="18"/>
      <c r="C723" s="18"/>
      <c r="E723" s="17"/>
      <c r="H723" s="25"/>
    </row>
    <row r="724" spans="1:8" x14ac:dyDescent="0.25">
      <c r="B724" s="18"/>
      <c r="C724" s="18"/>
      <c r="E724" s="17"/>
    </row>
    <row r="725" spans="1:8" x14ac:dyDescent="0.25">
      <c r="B725" s="18"/>
      <c r="C725" s="18"/>
      <c r="E725" s="17"/>
    </row>
    <row r="726" spans="1:8" x14ac:dyDescent="0.25">
      <c r="A726" s="9"/>
      <c r="B726" s="18"/>
      <c r="C726" s="18"/>
      <c r="E726" s="17"/>
      <c r="H726" s="25"/>
    </row>
    <row r="727" spans="1:8" x14ac:dyDescent="0.25">
      <c r="B727" s="18"/>
      <c r="C727" s="18"/>
      <c r="E727" s="17"/>
    </row>
    <row r="728" spans="1:8" x14ac:dyDescent="0.25">
      <c r="B728" s="18"/>
      <c r="C728" s="18"/>
      <c r="E728" s="17"/>
    </row>
    <row r="729" spans="1:8" x14ac:dyDescent="0.25">
      <c r="A729" s="9"/>
      <c r="B729" s="18"/>
      <c r="C729" s="18"/>
      <c r="E729" s="17"/>
      <c r="H729" s="25"/>
    </row>
    <row r="730" spans="1:8" x14ac:dyDescent="0.25">
      <c r="B730" s="18"/>
      <c r="C730" s="18"/>
      <c r="E730" s="17"/>
    </row>
    <row r="731" spans="1:8" x14ac:dyDescent="0.25">
      <c r="B731" s="18"/>
      <c r="C731" s="18"/>
      <c r="E731" s="17"/>
    </row>
    <row r="732" spans="1:8" x14ac:dyDescent="0.25">
      <c r="A732" s="9"/>
      <c r="B732" s="18"/>
      <c r="C732" s="18"/>
      <c r="E732" s="17"/>
      <c r="H732" s="25"/>
    </row>
    <row r="733" spans="1:8" x14ac:dyDescent="0.25">
      <c r="B733" s="18"/>
      <c r="C733" s="18"/>
      <c r="E733" s="17"/>
    </row>
    <row r="734" spans="1:8" x14ac:dyDescent="0.25">
      <c r="B734" s="18"/>
      <c r="C734" s="18"/>
      <c r="E734" s="17"/>
    </row>
    <row r="735" spans="1:8" x14ac:dyDescent="0.25">
      <c r="A735" s="9"/>
      <c r="B735" s="18"/>
      <c r="C735" s="18"/>
      <c r="E735" s="17"/>
      <c r="H735" s="25"/>
    </row>
    <row r="736" spans="1:8" x14ac:dyDescent="0.25">
      <c r="B736" s="18"/>
      <c r="C736" s="18"/>
      <c r="E736" s="17"/>
    </row>
    <row r="737" spans="1:8" x14ac:dyDescent="0.25">
      <c r="B737" s="18"/>
      <c r="C737" s="18"/>
      <c r="E737" s="17"/>
    </row>
    <row r="738" spans="1:8" x14ac:dyDescent="0.25">
      <c r="A738" s="9"/>
      <c r="B738" s="18"/>
      <c r="C738" s="18"/>
      <c r="E738" s="17"/>
      <c r="H738" s="25"/>
    </row>
    <row r="739" spans="1:8" x14ac:dyDescent="0.25">
      <c r="B739" s="18"/>
      <c r="C739" s="18"/>
      <c r="E739" s="17"/>
    </row>
    <row r="740" spans="1:8" x14ac:dyDescent="0.25">
      <c r="B740" s="18"/>
      <c r="C740" s="18"/>
      <c r="E740" s="17"/>
    </row>
    <row r="741" spans="1:8" x14ac:dyDescent="0.25">
      <c r="A741" s="9"/>
      <c r="B741" s="18"/>
      <c r="C741" s="18"/>
      <c r="E741" s="17"/>
      <c r="H741" s="25"/>
    </row>
    <row r="742" spans="1:8" x14ac:dyDescent="0.25">
      <c r="B742" s="18"/>
      <c r="C742" s="18"/>
      <c r="E742" s="17"/>
    </row>
    <row r="743" spans="1:8" x14ac:dyDescent="0.25">
      <c r="B743" s="18"/>
      <c r="C743" s="18"/>
      <c r="E743" s="17"/>
    </row>
    <row r="744" spans="1:8" x14ac:dyDescent="0.25">
      <c r="A744" s="9"/>
      <c r="B744" s="18"/>
      <c r="C744" s="18"/>
      <c r="E744" s="17"/>
      <c r="H744" s="25"/>
    </row>
    <row r="745" spans="1:8" x14ac:dyDescent="0.25">
      <c r="B745" s="18"/>
      <c r="C745" s="18"/>
      <c r="E745" s="17"/>
    </row>
    <row r="746" spans="1:8" x14ac:dyDescent="0.25">
      <c r="B746" s="18"/>
      <c r="C746" s="18"/>
      <c r="E746" s="17"/>
    </row>
    <row r="747" spans="1:8" x14ac:dyDescent="0.25">
      <c r="A747" s="9"/>
      <c r="B747" s="18"/>
      <c r="C747" s="18"/>
      <c r="E747" s="17"/>
      <c r="H747" s="25"/>
    </row>
    <row r="748" spans="1:8" x14ac:dyDescent="0.25">
      <c r="B748" s="18"/>
      <c r="C748" s="18"/>
      <c r="E748" s="17"/>
    </row>
    <row r="749" spans="1:8" x14ac:dyDescent="0.25">
      <c r="B749" s="18"/>
      <c r="C749" s="18"/>
      <c r="E749" s="17"/>
    </row>
    <row r="750" spans="1:8" x14ac:dyDescent="0.25">
      <c r="A750" s="9"/>
      <c r="B750" s="18"/>
      <c r="C750" s="18"/>
      <c r="E750" s="17"/>
      <c r="H750" s="25"/>
    </row>
    <row r="751" spans="1:8" x14ac:dyDescent="0.25">
      <c r="B751" s="18"/>
      <c r="C751" s="18"/>
      <c r="E751" s="17"/>
    </row>
    <row r="752" spans="1:8" x14ac:dyDescent="0.25">
      <c r="B752" s="18"/>
      <c r="C752" s="18"/>
      <c r="E752" s="17"/>
    </row>
    <row r="753" spans="1:8" x14ac:dyDescent="0.25">
      <c r="A753" s="9"/>
      <c r="B753" s="18"/>
      <c r="C753" s="18"/>
      <c r="E753" s="17"/>
      <c r="H753" s="25"/>
    </row>
    <row r="754" spans="1:8" x14ac:dyDescent="0.25">
      <c r="B754" s="18"/>
      <c r="C754" s="18"/>
      <c r="E754" s="17"/>
    </row>
    <row r="755" spans="1:8" x14ac:dyDescent="0.25">
      <c r="B755" s="18"/>
      <c r="C755" s="18"/>
      <c r="E755" s="17"/>
    </row>
    <row r="756" spans="1:8" x14ac:dyDescent="0.25">
      <c r="A756" s="9"/>
      <c r="B756" s="18"/>
      <c r="C756" s="18"/>
      <c r="E756" s="17"/>
      <c r="H756" s="25"/>
    </row>
    <row r="757" spans="1:8" x14ac:dyDescent="0.25">
      <c r="B757" s="18"/>
      <c r="C757" s="18"/>
      <c r="E757" s="17"/>
    </row>
    <row r="758" spans="1:8" x14ac:dyDescent="0.25">
      <c r="B758" s="18"/>
      <c r="C758" s="18"/>
      <c r="E758" s="17"/>
    </row>
    <row r="759" spans="1:8" x14ac:dyDescent="0.25">
      <c r="A759" s="9"/>
      <c r="B759" s="18"/>
      <c r="C759" s="18"/>
      <c r="E759" s="17"/>
      <c r="H759" s="25"/>
    </row>
    <row r="760" spans="1:8" x14ac:dyDescent="0.25">
      <c r="B760" s="18"/>
      <c r="C760" s="18"/>
      <c r="E760" s="17"/>
    </row>
    <row r="761" spans="1:8" x14ac:dyDescent="0.25">
      <c r="B761" s="18"/>
      <c r="C761" s="18"/>
      <c r="E761" s="17"/>
    </row>
    <row r="762" spans="1:8" x14ac:dyDescent="0.25">
      <c r="A762" s="9"/>
      <c r="B762" s="18"/>
      <c r="C762" s="18"/>
      <c r="E762" s="17"/>
      <c r="H762" s="25"/>
    </row>
    <row r="763" spans="1:8" x14ac:dyDescent="0.25">
      <c r="B763" s="18"/>
      <c r="C763" s="18"/>
      <c r="E763" s="17"/>
    </row>
    <row r="764" spans="1:8" x14ac:dyDescent="0.25">
      <c r="B764" s="18"/>
      <c r="C764" s="18"/>
      <c r="E764" s="17"/>
    </row>
    <row r="765" spans="1:8" x14ac:dyDescent="0.25">
      <c r="A765" s="9"/>
      <c r="B765" s="18"/>
      <c r="C765" s="18"/>
      <c r="E765" s="17"/>
      <c r="H765" s="25"/>
    </row>
    <row r="766" spans="1:8" x14ac:dyDescent="0.25">
      <c r="B766" s="18"/>
      <c r="C766" s="18"/>
      <c r="E766" s="17"/>
    </row>
    <row r="767" spans="1:8" x14ac:dyDescent="0.25">
      <c r="B767" s="18"/>
      <c r="C767" s="18"/>
      <c r="E767" s="17"/>
    </row>
    <row r="768" spans="1:8" x14ac:dyDescent="0.25">
      <c r="A768" s="9"/>
      <c r="B768" s="18"/>
      <c r="C768" s="18"/>
      <c r="E768" s="17"/>
      <c r="H768" s="25"/>
    </row>
    <row r="769" spans="1:8" x14ac:dyDescent="0.25">
      <c r="B769" s="18"/>
      <c r="C769" s="18"/>
      <c r="E769" s="17"/>
    </row>
    <row r="770" spans="1:8" x14ac:dyDescent="0.25">
      <c r="B770" s="18"/>
      <c r="C770" s="18"/>
      <c r="E770" s="17"/>
    </row>
    <row r="771" spans="1:8" x14ac:dyDescent="0.25">
      <c r="A771" s="9"/>
      <c r="B771" s="18"/>
      <c r="C771" s="18"/>
      <c r="E771" s="17"/>
      <c r="H771" s="25"/>
    </row>
    <row r="772" spans="1:8" x14ac:dyDescent="0.25">
      <c r="B772" s="18"/>
      <c r="C772" s="18"/>
      <c r="E772" s="17"/>
    </row>
    <row r="773" spans="1:8" x14ac:dyDescent="0.25">
      <c r="B773" s="18"/>
      <c r="C773" s="18"/>
      <c r="E773" s="17"/>
    </row>
    <row r="774" spans="1:8" x14ac:dyDescent="0.25">
      <c r="A774" s="9"/>
      <c r="B774" s="18"/>
      <c r="C774" s="18"/>
      <c r="E774" s="17"/>
      <c r="H774" s="25"/>
    </row>
    <row r="775" spans="1:8" x14ac:dyDescent="0.25">
      <c r="B775" s="18"/>
      <c r="C775" s="18"/>
      <c r="E775" s="17"/>
    </row>
    <row r="776" spans="1:8" x14ac:dyDescent="0.25">
      <c r="B776" s="18"/>
      <c r="C776" s="18"/>
      <c r="E776" s="17"/>
    </row>
    <row r="777" spans="1:8" x14ac:dyDescent="0.25">
      <c r="A777" s="9"/>
      <c r="B777" s="18"/>
      <c r="C777" s="18"/>
      <c r="E777" s="17"/>
      <c r="H777" s="25"/>
    </row>
    <row r="778" spans="1:8" x14ac:dyDescent="0.25">
      <c r="B778" s="18"/>
      <c r="C778" s="18"/>
      <c r="E778" s="17"/>
    </row>
    <row r="779" spans="1:8" x14ac:dyDescent="0.25">
      <c r="B779" s="18"/>
      <c r="C779" s="18"/>
      <c r="E779" s="17"/>
    </row>
    <row r="780" spans="1:8" x14ac:dyDescent="0.25">
      <c r="A780" s="9"/>
      <c r="B780" s="18"/>
      <c r="C780" s="18"/>
      <c r="E780" s="17"/>
      <c r="H780" s="25"/>
    </row>
    <row r="781" spans="1:8" x14ac:dyDescent="0.25">
      <c r="B781" s="18"/>
      <c r="C781" s="18"/>
      <c r="E781" s="17"/>
    </row>
    <row r="782" spans="1:8" x14ac:dyDescent="0.25">
      <c r="B782" s="18"/>
      <c r="C782" s="18"/>
      <c r="E782" s="17"/>
    </row>
    <row r="783" spans="1:8" x14ac:dyDescent="0.25">
      <c r="A783" s="9"/>
      <c r="B783" s="18"/>
      <c r="C783" s="18"/>
      <c r="E783" s="17"/>
      <c r="H783" s="25"/>
    </row>
    <row r="784" spans="1:8" x14ac:dyDescent="0.25">
      <c r="B784" s="18"/>
      <c r="C784" s="18"/>
      <c r="E784" s="17"/>
    </row>
    <row r="785" spans="1:8" x14ac:dyDescent="0.25">
      <c r="B785" s="18"/>
      <c r="C785" s="18"/>
      <c r="E785" s="17"/>
    </row>
    <row r="786" spans="1:8" x14ac:dyDescent="0.25">
      <c r="A786" s="9"/>
      <c r="B786" s="18"/>
      <c r="C786" s="18"/>
      <c r="E786" s="17"/>
      <c r="H786" s="25"/>
    </row>
    <row r="787" spans="1:8" x14ac:dyDescent="0.25">
      <c r="B787" s="18"/>
      <c r="C787" s="18"/>
      <c r="E787" s="17"/>
    </row>
    <row r="788" spans="1:8" x14ac:dyDescent="0.25">
      <c r="B788" s="18"/>
      <c r="C788" s="18"/>
      <c r="E788" s="17"/>
    </row>
    <row r="789" spans="1:8" x14ac:dyDescent="0.25">
      <c r="A789" s="9"/>
      <c r="B789" s="18"/>
      <c r="C789" s="18"/>
      <c r="E789" s="17"/>
      <c r="H789" s="25"/>
    </row>
    <row r="790" spans="1:8" x14ac:dyDescent="0.25">
      <c r="B790" s="18"/>
      <c r="C790" s="18"/>
      <c r="E790" s="17"/>
    </row>
    <row r="791" spans="1:8" x14ac:dyDescent="0.25">
      <c r="B791" s="18"/>
      <c r="C791" s="18"/>
      <c r="E791" s="17"/>
    </row>
    <row r="792" spans="1:8" x14ac:dyDescent="0.25">
      <c r="A792" s="9"/>
      <c r="B792" s="18"/>
      <c r="C792" s="18"/>
      <c r="E792" s="17"/>
      <c r="H792" s="25"/>
    </row>
    <row r="793" spans="1:8" x14ac:dyDescent="0.25">
      <c r="B793" s="18"/>
      <c r="C793" s="18"/>
      <c r="E793" s="17"/>
    </row>
    <row r="794" spans="1:8" x14ac:dyDescent="0.25">
      <c r="B794" s="18"/>
      <c r="C794" s="18"/>
      <c r="E794" s="17"/>
    </row>
    <row r="795" spans="1:8" x14ac:dyDescent="0.25">
      <c r="A795" s="9"/>
      <c r="B795" s="18"/>
      <c r="C795" s="18"/>
      <c r="E795" s="17"/>
      <c r="H795" s="25"/>
    </row>
    <row r="796" spans="1:8" x14ac:dyDescent="0.25">
      <c r="B796" s="18"/>
      <c r="C796" s="18"/>
      <c r="E796" s="17"/>
    </row>
    <row r="797" spans="1:8" x14ac:dyDescent="0.25">
      <c r="B797" s="18"/>
      <c r="C797" s="18"/>
      <c r="E797" s="17"/>
    </row>
    <row r="798" spans="1:8" x14ac:dyDescent="0.25">
      <c r="A798" s="9"/>
      <c r="B798" s="18"/>
      <c r="C798" s="18"/>
      <c r="E798" s="17"/>
      <c r="H798" s="25"/>
    </row>
    <row r="799" spans="1:8" x14ac:dyDescent="0.25">
      <c r="B799" s="18"/>
      <c r="C799" s="18"/>
      <c r="E799" s="17"/>
    </row>
    <row r="800" spans="1:8" x14ac:dyDescent="0.25">
      <c r="B800" s="18"/>
      <c r="C800" s="18"/>
      <c r="E800" s="17"/>
    </row>
    <row r="801" spans="1:8" x14ac:dyDescent="0.25">
      <c r="A801" s="9"/>
      <c r="B801" s="18"/>
      <c r="C801" s="18"/>
      <c r="E801" s="17"/>
      <c r="H801" s="25"/>
    </row>
    <row r="802" spans="1:8" x14ac:dyDescent="0.25">
      <c r="B802" s="18"/>
      <c r="C802" s="18"/>
      <c r="E802" s="17"/>
    </row>
    <row r="803" spans="1:8" x14ac:dyDescent="0.25">
      <c r="B803" s="18"/>
      <c r="C803" s="18"/>
      <c r="E803" s="17"/>
    </row>
    <row r="804" spans="1:8" x14ac:dyDescent="0.25">
      <c r="A804" s="9"/>
      <c r="B804" s="18"/>
      <c r="C804" s="18"/>
      <c r="E804" s="17"/>
      <c r="H804" s="25"/>
    </row>
    <row r="805" spans="1:8" x14ac:dyDescent="0.25">
      <c r="B805" s="18"/>
      <c r="C805" s="18"/>
      <c r="E805" s="17"/>
    </row>
    <row r="806" spans="1:8" x14ac:dyDescent="0.25">
      <c r="B806" s="18"/>
      <c r="C806" s="18"/>
      <c r="E806" s="17"/>
    </row>
    <row r="807" spans="1:8" x14ac:dyDescent="0.25">
      <c r="A807" s="9"/>
      <c r="B807" s="18"/>
      <c r="C807" s="18"/>
      <c r="E807" s="17"/>
      <c r="H807" s="25"/>
    </row>
    <row r="808" spans="1:8" x14ac:dyDescent="0.25">
      <c r="B808" s="18"/>
      <c r="C808" s="18"/>
      <c r="E808" s="17"/>
    </row>
    <row r="809" spans="1:8" x14ac:dyDescent="0.25">
      <c r="B809" s="18"/>
      <c r="C809" s="18"/>
      <c r="E809" s="17"/>
    </row>
    <row r="810" spans="1:8" x14ac:dyDescent="0.25">
      <c r="A810" s="9"/>
      <c r="B810" s="18"/>
      <c r="C810" s="18"/>
      <c r="E810" s="17"/>
      <c r="H810" s="25"/>
    </row>
    <row r="811" spans="1:8" x14ac:dyDescent="0.25">
      <c r="B811" s="18"/>
      <c r="C811" s="18"/>
      <c r="E811" s="17"/>
    </row>
    <row r="812" spans="1:8" x14ac:dyDescent="0.25">
      <c r="B812" s="18"/>
      <c r="C812" s="18"/>
      <c r="E812" s="17"/>
    </row>
    <row r="813" spans="1:8" x14ac:dyDescent="0.25">
      <c r="A813" s="9"/>
      <c r="B813" s="18"/>
      <c r="C813" s="18"/>
      <c r="E813" s="17"/>
      <c r="H813" s="25"/>
    </row>
    <row r="814" spans="1:8" x14ac:dyDescent="0.25">
      <c r="B814" s="18"/>
      <c r="C814" s="18"/>
      <c r="E814" s="17"/>
    </row>
    <row r="815" spans="1:8" x14ac:dyDescent="0.25">
      <c r="B815" s="18"/>
      <c r="C815" s="18"/>
      <c r="E815" s="17"/>
    </row>
    <row r="816" spans="1:8" x14ac:dyDescent="0.25">
      <c r="A816" s="9"/>
      <c r="B816" s="18"/>
      <c r="C816" s="18"/>
      <c r="E816" s="17"/>
      <c r="H816" s="25"/>
    </row>
    <row r="817" spans="1:8" x14ac:dyDescent="0.25">
      <c r="B817" s="18"/>
      <c r="C817" s="18"/>
      <c r="E817" s="17"/>
    </row>
    <row r="818" spans="1:8" x14ac:dyDescent="0.25">
      <c r="B818" s="18"/>
      <c r="C818" s="18"/>
      <c r="E818" s="17"/>
    </row>
    <row r="819" spans="1:8" x14ac:dyDescent="0.25">
      <c r="A819" s="9"/>
      <c r="B819" s="18"/>
      <c r="C819" s="18"/>
      <c r="E819" s="17"/>
      <c r="H819" s="25"/>
    </row>
    <row r="820" spans="1:8" x14ac:dyDescent="0.25">
      <c r="B820" s="18"/>
      <c r="C820" s="18"/>
      <c r="E820" s="17"/>
    </row>
    <row r="821" spans="1:8" x14ac:dyDescent="0.25">
      <c r="B821" s="18"/>
      <c r="C821" s="18"/>
      <c r="E821" s="17"/>
    </row>
    <row r="822" spans="1:8" x14ac:dyDescent="0.25">
      <c r="A822" s="9"/>
      <c r="B822" s="18"/>
      <c r="C822" s="18"/>
      <c r="E822" s="17"/>
      <c r="H822" s="25"/>
    </row>
    <row r="823" spans="1:8" x14ac:dyDescent="0.25">
      <c r="B823" s="18"/>
      <c r="C823" s="18"/>
      <c r="E823" s="17"/>
    </row>
    <row r="824" spans="1:8" x14ac:dyDescent="0.25">
      <c r="B824" s="18"/>
      <c r="C824" s="18"/>
      <c r="E824" s="17"/>
    </row>
    <row r="825" spans="1:8" x14ac:dyDescent="0.25">
      <c r="A825" s="9"/>
      <c r="B825" s="18"/>
      <c r="C825" s="18"/>
      <c r="E825" s="17"/>
      <c r="H825" s="25"/>
    </row>
    <row r="826" spans="1:8" x14ac:dyDescent="0.25">
      <c r="B826" s="18"/>
      <c r="C826" s="18"/>
      <c r="E826" s="17"/>
    </row>
    <row r="827" spans="1:8" x14ac:dyDescent="0.25">
      <c r="B827" s="18"/>
      <c r="C827" s="18"/>
      <c r="E827" s="17"/>
    </row>
    <row r="828" spans="1:8" x14ac:dyDescent="0.25">
      <c r="A828" s="9"/>
      <c r="B828" s="18"/>
      <c r="C828" s="18"/>
      <c r="E828" s="17"/>
      <c r="H828" s="25"/>
    </row>
    <row r="829" spans="1:8" x14ac:dyDescent="0.25">
      <c r="B829" s="18"/>
      <c r="C829" s="18"/>
      <c r="E829" s="17"/>
    </row>
    <row r="830" spans="1:8" x14ac:dyDescent="0.25">
      <c r="B830" s="18"/>
      <c r="C830" s="18"/>
      <c r="E830" s="17"/>
    </row>
    <row r="831" spans="1:8" x14ac:dyDescent="0.25">
      <c r="A831" s="9"/>
      <c r="B831" s="18"/>
      <c r="C831" s="18"/>
      <c r="E831" s="17"/>
      <c r="H831" s="25"/>
    </row>
    <row r="832" spans="1:8" x14ac:dyDescent="0.25">
      <c r="B832" s="18"/>
      <c r="C832" s="18"/>
      <c r="E832" s="17"/>
    </row>
    <row r="833" spans="1:8" x14ac:dyDescent="0.25">
      <c r="B833" s="18"/>
      <c r="C833" s="18"/>
      <c r="E833" s="17"/>
    </row>
    <row r="834" spans="1:8" x14ac:dyDescent="0.25">
      <c r="A834" s="9"/>
      <c r="B834" s="18"/>
      <c r="C834" s="18"/>
      <c r="E834" s="17"/>
      <c r="H834" s="25"/>
    </row>
    <row r="835" spans="1:8" x14ac:dyDescent="0.25">
      <c r="B835" s="18"/>
      <c r="C835" s="18"/>
      <c r="E835" s="17"/>
    </row>
    <row r="836" spans="1:8" x14ac:dyDescent="0.25">
      <c r="B836" s="18"/>
      <c r="C836" s="18"/>
      <c r="E836" s="17"/>
    </row>
    <row r="837" spans="1:8" x14ac:dyDescent="0.25">
      <c r="A837" s="9"/>
      <c r="B837" s="18"/>
      <c r="C837" s="18"/>
      <c r="E837" s="17"/>
      <c r="H837" s="25"/>
    </row>
    <row r="838" spans="1:8" x14ac:dyDescent="0.25">
      <c r="B838" s="18"/>
      <c r="C838" s="18"/>
      <c r="E838" s="17"/>
    </row>
    <row r="839" spans="1:8" x14ac:dyDescent="0.25">
      <c r="B839" s="18"/>
      <c r="C839" s="18"/>
      <c r="E839" s="17"/>
    </row>
    <row r="840" spans="1:8" x14ac:dyDescent="0.25">
      <c r="A840" s="9"/>
      <c r="B840" s="18"/>
      <c r="C840" s="18"/>
      <c r="E840" s="17"/>
      <c r="H840" s="25"/>
    </row>
    <row r="841" spans="1:8" x14ac:dyDescent="0.25">
      <c r="B841" s="18"/>
      <c r="C841" s="18"/>
      <c r="E841" s="17"/>
    </row>
    <row r="842" spans="1:8" x14ac:dyDescent="0.25">
      <c r="B842" s="18"/>
      <c r="C842" s="18"/>
      <c r="E842" s="17"/>
    </row>
    <row r="843" spans="1:8" x14ac:dyDescent="0.25">
      <c r="A843" s="9"/>
      <c r="B843" s="18"/>
      <c r="C843" s="18"/>
      <c r="E843" s="17"/>
      <c r="H843" s="25"/>
    </row>
    <row r="844" spans="1:8" x14ac:dyDescent="0.25">
      <c r="B844" s="18"/>
      <c r="C844" s="18"/>
      <c r="E844" s="17"/>
    </row>
    <row r="845" spans="1:8" x14ac:dyDescent="0.25">
      <c r="B845" s="18"/>
      <c r="C845" s="18"/>
      <c r="E845" s="17"/>
    </row>
    <row r="846" spans="1:8" x14ac:dyDescent="0.25">
      <c r="A846" s="9"/>
      <c r="B846" s="18"/>
      <c r="C846" s="18"/>
      <c r="E846" s="17"/>
      <c r="H846" s="25"/>
    </row>
    <row r="847" spans="1:8" x14ac:dyDescent="0.25">
      <c r="B847" s="18"/>
      <c r="C847" s="18"/>
      <c r="E847" s="17"/>
    </row>
    <row r="848" spans="1:8" x14ac:dyDescent="0.25">
      <c r="B848" s="18"/>
      <c r="C848" s="18"/>
      <c r="E848" s="17"/>
    </row>
    <row r="849" spans="1:8" x14ac:dyDescent="0.25">
      <c r="A849" s="9"/>
      <c r="B849" s="18"/>
      <c r="C849" s="18"/>
      <c r="E849" s="17"/>
      <c r="H849" s="25"/>
    </row>
    <row r="850" spans="1:8" x14ac:dyDescent="0.25">
      <c r="B850" s="18"/>
      <c r="C850" s="18"/>
      <c r="E850" s="17"/>
    </row>
    <row r="851" spans="1:8" x14ac:dyDescent="0.25">
      <c r="B851" s="18"/>
      <c r="C851" s="18"/>
      <c r="E851" s="17"/>
    </row>
    <row r="852" spans="1:8" x14ac:dyDescent="0.25">
      <c r="A852" s="9"/>
      <c r="B852" s="18"/>
      <c r="C852" s="18"/>
      <c r="E852" s="17"/>
      <c r="H852" s="25"/>
    </row>
    <row r="853" spans="1:8" x14ac:dyDescent="0.25">
      <c r="B853" s="18"/>
      <c r="C853" s="18"/>
      <c r="E853" s="17"/>
    </row>
    <row r="854" spans="1:8" x14ac:dyDescent="0.25">
      <c r="B854" s="18"/>
      <c r="C854" s="18"/>
      <c r="E854" s="17"/>
    </row>
    <row r="855" spans="1:8" x14ac:dyDescent="0.25">
      <c r="A855" s="9"/>
      <c r="B855" s="18"/>
      <c r="C855" s="18"/>
      <c r="E855" s="17"/>
      <c r="H855" s="25"/>
    </row>
    <row r="856" spans="1:8" x14ac:dyDescent="0.25">
      <c r="B856" s="18"/>
      <c r="C856" s="18"/>
      <c r="E856" s="17"/>
    </row>
    <row r="857" spans="1:8" x14ac:dyDescent="0.25">
      <c r="B857" s="18"/>
      <c r="C857" s="18"/>
      <c r="E857" s="17"/>
    </row>
    <row r="858" spans="1:8" x14ac:dyDescent="0.25">
      <c r="A858" s="9"/>
      <c r="B858" s="18"/>
      <c r="C858" s="18"/>
      <c r="E858" s="17"/>
      <c r="H858" s="25"/>
    </row>
    <row r="859" spans="1:8" x14ac:dyDescent="0.25">
      <c r="B859" s="18"/>
      <c r="C859" s="18"/>
      <c r="E859" s="17"/>
    </row>
    <row r="860" spans="1:8" x14ac:dyDescent="0.25">
      <c r="B860" s="18"/>
      <c r="C860" s="18"/>
      <c r="E860" s="17"/>
    </row>
    <row r="861" spans="1:8" x14ac:dyDescent="0.25">
      <c r="A861" s="9"/>
      <c r="B861" s="18"/>
      <c r="C861" s="18"/>
      <c r="E861" s="17"/>
      <c r="H861" s="25"/>
    </row>
    <row r="862" spans="1:8" x14ac:dyDescent="0.25">
      <c r="B862" s="18"/>
      <c r="C862" s="18"/>
      <c r="E862" s="17"/>
    </row>
    <row r="863" spans="1:8" x14ac:dyDescent="0.25">
      <c r="B863" s="18"/>
      <c r="C863" s="18"/>
      <c r="E863" s="17"/>
    </row>
    <row r="864" spans="1:8" x14ac:dyDescent="0.25">
      <c r="A864" s="9"/>
      <c r="B864" s="18"/>
      <c r="C864" s="18"/>
      <c r="E864" s="17"/>
      <c r="H864" s="25"/>
    </row>
    <row r="865" spans="1:8" x14ac:dyDescent="0.25">
      <c r="B865" s="18"/>
      <c r="C865" s="18"/>
      <c r="E865" s="17"/>
    </row>
    <row r="866" spans="1:8" x14ac:dyDescent="0.25">
      <c r="B866" s="18"/>
      <c r="C866" s="18"/>
      <c r="E866" s="17"/>
    </row>
    <row r="867" spans="1:8" x14ac:dyDescent="0.25">
      <c r="A867" s="9"/>
      <c r="B867" s="18"/>
      <c r="C867" s="18"/>
      <c r="E867" s="17"/>
      <c r="H867" s="25"/>
    </row>
    <row r="868" spans="1:8" x14ac:dyDescent="0.25">
      <c r="B868" s="18"/>
      <c r="C868" s="18"/>
      <c r="E868" s="17"/>
    </row>
    <row r="869" spans="1:8" x14ac:dyDescent="0.25">
      <c r="B869" s="18"/>
      <c r="C869" s="18"/>
      <c r="E869" s="17"/>
    </row>
    <row r="870" spans="1:8" x14ac:dyDescent="0.25">
      <c r="A870" s="9"/>
      <c r="B870" s="18"/>
      <c r="C870" s="18"/>
      <c r="E870" s="17"/>
      <c r="H870" s="25"/>
    </row>
    <row r="871" spans="1:8" x14ac:dyDescent="0.25">
      <c r="B871" s="18"/>
      <c r="C871" s="18"/>
      <c r="E871" s="17"/>
    </row>
    <row r="872" spans="1:8" x14ac:dyDescent="0.25">
      <c r="B872" s="18"/>
      <c r="C872" s="18"/>
      <c r="E872" s="17"/>
    </row>
    <row r="873" spans="1:8" x14ac:dyDescent="0.25">
      <c r="A873" s="9"/>
      <c r="B873" s="18"/>
      <c r="C873" s="18"/>
      <c r="E873" s="17"/>
      <c r="H873" s="25"/>
    </row>
    <row r="874" spans="1:8" x14ac:dyDescent="0.25">
      <c r="B874" s="18"/>
      <c r="C874" s="18"/>
      <c r="E874" s="17"/>
    </row>
    <row r="875" spans="1:8" x14ac:dyDescent="0.25">
      <c r="B875" s="18"/>
      <c r="C875" s="18"/>
      <c r="E875" s="17"/>
    </row>
    <row r="876" spans="1:8" x14ac:dyDescent="0.25">
      <c r="A876" s="9"/>
      <c r="B876" s="18"/>
      <c r="C876" s="18"/>
      <c r="E876" s="17"/>
      <c r="H876" s="25"/>
    </row>
    <row r="877" spans="1:8" x14ac:dyDescent="0.25">
      <c r="B877" s="18"/>
      <c r="C877" s="18"/>
      <c r="E877" s="17"/>
    </row>
    <row r="878" spans="1:8" x14ac:dyDescent="0.25">
      <c r="B878" s="18"/>
      <c r="C878" s="18"/>
      <c r="E878" s="17"/>
    </row>
    <row r="879" spans="1:8" x14ac:dyDescent="0.25">
      <c r="A879" s="9"/>
      <c r="B879" s="18"/>
      <c r="C879" s="18"/>
      <c r="E879" s="17"/>
      <c r="H879" s="25"/>
    </row>
    <row r="880" spans="1:8" x14ac:dyDescent="0.25">
      <c r="B880" s="18"/>
      <c r="C880" s="18"/>
      <c r="E880" s="17"/>
    </row>
    <row r="881" spans="1:8" x14ac:dyDescent="0.25">
      <c r="B881" s="18"/>
      <c r="C881" s="18"/>
      <c r="E881" s="17"/>
    </row>
    <row r="882" spans="1:8" x14ac:dyDescent="0.25">
      <c r="A882" s="9"/>
      <c r="B882" s="18"/>
      <c r="C882" s="18"/>
      <c r="E882" s="17"/>
      <c r="H882" s="25"/>
    </row>
    <row r="883" spans="1:8" x14ac:dyDescent="0.25">
      <c r="B883" s="18"/>
      <c r="C883" s="18"/>
      <c r="E883" s="17"/>
    </row>
    <row r="884" spans="1:8" x14ac:dyDescent="0.25">
      <c r="B884" s="18"/>
      <c r="C884" s="18"/>
      <c r="E884" s="17"/>
    </row>
    <row r="885" spans="1:8" x14ac:dyDescent="0.25">
      <c r="A885" s="9"/>
      <c r="B885" s="18"/>
      <c r="C885" s="18"/>
      <c r="E885" s="17"/>
      <c r="H885" s="25"/>
    </row>
    <row r="886" spans="1:8" x14ac:dyDescent="0.25">
      <c r="B886" s="18"/>
      <c r="C886" s="18"/>
      <c r="E886" s="17"/>
    </row>
    <row r="887" spans="1:8" x14ac:dyDescent="0.25">
      <c r="B887" s="18"/>
      <c r="C887" s="18"/>
      <c r="E887" s="17"/>
    </row>
    <row r="888" spans="1:8" x14ac:dyDescent="0.25">
      <c r="A888" s="9"/>
      <c r="B888" s="18"/>
      <c r="C888" s="18"/>
      <c r="E888" s="17"/>
      <c r="H888" s="25"/>
    </row>
    <row r="889" spans="1:8" x14ac:dyDescent="0.25">
      <c r="B889" s="18"/>
      <c r="C889" s="18"/>
      <c r="E889" s="17"/>
    </row>
    <row r="890" spans="1:8" x14ac:dyDescent="0.25">
      <c r="B890" s="18"/>
      <c r="C890" s="18"/>
      <c r="E890" s="17"/>
    </row>
    <row r="891" spans="1:8" x14ac:dyDescent="0.25">
      <c r="A891" s="9"/>
      <c r="B891" s="18"/>
      <c r="C891" s="18"/>
      <c r="E891" s="17"/>
      <c r="H891" s="25"/>
    </row>
    <row r="892" spans="1:8" x14ac:dyDescent="0.25">
      <c r="B892" s="18"/>
      <c r="C892" s="18"/>
      <c r="E892" s="17"/>
    </row>
    <row r="893" spans="1:8" x14ac:dyDescent="0.25">
      <c r="B893" s="18"/>
      <c r="C893" s="18"/>
      <c r="E893" s="17"/>
    </row>
    <row r="894" spans="1:8" x14ac:dyDescent="0.25">
      <c r="A894" s="9"/>
      <c r="B894" s="18"/>
      <c r="C894" s="18"/>
      <c r="E894" s="17"/>
      <c r="H894" s="25"/>
    </row>
    <row r="895" spans="1:8" x14ac:dyDescent="0.25">
      <c r="B895" s="18"/>
      <c r="C895" s="18"/>
      <c r="E895" s="17"/>
    </row>
    <row r="896" spans="1:8" x14ac:dyDescent="0.25">
      <c r="B896" s="18"/>
      <c r="C896" s="18"/>
      <c r="E896" s="17"/>
    </row>
    <row r="897" spans="1:8" x14ac:dyDescent="0.25">
      <c r="A897" s="9"/>
      <c r="B897" s="18"/>
      <c r="C897" s="18"/>
      <c r="E897" s="17"/>
      <c r="H897" s="25"/>
    </row>
    <row r="898" spans="1:8" x14ac:dyDescent="0.25">
      <c r="B898" s="18"/>
      <c r="C898" s="18"/>
      <c r="E898" s="17"/>
    </row>
    <row r="899" spans="1:8" x14ac:dyDescent="0.25">
      <c r="B899" s="18"/>
      <c r="C899" s="18"/>
      <c r="E899" s="17"/>
    </row>
  </sheetData>
  <mergeCells count="6">
    <mergeCell ref="A4:B4"/>
    <mergeCell ref="C4:D4"/>
    <mergeCell ref="A5:B5"/>
    <mergeCell ref="C5:D5"/>
    <mergeCell ref="A6:B6"/>
    <mergeCell ref="C6:D6"/>
  </mergeCells>
  <pageMargins left="0.25" right="0.25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Estimate</vt:lpstr>
      <vt:lpstr>Estimate!Zone_d_impression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st.</dc:creator>
  <cp:lastModifiedBy>Alice Boumard</cp:lastModifiedBy>
  <cp:lastPrinted>2017-05-18T12:21:00Z</cp:lastPrinted>
  <dcterms:created xsi:type="dcterms:W3CDTF">2013-06-18T09:49:49Z</dcterms:created>
  <dcterms:modified xsi:type="dcterms:W3CDTF">2024-01-11T11:56:32Z</dcterms:modified>
</cp:coreProperties>
</file>