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0.3\donnees\Commun\VENTES\Ventes_Onlines\DEMANDES D'ESTIMATIONS 2023\DOCUMENTS VENDEURS\"/>
    </mc:Choice>
  </mc:AlternateContent>
  <xr:revisionPtr revIDLastSave="0" documentId="13_ncr:1_{D2520C72-E61C-44F0-9392-21DB41528FCE}" xr6:coauthVersionLast="47" xr6:coauthVersionMax="47" xr10:uidLastSave="{00000000-0000-0000-0000-000000000000}"/>
  <bookViews>
    <workbookView showHorizontalScroll="0" showVerticalScroll="0" showSheetTabs="0" xWindow="28680" yWindow="-120" windowWidth="29040" windowHeight="1572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Feuil1!$A$10:$GO$10</definedName>
    <definedName name="_xlnm.Print_Area" localSheetId="0">Feuil1!$A$1:$J$10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I12" i="1" s="1"/>
  <c r="H12" i="1"/>
  <c r="J12" i="1" s="1"/>
  <c r="G13" i="1"/>
  <c r="H13" i="1" s="1"/>
  <c r="J13" i="1" s="1"/>
  <c r="G14" i="1"/>
  <c r="I14" i="1" s="1"/>
  <c r="H14" i="1"/>
  <c r="J14" i="1" s="1"/>
  <c r="G15" i="1"/>
  <c r="H15" i="1" s="1"/>
  <c r="J15" i="1" s="1"/>
  <c r="G16" i="1"/>
  <c r="I16" i="1" s="1"/>
  <c r="H16" i="1"/>
  <c r="J16" i="1" s="1"/>
  <c r="G17" i="1"/>
  <c r="H17" i="1" s="1"/>
  <c r="J17" i="1" s="1"/>
  <c r="G18" i="1"/>
  <c r="I18" i="1" s="1"/>
  <c r="H18" i="1"/>
  <c r="J18" i="1" s="1"/>
  <c r="G19" i="1"/>
  <c r="H19" i="1" s="1"/>
  <c r="J19" i="1" s="1"/>
  <c r="G20" i="1"/>
  <c r="I20" i="1" s="1"/>
  <c r="H20" i="1"/>
  <c r="J20" i="1" s="1"/>
  <c r="G21" i="1"/>
  <c r="H21" i="1" s="1"/>
  <c r="J21" i="1" s="1"/>
  <c r="G22" i="1"/>
  <c r="I22" i="1" s="1"/>
  <c r="H22" i="1"/>
  <c r="J22" i="1" s="1"/>
  <c r="G23" i="1"/>
  <c r="H23" i="1" s="1"/>
  <c r="J23" i="1" s="1"/>
  <c r="G24" i="1"/>
  <c r="I24" i="1" s="1"/>
  <c r="H24" i="1"/>
  <c r="J24" i="1" s="1"/>
  <c r="G25" i="1"/>
  <c r="H25" i="1" s="1"/>
  <c r="J25" i="1" s="1"/>
  <c r="G26" i="1"/>
  <c r="I26" i="1" s="1"/>
  <c r="H26" i="1"/>
  <c r="J26" i="1" s="1"/>
  <c r="G27" i="1"/>
  <c r="H27" i="1" s="1"/>
  <c r="J27" i="1" s="1"/>
  <c r="G28" i="1"/>
  <c r="I28" i="1" s="1"/>
  <c r="H28" i="1"/>
  <c r="J28" i="1" s="1"/>
  <c r="G29" i="1"/>
  <c r="H29" i="1" s="1"/>
  <c r="J29" i="1" s="1"/>
  <c r="G30" i="1"/>
  <c r="I30" i="1" s="1"/>
  <c r="H30" i="1"/>
  <c r="J30" i="1" s="1"/>
  <c r="G31" i="1"/>
  <c r="H31" i="1" s="1"/>
  <c r="J31" i="1" s="1"/>
  <c r="G32" i="1"/>
  <c r="I32" i="1" s="1"/>
  <c r="H32" i="1"/>
  <c r="J32" i="1" s="1"/>
  <c r="G33" i="1"/>
  <c r="H33" i="1" s="1"/>
  <c r="J33" i="1" s="1"/>
  <c r="G34" i="1"/>
  <c r="I34" i="1" s="1"/>
  <c r="H34" i="1"/>
  <c r="J34" i="1" s="1"/>
  <c r="G35" i="1"/>
  <c r="H35" i="1" s="1"/>
  <c r="J35" i="1" s="1"/>
  <c r="G36" i="1"/>
  <c r="I36" i="1" s="1"/>
  <c r="H36" i="1"/>
  <c r="J36" i="1" s="1"/>
  <c r="G37" i="1"/>
  <c r="H37" i="1" s="1"/>
  <c r="J37" i="1" s="1"/>
  <c r="G38" i="1"/>
  <c r="I38" i="1" s="1"/>
  <c r="H38" i="1"/>
  <c r="J38" i="1" s="1"/>
  <c r="G39" i="1"/>
  <c r="H39" i="1" s="1"/>
  <c r="J39" i="1" s="1"/>
  <c r="G40" i="1"/>
  <c r="I40" i="1" s="1"/>
  <c r="H40" i="1"/>
  <c r="J40" i="1" s="1"/>
  <c r="G41" i="1"/>
  <c r="H41" i="1" s="1"/>
  <c r="J41" i="1" s="1"/>
  <c r="G42" i="1"/>
  <c r="I42" i="1" s="1"/>
  <c r="H42" i="1"/>
  <c r="J42" i="1" s="1"/>
  <c r="G43" i="1"/>
  <c r="H43" i="1" s="1"/>
  <c r="J43" i="1" s="1"/>
  <c r="G44" i="1"/>
  <c r="I44" i="1" s="1"/>
  <c r="H44" i="1"/>
  <c r="J44" i="1" s="1"/>
  <c r="G45" i="1"/>
  <c r="H45" i="1" s="1"/>
  <c r="J45" i="1" s="1"/>
  <c r="G46" i="1"/>
  <c r="I46" i="1" s="1"/>
  <c r="H46" i="1"/>
  <c r="J46" i="1" s="1"/>
  <c r="G47" i="1"/>
  <c r="H47" i="1" s="1"/>
  <c r="J47" i="1" s="1"/>
  <c r="G48" i="1"/>
  <c r="I48" i="1" s="1"/>
  <c r="H48" i="1"/>
  <c r="J48" i="1" s="1"/>
  <c r="G49" i="1"/>
  <c r="H49" i="1" s="1"/>
  <c r="J49" i="1" s="1"/>
  <c r="G50" i="1"/>
  <c r="I50" i="1" s="1"/>
  <c r="H50" i="1"/>
  <c r="J50" i="1" s="1"/>
  <c r="G51" i="1"/>
  <c r="H51" i="1" s="1"/>
  <c r="J51" i="1" s="1"/>
  <c r="G52" i="1"/>
  <c r="I52" i="1" s="1"/>
  <c r="H52" i="1"/>
  <c r="J52" i="1" s="1"/>
  <c r="G53" i="1"/>
  <c r="H53" i="1" s="1"/>
  <c r="J53" i="1" s="1"/>
  <c r="G54" i="1"/>
  <c r="I54" i="1" s="1"/>
  <c r="H54" i="1"/>
  <c r="J54" i="1" s="1"/>
  <c r="G55" i="1"/>
  <c r="H55" i="1" s="1"/>
  <c r="J55" i="1" s="1"/>
  <c r="G56" i="1"/>
  <c r="I56" i="1" s="1"/>
  <c r="H56" i="1"/>
  <c r="J56" i="1" s="1"/>
  <c r="G57" i="1"/>
  <c r="H57" i="1" s="1"/>
  <c r="J57" i="1" s="1"/>
  <c r="G58" i="1"/>
  <c r="I58" i="1" s="1"/>
  <c r="H58" i="1"/>
  <c r="J58" i="1" s="1"/>
  <c r="G59" i="1"/>
  <c r="H59" i="1" s="1"/>
  <c r="J59" i="1" s="1"/>
  <c r="G60" i="1"/>
  <c r="I60" i="1" s="1"/>
  <c r="H60" i="1"/>
  <c r="J60" i="1" s="1"/>
  <c r="G61" i="1"/>
  <c r="H61" i="1" s="1"/>
  <c r="J61" i="1" s="1"/>
  <c r="G62" i="1"/>
  <c r="I62" i="1" s="1"/>
  <c r="H62" i="1"/>
  <c r="J62" i="1" s="1"/>
  <c r="G63" i="1"/>
  <c r="H63" i="1" s="1"/>
  <c r="J63" i="1" s="1"/>
  <c r="G64" i="1"/>
  <c r="I64" i="1" s="1"/>
  <c r="H64" i="1"/>
  <c r="J64" i="1" s="1"/>
  <c r="G65" i="1"/>
  <c r="H65" i="1" s="1"/>
  <c r="J65" i="1" s="1"/>
  <c r="G66" i="1"/>
  <c r="I66" i="1" s="1"/>
  <c r="H66" i="1"/>
  <c r="J66" i="1" s="1"/>
  <c r="G67" i="1"/>
  <c r="H67" i="1" s="1"/>
  <c r="J67" i="1" s="1"/>
  <c r="G68" i="1"/>
  <c r="I68" i="1" s="1"/>
  <c r="H68" i="1"/>
  <c r="J68" i="1" s="1"/>
  <c r="G69" i="1"/>
  <c r="H69" i="1" s="1"/>
  <c r="J69" i="1" s="1"/>
  <c r="G70" i="1"/>
  <c r="I70" i="1" s="1"/>
  <c r="H70" i="1"/>
  <c r="J70" i="1" s="1"/>
  <c r="G71" i="1"/>
  <c r="H71" i="1" s="1"/>
  <c r="J71" i="1" s="1"/>
  <c r="G72" i="1"/>
  <c r="I72" i="1" s="1"/>
  <c r="H72" i="1"/>
  <c r="J72" i="1" s="1"/>
  <c r="G73" i="1"/>
  <c r="H73" i="1" s="1"/>
  <c r="J73" i="1" s="1"/>
  <c r="G74" i="1"/>
  <c r="I74" i="1" s="1"/>
  <c r="H74" i="1"/>
  <c r="J74" i="1" s="1"/>
  <c r="G75" i="1"/>
  <c r="H75" i="1" s="1"/>
  <c r="J75" i="1" s="1"/>
  <c r="G76" i="1"/>
  <c r="I76" i="1" s="1"/>
  <c r="H76" i="1"/>
  <c r="J76" i="1" s="1"/>
  <c r="G77" i="1"/>
  <c r="H77" i="1" s="1"/>
  <c r="J77" i="1" s="1"/>
  <c r="G78" i="1"/>
  <c r="I78" i="1" s="1"/>
  <c r="H78" i="1"/>
  <c r="J78" i="1" s="1"/>
  <c r="G79" i="1"/>
  <c r="H79" i="1" s="1"/>
  <c r="J79" i="1" s="1"/>
  <c r="G80" i="1"/>
  <c r="I80" i="1" s="1"/>
  <c r="H80" i="1"/>
  <c r="J80" i="1" s="1"/>
  <c r="G81" i="1"/>
  <c r="H81" i="1" s="1"/>
  <c r="J81" i="1" s="1"/>
  <c r="G82" i="1"/>
  <c r="I82" i="1" s="1"/>
  <c r="H82" i="1"/>
  <c r="J82" i="1" s="1"/>
  <c r="G83" i="1"/>
  <c r="H83" i="1" s="1"/>
  <c r="J83" i="1" s="1"/>
  <c r="G84" i="1"/>
  <c r="I84" i="1" s="1"/>
  <c r="H84" i="1"/>
  <c r="J84" i="1" s="1"/>
  <c r="G85" i="1"/>
  <c r="H85" i="1" s="1"/>
  <c r="J85" i="1" s="1"/>
  <c r="G86" i="1"/>
  <c r="I86" i="1" s="1"/>
  <c r="H86" i="1"/>
  <c r="J86" i="1" s="1"/>
  <c r="G87" i="1"/>
  <c r="H87" i="1" s="1"/>
  <c r="J87" i="1" s="1"/>
  <c r="G88" i="1"/>
  <c r="I88" i="1" s="1"/>
  <c r="H88" i="1"/>
  <c r="J88" i="1" s="1"/>
  <c r="G89" i="1"/>
  <c r="H89" i="1" s="1"/>
  <c r="J89" i="1" s="1"/>
  <c r="G90" i="1"/>
  <c r="I90" i="1" s="1"/>
  <c r="H90" i="1"/>
  <c r="J90" i="1" s="1"/>
  <c r="G91" i="1"/>
  <c r="H91" i="1" s="1"/>
  <c r="J91" i="1" s="1"/>
  <c r="G92" i="1"/>
  <c r="I92" i="1" s="1"/>
  <c r="H92" i="1"/>
  <c r="J92" i="1" s="1"/>
  <c r="G93" i="1"/>
  <c r="H93" i="1" s="1"/>
  <c r="J93" i="1" s="1"/>
  <c r="G94" i="1"/>
  <c r="I94" i="1" s="1"/>
  <c r="H94" i="1"/>
  <c r="J94" i="1" s="1"/>
  <c r="G95" i="1"/>
  <c r="H95" i="1" s="1"/>
  <c r="J95" i="1" s="1"/>
  <c r="G96" i="1"/>
  <c r="I96" i="1" s="1"/>
  <c r="H96" i="1"/>
  <c r="J96" i="1" s="1"/>
  <c r="G97" i="1"/>
  <c r="H97" i="1" s="1"/>
  <c r="J97" i="1" s="1"/>
  <c r="G98" i="1"/>
  <c r="I98" i="1" s="1"/>
  <c r="H98" i="1"/>
  <c r="J98" i="1" s="1"/>
  <c r="G99" i="1"/>
  <c r="H99" i="1" s="1"/>
  <c r="J99" i="1" s="1"/>
  <c r="G100" i="1"/>
  <c r="I100" i="1" s="1"/>
  <c r="H100" i="1"/>
  <c r="J100" i="1" s="1"/>
  <c r="G101" i="1"/>
  <c r="H101" i="1" s="1"/>
  <c r="J101" i="1" s="1"/>
  <c r="G102" i="1"/>
  <c r="I102" i="1" s="1"/>
  <c r="H102" i="1"/>
  <c r="J102" i="1" s="1"/>
  <c r="G103" i="1"/>
  <c r="H103" i="1" s="1"/>
  <c r="J103" i="1" s="1"/>
  <c r="G104" i="1"/>
  <c r="I104" i="1" s="1"/>
  <c r="H104" i="1"/>
  <c r="J104" i="1" s="1"/>
  <c r="G11" i="1"/>
  <c r="I11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1" i="1"/>
  <c r="I103" i="1" l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H11" i="1"/>
  <c r="J11" i="1" s="1"/>
  <c r="A105" i="1" l="1"/>
  <c r="J105" i="1" l="1"/>
  <c r="I1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Tiphaine TB. Bonapace</author>
  </authors>
  <commentList>
    <comment ref="S10" authorId="0" shapeId="0" xr:uid="{70D77C95-1CD1-4C55-8D0B-B5F480A04EDB}">
      <text>
        <r>
          <rPr>
            <sz val="9"/>
            <color indexed="81"/>
            <rFont val="Tahoma"/>
            <family val="2"/>
          </rPr>
          <t>Wine Decider Pro Excel version 4.30</t>
        </r>
      </text>
    </comment>
  </commentList>
</comments>
</file>

<file path=xl/sharedStrings.xml><?xml version="1.0" encoding="utf-8"?>
<sst xmlns="http://schemas.openxmlformats.org/spreadsheetml/2006/main" count="16" uniqueCount="16">
  <si>
    <t>Nome, Cognome</t>
  </si>
  <si>
    <t>N. di telefono</t>
  </si>
  <si>
    <t>Indirizzo</t>
  </si>
  <si>
    <t>Quantità</t>
  </si>
  <si>
    <t>Formato</t>
  </si>
  <si>
    <t>Colore</t>
  </si>
  <si>
    <t>Nome del vino</t>
  </si>
  <si>
    <t>Annata</t>
  </si>
  <si>
    <t>STIMA -</t>
  </si>
  <si>
    <t>STIMA +</t>
  </si>
  <si>
    <t>Stima - Lot</t>
  </si>
  <si>
    <t xml:space="preserve">Stima + Lot </t>
  </si>
  <si>
    <t>Commenti</t>
  </si>
  <si>
    <t>Totale</t>
  </si>
  <si>
    <t>Le colonne in grigio saranno compilate dall'équipe iDealwine</t>
  </si>
  <si>
    <t>iDvin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</si>
</sst>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vertical="top" wrapText="1"/>
    </xf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3" fillId="0" borderId="0" xfId="2" applyNumberFormat="1" applyAlignment="1">
      <alignment horizontal="right"/>
    </xf>
    <xf numFmtId="9" fontId="0" fillId="0" borderId="0" xfId="0" applyNumberFormat="1" applyAlignment="1">
      <alignment horizontal="left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left"/>
    </xf>
    <xf numFmtId="1" fontId="0" fillId="3" borderId="1" xfId="0" quotePrefix="1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0" borderId="0" xfId="2"/>
    <xf numFmtId="9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4">
    <cellStyle name="Lien hypertexte" xfId="2" builtinId="8"/>
    <cellStyle name="Normal" xfId="0" builtinId="0"/>
    <cellStyle name="Normal 2" xfId="1" xr:uid="{00000000-0005-0000-0000-000002000000}"/>
    <cellStyle name="Normal 3" xfId="3" xr:uid="{F12499EE-CD04-4EA1-81F4-E348F2BEFFD2}"/>
  </cellStyles>
  <dxfs count="0"/>
  <tableStyles count="0" defaultTableStyle="TableStyleMedium2" defaultPivotStyle="PivotStyleLight16"/>
  <colors>
    <mruColors>
      <color rgb="FFFEC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2469964</xdr:colOff>
      <xdr:row>2</xdr:row>
      <xdr:rowOff>152400</xdr:rowOff>
    </xdr:to>
    <xdr:pic>
      <xdr:nvPicPr>
        <xdr:cNvPr id="2" name="Image 1" descr="Une image contenant texte, Police, logo, Graphique&#10;&#10;Description générée automatiquement">
          <a:extLst>
            <a:ext uri="{FF2B5EF4-FFF2-40B4-BE49-F238E27FC236}">
              <a16:creationId xmlns:a16="http://schemas.microsoft.com/office/drawing/2014/main" id="{11695220-F4CC-49C9-888A-6AE77DF8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6024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O105"/>
  <sheetViews>
    <sheetView tabSelected="1" zoomScaleNormal="100" workbookViewId="0">
      <selection activeCell="E17" sqref="E17"/>
    </sheetView>
  </sheetViews>
  <sheetFormatPr baseColWidth="10" defaultRowHeight="15"/>
  <cols>
    <col min="1" max="1" width="10.5703125" style="3" customWidth="1"/>
    <col min="2" max="2" width="10.7109375" style="3" customWidth="1"/>
    <col min="3" max="3" width="8.140625" style="3" customWidth="1"/>
    <col min="4" max="4" width="11" style="3" customWidth="1"/>
    <col min="5" max="5" width="88.42578125" style="2" customWidth="1"/>
    <col min="6" max="6" width="11.140625" style="4" customWidth="1"/>
    <col min="7" max="8" width="9.5703125" style="4" customWidth="1"/>
    <col min="9" max="9" width="10.140625" style="4" customWidth="1"/>
    <col min="10" max="10" width="10.42578125" style="4" bestFit="1" customWidth="1"/>
    <col min="11" max="11" width="30.28515625" style="2" customWidth="1"/>
    <col min="12" max="14" width="11.42578125" customWidth="1"/>
    <col min="15" max="15" width="17.28515625" style="14" customWidth="1"/>
    <col min="16" max="19" width="11.42578125" customWidth="1"/>
    <col min="20" max="20" width="11.42578125" style="15" customWidth="1"/>
    <col min="21" max="21" width="16.140625" style="14" customWidth="1"/>
    <col min="22" max="22" width="11.42578125" customWidth="1"/>
    <col min="23" max="23" width="11.42578125" style="15" customWidth="1"/>
    <col min="24" max="24" width="17.140625" style="14" customWidth="1"/>
    <col min="25" max="25" width="11.42578125" customWidth="1"/>
    <col min="26" max="26" width="11.42578125" style="1" customWidth="1"/>
    <col min="27" max="33" width="11.42578125" style="15" customWidth="1"/>
    <col min="34" max="34" width="17" style="14" customWidth="1"/>
    <col min="35" max="39" width="11.42578125" customWidth="1"/>
    <col min="61" max="61" width="11.42578125" style="5"/>
    <col min="89" max="89" width="11.42578125" style="5"/>
    <col min="119" max="120" width="11.42578125" style="5"/>
    <col min="197" max="197" width="10.85546875" style="5"/>
  </cols>
  <sheetData>
    <row r="1" spans="1:117" ht="71.25" customHeight="1"/>
    <row r="2" spans="1:117" ht="31.5" customHeight="1">
      <c r="K2" s="7"/>
    </row>
    <row r="3" spans="1:117" ht="16.5" customHeight="1">
      <c r="K3" s="7"/>
    </row>
    <row r="4" spans="1:117">
      <c r="A4" s="29" t="s">
        <v>0</v>
      </c>
      <c r="B4" s="29"/>
      <c r="C4" s="30"/>
      <c r="D4" s="31"/>
      <c r="E4" s="32"/>
      <c r="K4" s="7"/>
    </row>
    <row r="5" spans="1:117">
      <c r="A5" s="29" t="s">
        <v>1</v>
      </c>
      <c r="B5" s="29"/>
      <c r="C5" s="30"/>
      <c r="D5" s="31"/>
      <c r="E5" s="32"/>
      <c r="K5" s="7"/>
    </row>
    <row r="6" spans="1:117">
      <c r="A6" s="29" t="s">
        <v>2</v>
      </c>
      <c r="B6" s="29"/>
      <c r="C6" s="30"/>
      <c r="D6" s="31"/>
      <c r="E6" s="32"/>
      <c r="K6" s="7"/>
    </row>
    <row r="7" spans="1:117">
      <c r="A7" s="2"/>
      <c r="B7" s="2"/>
      <c r="C7" s="2"/>
      <c r="D7" s="2"/>
      <c r="K7" s="7"/>
    </row>
    <row r="8" spans="1:117">
      <c r="A8" s="19"/>
      <c r="B8" s="27" t="s">
        <v>14</v>
      </c>
      <c r="C8" s="2"/>
      <c r="D8" s="2"/>
      <c r="K8" s="7"/>
      <c r="O8"/>
      <c r="T8"/>
      <c r="U8"/>
      <c r="W8"/>
      <c r="X8"/>
      <c r="Z8"/>
      <c r="AA8"/>
      <c r="AB8"/>
      <c r="AC8"/>
      <c r="AD8"/>
      <c r="AE8"/>
      <c r="AF8"/>
      <c r="AG8"/>
      <c r="AH8"/>
      <c r="BI8"/>
      <c r="CK8"/>
    </row>
    <row r="9" spans="1:117">
      <c r="G9" s="28"/>
      <c r="H9" s="28"/>
      <c r="I9" s="28"/>
      <c r="J9" s="28"/>
      <c r="K9" s="7"/>
      <c r="O9"/>
      <c r="T9"/>
      <c r="U9"/>
      <c r="W9"/>
      <c r="X9"/>
      <c r="Z9"/>
      <c r="AA9"/>
      <c r="AB9"/>
      <c r="AC9"/>
      <c r="AD9"/>
      <c r="AE9"/>
      <c r="AF9"/>
      <c r="AG9"/>
      <c r="AH9"/>
      <c r="BI9"/>
      <c r="CK9"/>
    </row>
    <row r="10" spans="1:117" s="2" customFormat="1" ht="15" customHeight="1">
      <c r="A10" s="20" t="s">
        <v>3</v>
      </c>
      <c r="B10" s="20" t="s">
        <v>4</v>
      </c>
      <c r="C10" s="20" t="s">
        <v>15</v>
      </c>
      <c r="D10" s="20" t="s">
        <v>5</v>
      </c>
      <c r="E10" s="26" t="s">
        <v>6</v>
      </c>
      <c r="F10" s="20" t="s">
        <v>7</v>
      </c>
      <c r="G10" s="20" t="s">
        <v>8</v>
      </c>
      <c r="H10" s="20" t="s">
        <v>9</v>
      </c>
      <c r="I10" s="21" t="s">
        <v>10</v>
      </c>
      <c r="J10" s="21" t="s">
        <v>11</v>
      </c>
      <c r="K10" s="21" t="s">
        <v>12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</row>
    <row r="11" spans="1:117">
      <c r="A11" s="8"/>
      <c r="B11" s="9"/>
      <c r="C11" s="25">
        <f>N11</f>
        <v>0</v>
      </c>
      <c r="D11" s="9"/>
      <c r="E11" s="10"/>
      <c r="F11" s="8"/>
      <c r="G11" s="24">
        <f>IF(M11&gt;=500,MROUND(M11*0.7,10),IF(M11&lt;=60,MROUND(M11*0.76,5),MROUND(M11*0.76,10)))</f>
        <v>0</v>
      </c>
      <c r="H11" s="24">
        <f>IF(M11*0.76&gt;60,MROUND(G11*1.3,10),MROUND(G11*1.3,5))</f>
        <v>0</v>
      </c>
      <c r="I11" s="25">
        <f t="shared" ref="I11" si="0">A11*G11</f>
        <v>0</v>
      </c>
      <c r="J11" s="25">
        <f t="shared" ref="J11" si="1">H11*A11</f>
        <v>0</v>
      </c>
      <c r="K11" s="10"/>
      <c r="P11" s="13"/>
      <c r="Z11"/>
      <c r="AK11" s="6"/>
    </row>
    <row r="12" spans="1:117">
      <c r="A12" s="8"/>
      <c r="B12" s="9"/>
      <c r="C12" s="25">
        <f t="shared" ref="C12:C75" si="2">N12</f>
        <v>0</v>
      </c>
      <c r="D12" s="9"/>
      <c r="E12" s="10"/>
      <c r="F12" s="8"/>
      <c r="G12" s="24">
        <f t="shared" ref="G12:G75" si="3">IF(M12&gt;=500,MROUND(M12*0.7,10),IF(M12&lt;=60,MROUND(M12*0.76,5),MROUND(M12*0.76,10)))</f>
        <v>0</v>
      </c>
      <c r="H12" s="24">
        <f t="shared" ref="H12:H75" si="4">IF(M12*0.76&gt;60,MROUND(G12*1.3,10),MROUND(G12*1.3,5))</f>
        <v>0</v>
      </c>
      <c r="I12" s="25">
        <f t="shared" ref="I12:I75" si="5">A12*G12</f>
        <v>0</v>
      </c>
      <c r="J12" s="25">
        <f t="shared" ref="J12:J75" si="6">H12*A12</f>
        <v>0</v>
      </c>
      <c r="K12" s="10"/>
      <c r="P12" s="13"/>
      <c r="Z12"/>
      <c r="AK12" s="5"/>
    </row>
    <row r="13" spans="1:117">
      <c r="A13" s="8"/>
      <c r="B13" s="9"/>
      <c r="C13" s="25">
        <f t="shared" si="2"/>
        <v>0</v>
      </c>
      <c r="D13" s="9"/>
      <c r="E13" s="10"/>
      <c r="F13" s="11"/>
      <c r="G13" s="24">
        <f t="shared" si="3"/>
        <v>0</v>
      </c>
      <c r="H13" s="24">
        <f t="shared" si="4"/>
        <v>0</v>
      </c>
      <c r="I13" s="25">
        <f t="shared" si="5"/>
        <v>0</v>
      </c>
      <c r="J13" s="25">
        <f t="shared" si="6"/>
        <v>0</v>
      </c>
      <c r="K13" s="10"/>
      <c r="P13" s="13"/>
      <c r="Z13"/>
      <c r="AK13" s="5"/>
    </row>
    <row r="14" spans="1:117">
      <c r="A14" s="8"/>
      <c r="B14" s="9"/>
      <c r="C14" s="25">
        <f t="shared" si="2"/>
        <v>0</v>
      </c>
      <c r="D14" s="9"/>
      <c r="E14" s="10"/>
      <c r="F14" s="11"/>
      <c r="G14" s="24">
        <f t="shared" si="3"/>
        <v>0</v>
      </c>
      <c r="H14" s="24">
        <f t="shared" si="4"/>
        <v>0</v>
      </c>
      <c r="I14" s="25">
        <f t="shared" si="5"/>
        <v>0</v>
      </c>
      <c r="J14" s="25">
        <f t="shared" si="6"/>
        <v>0</v>
      </c>
      <c r="K14" s="10"/>
      <c r="P14" s="13"/>
      <c r="Z14"/>
      <c r="AK14" s="5"/>
    </row>
    <row r="15" spans="1:117">
      <c r="A15" s="8"/>
      <c r="B15" s="9"/>
      <c r="C15" s="25">
        <f t="shared" si="2"/>
        <v>0</v>
      </c>
      <c r="D15" s="9"/>
      <c r="E15" s="10"/>
      <c r="F15" s="11"/>
      <c r="G15" s="24">
        <f t="shared" si="3"/>
        <v>0</v>
      </c>
      <c r="H15" s="24">
        <f t="shared" si="4"/>
        <v>0</v>
      </c>
      <c r="I15" s="25">
        <f t="shared" si="5"/>
        <v>0</v>
      </c>
      <c r="J15" s="25">
        <f t="shared" si="6"/>
        <v>0</v>
      </c>
      <c r="K15" s="10"/>
      <c r="P15" s="13"/>
      <c r="Z15"/>
      <c r="AK15" s="5"/>
    </row>
    <row r="16" spans="1:117">
      <c r="A16" s="8"/>
      <c r="B16" s="9"/>
      <c r="C16" s="25">
        <f t="shared" si="2"/>
        <v>0</v>
      </c>
      <c r="D16" s="9"/>
      <c r="E16" s="10"/>
      <c r="F16" s="11"/>
      <c r="G16" s="24">
        <f t="shared" si="3"/>
        <v>0</v>
      </c>
      <c r="H16" s="24">
        <f t="shared" si="4"/>
        <v>0</v>
      </c>
      <c r="I16" s="25">
        <f t="shared" si="5"/>
        <v>0</v>
      </c>
      <c r="J16" s="25">
        <f t="shared" si="6"/>
        <v>0</v>
      </c>
      <c r="K16" s="12"/>
      <c r="P16" s="13"/>
      <c r="Z16"/>
      <c r="AK16" s="5"/>
    </row>
    <row r="17" spans="1:37">
      <c r="A17" s="8"/>
      <c r="B17" s="9"/>
      <c r="C17" s="25">
        <f t="shared" si="2"/>
        <v>0</v>
      </c>
      <c r="D17" s="9"/>
      <c r="E17" s="10"/>
      <c r="F17" s="8"/>
      <c r="G17" s="24">
        <f t="shared" si="3"/>
        <v>0</v>
      </c>
      <c r="H17" s="24">
        <f t="shared" si="4"/>
        <v>0</v>
      </c>
      <c r="I17" s="25">
        <f t="shared" si="5"/>
        <v>0</v>
      </c>
      <c r="J17" s="25">
        <f t="shared" si="6"/>
        <v>0</v>
      </c>
      <c r="K17" s="12"/>
      <c r="P17" s="13"/>
      <c r="Z17"/>
      <c r="AK17" s="5"/>
    </row>
    <row r="18" spans="1:37">
      <c r="A18" s="8"/>
      <c r="B18" s="9"/>
      <c r="C18" s="25">
        <f t="shared" si="2"/>
        <v>0</v>
      </c>
      <c r="D18" s="9"/>
      <c r="E18" s="10"/>
      <c r="F18" s="11"/>
      <c r="G18" s="24">
        <f t="shared" si="3"/>
        <v>0</v>
      </c>
      <c r="H18" s="24">
        <f t="shared" si="4"/>
        <v>0</v>
      </c>
      <c r="I18" s="25">
        <f t="shared" si="5"/>
        <v>0</v>
      </c>
      <c r="J18" s="25">
        <f t="shared" si="6"/>
        <v>0</v>
      </c>
      <c r="K18" s="12"/>
      <c r="P18" s="13"/>
      <c r="Z18"/>
      <c r="AK18" s="5"/>
    </row>
    <row r="19" spans="1:37">
      <c r="A19" s="8"/>
      <c r="B19" s="9"/>
      <c r="C19" s="25">
        <f t="shared" si="2"/>
        <v>0</v>
      </c>
      <c r="D19" s="9"/>
      <c r="E19" s="10"/>
      <c r="F19" s="8"/>
      <c r="G19" s="24">
        <f t="shared" si="3"/>
        <v>0</v>
      </c>
      <c r="H19" s="24">
        <f t="shared" si="4"/>
        <v>0</v>
      </c>
      <c r="I19" s="25">
        <f t="shared" si="5"/>
        <v>0</v>
      </c>
      <c r="J19" s="25">
        <f t="shared" si="6"/>
        <v>0</v>
      </c>
      <c r="K19" s="12"/>
      <c r="P19" s="13"/>
      <c r="Z19"/>
      <c r="AK19" s="5"/>
    </row>
    <row r="20" spans="1:37">
      <c r="A20" s="8"/>
      <c r="B20" s="9"/>
      <c r="C20" s="25">
        <f t="shared" si="2"/>
        <v>0</v>
      </c>
      <c r="D20" s="9"/>
      <c r="E20" s="10"/>
      <c r="F20" s="8"/>
      <c r="G20" s="24">
        <f t="shared" si="3"/>
        <v>0</v>
      </c>
      <c r="H20" s="24">
        <f t="shared" si="4"/>
        <v>0</v>
      </c>
      <c r="I20" s="25">
        <f t="shared" si="5"/>
        <v>0</v>
      </c>
      <c r="J20" s="25">
        <f t="shared" si="6"/>
        <v>0</v>
      </c>
      <c r="K20" s="12"/>
      <c r="P20" s="13"/>
      <c r="Z20"/>
      <c r="AK20" s="5"/>
    </row>
    <row r="21" spans="1:37">
      <c r="A21" s="8"/>
      <c r="B21" s="9"/>
      <c r="C21" s="25">
        <f t="shared" si="2"/>
        <v>0</v>
      </c>
      <c r="D21" s="9"/>
      <c r="E21" s="10"/>
      <c r="F21" s="8"/>
      <c r="G21" s="24">
        <f t="shared" si="3"/>
        <v>0</v>
      </c>
      <c r="H21" s="24">
        <f t="shared" si="4"/>
        <v>0</v>
      </c>
      <c r="I21" s="25">
        <f t="shared" si="5"/>
        <v>0</v>
      </c>
      <c r="J21" s="25">
        <f t="shared" si="6"/>
        <v>0</v>
      </c>
      <c r="K21" s="12"/>
      <c r="P21" s="13"/>
      <c r="Z21"/>
      <c r="AK21" s="5"/>
    </row>
    <row r="22" spans="1:37">
      <c r="A22" s="8"/>
      <c r="B22" s="9"/>
      <c r="C22" s="25">
        <f t="shared" si="2"/>
        <v>0</v>
      </c>
      <c r="D22" s="9"/>
      <c r="E22" s="10"/>
      <c r="F22" s="8"/>
      <c r="G22" s="24">
        <f t="shared" si="3"/>
        <v>0</v>
      </c>
      <c r="H22" s="24">
        <f t="shared" si="4"/>
        <v>0</v>
      </c>
      <c r="I22" s="25">
        <f t="shared" si="5"/>
        <v>0</v>
      </c>
      <c r="J22" s="25">
        <f t="shared" si="6"/>
        <v>0</v>
      </c>
      <c r="K22" s="12"/>
      <c r="P22" s="13"/>
      <c r="Z22"/>
      <c r="AK22" s="5"/>
    </row>
    <row r="23" spans="1:37">
      <c r="A23" s="8"/>
      <c r="B23" s="9"/>
      <c r="C23" s="25">
        <f t="shared" si="2"/>
        <v>0</v>
      </c>
      <c r="D23" s="9"/>
      <c r="E23" s="10"/>
      <c r="F23" s="8"/>
      <c r="G23" s="24">
        <f t="shared" si="3"/>
        <v>0</v>
      </c>
      <c r="H23" s="24">
        <f t="shared" si="4"/>
        <v>0</v>
      </c>
      <c r="I23" s="25">
        <f t="shared" si="5"/>
        <v>0</v>
      </c>
      <c r="J23" s="25">
        <f t="shared" si="6"/>
        <v>0</v>
      </c>
      <c r="K23" s="12"/>
      <c r="P23" s="13"/>
      <c r="Z23"/>
      <c r="AK23" s="5"/>
    </row>
    <row r="24" spans="1:37">
      <c r="A24" s="8"/>
      <c r="B24" s="9"/>
      <c r="C24" s="25">
        <f t="shared" si="2"/>
        <v>0</v>
      </c>
      <c r="D24" s="9"/>
      <c r="E24" s="10"/>
      <c r="F24" s="8"/>
      <c r="G24" s="24">
        <f t="shared" si="3"/>
        <v>0</v>
      </c>
      <c r="H24" s="24">
        <f t="shared" si="4"/>
        <v>0</v>
      </c>
      <c r="I24" s="25">
        <f t="shared" si="5"/>
        <v>0</v>
      </c>
      <c r="J24" s="25">
        <f t="shared" si="6"/>
        <v>0</v>
      </c>
      <c r="K24" s="12"/>
      <c r="P24" s="13"/>
      <c r="Z24"/>
      <c r="AK24" s="5"/>
    </row>
    <row r="25" spans="1:37">
      <c r="A25" s="8"/>
      <c r="B25" s="9"/>
      <c r="C25" s="25">
        <f t="shared" si="2"/>
        <v>0</v>
      </c>
      <c r="D25" s="9"/>
      <c r="E25" s="10"/>
      <c r="F25" s="8"/>
      <c r="G25" s="24">
        <f t="shared" si="3"/>
        <v>0</v>
      </c>
      <c r="H25" s="24">
        <f t="shared" si="4"/>
        <v>0</v>
      </c>
      <c r="I25" s="25">
        <f t="shared" si="5"/>
        <v>0</v>
      </c>
      <c r="J25" s="25">
        <f t="shared" si="6"/>
        <v>0</v>
      </c>
      <c r="K25" s="12"/>
      <c r="P25" s="13"/>
      <c r="Z25"/>
      <c r="AK25" s="5"/>
    </row>
    <row r="26" spans="1:37">
      <c r="A26" s="8"/>
      <c r="B26" s="9"/>
      <c r="C26" s="25">
        <f t="shared" si="2"/>
        <v>0</v>
      </c>
      <c r="D26" s="9"/>
      <c r="E26" s="10"/>
      <c r="F26" s="8"/>
      <c r="G26" s="24">
        <f t="shared" si="3"/>
        <v>0</v>
      </c>
      <c r="H26" s="24">
        <f t="shared" si="4"/>
        <v>0</v>
      </c>
      <c r="I26" s="25">
        <f t="shared" si="5"/>
        <v>0</v>
      </c>
      <c r="J26" s="25">
        <f t="shared" si="6"/>
        <v>0</v>
      </c>
      <c r="K26" s="12"/>
      <c r="P26" s="13"/>
      <c r="Z26"/>
      <c r="AK26" s="5"/>
    </row>
    <row r="27" spans="1:37">
      <c r="A27" s="8"/>
      <c r="B27" s="9"/>
      <c r="C27" s="25">
        <f t="shared" si="2"/>
        <v>0</v>
      </c>
      <c r="D27" s="9"/>
      <c r="E27" s="10"/>
      <c r="F27" s="8"/>
      <c r="G27" s="24">
        <f t="shared" si="3"/>
        <v>0</v>
      </c>
      <c r="H27" s="24">
        <f t="shared" si="4"/>
        <v>0</v>
      </c>
      <c r="I27" s="25">
        <f t="shared" si="5"/>
        <v>0</v>
      </c>
      <c r="J27" s="25">
        <f t="shared" si="6"/>
        <v>0</v>
      </c>
      <c r="K27" s="12"/>
      <c r="P27" s="13"/>
      <c r="Z27"/>
      <c r="AK27" s="5"/>
    </row>
    <row r="28" spans="1:37">
      <c r="A28" s="8"/>
      <c r="B28" s="9"/>
      <c r="C28" s="25">
        <f t="shared" si="2"/>
        <v>0</v>
      </c>
      <c r="D28" s="9"/>
      <c r="E28" s="10"/>
      <c r="F28" s="8"/>
      <c r="G28" s="24">
        <f t="shared" si="3"/>
        <v>0</v>
      </c>
      <c r="H28" s="24">
        <f t="shared" si="4"/>
        <v>0</v>
      </c>
      <c r="I28" s="25">
        <f t="shared" si="5"/>
        <v>0</v>
      </c>
      <c r="J28" s="25">
        <f t="shared" si="6"/>
        <v>0</v>
      </c>
      <c r="K28" s="12"/>
      <c r="P28" s="13"/>
      <c r="Z28"/>
      <c r="AK28" s="5"/>
    </row>
    <row r="29" spans="1:37">
      <c r="A29" s="8"/>
      <c r="B29" s="9"/>
      <c r="C29" s="25">
        <f t="shared" si="2"/>
        <v>0</v>
      </c>
      <c r="D29" s="9"/>
      <c r="E29" s="10"/>
      <c r="F29" s="8"/>
      <c r="G29" s="24">
        <f t="shared" si="3"/>
        <v>0</v>
      </c>
      <c r="H29" s="24">
        <f t="shared" si="4"/>
        <v>0</v>
      </c>
      <c r="I29" s="25">
        <f t="shared" si="5"/>
        <v>0</v>
      </c>
      <c r="J29" s="25">
        <f t="shared" si="6"/>
        <v>0</v>
      </c>
      <c r="K29" s="12"/>
      <c r="P29" s="13"/>
      <c r="Z29"/>
      <c r="AK29" s="5"/>
    </row>
    <row r="30" spans="1:37">
      <c r="A30" s="8"/>
      <c r="B30" s="9"/>
      <c r="C30" s="25">
        <f t="shared" si="2"/>
        <v>0</v>
      </c>
      <c r="D30" s="9"/>
      <c r="E30" s="10"/>
      <c r="F30" s="8"/>
      <c r="G30" s="24">
        <f t="shared" si="3"/>
        <v>0</v>
      </c>
      <c r="H30" s="24">
        <f t="shared" si="4"/>
        <v>0</v>
      </c>
      <c r="I30" s="25">
        <f t="shared" si="5"/>
        <v>0</v>
      </c>
      <c r="J30" s="25">
        <f t="shared" si="6"/>
        <v>0</v>
      </c>
      <c r="K30" s="12"/>
      <c r="Z30"/>
      <c r="AK30" s="5"/>
    </row>
    <row r="31" spans="1:37">
      <c r="A31" s="8"/>
      <c r="B31" s="9"/>
      <c r="C31" s="25">
        <f t="shared" si="2"/>
        <v>0</v>
      </c>
      <c r="D31" s="9"/>
      <c r="E31" s="10"/>
      <c r="F31" s="8"/>
      <c r="G31" s="24">
        <f t="shared" si="3"/>
        <v>0</v>
      </c>
      <c r="H31" s="24">
        <f t="shared" si="4"/>
        <v>0</v>
      </c>
      <c r="I31" s="25">
        <f t="shared" si="5"/>
        <v>0</v>
      </c>
      <c r="J31" s="25">
        <f t="shared" si="6"/>
        <v>0</v>
      </c>
      <c r="K31" s="12"/>
      <c r="P31" s="13"/>
      <c r="Z31"/>
      <c r="AK31" s="5"/>
    </row>
    <row r="32" spans="1:37">
      <c r="A32" s="8"/>
      <c r="B32" s="9"/>
      <c r="C32" s="25">
        <f t="shared" si="2"/>
        <v>0</v>
      </c>
      <c r="D32" s="9"/>
      <c r="E32" s="10"/>
      <c r="F32" s="8"/>
      <c r="G32" s="24">
        <f t="shared" si="3"/>
        <v>0</v>
      </c>
      <c r="H32" s="24">
        <f t="shared" si="4"/>
        <v>0</v>
      </c>
      <c r="I32" s="25">
        <f t="shared" si="5"/>
        <v>0</v>
      </c>
      <c r="J32" s="25">
        <f t="shared" si="6"/>
        <v>0</v>
      </c>
      <c r="K32" s="12"/>
      <c r="P32" s="13"/>
      <c r="Z32"/>
      <c r="AK32" s="5"/>
    </row>
    <row r="33" spans="1:37">
      <c r="A33" s="8"/>
      <c r="B33" s="9"/>
      <c r="C33" s="25">
        <f t="shared" si="2"/>
        <v>0</v>
      </c>
      <c r="D33" s="9"/>
      <c r="E33" s="10"/>
      <c r="F33" s="8"/>
      <c r="G33" s="24">
        <f t="shared" si="3"/>
        <v>0</v>
      </c>
      <c r="H33" s="24">
        <f t="shared" si="4"/>
        <v>0</v>
      </c>
      <c r="I33" s="25">
        <f t="shared" si="5"/>
        <v>0</v>
      </c>
      <c r="J33" s="25">
        <f t="shared" si="6"/>
        <v>0</v>
      </c>
      <c r="K33" s="12"/>
      <c r="P33" s="13"/>
      <c r="Z33"/>
      <c r="AK33" s="5"/>
    </row>
    <row r="34" spans="1:37">
      <c r="A34" s="8"/>
      <c r="B34" s="9"/>
      <c r="C34" s="25">
        <f t="shared" si="2"/>
        <v>0</v>
      </c>
      <c r="D34" s="9"/>
      <c r="E34" s="10"/>
      <c r="F34" s="8"/>
      <c r="G34" s="24">
        <f t="shared" si="3"/>
        <v>0</v>
      </c>
      <c r="H34" s="24">
        <f t="shared" si="4"/>
        <v>0</v>
      </c>
      <c r="I34" s="25">
        <f t="shared" si="5"/>
        <v>0</v>
      </c>
      <c r="J34" s="25">
        <f t="shared" si="6"/>
        <v>0</v>
      </c>
      <c r="K34" s="10"/>
      <c r="P34" s="13"/>
      <c r="Z34"/>
      <c r="AK34" s="5"/>
    </row>
    <row r="35" spans="1:37">
      <c r="A35" s="8"/>
      <c r="B35" s="9"/>
      <c r="C35" s="25">
        <f t="shared" si="2"/>
        <v>0</v>
      </c>
      <c r="D35" s="9"/>
      <c r="E35" s="10"/>
      <c r="F35" s="8"/>
      <c r="G35" s="24">
        <f t="shared" si="3"/>
        <v>0</v>
      </c>
      <c r="H35" s="24">
        <f t="shared" si="4"/>
        <v>0</v>
      </c>
      <c r="I35" s="25">
        <f t="shared" si="5"/>
        <v>0</v>
      </c>
      <c r="J35" s="25">
        <f t="shared" si="6"/>
        <v>0</v>
      </c>
      <c r="K35" s="10"/>
      <c r="Z35"/>
      <c r="AK35" s="5"/>
    </row>
    <row r="36" spans="1:37">
      <c r="A36" s="8"/>
      <c r="B36" s="9"/>
      <c r="C36" s="25">
        <f t="shared" si="2"/>
        <v>0</v>
      </c>
      <c r="D36" s="9"/>
      <c r="E36" s="10"/>
      <c r="F36" s="8"/>
      <c r="G36" s="24">
        <f t="shared" si="3"/>
        <v>0</v>
      </c>
      <c r="H36" s="24">
        <f t="shared" si="4"/>
        <v>0</v>
      </c>
      <c r="I36" s="25">
        <f t="shared" si="5"/>
        <v>0</v>
      </c>
      <c r="J36" s="25">
        <f t="shared" si="6"/>
        <v>0</v>
      </c>
      <c r="K36" s="12"/>
      <c r="Z36"/>
      <c r="AK36" s="5"/>
    </row>
    <row r="37" spans="1:37">
      <c r="A37" s="8"/>
      <c r="B37" s="9"/>
      <c r="C37" s="25">
        <f t="shared" si="2"/>
        <v>0</v>
      </c>
      <c r="D37" s="9"/>
      <c r="E37" s="10"/>
      <c r="F37" s="8"/>
      <c r="G37" s="24">
        <f t="shared" si="3"/>
        <v>0</v>
      </c>
      <c r="H37" s="24">
        <f t="shared" si="4"/>
        <v>0</v>
      </c>
      <c r="I37" s="25">
        <f t="shared" si="5"/>
        <v>0</v>
      </c>
      <c r="J37" s="25">
        <f t="shared" si="6"/>
        <v>0</v>
      </c>
      <c r="K37" s="12"/>
      <c r="Z37"/>
      <c r="AK37" s="5"/>
    </row>
    <row r="38" spans="1:37">
      <c r="A38" s="8"/>
      <c r="B38" s="9"/>
      <c r="C38" s="25">
        <f t="shared" si="2"/>
        <v>0</v>
      </c>
      <c r="D38" s="9"/>
      <c r="E38" s="10"/>
      <c r="F38" s="11"/>
      <c r="G38" s="24">
        <f t="shared" si="3"/>
        <v>0</v>
      </c>
      <c r="H38" s="24">
        <f t="shared" si="4"/>
        <v>0</v>
      </c>
      <c r="I38" s="25">
        <f t="shared" si="5"/>
        <v>0</v>
      </c>
      <c r="J38" s="25">
        <f t="shared" si="6"/>
        <v>0</v>
      </c>
      <c r="K38" s="12"/>
      <c r="P38" s="13"/>
      <c r="Z38"/>
      <c r="AK38" s="5"/>
    </row>
    <row r="39" spans="1:37">
      <c r="A39" s="8"/>
      <c r="B39" s="9"/>
      <c r="C39" s="25">
        <f t="shared" si="2"/>
        <v>0</v>
      </c>
      <c r="D39" s="9"/>
      <c r="E39" s="10"/>
      <c r="F39" s="11"/>
      <c r="G39" s="24">
        <f t="shared" si="3"/>
        <v>0</v>
      </c>
      <c r="H39" s="24">
        <f t="shared" si="4"/>
        <v>0</v>
      </c>
      <c r="I39" s="25">
        <f t="shared" si="5"/>
        <v>0</v>
      </c>
      <c r="J39" s="25">
        <f t="shared" si="6"/>
        <v>0</v>
      </c>
      <c r="K39" s="12"/>
      <c r="Z39"/>
      <c r="AK39" s="5"/>
    </row>
    <row r="40" spans="1:37">
      <c r="A40" s="8"/>
      <c r="B40" s="9"/>
      <c r="C40" s="25">
        <f t="shared" si="2"/>
        <v>0</v>
      </c>
      <c r="D40" s="9"/>
      <c r="E40" s="10"/>
      <c r="F40" s="8"/>
      <c r="G40" s="24">
        <f t="shared" si="3"/>
        <v>0</v>
      </c>
      <c r="H40" s="24">
        <f t="shared" si="4"/>
        <v>0</v>
      </c>
      <c r="I40" s="25">
        <f t="shared" si="5"/>
        <v>0</v>
      </c>
      <c r="J40" s="25">
        <f t="shared" si="6"/>
        <v>0</v>
      </c>
      <c r="K40" s="12"/>
      <c r="P40" s="13"/>
      <c r="Z40"/>
      <c r="AK40" s="5"/>
    </row>
    <row r="41" spans="1:37">
      <c r="A41" s="8"/>
      <c r="B41" s="9"/>
      <c r="C41" s="25">
        <f t="shared" si="2"/>
        <v>0</v>
      </c>
      <c r="D41" s="9"/>
      <c r="E41" s="10"/>
      <c r="F41" s="8"/>
      <c r="G41" s="24">
        <f t="shared" si="3"/>
        <v>0</v>
      </c>
      <c r="H41" s="24">
        <f t="shared" si="4"/>
        <v>0</v>
      </c>
      <c r="I41" s="25">
        <f t="shared" si="5"/>
        <v>0</v>
      </c>
      <c r="J41" s="25">
        <f t="shared" si="6"/>
        <v>0</v>
      </c>
      <c r="K41" s="12"/>
      <c r="P41" s="13"/>
      <c r="Z41"/>
      <c r="AK41" s="5"/>
    </row>
    <row r="42" spans="1:37">
      <c r="A42" s="8"/>
      <c r="B42" s="9"/>
      <c r="C42" s="25">
        <f t="shared" si="2"/>
        <v>0</v>
      </c>
      <c r="D42" s="9"/>
      <c r="E42" s="10"/>
      <c r="F42" s="8"/>
      <c r="G42" s="24">
        <f t="shared" si="3"/>
        <v>0</v>
      </c>
      <c r="H42" s="24">
        <f t="shared" si="4"/>
        <v>0</v>
      </c>
      <c r="I42" s="25">
        <f t="shared" si="5"/>
        <v>0</v>
      </c>
      <c r="J42" s="25">
        <f t="shared" si="6"/>
        <v>0</v>
      </c>
      <c r="K42" s="12"/>
      <c r="P42" s="13"/>
      <c r="Z42"/>
      <c r="AK42" s="5"/>
    </row>
    <row r="43" spans="1:37">
      <c r="A43" s="8"/>
      <c r="B43" s="9"/>
      <c r="C43" s="25">
        <f t="shared" si="2"/>
        <v>0</v>
      </c>
      <c r="D43" s="9"/>
      <c r="E43" s="10"/>
      <c r="F43" s="8"/>
      <c r="G43" s="24">
        <f t="shared" si="3"/>
        <v>0</v>
      </c>
      <c r="H43" s="24">
        <f t="shared" si="4"/>
        <v>0</v>
      </c>
      <c r="I43" s="25">
        <f t="shared" si="5"/>
        <v>0</v>
      </c>
      <c r="J43" s="25">
        <f t="shared" si="6"/>
        <v>0</v>
      </c>
      <c r="K43" s="12"/>
      <c r="Z43"/>
      <c r="AK43" s="5"/>
    </row>
    <row r="44" spans="1:37">
      <c r="A44" s="8"/>
      <c r="B44" s="9"/>
      <c r="C44" s="25">
        <f t="shared" si="2"/>
        <v>0</v>
      </c>
      <c r="D44" s="9"/>
      <c r="E44" s="10"/>
      <c r="F44" s="11"/>
      <c r="G44" s="24">
        <f t="shared" si="3"/>
        <v>0</v>
      </c>
      <c r="H44" s="24">
        <f t="shared" si="4"/>
        <v>0</v>
      </c>
      <c r="I44" s="25">
        <f t="shared" si="5"/>
        <v>0</v>
      </c>
      <c r="J44" s="25">
        <f t="shared" si="6"/>
        <v>0</v>
      </c>
      <c r="K44" s="12"/>
      <c r="P44" s="13"/>
      <c r="Z44"/>
      <c r="AK44" s="5"/>
    </row>
    <row r="45" spans="1:37">
      <c r="A45" s="8"/>
      <c r="B45" s="9"/>
      <c r="C45" s="25">
        <f t="shared" si="2"/>
        <v>0</v>
      </c>
      <c r="D45" s="9"/>
      <c r="E45" s="10"/>
      <c r="F45" s="8"/>
      <c r="G45" s="24">
        <f t="shared" si="3"/>
        <v>0</v>
      </c>
      <c r="H45" s="24">
        <f t="shared" si="4"/>
        <v>0</v>
      </c>
      <c r="I45" s="25">
        <f t="shared" si="5"/>
        <v>0</v>
      </c>
      <c r="J45" s="25">
        <f t="shared" si="6"/>
        <v>0</v>
      </c>
      <c r="K45" s="10"/>
      <c r="Z45"/>
      <c r="AK45" s="5"/>
    </row>
    <row r="46" spans="1:37">
      <c r="A46" s="8"/>
      <c r="B46" s="9"/>
      <c r="C46" s="25">
        <f t="shared" si="2"/>
        <v>0</v>
      </c>
      <c r="D46" s="9"/>
      <c r="E46" s="10"/>
      <c r="F46" s="8"/>
      <c r="G46" s="24">
        <f t="shared" si="3"/>
        <v>0</v>
      </c>
      <c r="H46" s="24">
        <f t="shared" si="4"/>
        <v>0</v>
      </c>
      <c r="I46" s="25">
        <f t="shared" si="5"/>
        <v>0</v>
      </c>
      <c r="J46" s="25">
        <f t="shared" si="6"/>
        <v>0</v>
      </c>
      <c r="K46" s="12"/>
      <c r="P46" s="13"/>
      <c r="Z46"/>
      <c r="AK46" s="5"/>
    </row>
    <row r="47" spans="1:37">
      <c r="A47" s="8"/>
      <c r="B47" s="9"/>
      <c r="C47" s="25">
        <f t="shared" si="2"/>
        <v>0</v>
      </c>
      <c r="D47" s="9"/>
      <c r="E47" s="10"/>
      <c r="F47" s="8"/>
      <c r="G47" s="24">
        <f t="shared" si="3"/>
        <v>0</v>
      </c>
      <c r="H47" s="24">
        <f t="shared" si="4"/>
        <v>0</v>
      </c>
      <c r="I47" s="25">
        <f t="shared" si="5"/>
        <v>0</v>
      </c>
      <c r="J47" s="25">
        <f t="shared" si="6"/>
        <v>0</v>
      </c>
      <c r="K47" s="12"/>
      <c r="P47" s="13"/>
      <c r="Z47"/>
      <c r="AK47" s="5"/>
    </row>
    <row r="48" spans="1:37">
      <c r="A48" s="8"/>
      <c r="B48" s="9"/>
      <c r="C48" s="25">
        <f t="shared" si="2"/>
        <v>0</v>
      </c>
      <c r="D48" s="9"/>
      <c r="E48" s="10"/>
      <c r="F48" s="8"/>
      <c r="G48" s="24">
        <f t="shared" si="3"/>
        <v>0</v>
      </c>
      <c r="H48" s="24">
        <f t="shared" si="4"/>
        <v>0</v>
      </c>
      <c r="I48" s="25">
        <f t="shared" si="5"/>
        <v>0</v>
      </c>
      <c r="J48" s="25">
        <f t="shared" si="6"/>
        <v>0</v>
      </c>
      <c r="K48" s="10"/>
      <c r="P48" s="13"/>
      <c r="Z48"/>
      <c r="AK48" s="5"/>
    </row>
    <row r="49" spans="1:37">
      <c r="A49" s="8"/>
      <c r="B49" s="9"/>
      <c r="C49" s="25">
        <f t="shared" si="2"/>
        <v>0</v>
      </c>
      <c r="D49" s="9"/>
      <c r="E49" s="10"/>
      <c r="F49" s="8"/>
      <c r="G49" s="24">
        <f t="shared" si="3"/>
        <v>0</v>
      </c>
      <c r="H49" s="24">
        <f t="shared" si="4"/>
        <v>0</v>
      </c>
      <c r="I49" s="25">
        <f t="shared" si="5"/>
        <v>0</v>
      </c>
      <c r="J49" s="25">
        <f t="shared" si="6"/>
        <v>0</v>
      </c>
      <c r="K49" s="12"/>
      <c r="P49" s="13"/>
      <c r="Z49"/>
      <c r="AK49" s="5"/>
    </row>
    <row r="50" spans="1:37">
      <c r="A50" s="8"/>
      <c r="B50" s="9"/>
      <c r="C50" s="25">
        <f t="shared" si="2"/>
        <v>0</v>
      </c>
      <c r="D50" s="9"/>
      <c r="E50" s="10"/>
      <c r="F50" s="8"/>
      <c r="G50" s="24">
        <f t="shared" si="3"/>
        <v>0</v>
      </c>
      <c r="H50" s="24">
        <f t="shared" si="4"/>
        <v>0</v>
      </c>
      <c r="I50" s="25">
        <f t="shared" si="5"/>
        <v>0</v>
      </c>
      <c r="J50" s="25">
        <f t="shared" si="6"/>
        <v>0</v>
      </c>
      <c r="K50" s="12"/>
      <c r="P50" s="13"/>
      <c r="Z50"/>
      <c r="AK50" s="5"/>
    </row>
    <row r="51" spans="1:37">
      <c r="A51" s="8"/>
      <c r="B51" s="9"/>
      <c r="C51" s="25">
        <f t="shared" si="2"/>
        <v>0</v>
      </c>
      <c r="D51" s="9"/>
      <c r="E51" s="10"/>
      <c r="F51" s="8"/>
      <c r="G51" s="24">
        <f t="shared" si="3"/>
        <v>0</v>
      </c>
      <c r="H51" s="24">
        <f t="shared" si="4"/>
        <v>0</v>
      </c>
      <c r="I51" s="25">
        <f t="shared" si="5"/>
        <v>0</v>
      </c>
      <c r="J51" s="25">
        <f t="shared" si="6"/>
        <v>0</v>
      </c>
      <c r="K51" s="12"/>
      <c r="P51" s="13"/>
      <c r="Z51"/>
      <c r="AK51" s="5"/>
    </row>
    <row r="52" spans="1:37">
      <c r="A52" s="8"/>
      <c r="B52" s="9"/>
      <c r="C52" s="25">
        <f t="shared" si="2"/>
        <v>0</v>
      </c>
      <c r="D52" s="9"/>
      <c r="E52" s="10"/>
      <c r="F52" s="8"/>
      <c r="G52" s="24">
        <f t="shared" si="3"/>
        <v>0</v>
      </c>
      <c r="H52" s="24">
        <f t="shared" si="4"/>
        <v>0</v>
      </c>
      <c r="I52" s="25">
        <f t="shared" si="5"/>
        <v>0</v>
      </c>
      <c r="J52" s="25">
        <f t="shared" si="6"/>
        <v>0</v>
      </c>
      <c r="K52" s="12"/>
      <c r="P52" s="13"/>
      <c r="Z52"/>
      <c r="AK52" s="5"/>
    </row>
    <row r="53" spans="1:37">
      <c r="A53" s="8"/>
      <c r="B53" s="9"/>
      <c r="C53" s="25">
        <f t="shared" si="2"/>
        <v>0</v>
      </c>
      <c r="D53" s="9"/>
      <c r="E53" s="10"/>
      <c r="F53" s="8"/>
      <c r="G53" s="24">
        <f t="shared" si="3"/>
        <v>0</v>
      </c>
      <c r="H53" s="24">
        <f t="shared" si="4"/>
        <v>0</v>
      </c>
      <c r="I53" s="25">
        <f t="shared" si="5"/>
        <v>0</v>
      </c>
      <c r="J53" s="25">
        <f t="shared" si="6"/>
        <v>0</v>
      </c>
      <c r="K53" s="12"/>
      <c r="P53" s="13"/>
      <c r="Z53"/>
      <c r="AK53" s="5"/>
    </row>
    <row r="54" spans="1:37">
      <c r="A54" s="8"/>
      <c r="B54" s="9"/>
      <c r="C54" s="25">
        <f t="shared" si="2"/>
        <v>0</v>
      </c>
      <c r="D54" s="9"/>
      <c r="E54" s="10"/>
      <c r="F54" s="8"/>
      <c r="G54" s="24">
        <f t="shared" si="3"/>
        <v>0</v>
      </c>
      <c r="H54" s="24">
        <f t="shared" si="4"/>
        <v>0</v>
      </c>
      <c r="I54" s="25">
        <f t="shared" si="5"/>
        <v>0</v>
      </c>
      <c r="J54" s="25">
        <f t="shared" si="6"/>
        <v>0</v>
      </c>
      <c r="K54" s="12"/>
      <c r="P54" s="13"/>
    </row>
    <row r="55" spans="1:37">
      <c r="A55" s="8"/>
      <c r="B55" s="9"/>
      <c r="C55" s="25">
        <f t="shared" si="2"/>
        <v>0</v>
      </c>
      <c r="D55" s="9"/>
      <c r="E55" s="10"/>
      <c r="F55" s="8"/>
      <c r="G55" s="24">
        <f t="shared" si="3"/>
        <v>0</v>
      </c>
      <c r="H55" s="24">
        <f t="shared" si="4"/>
        <v>0</v>
      </c>
      <c r="I55" s="25">
        <f t="shared" si="5"/>
        <v>0</v>
      </c>
      <c r="J55" s="25">
        <f t="shared" si="6"/>
        <v>0</v>
      </c>
      <c r="K55" s="12"/>
    </row>
    <row r="56" spans="1:37">
      <c r="A56" s="8"/>
      <c r="B56" s="9"/>
      <c r="C56" s="25">
        <f t="shared" si="2"/>
        <v>0</v>
      </c>
      <c r="D56" s="9"/>
      <c r="E56" s="10"/>
      <c r="F56" s="8"/>
      <c r="G56" s="24">
        <f t="shared" si="3"/>
        <v>0</v>
      </c>
      <c r="H56" s="24">
        <f t="shared" si="4"/>
        <v>0</v>
      </c>
      <c r="I56" s="25">
        <f t="shared" si="5"/>
        <v>0</v>
      </c>
      <c r="J56" s="25">
        <f t="shared" si="6"/>
        <v>0</v>
      </c>
      <c r="K56" s="12"/>
      <c r="P56" s="13"/>
    </row>
    <row r="57" spans="1:37">
      <c r="A57" s="8"/>
      <c r="B57" s="9"/>
      <c r="C57" s="25">
        <f t="shared" si="2"/>
        <v>0</v>
      </c>
      <c r="D57" s="9"/>
      <c r="E57" s="10"/>
      <c r="F57" s="8"/>
      <c r="G57" s="24">
        <f t="shared" si="3"/>
        <v>0</v>
      </c>
      <c r="H57" s="24">
        <f t="shared" si="4"/>
        <v>0</v>
      </c>
      <c r="I57" s="25">
        <f t="shared" si="5"/>
        <v>0</v>
      </c>
      <c r="J57" s="25">
        <f t="shared" si="6"/>
        <v>0</v>
      </c>
      <c r="K57" s="12"/>
    </row>
    <row r="58" spans="1:37">
      <c r="A58" s="8"/>
      <c r="B58" s="9"/>
      <c r="C58" s="25">
        <f t="shared" si="2"/>
        <v>0</v>
      </c>
      <c r="D58" s="9"/>
      <c r="E58" s="10"/>
      <c r="F58" s="8"/>
      <c r="G58" s="24">
        <f t="shared" si="3"/>
        <v>0</v>
      </c>
      <c r="H58" s="24">
        <f t="shared" si="4"/>
        <v>0</v>
      </c>
      <c r="I58" s="25">
        <f t="shared" si="5"/>
        <v>0</v>
      </c>
      <c r="J58" s="25">
        <f t="shared" si="6"/>
        <v>0</v>
      </c>
      <c r="K58" s="12"/>
    </row>
    <row r="59" spans="1:37">
      <c r="A59" s="8"/>
      <c r="B59" s="9"/>
      <c r="C59" s="25">
        <f t="shared" si="2"/>
        <v>0</v>
      </c>
      <c r="D59" s="9"/>
      <c r="E59" s="10"/>
      <c r="F59" s="8"/>
      <c r="G59" s="24">
        <f t="shared" si="3"/>
        <v>0</v>
      </c>
      <c r="H59" s="24">
        <f t="shared" si="4"/>
        <v>0</v>
      </c>
      <c r="I59" s="25">
        <f t="shared" si="5"/>
        <v>0</v>
      </c>
      <c r="J59" s="25">
        <f t="shared" si="6"/>
        <v>0</v>
      </c>
      <c r="K59" s="10"/>
    </row>
    <row r="60" spans="1:37">
      <c r="A60" s="16"/>
      <c r="B60" s="9"/>
      <c r="C60" s="25">
        <f t="shared" si="2"/>
        <v>0</v>
      </c>
      <c r="D60" s="16"/>
      <c r="E60" s="17"/>
      <c r="F60" s="18"/>
      <c r="G60" s="24">
        <f t="shared" si="3"/>
        <v>0</v>
      </c>
      <c r="H60" s="24">
        <f t="shared" si="4"/>
        <v>0</v>
      </c>
      <c r="I60" s="25">
        <f t="shared" si="5"/>
        <v>0</v>
      </c>
      <c r="J60" s="25">
        <f t="shared" si="6"/>
        <v>0</v>
      </c>
      <c r="K60" s="10"/>
    </row>
    <row r="61" spans="1:37">
      <c r="A61" s="16"/>
      <c r="B61" s="9"/>
      <c r="C61" s="25">
        <f t="shared" si="2"/>
        <v>0</v>
      </c>
      <c r="D61" s="16"/>
      <c r="E61" s="17"/>
      <c r="F61" s="18"/>
      <c r="G61" s="24">
        <f t="shared" si="3"/>
        <v>0</v>
      </c>
      <c r="H61" s="24">
        <f t="shared" si="4"/>
        <v>0</v>
      </c>
      <c r="I61" s="25">
        <f t="shared" si="5"/>
        <v>0</v>
      </c>
      <c r="J61" s="25">
        <f t="shared" si="6"/>
        <v>0</v>
      </c>
      <c r="K61" s="17"/>
      <c r="P61" s="13"/>
    </row>
    <row r="62" spans="1:37">
      <c r="A62" s="16"/>
      <c r="B62" s="9"/>
      <c r="C62" s="25">
        <f t="shared" si="2"/>
        <v>0</v>
      </c>
      <c r="D62" s="16"/>
      <c r="E62" s="17"/>
      <c r="F62" s="18"/>
      <c r="G62" s="24">
        <f t="shared" si="3"/>
        <v>0</v>
      </c>
      <c r="H62" s="24">
        <f t="shared" si="4"/>
        <v>0</v>
      </c>
      <c r="I62" s="25">
        <f t="shared" si="5"/>
        <v>0</v>
      </c>
      <c r="J62" s="25">
        <f t="shared" si="6"/>
        <v>0</v>
      </c>
      <c r="K62" s="17"/>
      <c r="P62" s="13"/>
    </row>
    <row r="63" spans="1:37">
      <c r="A63" s="16"/>
      <c r="B63" s="9"/>
      <c r="C63" s="25">
        <f t="shared" si="2"/>
        <v>0</v>
      </c>
      <c r="D63" s="16"/>
      <c r="E63" s="17"/>
      <c r="F63" s="18"/>
      <c r="G63" s="24">
        <f t="shared" si="3"/>
        <v>0</v>
      </c>
      <c r="H63" s="24">
        <f t="shared" si="4"/>
        <v>0</v>
      </c>
      <c r="I63" s="25">
        <f t="shared" si="5"/>
        <v>0</v>
      </c>
      <c r="J63" s="25">
        <f t="shared" si="6"/>
        <v>0</v>
      </c>
      <c r="K63" s="17"/>
      <c r="P63" s="13"/>
    </row>
    <row r="64" spans="1:37">
      <c r="A64" s="16"/>
      <c r="B64" s="9"/>
      <c r="C64" s="25">
        <f t="shared" si="2"/>
        <v>0</v>
      </c>
      <c r="D64" s="16"/>
      <c r="E64" s="17"/>
      <c r="F64" s="18"/>
      <c r="G64" s="24">
        <f t="shared" si="3"/>
        <v>0</v>
      </c>
      <c r="H64" s="24">
        <f t="shared" si="4"/>
        <v>0</v>
      </c>
      <c r="I64" s="25">
        <f t="shared" si="5"/>
        <v>0</v>
      </c>
      <c r="J64" s="25">
        <f t="shared" si="6"/>
        <v>0</v>
      </c>
      <c r="K64" s="17"/>
      <c r="P64" s="13"/>
    </row>
    <row r="65" spans="1:16">
      <c r="A65" s="16"/>
      <c r="B65" s="9"/>
      <c r="C65" s="25">
        <f t="shared" si="2"/>
        <v>0</v>
      </c>
      <c r="D65" s="16"/>
      <c r="E65" s="17"/>
      <c r="F65" s="18"/>
      <c r="G65" s="24">
        <f t="shared" si="3"/>
        <v>0</v>
      </c>
      <c r="H65" s="24">
        <f t="shared" si="4"/>
        <v>0</v>
      </c>
      <c r="I65" s="25">
        <f t="shared" si="5"/>
        <v>0</v>
      </c>
      <c r="J65" s="25">
        <f t="shared" si="6"/>
        <v>0</v>
      </c>
      <c r="K65" s="17"/>
      <c r="P65" s="13"/>
    </row>
    <row r="66" spans="1:16">
      <c r="A66" s="16"/>
      <c r="B66" s="9"/>
      <c r="C66" s="25">
        <f t="shared" si="2"/>
        <v>0</v>
      </c>
      <c r="D66" s="16"/>
      <c r="E66" s="17"/>
      <c r="F66" s="18"/>
      <c r="G66" s="24">
        <f t="shared" si="3"/>
        <v>0</v>
      </c>
      <c r="H66" s="24">
        <f t="shared" si="4"/>
        <v>0</v>
      </c>
      <c r="I66" s="25">
        <f t="shared" si="5"/>
        <v>0</v>
      </c>
      <c r="J66" s="25">
        <f t="shared" si="6"/>
        <v>0</v>
      </c>
      <c r="K66" s="17"/>
      <c r="P66" s="13"/>
    </row>
    <row r="67" spans="1:16">
      <c r="A67" s="16"/>
      <c r="B67" s="9"/>
      <c r="C67" s="25">
        <f t="shared" si="2"/>
        <v>0</v>
      </c>
      <c r="D67" s="16"/>
      <c r="E67" s="17"/>
      <c r="F67" s="18"/>
      <c r="G67" s="24">
        <f t="shared" si="3"/>
        <v>0</v>
      </c>
      <c r="H67" s="24">
        <f t="shared" si="4"/>
        <v>0</v>
      </c>
      <c r="I67" s="25">
        <f t="shared" si="5"/>
        <v>0</v>
      </c>
      <c r="J67" s="25">
        <f t="shared" si="6"/>
        <v>0</v>
      </c>
      <c r="K67" s="17"/>
    </row>
    <row r="68" spans="1:16">
      <c r="A68" s="16"/>
      <c r="B68" s="9"/>
      <c r="C68" s="25">
        <f t="shared" si="2"/>
        <v>0</v>
      </c>
      <c r="D68" s="16"/>
      <c r="E68" s="17"/>
      <c r="F68" s="18"/>
      <c r="G68" s="24">
        <f t="shared" si="3"/>
        <v>0</v>
      </c>
      <c r="H68" s="24">
        <f t="shared" si="4"/>
        <v>0</v>
      </c>
      <c r="I68" s="25">
        <f t="shared" si="5"/>
        <v>0</v>
      </c>
      <c r="J68" s="25">
        <f t="shared" si="6"/>
        <v>0</v>
      </c>
      <c r="K68" s="17"/>
      <c r="P68" s="13"/>
    </row>
    <row r="69" spans="1:16">
      <c r="A69" s="16"/>
      <c r="B69" s="9"/>
      <c r="C69" s="25">
        <f t="shared" si="2"/>
        <v>0</v>
      </c>
      <c r="D69" s="16"/>
      <c r="E69" s="17"/>
      <c r="F69" s="18"/>
      <c r="G69" s="24">
        <f t="shared" si="3"/>
        <v>0</v>
      </c>
      <c r="H69" s="24">
        <f t="shared" si="4"/>
        <v>0</v>
      </c>
      <c r="I69" s="25">
        <f t="shared" si="5"/>
        <v>0</v>
      </c>
      <c r="J69" s="25">
        <f t="shared" si="6"/>
        <v>0</v>
      </c>
      <c r="K69" s="17"/>
      <c r="P69" s="13"/>
    </row>
    <row r="70" spans="1:16">
      <c r="A70" s="16"/>
      <c r="B70" s="9"/>
      <c r="C70" s="25">
        <f t="shared" si="2"/>
        <v>0</v>
      </c>
      <c r="D70" s="16"/>
      <c r="E70" s="17"/>
      <c r="F70" s="18"/>
      <c r="G70" s="24">
        <f t="shared" si="3"/>
        <v>0</v>
      </c>
      <c r="H70" s="24">
        <f t="shared" si="4"/>
        <v>0</v>
      </c>
      <c r="I70" s="25">
        <f t="shared" si="5"/>
        <v>0</v>
      </c>
      <c r="J70" s="25">
        <f t="shared" si="6"/>
        <v>0</v>
      </c>
      <c r="K70" s="17"/>
      <c r="P70" s="13"/>
    </row>
    <row r="71" spans="1:16">
      <c r="A71" s="16"/>
      <c r="B71" s="9"/>
      <c r="C71" s="25">
        <f t="shared" si="2"/>
        <v>0</v>
      </c>
      <c r="D71" s="16"/>
      <c r="E71" s="17"/>
      <c r="F71" s="18"/>
      <c r="G71" s="24">
        <f t="shared" si="3"/>
        <v>0</v>
      </c>
      <c r="H71" s="24">
        <f t="shared" si="4"/>
        <v>0</v>
      </c>
      <c r="I71" s="25">
        <f t="shared" si="5"/>
        <v>0</v>
      </c>
      <c r="J71" s="25">
        <f t="shared" si="6"/>
        <v>0</v>
      </c>
      <c r="K71" s="17"/>
    </row>
    <row r="72" spans="1:16">
      <c r="A72" s="16"/>
      <c r="B72" s="9"/>
      <c r="C72" s="25">
        <f t="shared" si="2"/>
        <v>0</v>
      </c>
      <c r="D72" s="16"/>
      <c r="E72" s="17"/>
      <c r="F72" s="18"/>
      <c r="G72" s="24">
        <f t="shared" si="3"/>
        <v>0</v>
      </c>
      <c r="H72" s="24">
        <f t="shared" si="4"/>
        <v>0</v>
      </c>
      <c r="I72" s="25">
        <f t="shared" si="5"/>
        <v>0</v>
      </c>
      <c r="J72" s="25">
        <f t="shared" si="6"/>
        <v>0</v>
      </c>
      <c r="K72" s="17"/>
      <c r="P72" s="13"/>
    </row>
    <row r="73" spans="1:16">
      <c r="A73" s="16"/>
      <c r="B73" s="9"/>
      <c r="C73" s="25">
        <f t="shared" si="2"/>
        <v>0</v>
      </c>
      <c r="D73" s="16"/>
      <c r="E73" s="17"/>
      <c r="F73" s="18"/>
      <c r="G73" s="24">
        <f t="shared" si="3"/>
        <v>0</v>
      </c>
      <c r="H73" s="24">
        <f t="shared" si="4"/>
        <v>0</v>
      </c>
      <c r="I73" s="25">
        <f t="shared" si="5"/>
        <v>0</v>
      </c>
      <c r="J73" s="25">
        <f t="shared" si="6"/>
        <v>0</v>
      </c>
      <c r="K73" s="17"/>
      <c r="P73" s="13"/>
    </row>
    <row r="74" spans="1:16">
      <c r="A74" s="16"/>
      <c r="B74" s="9"/>
      <c r="C74" s="25">
        <f t="shared" si="2"/>
        <v>0</v>
      </c>
      <c r="D74" s="16"/>
      <c r="E74" s="17"/>
      <c r="F74" s="18"/>
      <c r="G74" s="24">
        <f t="shared" si="3"/>
        <v>0</v>
      </c>
      <c r="H74" s="24">
        <f t="shared" si="4"/>
        <v>0</v>
      </c>
      <c r="I74" s="25">
        <f t="shared" si="5"/>
        <v>0</v>
      </c>
      <c r="J74" s="25">
        <f t="shared" si="6"/>
        <v>0</v>
      </c>
      <c r="K74" s="17"/>
      <c r="P74" s="13"/>
    </row>
    <row r="75" spans="1:16">
      <c r="A75" s="16"/>
      <c r="B75" s="9"/>
      <c r="C75" s="25">
        <f t="shared" si="2"/>
        <v>0</v>
      </c>
      <c r="D75" s="16"/>
      <c r="E75" s="17"/>
      <c r="F75" s="18"/>
      <c r="G75" s="24">
        <f t="shared" si="3"/>
        <v>0</v>
      </c>
      <c r="H75" s="24">
        <f t="shared" si="4"/>
        <v>0</v>
      </c>
      <c r="I75" s="25">
        <f t="shared" si="5"/>
        <v>0</v>
      </c>
      <c r="J75" s="25">
        <f t="shared" si="6"/>
        <v>0</v>
      </c>
      <c r="K75" s="17"/>
      <c r="P75" s="13"/>
    </row>
    <row r="76" spans="1:16">
      <c r="A76" s="16"/>
      <c r="B76" s="9"/>
      <c r="C76" s="25">
        <f t="shared" ref="C76:C104" si="7">N76</f>
        <v>0</v>
      </c>
      <c r="D76" s="16"/>
      <c r="E76" s="17"/>
      <c r="F76" s="18"/>
      <c r="G76" s="24">
        <f t="shared" ref="G76:G104" si="8">IF(M76&gt;=500,MROUND(M76*0.7,10),IF(M76&lt;=60,MROUND(M76*0.76,5),MROUND(M76*0.76,10)))</f>
        <v>0</v>
      </c>
      <c r="H76" s="24">
        <f t="shared" ref="H76:H104" si="9">IF(M76*0.76&gt;60,MROUND(G76*1.3,10),MROUND(G76*1.3,5))</f>
        <v>0</v>
      </c>
      <c r="I76" s="25">
        <f t="shared" ref="I76:I104" si="10">A76*G76</f>
        <v>0</v>
      </c>
      <c r="J76" s="25">
        <f t="shared" ref="J76:J104" si="11">H76*A76</f>
        <v>0</v>
      </c>
      <c r="K76" s="17"/>
    </row>
    <row r="77" spans="1:16">
      <c r="A77" s="16"/>
      <c r="B77" s="9"/>
      <c r="C77" s="25">
        <f t="shared" si="7"/>
        <v>0</v>
      </c>
      <c r="D77" s="16"/>
      <c r="E77" s="17"/>
      <c r="F77" s="18"/>
      <c r="G77" s="24">
        <f t="shared" si="8"/>
        <v>0</v>
      </c>
      <c r="H77" s="24">
        <f t="shared" si="9"/>
        <v>0</v>
      </c>
      <c r="I77" s="25">
        <f t="shared" si="10"/>
        <v>0</v>
      </c>
      <c r="J77" s="25">
        <f t="shared" si="11"/>
        <v>0</v>
      </c>
      <c r="K77" s="17"/>
      <c r="P77" s="13"/>
    </row>
    <row r="78" spans="1:16">
      <c r="A78" s="16"/>
      <c r="B78" s="9"/>
      <c r="C78" s="25">
        <f t="shared" si="7"/>
        <v>0</v>
      </c>
      <c r="D78" s="16"/>
      <c r="E78" s="17"/>
      <c r="F78" s="18"/>
      <c r="G78" s="24">
        <f t="shared" si="8"/>
        <v>0</v>
      </c>
      <c r="H78" s="24">
        <f t="shared" si="9"/>
        <v>0</v>
      </c>
      <c r="I78" s="25">
        <f t="shared" si="10"/>
        <v>0</v>
      </c>
      <c r="J78" s="25">
        <f t="shared" si="11"/>
        <v>0</v>
      </c>
      <c r="K78" s="17"/>
      <c r="P78" s="13"/>
    </row>
    <row r="79" spans="1:16">
      <c r="A79" s="16"/>
      <c r="B79" s="9"/>
      <c r="C79" s="25">
        <f t="shared" si="7"/>
        <v>0</v>
      </c>
      <c r="D79" s="16"/>
      <c r="E79" s="17"/>
      <c r="F79" s="18"/>
      <c r="G79" s="24">
        <f t="shared" si="8"/>
        <v>0</v>
      </c>
      <c r="H79" s="24">
        <f t="shared" si="9"/>
        <v>0</v>
      </c>
      <c r="I79" s="25">
        <f t="shared" si="10"/>
        <v>0</v>
      </c>
      <c r="J79" s="25">
        <f t="shared" si="11"/>
        <v>0</v>
      </c>
      <c r="K79" s="17"/>
      <c r="P79" s="13"/>
    </row>
    <row r="80" spans="1:16">
      <c r="A80" s="16"/>
      <c r="B80" s="9"/>
      <c r="C80" s="25">
        <f t="shared" si="7"/>
        <v>0</v>
      </c>
      <c r="D80" s="16"/>
      <c r="E80" s="17"/>
      <c r="F80" s="18"/>
      <c r="G80" s="24">
        <f t="shared" si="8"/>
        <v>0</v>
      </c>
      <c r="H80" s="24">
        <f t="shared" si="9"/>
        <v>0</v>
      </c>
      <c r="I80" s="25">
        <f t="shared" si="10"/>
        <v>0</v>
      </c>
      <c r="J80" s="25">
        <f t="shared" si="11"/>
        <v>0</v>
      </c>
      <c r="K80" s="17"/>
    </row>
    <row r="81" spans="1:16">
      <c r="A81" s="16"/>
      <c r="B81" s="9"/>
      <c r="C81" s="25">
        <f t="shared" si="7"/>
        <v>0</v>
      </c>
      <c r="D81" s="16"/>
      <c r="E81" s="17"/>
      <c r="F81" s="18"/>
      <c r="G81" s="24">
        <f t="shared" si="8"/>
        <v>0</v>
      </c>
      <c r="H81" s="24">
        <f t="shared" si="9"/>
        <v>0</v>
      </c>
      <c r="I81" s="25">
        <f t="shared" si="10"/>
        <v>0</v>
      </c>
      <c r="J81" s="25">
        <f t="shared" si="11"/>
        <v>0</v>
      </c>
      <c r="K81" s="17"/>
      <c r="P81" s="13"/>
    </row>
    <row r="82" spans="1:16">
      <c r="A82" s="16"/>
      <c r="B82" s="9"/>
      <c r="C82" s="25">
        <f t="shared" si="7"/>
        <v>0</v>
      </c>
      <c r="D82" s="16"/>
      <c r="E82" s="17"/>
      <c r="F82" s="18"/>
      <c r="G82" s="24">
        <f t="shared" si="8"/>
        <v>0</v>
      </c>
      <c r="H82" s="24">
        <f t="shared" si="9"/>
        <v>0</v>
      </c>
      <c r="I82" s="25">
        <f t="shared" si="10"/>
        <v>0</v>
      </c>
      <c r="J82" s="25">
        <f t="shared" si="11"/>
        <v>0</v>
      </c>
      <c r="K82" s="17"/>
      <c r="P82" s="13"/>
    </row>
    <row r="83" spans="1:16">
      <c r="A83" s="16"/>
      <c r="B83" s="9"/>
      <c r="C83" s="25">
        <f t="shared" si="7"/>
        <v>0</v>
      </c>
      <c r="D83" s="16"/>
      <c r="E83" s="17"/>
      <c r="F83" s="18"/>
      <c r="G83" s="24">
        <f t="shared" si="8"/>
        <v>0</v>
      </c>
      <c r="H83" s="24">
        <f t="shared" si="9"/>
        <v>0</v>
      </c>
      <c r="I83" s="25">
        <f t="shared" si="10"/>
        <v>0</v>
      </c>
      <c r="J83" s="25">
        <f t="shared" si="11"/>
        <v>0</v>
      </c>
      <c r="K83" s="17"/>
      <c r="P83" s="13"/>
    </row>
    <row r="84" spans="1:16">
      <c r="A84" s="16"/>
      <c r="B84" s="9"/>
      <c r="C84" s="25">
        <f t="shared" si="7"/>
        <v>0</v>
      </c>
      <c r="D84" s="16"/>
      <c r="E84" s="17"/>
      <c r="F84" s="18"/>
      <c r="G84" s="24">
        <f t="shared" si="8"/>
        <v>0</v>
      </c>
      <c r="H84" s="24">
        <f t="shared" si="9"/>
        <v>0</v>
      </c>
      <c r="I84" s="25">
        <f t="shared" si="10"/>
        <v>0</v>
      </c>
      <c r="J84" s="25">
        <f t="shared" si="11"/>
        <v>0</v>
      </c>
      <c r="K84" s="17"/>
    </row>
    <row r="85" spans="1:16">
      <c r="A85" s="16"/>
      <c r="B85" s="9"/>
      <c r="C85" s="25">
        <f t="shared" si="7"/>
        <v>0</v>
      </c>
      <c r="D85" s="16"/>
      <c r="E85" s="17"/>
      <c r="F85" s="18"/>
      <c r="G85" s="24">
        <f t="shared" si="8"/>
        <v>0</v>
      </c>
      <c r="H85" s="24">
        <f t="shared" si="9"/>
        <v>0</v>
      </c>
      <c r="I85" s="25">
        <f t="shared" si="10"/>
        <v>0</v>
      </c>
      <c r="J85" s="25">
        <f t="shared" si="11"/>
        <v>0</v>
      </c>
      <c r="K85" s="17"/>
    </row>
    <row r="86" spans="1:16">
      <c r="A86" s="16"/>
      <c r="B86" s="9"/>
      <c r="C86" s="25">
        <f t="shared" si="7"/>
        <v>0</v>
      </c>
      <c r="D86" s="16"/>
      <c r="E86" s="17"/>
      <c r="F86" s="18"/>
      <c r="G86" s="24">
        <f t="shared" si="8"/>
        <v>0</v>
      </c>
      <c r="H86" s="24">
        <f t="shared" si="9"/>
        <v>0</v>
      </c>
      <c r="I86" s="25">
        <f t="shared" si="10"/>
        <v>0</v>
      </c>
      <c r="J86" s="25">
        <f t="shared" si="11"/>
        <v>0</v>
      </c>
      <c r="K86" s="17"/>
    </row>
    <row r="87" spans="1:16">
      <c r="A87" s="16"/>
      <c r="B87" s="9"/>
      <c r="C87" s="25">
        <f t="shared" si="7"/>
        <v>0</v>
      </c>
      <c r="D87" s="16"/>
      <c r="E87" s="17"/>
      <c r="F87" s="18"/>
      <c r="G87" s="24">
        <f t="shared" si="8"/>
        <v>0</v>
      </c>
      <c r="H87" s="24">
        <f t="shared" si="9"/>
        <v>0</v>
      </c>
      <c r="I87" s="25">
        <f t="shared" si="10"/>
        <v>0</v>
      </c>
      <c r="J87" s="25">
        <f t="shared" si="11"/>
        <v>0</v>
      </c>
      <c r="K87" s="17"/>
    </row>
    <row r="88" spans="1:16">
      <c r="A88" s="16"/>
      <c r="B88" s="9"/>
      <c r="C88" s="25">
        <f t="shared" si="7"/>
        <v>0</v>
      </c>
      <c r="D88" s="16"/>
      <c r="E88" s="17"/>
      <c r="F88" s="18"/>
      <c r="G88" s="24">
        <f t="shared" si="8"/>
        <v>0</v>
      </c>
      <c r="H88" s="24">
        <f t="shared" si="9"/>
        <v>0</v>
      </c>
      <c r="I88" s="25">
        <f t="shared" si="10"/>
        <v>0</v>
      </c>
      <c r="J88" s="25">
        <f t="shared" si="11"/>
        <v>0</v>
      </c>
      <c r="K88" s="17"/>
    </row>
    <row r="89" spans="1:16">
      <c r="A89" s="16"/>
      <c r="B89" s="9"/>
      <c r="C89" s="25">
        <f t="shared" si="7"/>
        <v>0</v>
      </c>
      <c r="D89" s="16"/>
      <c r="E89" s="17"/>
      <c r="F89" s="18"/>
      <c r="G89" s="24">
        <f t="shared" si="8"/>
        <v>0</v>
      </c>
      <c r="H89" s="24">
        <f t="shared" si="9"/>
        <v>0</v>
      </c>
      <c r="I89" s="25">
        <f t="shared" si="10"/>
        <v>0</v>
      </c>
      <c r="J89" s="25">
        <f t="shared" si="11"/>
        <v>0</v>
      </c>
      <c r="K89" s="17"/>
    </row>
    <row r="90" spans="1:16">
      <c r="A90" s="16"/>
      <c r="B90" s="9"/>
      <c r="C90" s="25">
        <f t="shared" si="7"/>
        <v>0</v>
      </c>
      <c r="D90" s="16"/>
      <c r="E90" s="17"/>
      <c r="F90" s="18"/>
      <c r="G90" s="24">
        <f t="shared" si="8"/>
        <v>0</v>
      </c>
      <c r="H90" s="24">
        <f t="shared" si="9"/>
        <v>0</v>
      </c>
      <c r="I90" s="25">
        <f t="shared" si="10"/>
        <v>0</v>
      </c>
      <c r="J90" s="25">
        <f t="shared" si="11"/>
        <v>0</v>
      </c>
      <c r="K90" s="17"/>
    </row>
    <row r="91" spans="1:16">
      <c r="A91" s="16"/>
      <c r="B91" s="9"/>
      <c r="C91" s="25">
        <f t="shared" si="7"/>
        <v>0</v>
      </c>
      <c r="D91" s="16"/>
      <c r="E91" s="17"/>
      <c r="F91" s="18"/>
      <c r="G91" s="24">
        <f t="shared" si="8"/>
        <v>0</v>
      </c>
      <c r="H91" s="24">
        <f t="shared" si="9"/>
        <v>0</v>
      </c>
      <c r="I91" s="25">
        <f t="shared" si="10"/>
        <v>0</v>
      </c>
      <c r="J91" s="25">
        <f t="shared" si="11"/>
        <v>0</v>
      </c>
      <c r="K91" s="17"/>
    </row>
    <row r="92" spans="1:16">
      <c r="A92" s="16"/>
      <c r="B92" s="9"/>
      <c r="C92" s="25">
        <f t="shared" si="7"/>
        <v>0</v>
      </c>
      <c r="D92" s="16"/>
      <c r="E92" s="17"/>
      <c r="F92" s="18"/>
      <c r="G92" s="24">
        <f t="shared" si="8"/>
        <v>0</v>
      </c>
      <c r="H92" s="24">
        <f t="shared" si="9"/>
        <v>0</v>
      </c>
      <c r="I92" s="25">
        <f t="shared" si="10"/>
        <v>0</v>
      </c>
      <c r="J92" s="25">
        <f t="shared" si="11"/>
        <v>0</v>
      </c>
      <c r="K92" s="17"/>
    </row>
    <row r="93" spans="1:16">
      <c r="A93" s="16"/>
      <c r="B93" s="9"/>
      <c r="C93" s="25">
        <f t="shared" si="7"/>
        <v>0</v>
      </c>
      <c r="D93" s="16"/>
      <c r="E93" s="17"/>
      <c r="F93" s="18"/>
      <c r="G93" s="24">
        <f t="shared" si="8"/>
        <v>0</v>
      </c>
      <c r="H93" s="24">
        <f t="shared" si="9"/>
        <v>0</v>
      </c>
      <c r="I93" s="25">
        <f t="shared" si="10"/>
        <v>0</v>
      </c>
      <c r="J93" s="25">
        <f t="shared" si="11"/>
        <v>0</v>
      </c>
      <c r="K93" s="17"/>
    </row>
    <row r="94" spans="1:16">
      <c r="A94" s="16"/>
      <c r="B94" s="9"/>
      <c r="C94" s="25">
        <f t="shared" si="7"/>
        <v>0</v>
      </c>
      <c r="D94" s="16"/>
      <c r="E94" s="17"/>
      <c r="F94" s="18"/>
      <c r="G94" s="24">
        <f t="shared" si="8"/>
        <v>0</v>
      </c>
      <c r="H94" s="24">
        <f t="shared" si="9"/>
        <v>0</v>
      </c>
      <c r="I94" s="25">
        <f t="shared" si="10"/>
        <v>0</v>
      </c>
      <c r="J94" s="25">
        <f t="shared" si="11"/>
        <v>0</v>
      </c>
      <c r="K94" s="17"/>
    </row>
    <row r="95" spans="1:16">
      <c r="A95" s="16"/>
      <c r="B95" s="9"/>
      <c r="C95" s="25">
        <f t="shared" si="7"/>
        <v>0</v>
      </c>
      <c r="D95" s="16"/>
      <c r="E95" s="17"/>
      <c r="F95" s="18"/>
      <c r="G95" s="24">
        <f t="shared" si="8"/>
        <v>0</v>
      </c>
      <c r="H95" s="24">
        <f t="shared" si="9"/>
        <v>0</v>
      </c>
      <c r="I95" s="25">
        <f t="shared" si="10"/>
        <v>0</v>
      </c>
      <c r="J95" s="25">
        <f t="shared" si="11"/>
        <v>0</v>
      </c>
      <c r="K95" s="17"/>
    </row>
    <row r="96" spans="1:16">
      <c r="A96" s="16"/>
      <c r="B96" s="9"/>
      <c r="C96" s="25">
        <f t="shared" si="7"/>
        <v>0</v>
      </c>
      <c r="D96" s="16"/>
      <c r="E96" s="17"/>
      <c r="F96" s="18"/>
      <c r="G96" s="24">
        <f t="shared" si="8"/>
        <v>0</v>
      </c>
      <c r="H96" s="24">
        <f t="shared" si="9"/>
        <v>0</v>
      </c>
      <c r="I96" s="25">
        <f t="shared" si="10"/>
        <v>0</v>
      </c>
      <c r="J96" s="25">
        <f t="shared" si="11"/>
        <v>0</v>
      </c>
      <c r="K96" s="17"/>
    </row>
    <row r="97" spans="1:11">
      <c r="A97" s="16"/>
      <c r="B97" s="9"/>
      <c r="C97" s="25">
        <f t="shared" si="7"/>
        <v>0</v>
      </c>
      <c r="D97" s="16"/>
      <c r="E97" s="17"/>
      <c r="F97" s="18"/>
      <c r="G97" s="24">
        <f t="shared" si="8"/>
        <v>0</v>
      </c>
      <c r="H97" s="24">
        <f t="shared" si="9"/>
        <v>0</v>
      </c>
      <c r="I97" s="25">
        <f t="shared" si="10"/>
        <v>0</v>
      </c>
      <c r="J97" s="25">
        <f t="shared" si="11"/>
        <v>0</v>
      </c>
      <c r="K97" s="17"/>
    </row>
    <row r="98" spans="1:11">
      <c r="A98" s="16"/>
      <c r="B98" s="9"/>
      <c r="C98" s="25">
        <f t="shared" si="7"/>
        <v>0</v>
      </c>
      <c r="D98" s="16"/>
      <c r="E98" s="17"/>
      <c r="F98" s="18"/>
      <c r="G98" s="24">
        <f t="shared" si="8"/>
        <v>0</v>
      </c>
      <c r="H98" s="24">
        <f t="shared" si="9"/>
        <v>0</v>
      </c>
      <c r="I98" s="25">
        <f t="shared" si="10"/>
        <v>0</v>
      </c>
      <c r="J98" s="25">
        <f t="shared" si="11"/>
        <v>0</v>
      </c>
      <c r="K98" s="17"/>
    </row>
    <row r="99" spans="1:11">
      <c r="A99" s="16"/>
      <c r="B99" s="9"/>
      <c r="C99" s="25">
        <f t="shared" si="7"/>
        <v>0</v>
      </c>
      <c r="D99" s="16"/>
      <c r="E99" s="17"/>
      <c r="F99" s="18"/>
      <c r="G99" s="24">
        <f t="shared" si="8"/>
        <v>0</v>
      </c>
      <c r="H99" s="24">
        <f t="shared" si="9"/>
        <v>0</v>
      </c>
      <c r="I99" s="25">
        <f t="shared" si="10"/>
        <v>0</v>
      </c>
      <c r="J99" s="25">
        <f t="shared" si="11"/>
        <v>0</v>
      </c>
      <c r="K99" s="17"/>
    </row>
    <row r="100" spans="1:11">
      <c r="A100" s="16"/>
      <c r="B100" s="9"/>
      <c r="C100" s="25">
        <f t="shared" si="7"/>
        <v>0</v>
      </c>
      <c r="D100" s="16"/>
      <c r="E100" s="17"/>
      <c r="F100" s="18"/>
      <c r="G100" s="24">
        <f t="shared" si="8"/>
        <v>0</v>
      </c>
      <c r="H100" s="24">
        <f t="shared" si="9"/>
        <v>0</v>
      </c>
      <c r="I100" s="25">
        <f t="shared" si="10"/>
        <v>0</v>
      </c>
      <c r="J100" s="25">
        <f t="shared" si="11"/>
        <v>0</v>
      </c>
      <c r="K100" s="17"/>
    </row>
    <row r="101" spans="1:11">
      <c r="A101" s="16"/>
      <c r="B101" s="9"/>
      <c r="C101" s="25">
        <f t="shared" si="7"/>
        <v>0</v>
      </c>
      <c r="D101" s="16"/>
      <c r="E101" s="17"/>
      <c r="F101" s="18"/>
      <c r="G101" s="24">
        <f t="shared" si="8"/>
        <v>0</v>
      </c>
      <c r="H101" s="24">
        <f t="shared" si="9"/>
        <v>0</v>
      </c>
      <c r="I101" s="25">
        <f t="shared" si="10"/>
        <v>0</v>
      </c>
      <c r="J101" s="25">
        <f t="shared" si="11"/>
        <v>0</v>
      </c>
      <c r="K101" s="17"/>
    </row>
    <row r="102" spans="1:11">
      <c r="A102" s="16"/>
      <c r="B102" s="9"/>
      <c r="C102" s="25">
        <f t="shared" si="7"/>
        <v>0</v>
      </c>
      <c r="D102" s="16"/>
      <c r="E102" s="17"/>
      <c r="F102" s="18"/>
      <c r="G102" s="24">
        <f t="shared" si="8"/>
        <v>0</v>
      </c>
      <c r="H102" s="24">
        <f t="shared" si="9"/>
        <v>0</v>
      </c>
      <c r="I102" s="25">
        <f t="shared" si="10"/>
        <v>0</v>
      </c>
      <c r="J102" s="25">
        <f t="shared" si="11"/>
        <v>0</v>
      </c>
      <c r="K102" s="17"/>
    </row>
    <row r="103" spans="1:11">
      <c r="A103" s="16"/>
      <c r="B103" s="9"/>
      <c r="C103" s="25">
        <f t="shared" si="7"/>
        <v>0</v>
      </c>
      <c r="D103" s="16"/>
      <c r="E103" s="17"/>
      <c r="F103" s="18"/>
      <c r="G103" s="24">
        <f t="shared" si="8"/>
        <v>0</v>
      </c>
      <c r="H103" s="24">
        <f t="shared" si="9"/>
        <v>0</v>
      </c>
      <c r="I103" s="25">
        <f t="shared" si="10"/>
        <v>0</v>
      </c>
      <c r="J103" s="25">
        <f t="shared" si="11"/>
        <v>0</v>
      </c>
      <c r="K103" s="17"/>
    </row>
    <row r="104" spans="1:11">
      <c r="A104" s="16"/>
      <c r="B104" s="9"/>
      <c r="C104" s="25">
        <f t="shared" si="7"/>
        <v>0</v>
      </c>
      <c r="D104" s="16"/>
      <c r="E104" s="17"/>
      <c r="F104" s="18"/>
      <c r="G104" s="24">
        <f t="shared" si="8"/>
        <v>0</v>
      </c>
      <c r="H104" s="24">
        <f t="shared" si="9"/>
        <v>0</v>
      </c>
      <c r="I104" s="25">
        <f t="shared" si="10"/>
        <v>0</v>
      </c>
      <c r="J104" s="25">
        <f t="shared" si="11"/>
        <v>0</v>
      </c>
      <c r="K104" s="17"/>
    </row>
    <row r="105" spans="1:11">
      <c r="A105" s="22">
        <f>SUM(A11:A104)</f>
        <v>0</v>
      </c>
      <c r="B105" s="16"/>
      <c r="C105" s="16"/>
      <c r="D105" s="16"/>
      <c r="E105" s="17"/>
      <c r="F105" s="18"/>
      <c r="G105" s="18"/>
      <c r="H105" s="18"/>
      <c r="I105" s="22">
        <f>SUM(I11:I104)</f>
        <v>0</v>
      </c>
      <c r="J105" s="22">
        <f>SUM(J11:J104)</f>
        <v>0</v>
      </c>
      <c r="K105" s="23" t="s">
        <v>13</v>
      </c>
    </row>
  </sheetData>
  <sortState xmlns:xlrd2="http://schemas.microsoft.com/office/spreadsheetml/2017/richdata2" ref="A11:J18">
    <sortCondition ref="B11:B18"/>
    <sortCondition ref="F11:F18"/>
  </sortState>
  <mergeCells count="7">
    <mergeCell ref="G9:J9"/>
    <mergeCell ref="A4:B4"/>
    <mergeCell ref="A5:B5"/>
    <mergeCell ref="A6:B6"/>
    <mergeCell ref="C4:E4"/>
    <mergeCell ref="C5:E5"/>
    <mergeCell ref="C6:E6"/>
  </mergeCells>
  <phoneticPr fontId="4" type="noConversion"/>
  <pageMargins left="0.25" right="0.25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st.</dc:creator>
  <cp:lastModifiedBy>Alice Boumard</cp:lastModifiedBy>
  <cp:lastPrinted>2017-05-18T12:21:00Z</cp:lastPrinted>
  <dcterms:created xsi:type="dcterms:W3CDTF">2013-06-18T09:49:49Z</dcterms:created>
  <dcterms:modified xsi:type="dcterms:W3CDTF">2024-01-11T11:55:47Z</dcterms:modified>
</cp:coreProperties>
</file>