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mifsud/Documents/GitHub/phd/p5_marine_mammal/npj_submission/"/>
    </mc:Choice>
  </mc:AlternateContent>
  <xr:revisionPtr revIDLastSave="0" documentId="13_ncr:1_{6FD48302-5B12-B44F-A56A-0241991A00DB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upplementary_doma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28" i="1"/>
  <c r="F29" i="1"/>
  <c r="F30" i="1"/>
  <c r="F31" i="1"/>
  <c r="F32" i="1"/>
  <c r="F33" i="1"/>
  <c r="F34" i="1"/>
  <c r="F35" i="1"/>
  <c r="F36" i="1"/>
  <c r="F37" i="1"/>
  <c r="F38" i="1"/>
</calcChain>
</file>

<file path=xl/sharedStrings.xml><?xml version="1.0" encoding="utf-8"?>
<sst xmlns="http://schemas.openxmlformats.org/spreadsheetml/2006/main" count="169" uniqueCount="61">
  <si>
    <t>Sequence</t>
  </si>
  <si>
    <t>Type</t>
  </si>
  <si>
    <t>Name</t>
  </si>
  <si>
    <t>Minimum</t>
  </si>
  <si>
    <t>Maximum</t>
  </si>
  <si>
    <t>Length</t>
  </si>
  <si>
    <t># Intervals</t>
  </si>
  <si>
    <t>Database</t>
  </si>
  <si>
    <t>Arctocephalus forsteri papillomavirus 1</t>
  </si>
  <si>
    <t>domain</t>
  </si>
  <si>
    <t>E6 early regulatory protein (MF_04006)</t>
  </si>
  <si>
    <t>Hamap</t>
  </si>
  <si>
    <t>ORF</t>
  </si>
  <si>
    <t>E6</t>
  </si>
  <si>
    <t>NA</t>
  </si>
  <si>
    <t>binding site</t>
  </si>
  <si>
    <t>Zinc-binding domain</t>
  </si>
  <si>
    <t xml:space="preserve">E7 </t>
  </si>
  <si>
    <t>Papillomavirus E7 (MF_04004)</t>
  </si>
  <si>
    <t>E1</t>
  </si>
  <si>
    <t>E1^E4</t>
  </si>
  <si>
    <t>Replication protein E1 (PIRSF003383)</t>
  </si>
  <si>
    <t>PIRSF</t>
  </si>
  <si>
    <t>Cyclin RXL motif E1</t>
  </si>
  <si>
    <t>E8^E2</t>
  </si>
  <si>
    <t>ATP-binding site</t>
  </si>
  <si>
    <t>E2</t>
  </si>
  <si>
    <t>Regulatory protein E2 (MF_04001)</t>
  </si>
  <si>
    <t>L2</t>
  </si>
  <si>
    <t>L2 late protein (MF_04003)</t>
  </si>
  <si>
    <t>L1</t>
  </si>
  <si>
    <t>L1 late protein (PF00500)</t>
  </si>
  <si>
    <t>Pfam</t>
  </si>
  <si>
    <t xml:space="preserve">Upstream regulatory region </t>
  </si>
  <si>
    <t>Upstream regulatory region (URR)</t>
  </si>
  <si>
    <t>E2 Binding Site 1</t>
  </si>
  <si>
    <t>E2 Binding Site 2</t>
  </si>
  <si>
    <t>Nf1 binding site</t>
  </si>
  <si>
    <t>E2 Binding Site 3</t>
  </si>
  <si>
    <t>E1-binding site</t>
  </si>
  <si>
    <t>E2 Binding Site 4</t>
  </si>
  <si>
    <t>TATA</t>
  </si>
  <si>
    <t>Arctocephalus forsteri gammaherpesvirus 1 Polymerase</t>
  </si>
  <si>
    <t>Arctocephalus forsteri gammaherpesvirus 1 MCP</t>
  </si>
  <si>
    <t>Herpes virus major capsid protein</t>
  </si>
  <si>
    <t>Herpesvirus UL17 protein</t>
  </si>
  <si>
    <t>Herpesvirus UL16/UL94 family</t>
  </si>
  <si>
    <t>Cytoplasmic envelopment protein 2.</t>
  </si>
  <si>
    <t>Probable DNA packing protein, N-terminus</t>
  </si>
  <si>
    <t>Probable DNA packing protein, C-terminus</t>
  </si>
  <si>
    <t>protein_match</t>
  </si>
  <si>
    <t>MCP</t>
  </si>
  <si>
    <t>UL17</t>
  </si>
  <si>
    <t>UL16/UL94</t>
  </si>
  <si>
    <t>DNA packaging terminase subunit</t>
  </si>
  <si>
    <t>Supplementary Table 2. Predicted ORFs, protein products and binding sites</t>
  </si>
  <si>
    <t>DNA-dependent DNA polymerase</t>
  </si>
  <si>
    <t>DNA-dependent DNA polymerase (PTHR10322)</t>
  </si>
  <si>
    <t>dUTPase protein</t>
  </si>
  <si>
    <t>dUTPase protein (PF04797)</t>
  </si>
  <si>
    <t>PANTHER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</si>
</sst>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4" borderId="10" xfId="0" applyFill="1" applyBorder="1"/>
    <xf numFmtId="0" fontId="0" fillId="33" borderId="10" xfId="0" applyFill="1" applyBorder="1"/>
    <xf numFmtId="0" fontId="16" fillId="0" borderId="0" xfId="0" applyFont="1"/>
    <xf numFmtId="3" fontId="0" fillId="0" borderId="0" xfId="0" applyNumberFormat="1"/>
    <xf numFmtId="0" fontId="0" fillId="33" borderId="11" xfId="0" applyFill="1" applyBorder="1"/>
    <xf numFmtId="0" fontId="0" fillId="0" borderId="0" xfId="0" applyBorder="1"/>
    <xf numFmtId="0" fontId="0" fillId="34" borderId="12" xfId="0" applyFill="1" applyBorder="1"/>
    <xf numFmtId="0" fontId="0" fillId="0" borderId="0" xfId="0" applyFill="1"/>
    <xf numFmtId="3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/>
        <bottom/>
        <vertical/>
        <horizontal/>
      </border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43" totalsRowShown="0">
  <autoFilter ref="A2:H43" xr:uid="{00000000-0009-0000-0100-000001000000}"/>
  <tableColumns count="8">
    <tableColumn id="1" xr3:uid="{00000000-0010-0000-0000-000001000000}" name="Sequence"/>
    <tableColumn id="2" xr3:uid="{00000000-0010-0000-0000-000002000000}" name="Type"/>
    <tableColumn id="3" xr3:uid="{00000000-0010-0000-0000-000003000000}" name="Name"/>
    <tableColumn id="4" xr3:uid="{00000000-0010-0000-0000-000004000000}" name="Minimum"/>
    <tableColumn id="5" xr3:uid="{00000000-0010-0000-0000-000005000000}" name="Maximum"/>
    <tableColumn id="6" xr3:uid="{A3748D00-068E-0E48-89E5-D7FB947541BB}" name="Length" dataDxfId="1"/>
    <tableColumn id="7" xr3:uid="{132C9AA5-C440-BA46-92CA-A3AF8B81BFCB}" name="# Intervals" dataDxfId="0"/>
    <tableColumn id="8" xr3:uid="{CA106DEF-FAD3-D143-AAB3-5E16D0B6649C}" name="Databas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zoomScale="109" workbookViewId="0">
      <selection activeCell="D22" sqref="D22"/>
    </sheetView>
  </sheetViews>
  <sheetFormatPr baseColWidth="10" defaultRowHeight="16" x14ac:dyDescent="0.2"/>
  <cols>
    <col min="1" max="1" width="50.1640625" customWidth="1"/>
    <col min="3" max="3" width="25.33203125" customWidth="1"/>
    <col min="4" max="4" width="11.5" customWidth="1"/>
    <col min="5" max="5" width="12" customWidth="1"/>
    <col min="7" max="7" width="12.1640625" customWidth="1"/>
    <col min="8" max="8" width="11.33203125" customWidth="1"/>
  </cols>
  <sheetData>
    <row r="1" spans="1:8" x14ac:dyDescent="0.2">
      <c r="A1" s="3" t="s">
        <v>55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 t="s">
        <v>8</v>
      </c>
      <c r="B3" t="s">
        <v>9</v>
      </c>
      <c r="C3" t="s">
        <v>10</v>
      </c>
      <c r="D3">
        <v>432</v>
      </c>
      <c r="E3">
        <v>843</v>
      </c>
      <c r="F3">
        <v>412</v>
      </c>
      <c r="G3">
        <v>1</v>
      </c>
      <c r="H3" t="s">
        <v>11</v>
      </c>
    </row>
    <row r="4" spans="1:8" x14ac:dyDescent="0.2">
      <c r="A4" t="s">
        <v>8</v>
      </c>
      <c r="B4" t="s">
        <v>12</v>
      </c>
      <c r="C4" t="s">
        <v>13</v>
      </c>
      <c r="D4">
        <v>432</v>
      </c>
      <c r="E4">
        <v>866</v>
      </c>
      <c r="F4">
        <v>435</v>
      </c>
      <c r="G4">
        <v>1</v>
      </c>
      <c r="H4" t="s">
        <v>14</v>
      </c>
    </row>
    <row r="5" spans="1:8" x14ac:dyDescent="0.2">
      <c r="A5" t="s">
        <v>8</v>
      </c>
      <c r="B5" t="s">
        <v>15</v>
      </c>
      <c r="C5" t="s">
        <v>16</v>
      </c>
      <c r="D5">
        <v>504</v>
      </c>
      <c r="E5">
        <v>833</v>
      </c>
      <c r="F5">
        <v>222</v>
      </c>
      <c r="G5">
        <v>2</v>
      </c>
      <c r="H5" t="s">
        <v>14</v>
      </c>
    </row>
    <row r="6" spans="1:8" x14ac:dyDescent="0.2">
      <c r="A6" t="s">
        <v>8</v>
      </c>
      <c r="B6" t="s">
        <v>12</v>
      </c>
      <c r="C6" t="s">
        <v>17</v>
      </c>
      <c r="D6">
        <v>841</v>
      </c>
      <c r="E6">
        <v>1131</v>
      </c>
      <c r="F6">
        <v>291</v>
      </c>
      <c r="G6">
        <v>1</v>
      </c>
      <c r="H6" t="s">
        <v>14</v>
      </c>
    </row>
    <row r="7" spans="1:8" x14ac:dyDescent="0.2">
      <c r="A7" t="s">
        <v>8</v>
      </c>
      <c r="B7" t="s">
        <v>9</v>
      </c>
      <c r="C7" t="s">
        <v>18</v>
      </c>
      <c r="D7">
        <v>844</v>
      </c>
      <c r="E7">
        <v>1099</v>
      </c>
      <c r="F7">
        <v>256</v>
      </c>
      <c r="G7">
        <v>1</v>
      </c>
      <c r="H7" t="s">
        <v>11</v>
      </c>
    </row>
    <row r="8" spans="1:8" x14ac:dyDescent="0.2">
      <c r="A8" t="s">
        <v>8</v>
      </c>
      <c r="B8" t="s">
        <v>12</v>
      </c>
      <c r="C8" t="s">
        <v>19</v>
      </c>
      <c r="D8">
        <v>1118</v>
      </c>
      <c r="E8">
        <v>2012</v>
      </c>
      <c r="F8">
        <v>1821</v>
      </c>
      <c r="G8">
        <v>1</v>
      </c>
      <c r="H8" t="s">
        <v>14</v>
      </c>
    </row>
    <row r="9" spans="1:8" x14ac:dyDescent="0.2">
      <c r="A9" t="s">
        <v>8</v>
      </c>
      <c r="B9" t="s">
        <v>12</v>
      </c>
      <c r="C9" t="s">
        <v>20</v>
      </c>
      <c r="D9">
        <v>1118</v>
      </c>
      <c r="E9">
        <v>2012</v>
      </c>
      <c r="F9">
        <v>846</v>
      </c>
      <c r="G9">
        <v>2</v>
      </c>
      <c r="H9" t="s">
        <v>14</v>
      </c>
    </row>
    <row r="10" spans="1:8" x14ac:dyDescent="0.2">
      <c r="A10" t="s">
        <v>8</v>
      </c>
      <c r="B10" t="s">
        <v>9</v>
      </c>
      <c r="C10" t="s">
        <v>21</v>
      </c>
      <c r="D10">
        <v>1121</v>
      </c>
      <c r="E10">
        <v>2012</v>
      </c>
      <c r="F10">
        <v>1816</v>
      </c>
      <c r="G10">
        <v>1</v>
      </c>
      <c r="H10" t="s">
        <v>22</v>
      </c>
    </row>
    <row r="11" spans="1:8" x14ac:dyDescent="0.2">
      <c r="A11" t="s">
        <v>8</v>
      </c>
      <c r="B11" t="s">
        <v>9</v>
      </c>
      <c r="C11" t="s">
        <v>23</v>
      </c>
      <c r="D11">
        <v>1457</v>
      </c>
      <c r="E11">
        <v>2012</v>
      </c>
      <c r="F11">
        <v>15</v>
      </c>
      <c r="G11">
        <v>1</v>
      </c>
      <c r="H11" t="s">
        <v>14</v>
      </c>
    </row>
    <row r="12" spans="1:8" x14ac:dyDescent="0.2">
      <c r="A12" t="s">
        <v>8</v>
      </c>
      <c r="B12" t="s">
        <v>12</v>
      </c>
      <c r="C12" t="s">
        <v>24</v>
      </c>
      <c r="D12">
        <v>1503</v>
      </c>
      <c r="E12">
        <v>2012</v>
      </c>
      <c r="F12">
        <v>861</v>
      </c>
      <c r="G12">
        <v>2</v>
      </c>
      <c r="H12" t="s">
        <v>14</v>
      </c>
    </row>
    <row r="13" spans="1:8" x14ac:dyDescent="0.2">
      <c r="A13" t="s">
        <v>8</v>
      </c>
      <c r="B13" t="s">
        <v>15</v>
      </c>
      <c r="C13" t="s">
        <v>25</v>
      </c>
      <c r="D13">
        <v>2421</v>
      </c>
      <c r="E13">
        <v>2012</v>
      </c>
      <c r="F13">
        <v>24</v>
      </c>
      <c r="G13">
        <v>1</v>
      </c>
      <c r="H13" t="s">
        <v>14</v>
      </c>
    </row>
    <row r="14" spans="1:8" x14ac:dyDescent="0.2">
      <c r="A14" t="s">
        <v>8</v>
      </c>
      <c r="B14" t="s">
        <v>12</v>
      </c>
      <c r="C14" t="s">
        <v>26</v>
      </c>
      <c r="D14">
        <v>2880</v>
      </c>
      <c r="E14">
        <v>4304</v>
      </c>
      <c r="F14">
        <v>1425</v>
      </c>
      <c r="G14">
        <v>1</v>
      </c>
      <c r="H14" t="s">
        <v>14</v>
      </c>
    </row>
    <row r="15" spans="1:8" x14ac:dyDescent="0.2">
      <c r="A15" t="s">
        <v>8</v>
      </c>
      <c r="B15" t="s">
        <v>9</v>
      </c>
      <c r="C15" t="s">
        <v>27</v>
      </c>
      <c r="D15">
        <v>2883</v>
      </c>
      <c r="E15">
        <v>4236</v>
      </c>
      <c r="F15">
        <v>1354</v>
      </c>
      <c r="G15">
        <v>1</v>
      </c>
      <c r="H15" t="s">
        <v>11</v>
      </c>
    </row>
    <row r="16" spans="1:8" x14ac:dyDescent="0.2">
      <c r="A16" t="s">
        <v>8</v>
      </c>
      <c r="B16" t="s">
        <v>12</v>
      </c>
      <c r="C16" t="s">
        <v>28</v>
      </c>
      <c r="D16">
        <v>4833</v>
      </c>
      <c r="E16">
        <v>6368</v>
      </c>
      <c r="F16">
        <v>1536</v>
      </c>
      <c r="G16">
        <v>1</v>
      </c>
      <c r="H16" t="s">
        <v>14</v>
      </c>
    </row>
    <row r="17" spans="1:8" x14ac:dyDescent="0.2">
      <c r="A17" t="s">
        <v>8</v>
      </c>
      <c r="B17" t="s">
        <v>9</v>
      </c>
      <c r="C17" t="s">
        <v>29</v>
      </c>
      <c r="D17">
        <v>4836</v>
      </c>
      <c r="E17">
        <v>6366</v>
      </c>
      <c r="F17">
        <v>1531</v>
      </c>
      <c r="G17">
        <v>1</v>
      </c>
      <c r="H17" t="s">
        <v>11</v>
      </c>
    </row>
    <row r="18" spans="1:8" x14ac:dyDescent="0.2">
      <c r="A18" t="s">
        <v>8</v>
      </c>
      <c r="B18" t="s">
        <v>12</v>
      </c>
      <c r="C18" t="s">
        <v>30</v>
      </c>
      <c r="D18">
        <v>6388</v>
      </c>
      <c r="E18">
        <v>7926</v>
      </c>
      <c r="F18">
        <v>1539</v>
      </c>
      <c r="G18">
        <v>1</v>
      </c>
      <c r="H18" t="s">
        <v>14</v>
      </c>
    </row>
    <row r="19" spans="1:8" x14ac:dyDescent="0.2">
      <c r="A19" t="s">
        <v>8</v>
      </c>
      <c r="B19" t="s">
        <v>9</v>
      </c>
      <c r="C19" t="s">
        <v>31</v>
      </c>
      <c r="D19">
        <v>6400</v>
      </c>
      <c r="E19">
        <v>7789</v>
      </c>
      <c r="F19">
        <v>1390</v>
      </c>
      <c r="G19">
        <v>1</v>
      </c>
      <c r="H19" t="s">
        <v>32</v>
      </c>
    </row>
    <row r="20" spans="1:8" x14ac:dyDescent="0.2">
      <c r="A20" t="s">
        <v>8</v>
      </c>
      <c r="B20" t="s">
        <v>33</v>
      </c>
      <c r="C20" t="s">
        <v>34</v>
      </c>
      <c r="D20">
        <v>1</v>
      </c>
      <c r="E20">
        <v>431</v>
      </c>
      <c r="F20">
        <v>431</v>
      </c>
      <c r="G20">
        <v>1</v>
      </c>
      <c r="H20" t="s">
        <v>14</v>
      </c>
    </row>
    <row r="21" spans="1:8" x14ac:dyDescent="0.2">
      <c r="A21" t="s">
        <v>8</v>
      </c>
      <c r="B21" t="s">
        <v>15</v>
      </c>
      <c r="C21" t="s">
        <v>35</v>
      </c>
      <c r="D21">
        <v>139</v>
      </c>
      <c r="E21">
        <v>150</v>
      </c>
      <c r="F21">
        <v>12</v>
      </c>
      <c r="G21">
        <v>1</v>
      </c>
      <c r="H21" t="s">
        <v>14</v>
      </c>
    </row>
    <row r="22" spans="1:8" x14ac:dyDescent="0.2">
      <c r="A22" t="s">
        <v>8</v>
      </c>
      <c r="B22" t="s">
        <v>15</v>
      </c>
      <c r="C22" t="s">
        <v>36</v>
      </c>
      <c r="D22">
        <v>200</v>
      </c>
      <c r="E22">
        <v>215</v>
      </c>
      <c r="F22">
        <v>16</v>
      </c>
      <c r="G22">
        <v>1</v>
      </c>
      <c r="H22" t="s">
        <v>14</v>
      </c>
    </row>
    <row r="23" spans="1:8" x14ac:dyDescent="0.2">
      <c r="A23" t="s">
        <v>8</v>
      </c>
      <c r="B23" t="s">
        <v>15</v>
      </c>
      <c r="C23" t="s">
        <v>37</v>
      </c>
      <c r="D23">
        <v>259</v>
      </c>
      <c r="E23">
        <v>263</v>
      </c>
      <c r="F23">
        <v>5</v>
      </c>
      <c r="G23">
        <v>1</v>
      </c>
      <c r="H23" t="s">
        <v>14</v>
      </c>
    </row>
    <row r="24" spans="1:8" x14ac:dyDescent="0.2">
      <c r="A24" t="s">
        <v>8</v>
      </c>
      <c r="B24" t="s">
        <v>15</v>
      </c>
      <c r="C24" t="s">
        <v>38</v>
      </c>
      <c r="D24">
        <v>285</v>
      </c>
      <c r="E24">
        <v>296</v>
      </c>
      <c r="F24">
        <v>12</v>
      </c>
      <c r="G24">
        <v>1</v>
      </c>
      <c r="H24" t="s">
        <v>14</v>
      </c>
    </row>
    <row r="25" spans="1:8" x14ac:dyDescent="0.2">
      <c r="A25" t="s">
        <v>8</v>
      </c>
      <c r="B25" t="s">
        <v>15</v>
      </c>
      <c r="C25" t="s">
        <v>39</v>
      </c>
      <c r="D25">
        <v>340</v>
      </c>
      <c r="E25">
        <v>354</v>
      </c>
      <c r="F25">
        <v>15</v>
      </c>
      <c r="G25">
        <v>1</v>
      </c>
      <c r="H25" t="s">
        <v>14</v>
      </c>
    </row>
    <row r="26" spans="1:8" x14ac:dyDescent="0.2">
      <c r="A26" t="s">
        <v>8</v>
      </c>
      <c r="B26" t="s">
        <v>15</v>
      </c>
      <c r="C26" t="s">
        <v>40</v>
      </c>
      <c r="D26">
        <v>379</v>
      </c>
      <c r="E26">
        <v>390</v>
      </c>
      <c r="F26">
        <v>12</v>
      </c>
      <c r="G26">
        <v>1</v>
      </c>
      <c r="H26" t="s">
        <v>14</v>
      </c>
    </row>
    <row r="27" spans="1:8" x14ac:dyDescent="0.2">
      <c r="A27" t="s">
        <v>8</v>
      </c>
      <c r="B27" t="s">
        <v>9</v>
      </c>
      <c r="C27" t="s">
        <v>41</v>
      </c>
      <c r="D27">
        <v>394</v>
      </c>
      <c r="E27">
        <v>397</v>
      </c>
      <c r="F27">
        <v>4</v>
      </c>
      <c r="G27">
        <v>1</v>
      </c>
      <c r="H27" t="s">
        <v>14</v>
      </c>
    </row>
    <row r="28" spans="1:8" x14ac:dyDescent="0.2">
      <c r="A28" s="2" t="s">
        <v>43</v>
      </c>
      <c r="B28" t="s">
        <v>12</v>
      </c>
      <c r="C28" t="s">
        <v>51</v>
      </c>
      <c r="D28">
        <v>309</v>
      </c>
      <c r="E28">
        <v>4547</v>
      </c>
      <c r="F28">
        <f>E28-D28+1</f>
        <v>4239</v>
      </c>
      <c r="G28" s="1">
        <v>1</v>
      </c>
      <c r="H28" t="s">
        <v>14</v>
      </c>
    </row>
    <row r="29" spans="1:8" x14ac:dyDescent="0.2">
      <c r="A29" s="2" t="s">
        <v>43</v>
      </c>
      <c r="B29" t="s">
        <v>50</v>
      </c>
      <c r="C29" t="s">
        <v>44</v>
      </c>
      <c r="D29">
        <v>444</v>
      </c>
      <c r="E29">
        <v>4524</v>
      </c>
      <c r="F29">
        <f>E29-D29+1</f>
        <v>4081</v>
      </c>
      <c r="G29" s="1">
        <v>1</v>
      </c>
      <c r="H29" t="s">
        <v>32</v>
      </c>
    </row>
    <row r="30" spans="1:8" x14ac:dyDescent="0.2">
      <c r="A30" s="2" t="s">
        <v>43</v>
      </c>
      <c r="B30" t="s">
        <v>12</v>
      </c>
      <c r="C30" t="s">
        <v>52</v>
      </c>
      <c r="D30">
        <v>8654</v>
      </c>
      <c r="E30">
        <v>10093</v>
      </c>
      <c r="F30">
        <f>E30-D30+1</f>
        <v>1440</v>
      </c>
      <c r="G30" s="1">
        <v>1</v>
      </c>
      <c r="H30" t="s">
        <v>14</v>
      </c>
    </row>
    <row r="31" spans="1:8" x14ac:dyDescent="0.2">
      <c r="A31" s="2" t="s">
        <v>43</v>
      </c>
      <c r="B31" t="s">
        <v>50</v>
      </c>
      <c r="C31" t="s">
        <v>45</v>
      </c>
      <c r="D31">
        <v>8681</v>
      </c>
      <c r="E31">
        <v>10049</v>
      </c>
      <c r="F31">
        <f>E31-D31+1</f>
        <v>1369</v>
      </c>
      <c r="G31" s="1">
        <v>1</v>
      </c>
      <c r="H31" t="s">
        <v>32</v>
      </c>
    </row>
    <row r="32" spans="1:8" x14ac:dyDescent="0.2">
      <c r="A32" s="2" t="s">
        <v>43</v>
      </c>
      <c r="B32" t="s">
        <v>12</v>
      </c>
      <c r="C32" t="s">
        <v>53</v>
      </c>
      <c r="D32">
        <v>10002</v>
      </c>
      <c r="E32">
        <v>11096</v>
      </c>
      <c r="F32">
        <f>E32-D32+1</f>
        <v>1095</v>
      </c>
      <c r="G32" s="1">
        <v>1</v>
      </c>
      <c r="H32" t="s">
        <v>14</v>
      </c>
    </row>
    <row r="33" spans="1:8" x14ac:dyDescent="0.2">
      <c r="A33" s="2" t="s">
        <v>43</v>
      </c>
      <c r="B33" t="s">
        <v>50</v>
      </c>
      <c r="C33" t="s">
        <v>46</v>
      </c>
      <c r="D33">
        <v>10101</v>
      </c>
      <c r="E33">
        <v>11079</v>
      </c>
      <c r="F33">
        <f>E33-D33+1</f>
        <v>979</v>
      </c>
      <c r="G33" s="1">
        <v>1</v>
      </c>
      <c r="H33" t="s">
        <v>32</v>
      </c>
    </row>
    <row r="34" spans="1:8" x14ac:dyDescent="0.2">
      <c r="A34" s="2" t="s">
        <v>43</v>
      </c>
      <c r="B34" t="s">
        <v>50</v>
      </c>
      <c r="C34" t="s">
        <v>47</v>
      </c>
      <c r="D34">
        <v>10092</v>
      </c>
      <c r="E34">
        <v>11088</v>
      </c>
      <c r="F34">
        <f>E34-D34+1</f>
        <v>997</v>
      </c>
      <c r="G34" s="1">
        <v>1</v>
      </c>
      <c r="H34" t="s">
        <v>11</v>
      </c>
    </row>
    <row r="35" spans="1:8" x14ac:dyDescent="0.2">
      <c r="A35" s="2" t="s">
        <v>43</v>
      </c>
      <c r="B35" t="s">
        <v>12</v>
      </c>
      <c r="C35" t="s">
        <v>54</v>
      </c>
      <c r="D35">
        <v>11044</v>
      </c>
      <c r="E35">
        <v>12090</v>
      </c>
      <c r="F35">
        <f>E35-D35+1</f>
        <v>1047</v>
      </c>
      <c r="G35" s="1">
        <v>1</v>
      </c>
      <c r="H35" t="s">
        <v>14</v>
      </c>
    </row>
    <row r="36" spans="1:8" x14ac:dyDescent="0.2">
      <c r="A36" s="2" t="s">
        <v>43</v>
      </c>
      <c r="B36" t="s">
        <v>50</v>
      </c>
      <c r="C36" t="s">
        <v>48</v>
      </c>
      <c r="D36">
        <v>11266</v>
      </c>
      <c r="E36">
        <v>12046</v>
      </c>
      <c r="F36">
        <f>E36-D36+1</f>
        <v>781</v>
      </c>
      <c r="G36" s="1">
        <v>1</v>
      </c>
      <c r="H36" t="s">
        <v>32</v>
      </c>
    </row>
    <row r="37" spans="1:8" x14ac:dyDescent="0.2">
      <c r="A37" s="2" t="s">
        <v>43</v>
      </c>
      <c r="B37" t="s">
        <v>12</v>
      </c>
      <c r="C37" t="s">
        <v>54</v>
      </c>
      <c r="D37">
        <v>6751</v>
      </c>
      <c r="E37">
        <v>7908</v>
      </c>
      <c r="F37">
        <f>E37-D37+1</f>
        <v>1158</v>
      </c>
      <c r="G37" s="1">
        <v>1</v>
      </c>
      <c r="H37" t="s">
        <v>14</v>
      </c>
    </row>
    <row r="38" spans="1:8" x14ac:dyDescent="0.2">
      <c r="A38" s="2" t="s">
        <v>43</v>
      </c>
      <c r="B38" t="s">
        <v>50</v>
      </c>
      <c r="C38" t="s">
        <v>49</v>
      </c>
      <c r="D38">
        <v>6862</v>
      </c>
      <c r="E38">
        <v>7897</v>
      </c>
      <c r="F38">
        <f>E38-D38+1</f>
        <v>1036</v>
      </c>
      <c r="G38" s="1">
        <v>1</v>
      </c>
      <c r="H38" t="s">
        <v>32</v>
      </c>
    </row>
    <row r="39" spans="1:8" x14ac:dyDescent="0.2">
      <c r="A39" s="2" t="s">
        <v>42</v>
      </c>
      <c r="B39" t="s">
        <v>12</v>
      </c>
      <c r="C39" t="s">
        <v>56</v>
      </c>
      <c r="D39">
        <v>1</v>
      </c>
      <c r="E39">
        <v>1654</v>
      </c>
      <c r="F39">
        <v>1654</v>
      </c>
      <c r="G39" s="7">
        <v>1</v>
      </c>
      <c r="H39" t="s">
        <v>14</v>
      </c>
    </row>
    <row r="40" spans="1:8" x14ac:dyDescent="0.2">
      <c r="A40" s="2" t="s">
        <v>42</v>
      </c>
      <c r="B40" t="s">
        <v>50</v>
      </c>
      <c r="C40" t="s">
        <v>57</v>
      </c>
      <c r="D40">
        <v>8</v>
      </c>
      <c r="E40" s="4">
        <v>1544</v>
      </c>
      <c r="F40" s="4">
        <v>1537</v>
      </c>
      <c r="G40" s="7">
        <v>1</v>
      </c>
      <c r="H40" t="s">
        <v>60</v>
      </c>
    </row>
    <row r="41" spans="1:8" x14ac:dyDescent="0.2">
      <c r="A41" s="2" t="s">
        <v>42</v>
      </c>
      <c r="B41" t="s">
        <v>12</v>
      </c>
      <c r="C41" t="s">
        <v>58</v>
      </c>
      <c r="D41" s="4">
        <v>1923</v>
      </c>
      <c r="E41" s="4">
        <v>3260</v>
      </c>
      <c r="F41" s="4">
        <v>1338</v>
      </c>
      <c r="G41" s="7">
        <v>1</v>
      </c>
      <c r="H41" t="s">
        <v>14</v>
      </c>
    </row>
    <row r="42" spans="1:8" x14ac:dyDescent="0.2">
      <c r="A42" s="5" t="s">
        <v>42</v>
      </c>
      <c r="B42" t="s">
        <v>50</v>
      </c>
      <c r="C42" t="s">
        <v>59</v>
      </c>
      <c r="D42" s="6">
        <v>2127</v>
      </c>
      <c r="E42" s="6">
        <v>3171</v>
      </c>
      <c r="F42">
        <f>Table1[[#This Row],[Maximum]]-Table1[[#This Row],[Minimum]]</f>
        <v>1044</v>
      </c>
      <c r="G42" s="7">
        <v>1</v>
      </c>
      <c r="H42" t="s">
        <v>32</v>
      </c>
    </row>
    <row r="43" spans="1:8" x14ac:dyDescent="0.2">
      <c r="A43" s="8"/>
      <c r="B43" s="8"/>
      <c r="C43" s="8"/>
      <c r="D43" s="9"/>
      <c r="E43" s="9"/>
      <c r="F43" s="4"/>
    </row>
    <row r="51" spans="2:4" x14ac:dyDescent="0.2">
      <c r="B51" s="4"/>
      <c r="C51" s="4"/>
      <c r="D51" s="4"/>
    </row>
    <row r="52" spans="2:4" x14ac:dyDescent="0.2">
      <c r="B52" s="4"/>
      <c r="C52" s="4"/>
      <c r="D52" s="4"/>
    </row>
    <row r="53" spans="2:4" x14ac:dyDescent="0.2">
      <c r="B53" s="4"/>
      <c r="C53" s="4"/>
      <c r="D53" s="4"/>
    </row>
    <row r="54" spans="2:4" x14ac:dyDescent="0.2">
      <c r="C54" s="4"/>
      <c r="D54" s="4"/>
    </row>
    <row r="55" spans="2:4" x14ac:dyDescent="0.2">
      <c r="C55" s="4"/>
    </row>
    <row r="56" spans="2:4" x14ac:dyDescent="0.2">
      <c r="C5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Jonathon Charles Owen Mifsud</cp:lastModifiedBy>
  <dcterms:created xsi:type="dcterms:W3CDTF">2023-03-24T03:07:38Z</dcterms:created>
  <dcterms:modified xsi:type="dcterms:W3CDTF">2023-12-12T21:38:42Z</dcterms:modified>
</cp:coreProperties>
</file>