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mifsud/Documents/GitHub/phd/p5_marine_mammal/manuscript/"/>
    </mc:Choice>
  </mc:AlternateContent>
  <xr:revisionPtr revIDLastSave="0" documentId="13_ncr:1_{CFC5DA4D-3277-5848-91D3-CCB26DD40D01}" xr6:coauthVersionLast="47" xr6:coauthVersionMax="47" xr10:uidLastSave="{00000000-0000-0000-0000-000000000000}"/>
  <bookViews>
    <workbookView xWindow="6460" yWindow="2520" windowWidth="28040" windowHeight="17440" xr2:uid="{00000000-000D-0000-FFFF-FFFF00000000}"/>
  </bookViews>
  <sheets>
    <sheet name="supplementary_domai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29" i="1"/>
  <c r="F30" i="1"/>
  <c r="F31" i="1"/>
  <c r="F32" i="1"/>
  <c r="F33" i="1"/>
  <c r="F34" i="1"/>
  <c r="F35" i="1"/>
  <c r="F36" i="1"/>
  <c r="F37" i="1"/>
  <c r="F38" i="1"/>
</calcChain>
</file>

<file path=xl/sharedStrings.xml><?xml version="1.0" encoding="utf-8"?>
<sst xmlns="http://schemas.openxmlformats.org/spreadsheetml/2006/main" count="154" uniqueCount="56">
  <si>
    <t>Sequence</t>
  </si>
  <si>
    <t>Type</t>
  </si>
  <si>
    <t>Name</t>
  </si>
  <si>
    <t>Minimum</t>
  </si>
  <si>
    <t>Maximum</t>
  </si>
  <si>
    <t>Length</t>
  </si>
  <si>
    <t># Intervals</t>
  </si>
  <si>
    <t>Database</t>
  </si>
  <si>
    <t>Arctocephalus forsteri papillomavirus 1</t>
  </si>
  <si>
    <t>domain</t>
  </si>
  <si>
    <t>E6 early regulatory protein (MF_04006)</t>
  </si>
  <si>
    <t>Hamap</t>
  </si>
  <si>
    <t>ORF</t>
  </si>
  <si>
    <t>E6</t>
  </si>
  <si>
    <t>NA</t>
  </si>
  <si>
    <t>binding site</t>
  </si>
  <si>
    <t>Zinc-binding domain</t>
  </si>
  <si>
    <t xml:space="preserve">E7 </t>
  </si>
  <si>
    <t>Papillomavirus E7 (MF_04004)</t>
  </si>
  <si>
    <t>E1</t>
  </si>
  <si>
    <t>E1^E4</t>
  </si>
  <si>
    <t>Replication protein E1 (PIRSF003383)</t>
  </si>
  <si>
    <t>PIRSF</t>
  </si>
  <si>
    <t>Cyclin RXL motif E1</t>
  </si>
  <si>
    <t>E8^E2</t>
  </si>
  <si>
    <t>ATP-binding site</t>
  </si>
  <si>
    <t>E2</t>
  </si>
  <si>
    <t>Regulatory protein E2 (MF_04001)</t>
  </si>
  <si>
    <t>L2</t>
  </si>
  <si>
    <t>L2 late protein (MF_04003)</t>
  </si>
  <si>
    <t>L1</t>
  </si>
  <si>
    <t>L1 late protein (PF00500)</t>
  </si>
  <si>
    <t>Pfam</t>
  </si>
  <si>
    <t xml:space="preserve">Upstream regulatory region </t>
  </si>
  <si>
    <t>Upstream regulatory region (URR)</t>
  </si>
  <si>
    <t>E2 Binding Site 1</t>
  </si>
  <si>
    <t>E2 Binding Site 2</t>
  </si>
  <si>
    <t>Nf1 binding site</t>
  </si>
  <si>
    <t>E2 Binding Site 3</t>
  </si>
  <si>
    <t>E1-binding site</t>
  </si>
  <si>
    <t>E2 Binding Site 4</t>
  </si>
  <si>
    <t>TATA</t>
  </si>
  <si>
    <t>Arctocephalus forsteri gammaherpesvirus 1 Polymerase</t>
  </si>
  <si>
    <t>Arctocephalus forsteri gammaherpesvirus 1 MCP</t>
  </si>
  <si>
    <t>Herpes virus major capsid protein</t>
  </si>
  <si>
    <t>Herpesvirus UL17 protein</t>
  </si>
  <si>
    <t>Herpesvirus UL16/UL94 family</t>
  </si>
  <si>
    <t>Cytoplasmic envelopment protein 2.</t>
  </si>
  <si>
    <t>Probable DNA packing protein, N-terminus</t>
  </si>
  <si>
    <t>Probable DNA packing protein, C-terminus</t>
  </si>
  <si>
    <t>protein_match</t>
  </si>
  <si>
    <t>MCP</t>
  </si>
  <si>
    <t>UL17</t>
  </si>
  <si>
    <t>UL16/UL94</t>
  </si>
  <si>
    <t>DNA packaging terminase subunit</t>
  </si>
  <si>
    <t>Supplementary Table 2. Predicted ORFs, protein products and binding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</si>
</sst>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4" borderId="10" xfId="0" applyFill="1" applyBorder="1"/>
    <xf numFmtId="0" fontId="0" fillId="33" borderId="10" xfId="0" applyFill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39" totalsRowShown="0">
  <autoFilter ref="A2:H39" xr:uid="{00000000-0009-0000-0100-000001000000}"/>
  <tableColumns count="8">
    <tableColumn id="1" xr3:uid="{00000000-0010-0000-0000-000001000000}" name="Sequence"/>
    <tableColumn id="2" xr3:uid="{00000000-0010-0000-0000-000002000000}" name="Type"/>
    <tableColumn id="3" xr3:uid="{00000000-0010-0000-0000-000003000000}" name="Name"/>
    <tableColumn id="4" xr3:uid="{00000000-0010-0000-0000-000004000000}" name="Minimum"/>
    <tableColumn id="5" xr3:uid="{00000000-0010-0000-0000-000005000000}" name="Maximum"/>
    <tableColumn id="6" xr3:uid="{00000000-0010-0000-0000-000006000000}" name="Length"/>
    <tableColumn id="7" xr3:uid="{00000000-0010-0000-0000-000007000000}" name="# Intervals"/>
    <tableColumn id="8" xr3:uid="{00000000-0010-0000-0000-000008000000}" name="Database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workbookViewId="0"/>
  </sheetViews>
  <sheetFormatPr baseColWidth="10" defaultRowHeight="16" x14ac:dyDescent="0.2"/>
  <cols>
    <col min="1" max="1" width="44.5" customWidth="1"/>
    <col min="4" max="4" width="11.5" customWidth="1"/>
    <col min="5" max="5" width="12" customWidth="1"/>
    <col min="7" max="7" width="12.1640625" customWidth="1"/>
    <col min="8" max="8" width="11.33203125" customWidth="1"/>
  </cols>
  <sheetData>
    <row r="1" spans="1:8" x14ac:dyDescent="0.2">
      <c r="A1" s="3" t="s">
        <v>55</v>
      </c>
    </row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">
      <c r="A3" t="s">
        <v>8</v>
      </c>
      <c r="B3" t="s">
        <v>9</v>
      </c>
      <c r="C3" t="s">
        <v>10</v>
      </c>
      <c r="D3">
        <v>1</v>
      </c>
      <c r="E3">
        <v>412</v>
      </c>
      <c r="F3">
        <v>412</v>
      </c>
      <c r="G3">
        <v>1</v>
      </c>
      <c r="H3" t="s">
        <v>11</v>
      </c>
    </row>
    <row r="4" spans="1:8" x14ac:dyDescent="0.2">
      <c r="A4" t="s">
        <v>8</v>
      </c>
      <c r="B4" t="s">
        <v>12</v>
      </c>
      <c r="C4" t="s">
        <v>13</v>
      </c>
      <c r="D4">
        <v>1</v>
      </c>
      <c r="E4">
        <v>435</v>
      </c>
      <c r="F4">
        <v>435</v>
      </c>
      <c r="G4">
        <v>1</v>
      </c>
      <c r="H4" t="s">
        <v>14</v>
      </c>
    </row>
    <row r="5" spans="1:8" x14ac:dyDescent="0.2">
      <c r="A5" t="s">
        <v>8</v>
      </c>
      <c r="B5" t="s">
        <v>15</v>
      </c>
      <c r="C5" t="s">
        <v>16</v>
      </c>
      <c r="D5">
        <v>73</v>
      </c>
      <c r="E5">
        <v>402</v>
      </c>
      <c r="F5">
        <v>222</v>
      </c>
      <c r="G5">
        <v>2</v>
      </c>
      <c r="H5" t="s">
        <v>14</v>
      </c>
    </row>
    <row r="6" spans="1:8" x14ac:dyDescent="0.2">
      <c r="A6" t="s">
        <v>8</v>
      </c>
      <c r="B6" t="s">
        <v>12</v>
      </c>
      <c r="C6" t="s">
        <v>17</v>
      </c>
      <c r="D6">
        <v>410</v>
      </c>
      <c r="E6">
        <v>700</v>
      </c>
      <c r="F6">
        <v>291</v>
      </c>
      <c r="G6">
        <v>1</v>
      </c>
      <c r="H6" t="s">
        <v>14</v>
      </c>
    </row>
    <row r="7" spans="1:8" x14ac:dyDescent="0.2">
      <c r="A7" t="s">
        <v>8</v>
      </c>
      <c r="B7" t="s">
        <v>9</v>
      </c>
      <c r="C7" t="s">
        <v>18</v>
      </c>
      <c r="D7">
        <v>413</v>
      </c>
      <c r="E7">
        <v>668</v>
      </c>
      <c r="F7">
        <v>256</v>
      </c>
      <c r="G7">
        <v>1</v>
      </c>
      <c r="H7" t="s">
        <v>11</v>
      </c>
    </row>
    <row r="8" spans="1:8" x14ac:dyDescent="0.2">
      <c r="A8" t="s">
        <v>8</v>
      </c>
      <c r="B8" t="s">
        <v>12</v>
      </c>
      <c r="C8" t="s">
        <v>19</v>
      </c>
      <c r="D8">
        <v>687</v>
      </c>
      <c r="E8">
        <v>2507</v>
      </c>
      <c r="F8">
        <v>1821</v>
      </c>
      <c r="G8">
        <v>1</v>
      </c>
      <c r="H8" t="s">
        <v>14</v>
      </c>
    </row>
    <row r="9" spans="1:8" x14ac:dyDescent="0.2">
      <c r="A9" t="s">
        <v>8</v>
      </c>
      <c r="B9" t="s">
        <v>12</v>
      </c>
      <c r="C9" t="s">
        <v>20</v>
      </c>
      <c r="D9">
        <v>687</v>
      </c>
      <c r="E9">
        <v>3873</v>
      </c>
      <c r="F9">
        <v>848</v>
      </c>
      <c r="G9">
        <v>2</v>
      </c>
      <c r="H9" t="s">
        <v>14</v>
      </c>
    </row>
    <row r="10" spans="1:8" x14ac:dyDescent="0.2">
      <c r="A10" t="s">
        <v>8</v>
      </c>
      <c r="B10" t="s">
        <v>9</v>
      </c>
      <c r="C10" t="s">
        <v>21</v>
      </c>
      <c r="D10">
        <v>690</v>
      </c>
      <c r="E10">
        <v>2505</v>
      </c>
      <c r="F10">
        <v>1816</v>
      </c>
      <c r="G10">
        <v>1</v>
      </c>
      <c r="H10" t="s">
        <v>22</v>
      </c>
    </row>
    <row r="11" spans="1:8" x14ac:dyDescent="0.2">
      <c r="A11" t="s">
        <v>8</v>
      </c>
      <c r="B11" t="s">
        <v>9</v>
      </c>
      <c r="C11" t="s">
        <v>23</v>
      </c>
      <c r="D11">
        <v>1026</v>
      </c>
      <c r="E11">
        <v>1040</v>
      </c>
      <c r="F11">
        <v>15</v>
      </c>
      <c r="G11">
        <v>1</v>
      </c>
      <c r="H11" t="s">
        <v>14</v>
      </c>
    </row>
    <row r="12" spans="1:8" x14ac:dyDescent="0.2">
      <c r="A12" t="s">
        <v>8</v>
      </c>
      <c r="B12" t="s">
        <v>12</v>
      </c>
      <c r="C12" t="s">
        <v>24</v>
      </c>
      <c r="D12">
        <v>1072</v>
      </c>
      <c r="E12">
        <v>3873</v>
      </c>
      <c r="F12">
        <v>863</v>
      </c>
      <c r="G12">
        <v>2</v>
      </c>
      <c r="H12" t="s">
        <v>14</v>
      </c>
    </row>
    <row r="13" spans="1:8" x14ac:dyDescent="0.2">
      <c r="A13" t="s">
        <v>8</v>
      </c>
      <c r="B13" t="s">
        <v>15</v>
      </c>
      <c r="C13" t="s">
        <v>25</v>
      </c>
      <c r="D13">
        <v>1989</v>
      </c>
      <c r="E13">
        <v>2012</v>
      </c>
      <c r="F13">
        <v>24</v>
      </c>
      <c r="G13">
        <v>1</v>
      </c>
      <c r="H13" t="s">
        <v>14</v>
      </c>
    </row>
    <row r="14" spans="1:8" x14ac:dyDescent="0.2">
      <c r="A14" t="s">
        <v>8</v>
      </c>
      <c r="B14" t="s">
        <v>12</v>
      </c>
      <c r="C14" t="s">
        <v>26</v>
      </c>
      <c r="D14">
        <v>2449</v>
      </c>
      <c r="E14">
        <v>3873</v>
      </c>
      <c r="F14">
        <v>1425</v>
      </c>
      <c r="G14">
        <v>1</v>
      </c>
      <c r="H14" t="s">
        <v>14</v>
      </c>
    </row>
    <row r="15" spans="1:8" x14ac:dyDescent="0.2">
      <c r="A15" t="s">
        <v>8</v>
      </c>
      <c r="B15" t="s">
        <v>9</v>
      </c>
      <c r="C15" t="s">
        <v>27</v>
      </c>
      <c r="D15">
        <v>2452</v>
      </c>
      <c r="E15">
        <v>3805</v>
      </c>
      <c r="F15">
        <v>1354</v>
      </c>
      <c r="G15">
        <v>1</v>
      </c>
      <c r="H15" t="s">
        <v>11</v>
      </c>
    </row>
    <row r="16" spans="1:8" x14ac:dyDescent="0.2">
      <c r="A16" t="s">
        <v>8</v>
      </c>
      <c r="B16" t="s">
        <v>12</v>
      </c>
      <c r="C16" t="s">
        <v>28</v>
      </c>
      <c r="D16">
        <v>4402</v>
      </c>
      <c r="E16">
        <v>5937</v>
      </c>
      <c r="F16">
        <v>1536</v>
      </c>
      <c r="G16">
        <v>1</v>
      </c>
      <c r="H16" t="s">
        <v>14</v>
      </c>
    </row>
    <row r="17" spans="1:8" x14ac:dyDescent="0.2">
      <c r="A17" t="s">
        <v>8</v>
      </c>
      <c r="B17" t="s">
        <v>9</v>
      </c>
      <c r="C17" t="s">
        <v>29</v>
      </c>
      <c r="D17">
        <v>4405</v>
      </c>
      <c r="E17">
        <v>5935</v>
      </c>
      <c r="F17">
        <v>1531</v>
      </c>
      <c r="G17">
        <v>1</v>
      </c>
      <c r="H17" t="s">
        <v>11</v>
      </c>
    </row>
    <row r="18" spans="1:8" x14ac:dyDescent="0.2">
      <c r="A18" t="s">
        <v>8</v>
      </c>
      <c r="B18" t="s">
        <v>12</v>
      </c>
      <c r="C18" t="s">
        <v>30</v>
      </c>
      <c r="D18">
        <v>5957</v>
      </c>
      <c r="E18">
        <v>7496</v>
      </c>
      <c r="F18">
        <v>1540</v>
      </c>
      <c r="G18">
        <v>1</v>
      </c>
      <c r="H18" t="s">
        <v>14</v>
      </c>
    </row>
    <row r="19" spans="1:8" x14ac:dyDescent="0.2">
      <c r="A19" t="s">
        <v>8</v>
      </c>
      <c r="B19" t="s">
        <v>9</v>
      </c>
      <c r="C19" t="s">
        <v>31</v>
      </c>
      <c r="D19">
        <v>5969</v>
      </c>
      <c r="E19">
        <v>7358</v>
      </c>
      <c r="F19">
        <v>1390</v>
      </c>
      <c r="G19">
        <v>1</v>
      </c>
      <c r="H19" t="s">
        <v>32</v>
      </c>
    </row>
    <row r="20" spans="1:8" x14ac:dyDescent="0.2">
      <c r="A20" t="s">
        <v>8</v>
      </c>
      <c r="B20" t="s">
        <v>33</v>
      </c>
      <c r="C20" t="s">
        <v>34</v>
      </c>
      <c r="D20">
        <v>7497</v>
      </c>
      <c r="E20">
        <v>7926</v>
      </c>
      <c r="F20">
        <v>430</v>
      </c>
      <c r="G20">
        <v>1</v>
      </c>
      <c r="H20" t="s">
        <v>14</v>
      </c>
    </row>
    <row r="21" spans="1:8" x14ac:dyDescent="0.2">
      <c r="A21" t="s">
        <v>8</v>
      </c>
      <c r="B21" t="s">
        <v>15</v>
      </c>
      <c r="C21" t="s">
        <v>35</v>
      </c>
      <c r="D21">
        <v>7634</v>
      </c>
      <c r="E21">
        <v>7645</v>
      </c>
      <c r="F21">
        <v>12</v>
      </c>
      <c r="G21">
        <v>1</v>
      </c>
      <c r="H21" t="s">
        <v>14</v>
      </c>
    </row>
    <row r="22" spans="1:8" x14ac:dyDescent="0.2">
      <c r="A22" t="s">
        <v>8</v>
      </c>
      <c r="B22" t="s">
        <v>15</v>
      </c>
      <c r="C22" t="s">
        <v>36</v>
      </c>
      <c r="D22">
        <v>7695</v>
      </c>
      <c r="E22">
        <v>7710</v>
      </c>
      <c r="F22">
        <v>16</v>
      </c>
      <c r="G22">
        <v>1</v>
      </c>
      <c r="H22" t="s">
        <v>14</v>
      </c>
    </row>
    <row r="23" spans="1:8" x14ac:dyDescent="0.2">
      <c r="A23" t="s">
        <v>8</v>
      </c>
      <c r="B23" t="s">
        <v>15</v>
      </c>
      <c r="C23" t="s">
        <v>37</v>
      </c>
      <c r="D23">
        <v>7754</v>
      </c>
      <c r="E23">
        <v>7758</v>
      </c>
      <c r="F23">
        <v>5</v>
      </c>
      <c r="G23">
        <v>1</v>
      </c>
      <c r="H23" t="s">
        <v>14</v>
      </c>
    </row>
    <row r="24" spans="1:8" x14ac:dyDescent="0.2">
      <c r="A24" t="s">
        <v>8</v>
      </c>
      <c r="B24" t="s">
        <v>15</v>
      </c>
      <c r="C24" t="s">
        <v>38</v>
      </c>
      <c r="D24">
        <v>7780</v>
      </c>
      <c r="E24">
        <v>7791</v>
      </c>
      <c r="F24">
        <v>12</v>
      </c>
      <c r="G24">
        <v>1</v>
      </c>
      <c r="H24" t="s">
        <v>14</v>
      </c>
    </row>
    <row r="25" spans="1:8" x14ac:dyDescent="0.2">
      <c r="A25" t="s">
        <v>8</v>
      </c>
      <c r="B25" t="s">
        <v>15</v>
      </c>
      <c r="C25" t="s">
        <v>39</v>
      </c>
      <c r="D25">
        <v>7835</v>
      </c>
      <c r="E25">
        <v>7849</v>
      </c>
      <c r="F25">
        <v>15</v>
      </c>
      <c r="G25">
        <v>1</v>
      </c>
      <c r="H25" t="s">
        <v>14</v>
      </c>
    </row>
    <row r="26" spans="1:8" x14ac:dyDescent="0.2">
      <c r="A26" t="s">
        <v>8</v>
      </c>
      <c r="B26" t="s">
        <v>15</v>
      </c>
      <c r="C26" t="s">
        <v>40</v>
      </c>
      <c r="D26">
        <v>7874</v>
      </c>
      <c r="E26">
        <v>7885</v>
      </c>
      <c r="F26">
        <v>12</v>
      </c>
      <c r="G26">
        <v>1</v>
      </c>
      <c r="H26" t="s">
        <v>14</v>
      </c>
    </row>
    <row r="27" spans="1:8" x14ac:dyDescent="0.2">
      <c r="A27" t="s">
        <v>8</v>
      </c>
      <c r="B27" t="s">
        <v>9</v>
      </c>
      <c r="C27" t="s">
        <v>41</v>
      </c>
      <c r="D27">
        <v>7889</v>
      </c>
      <c r="E27">
        <v>7892</v>
      </c>
      <c r="F27">
        <v>4</v>
      </c>
      <c r="G27">
        <v>1</v>
      </c>
      <c r="H27" t="s">
        <v>14</v>
      </c>
    </row>
    <row r="28" spans="1:8" x14ac:dyDescent="0.2">
      <c r="A28" s="2" t="s">
        <v>43</v>
      </c>
      <c r="B28" t="s">
        <v>12</v>
      </c>
      <c r="C28" t="s">
        <v>51</v>
      </c>
      <c r="D28">
        <v>309</v>
      </c>
      <c r="E28">
        <v>4547</v>
      </c>
      <c r="F28">
        <f t="shared" ref="F28:F36" si="0">E28-D28+1</f>
        <v>4239</v>
      </c>
      <c r="G28" s="1">
        <v>1</v>
      </c>
      <c r="H28" t="s">
        <v>14</v>
      </c>
    </row>
    <row r="29" spans="1:8" x14ac:dyDescent="0.2">
      <c r="A29" s="2" t="s">
        <v>43</v>
      </c>
      <c r="B29" t="s">
        <v>50</v>
      </c>
      <c r="C29" t="s">
        <v>44</v>
      </c>
      <c r="D29">
        <v>444</v>
      </c>
      <c r="E29">
        <v>4524</v>
      </c>
      <c r="F29">
        <f t="shared" si="0"/>
        <v>4081</v>
      </c>
      <c r="G29" s="1">
        <v>1</v>
      </c>
      <c r="H29" t="s">
        <v>32</v>
      </c>
    </row>
    <row r="30" spans="1:8" x14ac:dyDescent="0.2">
      <c r="A30" s="2" t="s">
        <v>43</v>
      </c>
      <c r="B30" t="s">
        <v>12</v>
      </c>
      <c r="C30" t="s">
        <v>52</v>
      </c>
      <c r="D30">
        <v>8654</v>
      </c>
      <c r="E30">
        <v>10093</v>
      </c>
      <c r="F30">
        <f t="shared" si="0"/>
        <v>1440</v>
      </c>
      <c r="G30" s="1">
        <v>1</v>
      </c>
      <c r="H30" t="s">
        <v>14</v>
      </c>
    </row>
    <row r="31" spans="1:8" x14ac:dyDescent="0.2">
      <c r="A31" s="2" t="s">
        <v>43</v>
      </c>
      <c r="B31" t="s">
        <v>50</v>
      </c>
      <c r="C31" t="s">
        <v>45</v>
      </c>
      <c r="D31">
        <v>8681</v>
      </c>
      <c r="E31">
        <v>10049</v>
      </c>
      <c r="F31">
        <f t="shared" si="0"/>
        <v>1369</v>
      </c>
      <c r="G31" s="1">
        <v>1</v>
      </c>
      <c r="H31" t="s">
        <v>32</v>
      </c>
    </row>
    <row r="32" spans="1:8" x14ac:dyDescent="0.2">
      <c r="A32" s="2" t="s">
        <v>43</v>
      </c>
      <c r="B32" t="s">
        <v>12</v>
      </c>
      <c r="C32" t="s">
        <v>53</v>
      </c>
      <c r="D32">
        <v>10002</v>
      </c>
      <c r="E32">
        <v>11096</v>
      </c>
      <c r="F32">
        <f t="shared" si="0"/>
        <v>1095</v>
      </c>
      <c r="G32" s="1">
        <v>1</v>
      </c>
      <c r="H32" t="s">
        <v>14</v>
      </c>
    </row>
    <row r="33" spans="1:8" x14ac:dyDescent="0.2">
      <c r="A33" s="2" t="s">
        <v>43</v>
      </c>
      <c r="B33" t="s">
        <v>50</v>
      </c>
      <c r="C33" t="s">
        <v>46</v>
      </c>
      <c r="D33">
        <v>10101</v>
      </c>
      <c r="E33">
        <v>11079</v>
      </c>
      <c r="F33">
        <f t="shared" si="0"/>
        <v>979</v>
      </c>
      <c r="G33" s="1">
        <v>1</v>
      </c>
      <c r="H33" t="s">
        <v>32</v>
      </c>
    </row>
    <row r="34" spans="1:8" x14ac:dyDescent="0.2">
      <c r="A34" s="2" t="s">
        <v>43</v>
      </c>
      <c r="B34" t="s">
        <v>50</v>
      </c>
      <c r="C34" t="s">
        <v>47</v>
      </c>
      <c r="D34">
        <v>10092</v>
      </c>
      <c r="E34">
        <v>11088</v>
      </c>
      <c r="F34">
        <f t="shared" si="0"/>
        <v>997</v>
      </c>
      <c r="G34" s="1">
        <v>1</v>
      </c>
      <c r="H34" t="s">
        <v>11</v>
      </c>
    </row>
    <row r="35" spans="1:8" x14ac:dyDescent="0.2">
      <c r="A35" s="2" t="s">
        <v>43</v>
      </c>
      <c r="B35" t="s">
        <v>12</v>
      </c>
      <c r="C35" t="s">
        <v>54</v>
      </c>
      <c r="D35">
        <v>11044</v>
      </c>
      <c r="E35">
        <v>12090</v>
      </c>
      <c r="F35">
        <f t="shared" si="0"/>
        <v>1047</v>
      </c>
      <c r="G35" s="1">
        <v>1</v>
      </c>
      <c r="H35" t="s">
        <v>14</v>
      </c>
    </row>
    <row r="36" spans="1:8" x14ac:dyDescent="0.2">
      <c r="A36" s="2" t="s">
        <v>43</v>
      </c>
      <c r="B36" t="s">
        <v>50</v>
      </c>
      <c r="C36" t="s">
        <v>48</v>
      </c>
      <c r="D36">
        <v>11266</v>
      </c>
      <c r="E36">
        <v>12046</v>
      </c>
      <c r="F36">
        <f t="shared" si="0"/>
        <v>781</v>
      </c>
      <c r="G36" s="1">
        <v>1</v>
      </c>
      <c r="H36" t="s">
        <v>32</v>
      </c>
    </row>
    <row r="37" spans="1:8" x14ac:dyDescent="0.2">
      <c r="A37" s="2" t="s">
        <v>43</v>
      </c>
      <c r="B37" t="s">
        <v>12</v>
      </c>
      <c r="C37" t="s">
        <v>54</v>
      </c>
      <c r="D37">
        <v>6751</v>
      </c>
      <c r="E37">
        <v>7908</v>
      </c>
      <c r="F37">
        <f>E37-D37+1</f>
        <v>1158</v>
      </c>
      <c r="G37" s="1">
        <v>1</v>
      </c>
      <c r="H37" t="s">
        <v>14</v>
      </c>
    </row>
    <row r="38" spans="1:8" x14ac:dyDescent="0.2">
      <c r="A38" s="2" t="s">
        <v>43</v>
      </c>
      <c r="B38" t="s">
        <v>50</v>
      </c>
      <c r="C38" t="s">
        <v>49</v>
      </c>
      <c r="D38">
        <v>6862</v>
      </c>
      <c r="E38">
        <v>7897</v>
      </c>
      <c r="F38">
        <f>E38-D38+1</f>
        <v>1036</v>
      </c>
      <c r="G38" s="1">
        <v>1</v>
      </c>
      <c r="H38" t="s">
        <v>32</v>
      </c>
    </row>
    <row r="39" spans="1:8" x14ac:dyDescent="0.2">
      <c r="A39" s="2" t="s">
        <v>42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supplementary_domains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2023-03-24T03:07:38Z</dcterms:created>
  <dcterms:modified xsi:type="dcterms:W3CDTF">2023-08-18T02:58:46Z</dcterms:modified>
</cp:coreProperties>
</file>