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carrie/PycharmProjects/cluster/single atoms/1-4 atom count/"/>
    </mc:Choice>
  </mc:AlternateContent>
  <xr:revisionPtr revIDLastSave="0" documentId="13_ncr:1_{D2FED5EB-B895-A041-89A7-813BD45F8607}" xr6:coauthVersionLast="47" xr6:coauthVersionMax="47" xr10:uidLastSave="{00000000-0000-0000-0000-000000000000}"/>
  <bookViews>
    <workbookView xWindow="52620" yWindow="19300" windowWidth="25960" windowHeight="16740" xr2:uid="{00000000-000D-0000-FFFF-FFFF00000000}"/>
  </bookViews>
  <sheets>
    <sheet name="frame 0" sheetId="1" r:id="rId1"/>
    <sheet name="frame 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17" i="1"/>
  <c r="D16" i="1"/>
  <c r="D15" i="1"/>
  <c r="D2" i="1"/>
</calcChain>
</file>

<file path=xl/sharedStrings.xml><?xml version="1.0" encoding="utf-8"?>
<sst xmlns="http://schemas.openxmlformats.org/spreadsheetml/2006/main" count="68" uniqueCount="39">
  <si>
    <t>atom</t>
  </si>
  <si>
    <t>cropped area</t>
  </si>
  <si>
    <t>10*11</t>
  </si>
  <si>
    <t>10*9</t>
  </si>
  <si>
    <t>11*9</t>
  </si>
  <si>
    <t>9*8</t>
  </si>
  <si>
    <t>8*7</t>
  </si>
  <si>
    <t>14*11</t>
  </si>
  <si>
    <t>12*11</t>
  </si>
  <si>
    <t>9*9</t>
  </si>
  <si>
    <t>11*11</t>
  </si>
  <si>
    <t>8*9</t>
  </si>
  <si>
    <t>12*13</t>
  </si>
  <si>
    <t>13*14</t>
  </si>
  <si>
    <t>11*12</t>
  </si>
  <si>
    <t>16*15</t>
  </si>
  <si>
    <t>13*12</t>
  </si>
  <si>
    <t>12*10</t>
  </si>
  <si>
    <t>11*10</t>
  </si>
  <si>
    <t>10*10</t>
  </si>
  <si>
    <t>atom 29</t>
  </si>
  <si>
    <t>atom 30</t>
  </si>
  <si>
    <t>8*8</t>
  </si>
  <si>
    <t>10*8</t>
  </si>
  <si>
    <t>atom 31</t>
  </si>
  <si>
    <t>atom 32</t>
  </si>
  <si>
    <t>atom 33</t>
  </si>
  <si>
    <t>atom 34</t>
  </si>
  <si>
    <t>atom 35</t>
  </si>
  <si>
    <t>9*7</t>
  </si>
  <si>
    <t>atom 36</t>
  </si>
  <si>
    <t>atom 37</t>
  </si>
  <si>
    <t>atom 38</t>
  </si>
  <si>
    <t>atom 39</t>
  </si>
  <si>
    <t>atom starting 29 are from frame 10</t>
  </si>
  <si>
    <t>crop dimension</t>
  </si>
  <si>
    <t>integral average</t>
  </si>
  <si>
    <t>integral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</si>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</sst>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P32" sqref="P3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38</v>
      </c>
      <c r="C1" t="s">
        <v>35</v>
      </c>
      <c r="D1" t="s">
        <v>1</v>
      </c>
      <c r="E1" t="s">
        <v>36</v>
      </c>
      <c r="F1" t="s">
        <v>37</v>
      </c>
    </row>
    <row r="2" spans="1:7" x14ac:dyDescent="0.2">
      <c r="A2">
        <v>1</v>
      </c>
      <c r="B2">
        <v>148</v>
      </c>
      <c r="C2" t="s">
        <v>2</v>
      </c>
      <c r="D2">
        <f>10*11</f>
        <v>110</v>
      </c>
      <c r="E2" s="1">
        <v>57.490909090909</v>
      </c>
      <c r="F2">
        <v>6324</v>
      </c>
      <c r="G2" t="s">
        <v>34</v>
      </c>
    </row>
    <row r="3" spans="1:7" x14ac:dyDescent="0.2">
      <c r="A3">
        <v>2</v>
      </c>
      <c r="B3">
        <v>154</v>
      </c>
      <c r="C3" t="s">
        <v>3</v>
      </c>
      <c r="D3">
        <v>90</v>
      </c>
      <c r="E3">
        <v>50.3888888888888</v>
      </c>
      <c r="F3">
        <v>4535</v>
      </c>
    </row>
    <row r="4" spans="1:7" x14ac:dyDescent="0.2">
      <c r="A4">
        <v>3</v>
      </c>
      <c r="B4">
        <v>135</v>
      </c>
      <c r="C4" t="s">
        <v>4</v>
      </c>
      <c r="D4">
        <v>99</v>
      </c>
      <c r="E4">
        <v>50.272727272727202</v>
      </c>
      <c r="F4">
        <v>4977</v>
      </c>
    </row>
    <row r="5" spans="1:7" x14ac:dyDescent="0.2">
      <c r="A5">
        <v>4</v>
      </c>
      <c r="B5">
        <v>151</v>
      </c>
      <c r="C5" t="s">
        <v>5</v>
      </c>
      <c r="D5">
        <v>72</v>
      </c>
      <c r="E5">
        <v>62.125</v>
      </c>
      <c r="F5">
        <v>4473</v>
      </c>
    </row>
    <row r="6" spans="1:7" x14ac:dyDescent="0.2">
      <c r="A6">
        <v>5</v>
      </c>
      <c r="B6">
        <v>151</v>
      </c>
      <c r="C6" t="s">
        <v>6</v>
      </c>
      <c r="D6">
        <v>56</v>
      </c>
      <c r="E6">
        <v>70.321428571428498</v>
      </c>
      <c r="F6">
        <v>3938</v>
      </c>
    </row>
    <row r="7" spans="1:7" x14ac:dyDescent="0.2">
      <c r="A7">
        <v>6</v>
      </c>
      <c r="B7">
        <v>145</v>
      </c>
      <c r="C7" t="s">
        <v>3</v>
      </c>
      <c r="D7">
        <v>90</v>
      </c>
      <c r="E7">
        <v>82.933333333333294</v>
      </c>
      <c r="F7">
        <v>7464</v>
      </c>
    </row>
    <row r="8" spans="1:7" x14ac:dyDescent="0.2">
      <c r="A8">
        <v>7</v>
      </c>
      <c r="B8">
        <v>162</v>
      </c>
      <c r="C8" t="s">
        <v>6</v>
      </c>
      <c r="D8">
        <v>56</v>
      </c>
      <c r="E8">
        <v>64.25</v>
      </c>
      <c r="F8">
        <v>3598</v>
      </c>
    </row>
    <row r="9" spans="1:7" x14ac:dyDescent="0.2">
      <c r="A9">
        <v>8</v>
      </c>
      <c r="B9">
        <v>128</v>
      </c>
      <c r="C9" t="s">
        <v>7</v>
      </c>
      <c r="D9">
        <v>154</v>
      </c>
      <c r="E9">
        <v>33.707792207792203</v>
      </c>
      <c r="F9">
        <v>5191</v>
      </c>
    </row>
    <row r="10" spans="1:7" x14ac:dyDescent="0.2">
      <c r="A10">
        <v>9</v>
      </c>
      <c r="B10">
        <v>145</v>
      </c>
      <c r="C10" t="s">
        <v>8</v>
      </c>
      <c r="D10">
        <v>132</v>
      </c>
      <c r="E10">
        <v>63.765151515151501</v>
      </c>
      <c r="F10">
        <v>8417</v>
      </c>
    </row>
    <row r="11" spans="1:7" x14ac:dyDescent="0.2">
      <c r="A11">
        <v>10</v>
      </c>
      <c r="B11">
        <v>132</v>
      </c>
      <c r="C11" t="s">
        <v>9</v>
      </c>
      <c r="D11">
        <v>81</v>
      </c>
      <c r="E11">
        <v>48.246913580246897</v>
      </c>
      <c r="F11">
        <v>3908</v>
      </c>
    </row>
    <row r="12" spans="1:7" x14ac:dyDescent="0.2">
      <c r="A12">
        <v>11</v>
      </c>
      <c r="B12">
        <v>124</v>
      </c>
      <c r="C12" t="s">
        <v>10</v>
      </c>
      <c r="D12">
        <v>121</v>
      </c>
      <c r="E12">
        <v>38.719008264462801</v>
      </c>
      <c r="F12">
        <v>4685</v>
      </c>
    </row>
    <row r="13" spans="1:7" x14ac:dyDescent="0.2">
      <c r="A13">
        <v>12</v>
      </c>
      <c r="B13">
        <v>173</v>
      </c>
      <c r="C13" t="s">
        <v>11</v>
      </c>
      <c r="D13">
        <v>72</v>
      </c>
      <c r="E13">
        <v>60.1805555555555</v>
      </c>
      <c r="F13">
        <v>4333</v>
      </c>
    </row>
    <row r="14" spans="1:7" x14ac:dyDescent="0.2">
      <c r="A14">
        <v>13</v>
      </c>
      <c r="B14">
        <v>148</v>
      </c>
      <c r="C14" t="s">
        <v>12</v>
      </c>
      <c r="D14">
        <v>156</v>
      </c>
      <c r="E14">
        <v>43.903846153846096</v>
      </c>
      <c r="F14">
        <v>6849</v>
      </c>
    </row>
    <row r="15" spans="1:7" x14ac:dyDescent="0.2">
      <c r="A15">
        <v>14</v>
      </c>
      <c r="B15">
        <v>131</v>
      </c>
      <c r="C15" t="s">
        <v>13</v>
      </c>
      <c r="D15">
        <f>13*14</f>
        <v>182</v>
      </c>
      <c r="E15">
        <v>59.686813186813097</v>
      </c>
      <c r="F15">
        <v>10863</v>
      </c>
    </row>
    <row r="16" spans="1:7" x14ac:dyDescent="0.2">
      <c r="A16">
        <v>15</v>
      </c>
      <c r="B16">
        <v>133</v>
      </c>
      <c r="C16" t="s">
        <v>14</v>
      </c>
      <c r="D16">
        <f>11*12</f>
        <v>132</v>
      </c>
      <c r="E16">
        <v>69.696969696969703</v>
      </c>
      <c r="F16">
        <v>9200</v>
      </c>
    </row>
    <row r="17" spans="1:6" x14ac:dyDescent="0.2">
      <c r="A17">
        <v>16</v>
      </c>
      <c r="B17">
        <v>131</v>
      </c>
      <c r="C17" t="s">
        <v>15</v>
      </c>
      <c r="D17">
        <f>16*15</f>
        <v>240</v>
      </c>
      <c r="E17">
        <v>52.6666666666666</v>
      </c>
      <c r="F17">
        <v>12640</v>
      </c>
    </row>
    <row r="18" spans="1:6" x14ac:dyDescent="0.2">
      <c r="A18">
        <v>17</v>
      </c>
      <c r="B18">
        <v>168</v>
      </c>
      <c r="C18" t="s">
        <v>5</v>
      </c>
      <c r="D18">
        <v>72</v>
      </c>
      <c r="E18">
        <v>75.75</v>
      </c>
      <c r="F18">
        <v>5454</v>
      </c>
    </row>
    <row r="19" spans="1:6" x14ac:dyDescent="0.2">
      <c r="A19">
        <v>18</v>
      </c>
      <c r="B19">
        <v>154</v>
      </c>
      <c r="C19" t="s">
        <v>3</v>
      </c>
      <c r="D19">
        <v>90</v>
      </c>
      <c r="E19">
        <v>72.5</v>
      </c>
      <c r="F19">
        <v>6525</v>
      </c>
    </row>
    <row r="20" spans="1:6" x14ac:dyDescent="0.2">
      <c r="A20">
        <v>19</v>
      </c>
      <c r="B20">
        <v>141</v>
      </c>
      <c r="C20" t="s">
        <v>9</v>
      </c>
      <c r="D20">
        <v>81</v>
      </c>
      <c r="E20">
        <v>71.308641975308603</v>
      </c>
      <c r="F20">
        <v>5776</v>
      </c>
    </row>
    <row r="21" spans="1:6" x14ac:dyDescent="0.2">
      <c r="A21">
        <v>20</v>
      </c>
      <c r="B21">
        <v>170</v>
      </c>
      <c r="C21" t="s">
        <v>16</v>
      </c>
      <c r="D21">
        <f>13*12</f>
        <v>156</v>
      </c>
      <c r="E21">
        <v>77.224358974358907</v>
      </c>
      <c r="F21">
        <v>12047</v>
      </c>
    </row>
    <row r="22" spans="1:6" x14ac:dyDescent="0.2">
      <c r="A22">
        <v>21</v>
      </c>
      <c r="B22">
        <v>131</v>
      </c>
      <c r="C22" t="s">
        <v>16</v>
      </c>
      <c r="D22">
        <v>156</v>
      </c>
      <c r="E22">
        <v>65.961538461538396</v>
      </c>
      <c r="F22">
        <v>10290</v>
      </c>
    </row>
    <row r="23" spans="1:6" x14ac:dyDescent="0.2">
      <c r="A23">
        <v>22</v>
      </c>
      <c r="B23">
        <v>117</v>
      </c>
      <c r="C23" t="s">
        <v>17</v>
      </c>
      <c r="D23">
        <v>120</v>
      </c>
      <c r="E23">
        <v>30.383333333333301</v>
      </c>
      <c r="F23">
        <v>3646</v>
      </c>
    </row>
    <row r="24" spans="1:6" x14ac:dyDescent="0.2">
      <c r="A24">
        <v>23</v>
      </c>
      <c r="B24">
        <v>113</v>
      </c>
      <c r="C24" t="s">
        <v>6</v>
      </c>
      <c r="D24">
        <v>56</v>
      </c>
      <c r="E24">
        <v>47.25</v>
      </c>
      <c r="F24">
        <v>2646</v>
      </c>
    </row>
    <row r="25" spans="1:6" x14ac:dyDescent="0.2">
      <c r="A25">
        <v>24</v>
      </c>
      <c r="B25">
        <v>149</v>
      </c>
      <c r="C25" t="s">
        <v>18</v>
      </c>
      <c r="D25">
        <v>110</v>
      </c>
      <c r="E25">
        <v>67.972727272727198</v>
      </c>
      <c r="F25">
        <v>7477</v>
      </c>
    </row>
    <row r="26" spans="1:6" x14ac:dyDescent="0.2">
      <c r="A26">
        <v>25</v>
      </c>
      <c r="B26">
        <v>117</v>
      </c>
      <c r="C26" t="s">
        <v>8</v>
      </c>
      <c r="D26">
        <v>132</v>
      </c>
      <c r="E26">
        <v>41.121212121212103</v>
      </c>
      <c r="F26">
        <v>5428</v>
      </c>
    </row>
    <row r="27" spans="1:6" x14ac:dyDescent="0.2">
      <c r="A27">
        <v>26</v>
      </c>
      <c r="B27">
        <v>141</v>
      </c>
      <c r="C27" t="s">
        <v>5</v>
      </c>
      <c r="D27">
        <v>72</v>
      </c>
      <c r="E27">
        <v>46.1527777777777</v>
      </c>
      <c r="F27">
        <v>3323</v>
      </c>
    </row>
    <row r="28" spans="1:6" x14ac:dyDescent="0.2">
      <c r="A28">
        <v>27</v>
      </c>
      <c r="B28">
        <v>118</v>
      </c>
      <c r="C28" t="s">
        <v>9</v>
      </c>
      <c r="D28">
        <v>81</v>
      </c>
      <c r="E28">
        <v>46.049382716049301</v>
      </c>
      <c r="F28">
        <v>3730</v>
      </c>
    </row>
    <row r="29" spans="1:6" x14ac:dyDescent="0.2">
      <c r="A29">
        <v>28</v>
      </c>
      <c r="B29">
        <v>101</v>
      </c>
      <c r="C29" t="s">
        <v>19</v>
      </c>
      <c r="D29">
        <v>100</v>
      </c>
      <c r="E29">
        <v>22.05</v>
      </c>
      <c r="F29">
        <v>2205</v>
      </c>
    </row>
    <row r="30" spans="1:6" x14ac:dyDescent="0.2">
      <c r="A30">
        <v>29</v>
      </c>
      <c r="B30">
        <v>134</v>
      </c>
      <c r="C30" t="s">
        <v>19</v>
      </c>
      <c r="D30">
        <v>100</v>
      </c>
      <c r="E30">
        <v>67.63</v>
      </c>
      <c r="F30">
        <v>6763</v>
      </c>
    </row>
    <row r="31" spans="1:6" x14ac:dyDescent="0.2">
      <c r="A31">
        <v>30</v>
      </c>
      <c r="B31">
        <v>150</v>
      </c>
      <c r="C31" t="s">
        <v>22</v>
      </c>
      <c r="D31">
        <v>64</v>
      </c>
      <c r="E31">
        <v>91.09375</v>
      </c>
      <c r="F31">
        <v>5830</v>
      </c>
    </row>
    <row r="32" spans="1:6" x14ac:dyDescent="0.2">
      <c r="A32">
        <v>31</v>
      </c>
      <c r="B32">
        <v>163</v>
      </c>
      <c r="C32" t="s">
        <v>23</v>
      </c>
      <c r="D32">
        <v>80</v>
      </c>
      <c r="E32">
        <v>89.3125</v>
      </c>
      <c r="F32">
        <v>7145</v>
      </c>
    </row>
    <row r="33" spans="1:6" x14ac:dyDescent="0.2">
      <c r="A33">
        <v>32</v>
      </c>
      <c r="B33">
        <v>208</v>
      </c>
      <c r="C33" t="s">
        <v>22</v>
      </c>
      <c r="D33">
        <v>64</v>
      </c>
      <c r="E33">
        <v>104.765625</v>
      </c>
      <c r="F33">
        <v>6705</v>
      </c>
    </row>
    <row r="34" spans="1:6" x14ac:dyDescent="0.2">
      <c r="A34">
        <v>33</v>
      </c>
      <c r="B34">
        <v>203</v>
      </c>
      <c r="C34" t="s">
        <v>5</v>
      </c>
      <c r="D34">
        <v>72</v>
      </c>
      <c r="E34">
        <v>123.013888888888</v>
      </c>
      <c r="F34">
        <v>8857</v>
      </c>
    </row>
    <row r="35" spans="1:6" x14ac:dyDescent="0.2">
      <c r="A35">
        <v>34</v>
      </c>
      <c r="B35">
        <v>117</v>
      </c>
      <c r="C35" t="s">
        <v>29</v>
      </c>
      <c r="D35">
        <v>63</v>
      </c>
      <c r="E35">
        <v>46.634920634920597</v>
      </c>
      <c r="F35">
        <v>2938</v>
      </c>
    </row>
    <row r="36" spans="1:6" x14ac:dyDescent="0.2">
      <c r="A36">
        <v>35</v>
      </c>
      <c r="B36">
        <v>174</v>
      </c>
      <c r="C36" t="s">
        <v>18</v>
      </c>
      <c r="D36">
        <v>110</v>
      </c>
      <c r="E36">
        <v>98.945454545454496</v>
      </c>
      <c r="F36">
        <v>10884</v>
      </c>
    </row>
    <row r="37" spans="1:6" x14ac:dyDescent="0.2">
      <c r="A37">
        <v>36</v>
      </c>
      <c r="B37">
        <v>194</v>
      </c>
      <c r="C37" t="s">
        <v>22</v>
      </c>
      <c r="D37">
        <v>64</v>
      </c>
      <c r="E37">
        <v>106.28125</v>
      </c>
      <c r="F37">
        <v>6802</v>
      </c>
    </row>
    <row r="38" spans="1:6" x14ac:dyDescent="0.2">
      <c r="A38">
        <v>37</v>
      </c>
      <c r="B38">
        <v>160</v>
      </c>
      <c r="C38" t="s">
        <v>23</v>
      </c>
      <c r="D38">
        <v>80</v>
      </c>
      <c r="E38">
        <v>91.387500000000003</v>
      </c>
      <c r="F38">
        <v>7311</v>
      </c>
    </row>
    <row r="39" spans="1:6" x14ac:dyDescent="0.2">
      <c r="A39">
        <v>38</v>
      </c>
      <c r="B39">
        <v>203</v>
      </c>
      <c r="C39" t="s">
        <v>5</v>
      </c>
      <c r="D39">
        <v>72</v>
      </c>
      <c r="E39">
        <v>123.013888888888</v>
      </c>
      <c r="F39">
        <v>8857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EF79-55B4-4502-B5CC-51BE89E78B40}">
  <dimension ref="A1:D12"/>
  <sheetViews>
    <sheetView workbookViewId="0">
      <selection sqref="A1:D12"/>
    </sheetView>
  </sheetViews>
  <sheetFormatPr baseColWidth="10" defaultColWidth="8.83203125" defaultRowHeight="15" x14ac:dyDescent="0.2"/>
  <sheetData>
    <row r="1" spans="1:4" x14ac:dyDescent="0.2">
      <c r="C1" t="s">
        <v>1</v>
      </c>
    </row>
    <row r="2" spans="1:4" x14ac:dyDescent="0.2">
      <c r="A2" t="s">
        <v>20</v>
      </c>
      <c r="C2" t="s">
        <v>19</v>
      </c>
      <c r="D2">
        <v>100</v>
      </c>
    </row>
    <row r="3" spans="1:4" x14ac:dyDescent="0.2">
      <c r="A3" t="s">
        <v>21</v>
      </c>
      <c r="C3" t="s">
        <v>22</v>
      </c>
      <c r="D3">
        <v>64</v>
      </c>
    </row>
    <row r="4" spans="1:4" x14ac:dyDescent="0.2">
      <c r="A4" t="s">
        <v>24</v>
      </c>
      <c r="C4" t="s">
        <v>23</v>
      </c>
      <c r="D4">
        <v>80</v>
      </c>
    </row>
    <row r="5" spans="1:4" x14ac:dyDescent="0.2">
      <c r="A5" t="s">
        <v>25</v>
      </c>
      <c r="C5" t="s">
        <v>22</v>
      </c>
      <c r="D5">
        <v>64</v>
      </c>
    </row>
    <row r="6" spans="1:4" x14ac:dyDescent="0.2">
      <c r="A6" t="s">
        <v>26</v>
      </c>
      <c r="C6" t="s">
        <v>5</v>
      </c>
      <c r="D6">
        <v>72</v>
      </c>
    </row>
    <row r="7" spans="1:4" x14ac:dyDescent="0.2">
      <c r="A7" t="s">
        <v>27</v>
      </c>
      <c r="C7" t="s">
        <v>22</v>
      </c>
      <c r="D7">
        <v>64</v>
      </c>
    </row>
    <row r="8" spans="1:4" x14ac:dyDescent="0.2">
      <c r="A8" t="s">
        <v>28</v>
      </c>
      <c r="C8" t="s">
        <v>29</v>
      </c>
      <c r="D8">
        <v>63</v>
      </c>
    </row>
    <row r="9" spans="1:4" x14ac:dyDescent="0.2">
      <c r="A9" t="s">
        <v>30</v>
      </c>
      <c r="C9" t="s">
        <v>18</v>
      </c>
      <c r="D9">
        <v>110</v>
      </c>
    </row>
    <row r="10" spans="1:4" x14ac:dyDescent="0.2">
      <c r="A10" t="s">
        <v>31</v>
      </c>
      <c r="C10" t="s">
        <v>22</v>
      </c>
      <c r="D10">
        <v>64</v>
      </c>
    </row>
    <row r="11" spans="1:4" x14ac:dyDescent="0.2">
      <c r="A11" t="s">
        <v>32</v>
      </c>
      <c r="C11" t="s">
        <v>23</v>
      </c>
      <c r="D11">
        <v>80</v>
      </c>
    </row>
    <row r="12" spans="1:4" x14ac:dyDescent="0.2">
      <c r="A12" t="s">
        <v>33</v>
      </c>
      <c r="C12" t="s">
        <v>5</v>
      </c>
      <c r="D1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 0</vt:lpstr>
      <vt:lpstr>frame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 Yang</cp:lastModifiedBy>
  <dcterms:created xsi:type="dcterms:W3CDTF">2015-06-05T18:17:20Z</dcterms:created>
  <dcterms:modified xsi:type="dcterms:W3CDTF">2022-01-07T03:20:58Z</dcterms:modified>
</cp:coreProperties>
</file>