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roject\"/>
    </mc:Choice>
  </mc:AlternateContent>
  <xr:revisionPtr revIDLastSave="0" documentId="13_ncr:1_{6250D413-3541-4C92-B811-14906C9B6235}" xr6:coauthVersionLast="47" xr6:coauthVersionMax="47" xr10:uidLastSave="{00000000-0000-0000-0000-000000000000}"/>
  <bookViews>
    <workbookView xWindow="2340" yWindow="600" windowWidth="19005" windowHeight="15600" xr2:uid="{00000000-000D-0000-FFFF-FFFF00000000}"/>
  </bookViews>
  <sheets>
    <sheet name="Sheet1" sheetId="3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3" l="1" a="1"/>
  <c r="A9" i="3" s="1"/>
  <c r="D87" i="3" l="1"/>
  <c r="A79" i="3"/>
  <c r="F72" i="3"/>
  <c r="B62" i="3"/>
  <c r="D51" i="3"/>
  <c r="F40" i="3"/>
  <c r="B30" i="3"/>
  <c r="D19" i="3"/>
  <c r="C87" i="3"/>
  <c r="E84" i="3"/>
  <c r="A82" i="3"/>
  <c r="C78" i="3"/>
  <c r="D71" i="3"/>
  <c r="F60" i="3"/>
  <c r="B50" i="3"/>
  <c r="D39" i="3"/>
  <c r="F28" i="3"/>
  <c r="B18" i="3"/>
  <c r="F16" i="3"/>
  <c r="E89" i="3"/>
  <c r="C84" i="3"/>
  <c r="B78" i="3"/>
  <c r="D59" i="3"/>
  <c r="F48" i="3"/>
  <c r="D27" i="3"/>
  <c r="A89" i="3"/>
  <c r="C86" i="3"/>
  <c r="E83" i="3"/>
  <c r="A81" i="3"/>
  <c r="E77" i="3"/>
  <c r="F68" i="3"/>
  <c r="B58" i="3"/>
  <c r="D47" i="3"/>
  <c r="F36" i="3"/>
  <c r="B26" i="3"/>
  <c r="D15" i="3"/>
  <c r="B82" i="3"/>
  <c r="A87" i="3"/>
  <c r="E81" i="3"/>
  <c r="B70" i="3"/>
  <c r="B38" i="3"/>
  <c r="F88" i="3"/>
  <c r="B86" i="3"/>
  <c r="D83" i="3"/>
  <c r="F80" i="3"/>
  <c r="F76" i="3"/>
  <c r="D67" i="3"/>
  <c r="F56" i="3"/>
  <c r="B46" i="3"/>
  <c r="D35" i="3"/>
  <c r="F24" i="3"/>
  <c r="B14" i="3"/>
  <c r="F12" i="3"/>
  <c r="E88" i="3"/>
  <c r="C83" i="3"/>
  <c r="C76" i="3"/>
  <c r="D55" i="3"/>
  <c r="F44" i="3"/>
  <c r="D23" i="3"/>
  <c r="C88" i="3"/>
  <c r="E85" i="3"/>
  <c r="A83" i="3"/>
  <c r="E79" i="3"/>
  <c r="D75" i="3"/>
  <c r="F64" i="3"/>
  <c r="B54" i="3"/>
  <c r="D43" i="3"/>
  <c r="F32" i="3"/>
  <c r="B22" i="3"/>
  <c r="D11" i="3"/>
  <c r="F84" i="3"/>
  <c r="A86" i="3"/>
  <c r="C80" i="3"/>
  <c r="B66" i="3"/>
  <c r="B34" i="3"/>
  <c r="E87" i="3"/>
  <c r="A85" i="3"/>
  <c r="C82" i="3"/>
  <c r="D79" i="3"/>
  <c r="B74" i="3"/>
  <c r="D63" i="3"/>
  <c r="F52" i="3"/>
  <c r="B42" i="3"/>
  <c r="D31" i="3"/>
  <c r="F20" i="3"/>
  <c r="B10" i="3"/>
  <c r="C79" i="3"/>
  <c r="E76" i="3"/>
  <c r="C75" i="3"/>
  <c r="A74" i="3"/>
  <c r="E72" i="3"/>
  <c r="C71" i="3"/>
  <c r="A70" i="3"/>
  <c r="E68" i="3"/>
  <c r="C67" i="3"/>
  <c r="A66" i="3"/>
  <c r="E64" i="3"/>
  <c r="C63" i="3"/>
  <c r="A62" i="3"/>
  <c r="E60" i="3"/>
  <c r="C59" i="3"/>
  <c r="A58" i="3"/>
  <c r="E56" i="3"/>
  <c r="C55" i="3"/>
  <c r="A54" i="3"/>
  <c r="E52" i="3"/>
  <c r="C51" i="3"/>
  <c r="A50" i="3"/>
  <c r="E48" i="3"/>
  <c r="C47" i="3"/>
  <c r="A46" i="3"/>
  <c r="E44" i="3"/>
  <c r="C43" i="3"/>
  <c r="A42" i="3"/>
  <c r="E40" i="3"/>
  <c r="C39" i="3"/>
  <c r="A38" i="3"/>
  <c r="E36" i="3"/>
  <c r="C35" i="3"/>
  <c r="A34" i="3"/>
  <c r="E32" i="3"/>
  <c r="C31" i="3"/>
  <c r="A30" i="3"/>
  <c r="E28" i="3"/>
  <c r="C27" i="3"/>
  <c r="A26" i="3"/>
  <c r="E24" i="3"/>
  <c r="C23" i="3"/>
  <c r="A22" i="3"/>
  <c r="E20" i="3"/>
  <c r="C19" i="3"/>
  <c r="A18" i="3"/>
  <c r="E16" i="3"/>
  <c r="C15" i="3"/>
  <c r="A14" i="3"/>
  <c r="E12" i="3"/>
  <c r="C11" i="3"/>
  <c r="A10" i="3"/>
  <c r="E80" i="3"/>
  <c r="A78" i="3"/>
  <c r="F89" i="3"/>
  <c r="D88" i="3"/>
  <c r="B87" i="3"/>
  <c r="F85" i="3"/>
  <c r="D84" i="3"/>
  <c r="B83" i="3"/>
  <c r="F81" i="3"/>
  <c r="D80" i="3"/>
  <c r="B79" i="3"/>
  <c r="F77" i="3"/>
  <c r="D76" i="3"/>
  <c r="B75" i="3"/>
  <c r="F73" i="3"/>
  <c r="D72" i="3"/>
  <c r="B71" i="3"/>
  <c r="F69" i="3"/>
  <c r="D68" i="3"/>
  <c r="B67" i="3"/>
  <c r="F65" i="3"/>
  <c r="D64" i="3"/>
  <c r="B63" i="3"/>
  <c r="F61" i="3"/>
  <c r="D60" i="3"/>
  <c r="B59" i="3"/>
  <c r="F57" i="3"/>
  <c r="D56" i="3"/>
  <c r="B55" i="3"/>
  <c r="F53" i="3"/>
  <c r="D52" i="3"/>
  <c r="B51" i="3"/>
  <c r="F49" i="3"/>
  <c r="D48" i="3"/>
  <c r="B47" i="3"/>
  <c r="F45" i="3"/>
  <c r="D44" i="3"/>
  <c r="B43" i="3"/>
  <c r="F41" i="3"/>
  <c r="D40" i="3"/>
  <c r="B39" i="3"/>
  <c r="F37" i="3"/>
  <c r="D36" i="3"/>
  <c r="B35" i="3"/>
  <c r="F33" i="3"/>
  <c r="D32" i="3"/>
  <c r="B31" i="3"/>
  <c r="F29" i="3"/>
  <c r="D28" i="3"/>
  <c r="B27" i="3"/>
  <c r="F25" i="3"/>
  <c r="D24" i="3"/>
  <c r="B23" i="3"/>
  <c r="F21" i="3"/>
  <c r="D20" i="3"/>
  <c r="B19" i="3"/>
  <c r="F17" i="3"/>
  <c r="D16" i="3"/>
  <c r="B15" i="3"/>
  <c r="F13" i="3"/>
  <c r="D12" i="3"/>
  <c r="B11" i="3"/>
  <c r="F9" i="3"/>
  <c r="E73" i="3"/>
  <c r="C72" i="3"/>
  <c r="A71" i="3"/>
  <c r="E69" i="3"/>
  <c r="C68" i="3"/>
  <c r="A67" i="3"/>
  <c r="E65" i="3"/>
  <c r="C64" i="3"/>
  <c r="A63" i="3"/>
  <c r="E61" i="3"/>
  <c r="C60" i="3"/>
  <c r="A59" i="3"/>
  <c r="E57" i="3"/>
  <c r="C56" i="3"/>
  <c r="A55" i="3"/>
  <c r="E53" i="3"/>
  <c r="C52" i="3"/>
  <c r="A51" i="3"/>
  <c r="E49" i="3"/>
  <c r="C48" i="3"/>
  <c r="A47" i="3"/>
  <c r="E45" i="3"/>
  <c r="C44" i="3"/>
  <c r="A43" i="3"/>
  <c r="E41" i="3"/>
  <c r="C40" i="3"/>
  <c r="A39" i="3"/>
  <c r="E37" i="3"/>
  <c r="C36" i="3"/>
  <c r="A35" i="3"/>
  <c r="E33" i="3"/>
  <c r="C32" i="3"/>
  <c r="A31" i="3"/>
  <c r="E29" i="3"/>
  <c r="C28" i="3"/>
  <c r="A27" i="3"/>
  <c r="E25" i="3"/>
  <c r="C24" i="3"/>
  <c r="A23" i="3"/>
  <c r="E21" i="3"/>
  <c r="C20" i="3"/>
  <c r="A19" i="3"/>
  <c r="E17" i="3"/>
  <c r="C16" i="3"/>
  <c r="A15" i="3"/>
  <c r="E13" i="3"/>
  <c r="C12" i="3"/>
  <c r="A11" i="3"/>
  <c r="E9" i="3"/>
  <c r="D89" i="3"/>
  <c r="B84" i="3"/>
  <c r="D77" i="3"/>
  <c r="B72" i="3"/>
  <c r="B68" i="3"/>
  <c r="F66" i="3"/>
  <c r="D65" i="3"/>
  <c r="B64" i="3"/>
  <c r="F62" i="3"/>
  <c r="D61" i="3"/>
  <c r="B60" i="3"/>
  <c r="F58" i="3"/>
  <c r="D57" i="3"/>
  <c r="B56" i="3"/>
  <c r="F54" i="3"/>
  <c r="D53" i="3"/>
  <c r="B52" i="3"/>
  <c r="F50" i="3"/>
  <c r="D49" i="3"/>
  <c r="B48" i="3"/>
  <c r="F46" i="3"/>
  <c r="D45" i="3"/>
  <c r="B44" i="3"/>
  <c r="F42" i="3"/>
  <c r="D41" i="3"/>
  <c r="B40" i="3"/>
  <c r="F38" i="3"/>
  <c r="D37" i="3"/>
  <c r="B36" i="3"/>
  <c r="F34" i="3"/>
  <c r="D33" i="3"/>
  <c r="B32" i="3"/>
  <c r="F30" i="3"/>
  <c r="D29" i="3"/>
  <c r="B28" i="3"/>
  <c r="F26" i="3"/>
  <c r="D25" i="3"/>
  <c r="B24" i="3"/>
  <c r="F22" i="3"/>
  <c r="D21" i="3"/>
  <c r="B20" i="3"/>
  <c r="F18" i="3"/>
  <c r="D17" i="3"/>
  <c r="B16" i="3"/>
  <c r="F14" i="3"/>
  <c r="D13" i="3"/>
  <c r="B12" i="3"/>
  <c r="F10" i="3"/>
  <c r="D9" i="3"/>
  <c r="A75" i="3"/>
  <c r="B88" i="3"/>
  <c r="D85" i="3"/>
  <c r="D81" i="3"/>
  <c r="F78" i="3"/>
  <c r="F74" i="3"/>
  <c r="F70" i="3"/>
  <c r="E86" i="3"/>
  <c r="A84" i="3"/>
  <c r="A80" i="3"/>
  <c r="A76" i="3"/>
  <c r="C73" i="3"/>
  <c r="C69" i="3"/>
  <c r="C65" i="3"/>
  <c r="E62" i="3"/>
  <c r="A60" i="3"/>
  <c r="C57" i="3"/>
  <c r="E54" i="3"/>
  <c r="A52" i="3"/>
  <c r="E50" i="3"/>
  <c r="C49" i="3"/>
  <c r="A48" i="3"/>
  <c r="C45" i="3"/>
  <c r="A44" i="3"/>
  <c r="E42" i="3"/>
  <c r="C41" i="3"/>
  <c r="A40" i="3"/>
  <c r="E38" i="3"/>
  <c r="C37" i="3"/>
  <c r="A36" i="3"/>
  <c r="E34" i="3"/>
  <c r="C33" i="3"/>
  <c r="A32" i="3"/>
  <c r="E30" i="3"/>
  <c r="C29" i="3"/>
  <c r="A28" i="3"/>
  <c r="E26" i="3"/>
  <c r="C25" i="3"/>
  <c r="A24" i="3"/>
  <c r="E22" i="3"/>
  <c r="C21" i="3"/>
  <c r="A20" i="3"/>
  <c r="E18" i="3"/>
  <c r="C17" i="3"/>
  <c r="A16" i="3"/>
  <c r="E14" i="3"/>
  <c r="C13" i="3"/>
  <c r="A12" i="3"/>
  <c r="E10" i="3"/>
  <c r="C9" i="3"/>
  <c r="F86" i="3"/>
  <c r="F82" i="3"/>
  <c r="B80" i="3"/>
  <c r="B76" i="3"/>
  <c r="D73" i="3"/>
  <c r="D69" i="3"/>
  <c r="C89" i="3"/>
  <c r="A88" i="3"/>
  <c r="C85" i="3"/>
  <c r="E82" i="3"/>
  <c r="C81" i="3"/>
  <c r="E78" i="3"/>
  <c r="C77" i="3"/>
  <c r="E74" i="3"/>
  <c r="A72" i="3"/>
  <c r="E70" i="3"/>
  <c r="A68" i="3"/>
  <c r="E66" i="3"/>
  <c r="A64" i="3"/>
  <c r="C61" i="3"/>
  <c r="E58" i="3"/>
  <c r="A56" i="3"/>
  <c r="C53" i="3"/>
  <c r="E46" i="3"/>
  <c r="B89" i="3"/>
  <c r="F87" i="3"/>
  <c r="D86" i="3"/>
  <c r="B85" i="3"/>
  <c r="F83" i="3"/>
  <c r="D82" i="3"/>
  <c r="B81" i="3"/>
  <c r="F79" i="3"/>
  <c r="D78" i="3"/>
  <c r="B77" i="3"/>
  <c r="F75" i="3"/>
  <c r="D74" i="3"/>
  <c r="B73" i="3"/>
  <c r="F71" i="3"/>
  <c r="D70" i="3"/>
  <c r="B69" i="3"/>
  <c r="F67" i="3"/>
  <c r="D66" i="3"/>
  <c r="B65" i="3"/>
  <c r="F63" i="3"/>
  <c r="D62" i="3"/>
  <c r="B61" i="3"/>
  <c r="F59" i="3"/>
  <c r="D58" i="3"/>
  <c r="B57" i="3"/>
  <c r="F55" i="3"/>
  <c r="D54" i="3"/>
  <c r="B53" i="3"/>
  <c r="F51" i="3"/>
  <c r="D50" i="3"/>
  <c r="B49" i="3"/>
  <c r="F47" i="3"/>
  <c r="D46" i="3"/>
  <c r="B45" i="3"/>
  <c r="F43" i="3"/>
  <c r="D42" i="3"/>
  <c r="B41" i="3"/>
  <c r="F39" i="3"/>
  <c r="D38" i="3"/>
  <c r="B37" i="3"/>
  <c r="F35" i="3"/>
  <c r="D34" i="3"/>
  <c r="B33" i="3"/>
  <c r="F31" i="3"/>
  <c r="D30" i="3"/>
  <c r="B29" i="3"/>
  <c r="F27" i="3"/>
  <c r="D26" i="3"/>
  <c r="B25" i="3"/>
  <c r="F23" i="3"/>
  <c r="D22" i="3"/>
  <c r="B21" i="3"/>
  <c r="F19" i="3"/>
  <c r="D18" i="3"/>
  <c r="B17" i="3"/>
  <c r="F15" i="3"/>
  <c r="D14" i="3"/>
  <c r="B13" i="3"/>
  <c r="F11" i="3"/>
  <c r="D10" i="3"/>
  <c r="B9" i="3"/>
  <c r="A77" i="3"/>
  <c r="E75" i="3"/>
  <c r="C74" i="3"/>
  <c r="A73" i="3"/>
  <c r="E71" i="3"/>
  <c r="C70" i="3"/>
  <c r="A69" i="3"/>
  <c r="E67" i="3"/>
  <c r="C66" i="3"/>
  <c r="A65" i="3"/>
  <c r="E63" i="3"/>
  <c r="C62" i="3"/>
  <c r="A61" i="3"/>
  <c r="E59" i="3"/>
  <c r="C58" i="3"/>
  <c r="A57" i="3"/>
  <c r="E55" i="3"/>
  <c r="C54" i="3"/>
  <c r="A53" i="3"/>
  <c r="E51" i="3"/>
  <c r="C50" i="3"/>
  <c r="A49" i="3"/>
  <c r="E47" i="3"/>
  <c r="C46" i="3"/>
  <c r="A45" i="3"/>
  <c r="E43" i="3"/>
  <c r="C42" i="3"/>
  <c r="A41" i="3"/>
  <c r="E39" i="3"/>
  <c r="C38" i="3"/>
  <c r="A37" i="3"/>
  <c r="E35" i="3"/>
  <c r="C34" i="3"/>
  <c r="A33" i="3"/>
  <c r="E31" i="3"/>
  <c r="C30" i="3"/>
  <c r="A29" i="3"/>
  <c r="E27" i="3"/>
  <c r="C26" i="3"/>
  <c r="A25" i="3"/>
  <c r="E23" i="3"/>
  <c r="C22" i="3"/>
  <c r="A21" i="3"/>
  <c r="E19" i="3"/>
  <c r="C18" i="3"/>
  <c r="A17" i="3"/>
  <c r="E15" i="3"/>
  <c r="C14" i="3"/>
  <c r="A13" i="3"/>
  <c r="E11" i="3"/>
  <c r="C10" i="3"/>
</calcChain>
</file>

<file path=xl/sharedStrings.xml><?xml version="1.0" encoding="utf-8"?>
<sst xmlns="http://schemas.openxmlformats.org/spreadsheetml/2006/main" count="351" uniqueCount="49">
  <si>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</si>
  <si>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</si>
  <si>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</si>
  <si>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</si>
  <si>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</si>
  <si>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</si>
  <si>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</si>
  <si>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</si>
  <si>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</si>
  <si>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</si>
  <si>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단체헌혈</t>
  </si>
  <si>
    <t>개인헌혈</t>
  </si>
  <si>
    <t>고등학교</t>
  </si>
  <si>
    <t>대학교</t>
  </si>
  <si>
    <t>군부대</t>
  </si>
  <si>
    <t>종교</t>
  </si>
  <si>
    <t>일반단체</t>
  </si>
  <si>
    <t>원내</t>
  </si>
  <si>
    <t>헌혈의집</t>
  </si>
  <si>
    <t>가두</t>
  </si>
  <si>
    <t>남</t>
  </si>
  <si>
    <t>여</t>
  </si>
  <si>
    <t>○ 통계표ID</t>
  </si>
  <si>
    <t>DT_445001_005</t>
  </si>
  <si>
    <t>○ 통계표명</t>
  </si>
  <si>
    <t>장소별 헌혈통계</t>
  </si>
  <si>
    <t>○ 조회기간</t>
  </si>
  <si>
    <t xml:space="preserve">[년] 2012~2021  </t>
  </si>
  <si>
    <t>○ 출처</t>
  </si>
  <si>
    <t>「혈액정보통계」, 대한적십자사</t>
  </si>
  <si>
    <t>○ 자료다운일자</t>
  </si>
  <si>
    <t>2022.11.02 14:43</t>
  </si>
  <si>
    <t>○ 통계표URL</t>
  </si>
  <si>
    <t>https://kosis.kr/statHtml/statHtml.do?orgId=445&amp;tblId=DT_445001_005&amp;conn_path=I3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</si>
  <si>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</si>
  <si>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</si>
  <si>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</si>
  <si>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</si>
  <si>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</si>
  <si>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</si>
  <si>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1. 중앙혈액원은 2010년 7월 1일자로 서울서부혈액원을 통합하고, 그 명칭을 서울서부혈액원으로 변경함</t>
  </si>
  <si>
    <t>2. 2010년도 중앙혈액원 헌혈실적은 통합 전 중앙혈액원과 통합 이후 서울서부혈액원의 헌혈실적을 합한 값임</t>
  </si>
  <si>
    <t>3. 2010년도 서울서부혈액원 헌혈실적은 통합 전 서울서부혈액원의 헌혈실적 값임</t>
  </si>
  <si>
    <t>4. 서울서부혈액원은 2018년 4월 1일자로 그 명칭을 서울중앙혈액원으로 변경함</t>
  </si>
  <si>
    <t>년도</t>
    <phoneticPr fontId="1" type="noConversion"/>
  </si>
  <si>
    <t>단체헌혈 또는 개인헌혈</t>
    <phoneticPr fontId="1" type="noConversion"/>
  </si>
  <si>
    <t>장소</t>
    <phoneticPr fontId="1" type="noConversion"/>
  </si>
  <si>
    <t>지역</t>
    <phoneticPr fontId="1" type="noConversion"/>
  </si>
  <si>
    <t>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</si>
</sst>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05B0-BDFF-4CEC-88E8-81AEB1D678F9}">
  <dimension ref="A1:CC89"/>
  <sheetViews>
    <sheetView tabSelected="1" topLeftCell="BQ1" workbookViewId="0">
      <selection activeCell="CC6" sqref="CC6"/>
    </sheetView>
  </sheetViews>
  <sheetFormatPr defaultRowHeight="16.5" x14ac:dyDescent="0.3"/>
  <cols>
    <col min="1" max="1" width="13" bestFit="1" customWidth="1"/>
    <col min="2" max="2" width="22.75" bestFit="1" customWidth="1"/>
    <col min="3" max="3" width="7.5" bestFit="1" customWidth="1"/>
  </cols>
  <sheetData>
    <row r="1" spans="1:81" x14ac:dyDescent="0.3">
      <c r="A1" s="2" t="s">
        <v>44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5</v>
      </c>
      <c r="AQ1" s="3" t="s">
        <v>5</v>
      </c>
      <c r="AR1" s="3" t="s">
        <v>5</v>
      </c>
      <c r="AS1" s="3" t="s">
        <v>5</v>
      </c>
      <c r="AT1" s="3" t="s">
        <v>5</v>
      </c>
      <c r="AU1" s="3" t="s">
        <v>5</v>
      </c>
      <c r="AV1" s="3" t="s">
        <v>5</v>
      </c>
      <c r="AW1" s="3" t="s">
        <v>5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7</v>
      </c>
      <c r="BG1" s="3" t="s">
        <v>7</v>
      </c>
      <c r="BH1" s="3" t="s">
        <v>7</v>
      </c>
      <c r="BI1" s="3" t="s">
        <v>7</v>
      </c>
      <c r="BJ1" s="3" t="s">
        <v>7</v>
      </c>
      <c r="BK1" s="3" t="s">
        <v>7</v>
      </c>
      <c r="BL1" s="3" t="s">
        <v>7</v>
      </c>
      <c r="BM1" s="3" t="s">
        <v>7</v>
      </c>
      <c r="BN1" s="3" t="s">
        <v>8</v>
      </c>
      <c r="BO1" s="3" t="s">
        <v>8</v>
      </c>
      <c r="BP1" s="3" t="s">
        <v>8</v>
      </c>
      <c r="BQ1" s="3" t="s">
        <v>8</v>
      </c>
      <c r="BR1" s="3" t="s">
        <v>8</v>
      </c>
      <c r="BS1" s="3" t="s">
        <v>8</v>
      </c>
      <c r="BT1" s="3" t="s">
        <v>8</v>
      </c>
      <c r="BU1" s="3" t="s">
        <v>8</v>
      </c>
      <c r="BV1" s="3" t="s">
        <v>9</v>
      </c>
      <c r="BW1" s="3" t="s">
        <v>9</v>
      </c>
      <c r="BX1" s="3" t="s">
        <v>9</v>
      </c>
      <c r="BY1" s="3" t="s">
        <v>9</v>
      </c>
      <c r="BZ1" s="3" t="s">
        <v>9</v>
      </c>
      <c r="CA1" s="3" t="s">
        <v>9</v>
      </c>
      <c r="CB1" s="3" t="s">
        <v>9</v>
      </c>
      <c r="CC1" s="3" t="s">
        <v>9</v>
      </c>
    </row>
    <row r="2" spans="1:81" x14ac:dyDescent="0.3">
      <c r="A2" s="2" t="s">
        <v>45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11</v>
      </c>
      <c r="P2" s="3" t="s">
        <v>11</v>
      </c>
      <c r="Q2" s="3" t="s">
        <v>11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11</v>
      </c>
      <c r="X2" s="3" t="s">
        <v>11</v>
      </c>
      <c r="Y2" s="3" t="s">
        <v>11</v>
      </c>
      <c r="Z2" s="3" t="s">
        <v>10</v>
      </c>
      <c r="AA2" s="3" t="s">
        <v>10</v>
      </c>
      <c r="AB2" s="3" t="s">
        <v>10</v>
      </c>
      <c r="AC2" s="3" t="s">
        <v>10</v>
      </c>
      <c r="AD2" s="3" t="s">
        <v>10</v>
      </c>
      <c r="AE2" s="3" t="s">
        <v>11</v>
      </c>
      <c r="AF2" s="3" t="s">
        <v>11</v>
      </c>
      <c r="AG2" s="3" t="s">
        <v>11</v>
      </c>
      <c r="AH2" s="3" t="s">
        <v>10</v>
      </c>
      <c r="AI2" s="3" t="s">
        <v>10</v>
      </c>
      <c r="AJ2" s="3" t="s">
        <v>10</v>
      </c>
      <c r="AK2" s="3" t="s">
        <v>10</v>
      </c>
      <c r="AL2" s="3" t="s">
        <v>10</v>
      </c>
      <c r="AM2" s="3" t="s">
        <v>11</v>
      </c>
      <c r="AN2" s="3" t="s">
        <v>11</v>
      </c>
      <c r="AO2" s="3" t="s">
        <v>11</v>
      </c>
      <c r="AP2" s="3" t="s">
        <v>10</v>
      </c>
      <c r="AQ2" s="3" t="s">
        <v>10</v>
      </c>
      <c r="AR2" s="3" t="s">
        <v>10</v>
      </c>
      <c r="AS2" s="3" t="s">
        <v>10</v>
      </c>
      <c r="AT2" s="3" t="s">
        <v>10</v>
      </c>
      <c r="AU2" s="3" t="s">
        <v>11</v>
      </c>
      <c r="AV2" s="3" t="s">
        <v>11</v>
      </c>
      <c r="AW2" s="3" t="s">
        <v>11</v>
      </c>
      <c r="AX2" s="3" t="s">
        <v>10</v>
      </c>
      <c r="AY2" s="3" t="s">
        <v>10</v>
      </c>
      <c r="AZ2" s="3" t="s">
        <v>10</v>
      </c>
      <c r="BA2" s="3" t="s">
        <v>10</v>
      </c>
      <c r="BB2" s="3" t="s">
        <v>10</v>
      </c>
      <c r="BC2" s="3" t="s">
        <v>11</v>
      </c>
      <c r="BD2" s="3" t="s">
        <v>11</v>
      </c>
      <c r="BE2" s="3" t="s">
        <v>11</v>
      </c>
      <c r="BF2" s="3" t="s">
        <v>10</v>
      </c>
      <c r="BG2" s="3" t="s">
        <v>10</v>
      </c>
      <c r="BH2" s="3" t="s">
        <v>10</v>
      </c>
      <c r="BI2" s="3" t="s">
        <v>10</v>
      </c>
      <c r="BJ2" s="3" t="s">
        <v>10</v>
      </c>
      <c r="BK2" s="3" t="s">
        <v>11</v>
      </c>
      <c r="BL2" s="3" t="s">
        <v>11</v>
      </c>
      <c r="BM2" s="3" t="s">
        <v>11</v>
      </c>
      <c r="BN2" s="3" t="s">
        <v>10</v>
      </c>
      <c r="BO2" s="3" t="s">
        <v>10</v>
      </c>
      <c r="BP2" s="3" t="s">
        <v>10</v>
      </c>
      <c r="BQ2" s="3" t="s">
        <v>10</v>
      </c>
      <c r="BR2" s="3" t="s">
        <v>10</v>
      </c>
      <c r="BS2" s="3" t="s">
        <v>11</v>
      </c>
      <c r="BT2" s="3" t="s">
        <v>11</v>
      </c>
      <c r="BU2" s="3" t="s">
        <v>11</v>
      </c>
      <c r="BV2" s="3" t="s">
        <v>10</v>
      </c>
      <c r="BW2" s="3" t="s">
        <v>10</v>
      </c>
      <c r="BX2" s="3" t="s">
        <v>10</v>
      </c>
      <c r="BY2" s="3" t="s">
        <v>10</v>
      </c>
      <c r="BZ2" s="3" t="s">
        <v>10</v>
      </c>
      <c r="CA2" s="3" t="s">
        <v>11</v>
      </c>
      <c r="CB2" s="3" t="s">
        <v>11</v>
      </c>
      <c r="CC2" s="3" t="s">
        <v>11</v>
      </c>
    </row>
    <row r="3" spans="1:81" x14ac:dyDescent="0.3">
      <c r="A3" s="6" t="s">
        <v>47</v>
      </c>
      <c r="B3" s="7" t="s">
        <v>48</v>
      </c>
      <c r="C3" s="7" t="s">
        <v>48</v>
      </c>
      <c r="D3" s="7" t="s">
        <v>48</v>
      </c>
      <c r="E3" s="7" t="s">
        <v>48</v>
      </c>
      <c r="F3" s="7" t="s">
        <v>48</v>
      </c>
      <c r="G3" s="7" t="s">
        <v>48</v>
      </c>
      <c r="H3" s="7" t="s">
        <v>48</v>
      </c>
      <c r="I3" s="7" t="s">
        <v>48</v>
      </c>
      <c r="J3" s="7" t="s">
        <v>48</v>
      </c>
      <c r="K3" s="7" t="s">
        <v>48</v>
      </c>
      <c r="L3" s="7" t="s">
        <v>48</v>
      </c>
      <c r="M3" s="7" t="s">
        <v>48</v>
      </c>
      <c r="N3" s="7" t="s">
        <v>48</v>
      </c>
      <c r="O3" s="7" t="s">
        <v>48</v>
      </c>
      <c r="P3" s="7" t="s">
        <v>48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48</v>
      </c>
      <c r="W3" s="7" t="s">
        <v>48</v>
      </c>
      <c r="X3" s="7" t="s">
        <v>48</v>
      </c>
      <c r="Y3" s="7" t="s">
        <v>48</v>
      </c>
      <c r="Z3" s="7" t="s">
        <v>48</v>
      </c>
      <c r="AA3" s="7" t="s">
        <v>48</v>
      </c>
      <c r="AB3" s="7" t="s">
        <v>48</v>
      </c>
      <c r="AC3" s="7" t="s">
        <v>48</v>
      </c>
      <c r="AD3" s="7" t="s">
        <v>48</v>
      </c>
      <c r="AE3" s="7" t="s">
        <v>48</v>
      </c>
      <c r="AF3" s="7" t="s">
        <v>48</v>
      </c>
      <c r="AG3" s="7" t="s">
        <v>48</v>
      </c>
      <c r="AH3" s="7" t="s">
        <v>48</v>
      </c>
      <c r="AI3" s="7" t="s">
        <v>48</v>
      </c>
      <c r="AJ3" s="7" t="s">
        <v>48</v>
      </c>
      <c r="AK3" s="7" t="s">
        <v>48</v>
      </c>
      <c r="AL3" s="7" t="s">
        <v>48</v>
      </c>
      <c r="AM3" s="7" t="s">
        <v>48</v>
      </c>
      <c r="AN3" s="7" t="s">
        <v>48</v>
      </c>
      <c r="AO3" s="7" t="s">
        <v>48</v>
      </c>
      <c r="AP3" s="7" t="s">
        <v>48</v>
      </c>
      <c r="AQ3" s="7" t="s">
        <v>48</v>
      </c>
      <c r="AR3" s="7" t="s">
        <v>48</v>
      </c>
      <c r="AS3" s="7" t="s">
        <v>48</v>
      </c>
      <c r="AT3" s="7" t="s">
        <v>48</v>
      </c>
      <c r="AU3" s="7" t="s">
        <v>48</v>
      </c>
      <c r="AV3" s="7" t="s">
        <v>48</v>
      </c>
      <c r="AW3" s="7" t="s">
        <v>48</v>
      </c>
      <c r="AX3" s="7" t="s">
        <v>48</v>
      </c>
      <c r="AY3" s="7" t="s">
        <v>48</v>
      </c>
      <c r="AZ3" s="7" t="s">
        <v>48</v>
      </c>
      <c r="BA3" s="7" t="s">
        <v>48</v>
      </c>
      <c r="BB3" s="7" t="s">
        <v>48</v>
      </c>
      <c r="BC3" s="7" t="s">
        <v>48</v>
      </c>
      <c r="BD3" s="7" t="s">
        <v>48</v>
      </c>
      <c r="BE3" s="7" t="s">
        <v>48</v>
      </c>
      <c r="BF3" s="7" t="s">
        <v>48</v>
      </c>
      <c r="BG3" s="7" t="s">
        <v>48</v>
      </c>
      <c r="BH3" s="7" t="s">
        <v>48</v>
      </c>
      <c r="BI3" s="7" t="s">
        <v>48</v>
      </c>
      <c r="BJ3" s="7" t="s">
        <v>48</v>
      </c>
      <c r="BK3" s="7" t="s">
        <v>48</v>
      </c>
      <c r="BL3" s="7" t="s">
        <v>48</v>
      </c>
      <c r="BM3" s="7" t="s">
        <v>48</v>
      </c>
      <c r="BN3" s="7" t="s">
        <v>48</v>
      </c>
      <c r="BO3" s="7" t="s">
        <v>48</v>
      </c>
      <c r="BP3" s="7" t="s">
        <v>48</v>
      </c>
      <c r="BQ3" s="7" t="s">
        <v>48</v>
      </c>
      <c r="BR3" s="7" t="s">
        <v>48</v>
      </c>
      <c r="BS3" s="7" t="s">
        <v>48</v>
      </c>
      <c r="BT3" s="7" t="s">
        <v>48</v>
      </c>
      <c r="BU3" s="7" t="s">
        <v>48</v>
      </c>
      <c r="BV3" s="7" t="s">
        <v>48</v>
      </c>
      <c r="BW3" s="7" t="s">
        <v>48</v>
      </c>
      <c r="BX3" s="7" t="s">
        <v>48</v>
      </c>
      <c r="BY3" s="7" t="s">
        <v>48</v>
      </c>
      <c r="BZ3" s="7" t="s">
        <v>48</v>
      </c>
      <c r="CA3" s="7" t="s">
        <v>48</v>
      </c>
      <c r="CB3" s="7" t="s">
        <v>48</v>
      </c>
      <c r="CC3" s="7" t="s">
        <v>48</v>
      </c>
    </row>
    <row r="4" spans="1:81" x14ac:dyDescent="0.3">
      <c r="A4" s="2" t="s">
        <v>46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12</v>
      </c>
      <c r="S4" s="3" t="s">
        <v>13</v>
      </c>
      <c r="T4" s="3" t="s">
        <v>14</v>
      </c>
      <c r="U4" s="3" t="s">
        <v>15</v>
      </c>
      <c r="V4" s="3" t="s">
        <v>16</v>
      </c>
      <c r="W4" s="3" t="s">
        <v>17</v>
      </c>
      <c r="X4" s="3" t="s">
        <v>18</v>
      </c>
      <c r="Y4" s="3" t="s">
        <v>19</v>
      </c>
      <c r="Z4" s="3" t="s">
        <v>12</v>
      </c>
      <c r="AA4" s="3" t="s">
        <v>13</v>
      </c>
      <c r="AB4" s="3" t="s">
        <v>14</v>
      </c>
      <c r="AC4" s="3" t="s">
        <v>15</v>
      </c>
      <c r="AD4" s="3" t="s">
        <v>16</v>
      </c>
      <c r="AE4" s="3" t="s">
        <v>17</v>
      </c>
      <c r="AF4" s="3" t="s">
        <v>18</v>
      </c>
      <c r="AG4" s="3" t="s">
        <v>19</v>
      </c>
      <c r="AH4" s="3" t="s">
        <v>12</v>
      </c>
      <c r="AI4" s="3" t="s">
        <v>13</v>
      </c>
      <c r="AJ4" s="3" t="s">
        <v>14</v>
      </c>
      <c r="AK4" s="3" t="s">
        <v>15</v>
      </c>
      <c r="AL4" s="3" t="s">
        <v>16</v>
      </c>
      <c r="AM4" s="3" t="s">
        <v>17</v>
      </c>
      <c r="AN4" s="3" t="s">
        <v>18</v>
      </c>
      <c r="AO4" s="3" t="s">
        <v>19</v>
      </c>
      <c r="AP4" s="3" t="s">
        <v>12</v>
      </c>
      <c r="AQ4" s="3" t="s">
        <v>13</v>
      </c>
      <c r="AR4" s="3" t="s">
        <v>14</v>
      </c>
      <c r="AS4" s="3" t="s">
        <v>15</v>
      </c>
      <c r="AT4" s="3" t="s">
        <v>16</v>
      </c>
      <c r="AU4" s="3" t="s">
        <v>17</v>
      </c>
      <c r="AV4" s="3" t="s">
        <v>18</v>
      </c>
      <c r="AW4" s="3" t="s">
        <v>19</v>
      </c>
      <c r="AX4" s="3" t="s">
        <v>12</v>
      </c>
      <c r="AY4" s="3" t="s">
        <v>13</v>
      </c>
      <c r="AZ4" s="3" t="s">
        <v>14</v>
      </c>
      <c r="BA4" s="3" t="s">
        <v>15</v>
      </c>
      <c r="BB4" s="3" t="s">
        <v>16</v>
      </c>
      <c r="BC4" s="3" t="s">
        <v>17</v>
      </c>
      <c r="BD4" s="3" t="s">
        <v>18</v>
      </c>
      <c r="BE4" s="3" t="s">
        <v>19</v>
      </c>
      <c r="BF4" s="3" t="s">
        <v>12</v>
      </c>
      <c r="BG4" s="3" t="s">
        <v>13</v>
      </c>
      <c r="BH4" s="3" t="s">
        <v>14</v>
      </c>
      <c r="BI4" s="3" t="s">
        <v>15</v>
      </c>
      <c r="BJ4" s="3" t="s">
        <v>16</v>
      </c>
      <c r="BK4" s="3" t="s">
        <v>17</v>
      </c>
      <c r="BL4" s="3" t="s">
        <v>18</v>
      </c>
      <c r="BM4" s="3" t="s">
        <v>19</v>
      </c>
      <c r="BN4" s="3" t="s">
        <v>12</v>
      </c>
      <c r="BO4" s="3" t="s">
        <v>13</v>
      </c>
      <c r="BP4" s="3" t="s">
        <v>14</v>
      </c>
      <c r="BQ4" s="3" t="s">
        <v>15</v>
      </c>
      <c r="BR4" s="3" t="s">
        <v>16</v>
      </c>
      <c r="BS4" s="3" t="s">
        <v>17</v>
      </c>
      <c r="BT4" s="3" t="s">
        <v>18</v>
      </c>
      <c r="BU4" s="3" t="s">
        <v>19</v>
      </c>
      <c r="BV4" s="3" t="s">
        <v>12</v>
      </c>
      <c r="BW4" s="3" t="s">
        <v>13</v>
      </c>
      <c r="BX4" s="3" t="s">
        <v>14</v>
      </c>
      <c r="BY4" s="3" t="s">
        <v>15</v>
      </c>
      <c r="BZ4" s="3" t="s">
        <v>16</v>
      </c>
      <c r="CA4" s="3" t="s">
        <v>17</v>
      </c>
      <c r="CB4" s="3" t="s">
        <v>18</v>
      </c>
      <c r="CC4" s="3" t="s">
        <v>19</v>
      </c>
    </row>
    <row r="5" spans="1:81" x14ac:dyDescent="0.3">
      <c r="A5" s="4" t="s">
        <v>20</v>
      </c>
      <c r="B5" s="5">
        <v>17272</v>
      </c>
      <c r="C5" s="5">
        <v>2015</v>
      </c>
      <c r="D5" s="5">
        <v>16261</v>
      </c>
      <c r="E5" s="5">
        <v>100</v>
      </c>
      <c r="F5" s="5">
        <v>10813</v>
      </c>
      <c r="G5" s="5">
        <v>4147</v>
      </c>
      <c r="H5" s="5">
        <v>75730</v>
      </c>
      <c r="I5" s="5">
        <v>1979</v>
      </c>
      <c r="J5" s="5">
        <v>17594</v>
      </c>
      <c r="K5" s="5">
        <v>3184</v>
      </c>
      <c r="L5" s="5">
        <v>17143</v>
      </c>
      <c r="M5" s="5">
        <v>0</v>
      </c>
      <c r="N5" s="5">
        <v>12286</v>
      </c>
      <c r="O5" s="5">
        <v>4253</v>
      </c>
      <c r="P5" s="5">
        <v>85570</v>
      </c>
      <c r="Q5" s="5">
        <v>529</v>
      </c>
      <c r="R5" s="5">
        <v>18864</v>
      </c>
      <c r="S5" s="5">
        <v>3604</v>
      </c>
      <c r="T5" s="5">
        <v>18686</v>
      </c>
      <c r="U5" s="5">
        <v>79</v>
      </c>
      <c r="V5" s="5">
        <v>13078</v>
      </c>
      <c r="W5" s="5">
        <v>4420</v>
      </c>
      <c r="X5" s="5">
        <v>92494</v>
      </c>
      <c r="Y5" s="5">
        <v>742</v>
      </c>
      <c r="Z5" s="5">
        <v>17707</v>
      </c>
      <c r="AA5" s="5">
        <v>4827</v>
      </c>
      <c r="AB5" s="5">
        <v>16945</v>
      </c>
      <c r="AC5" s="5">
        <v>31</v>
      </c>
      <c r="AD5" s="5">
        <v>13625</v>
      </c>
      <c r="AE5" s="5">
        <v>5103</v>
      </c>
      <c r="AF5" s="5">
        <v>100228</v>
      </c>
      <c r="AG5" s="5">
        <v>808</v>
      </c>
      <c r="AH5" s="5">
        <v>19690</v>
      </c>
      <c r="AI5" s="5">
        <v>4240</v>
      </c>
      <c r="AJ5" s="5">
        <v>18159</v>
      </c>
      <c r="AK5" s="5">
        <v>73</v>
      </c>
      <c r="AL5" s="5">
        <v>14396</v>
      </c>
      <c r="AM5" s="5">
        <v>5440</v>
      </c>
      <c r="AN5" s="5">
        <v>92594</v>
      </c>
      <c r="AO5" s="5">
        <v>0</v>
      </c>
      <c r="AP5" s="5">
        <v>17977</v>
      </c>
      <c r="AQ5" s="5">
        <v>5359</v>
      </c>
      <c r="AR5" s="5">
        <v>21311</v>
      </c>
      <c r="AS5" s="5">
        <v>114</v>
      </c>
      <c r="AT5" s="5">
        <v>12595</v>
      </c>
      <c r="AU5" s="5">
        <v>5658</v>
      </c>
      <c r="AV5" s="5">
        <v>96716</v>
      </c>
      <c r="AW5" s="5">
        <v>0</v>
      </c>
      <c r="AX5" s="5">
        <v>13471</v>
      </c>
      <c r="AY5" s="5">
        <v>3805</v>
      </c>
      <c r="AZ5" s="5">
        <v>18486</v>
      </c>
      <c r="BA5" s="5">
        <v>103</v>
      </c>
      <c r="BB5" s="5">
        <v>12773</v>
      </c>
      <c r="BC5" s="5">
        <v>5270</v>
      </c>
      <c r="BD5" s="5">
        <v>102485</v>
      </c>
      <c r="BE5" s="5">
        <v>0</v>
      </c>
      <c r="BF5" s="5">
        <v>14819</v>
      </c>
      <c r="BG5" s="5">
        <v>5126</v>
      </c>
      <c r="BH5" s="5">
        <v>16307</v>
      </c>
      <c r="BI5" s="5">
        <v>89</v>
      </c>
      <c r="BJ5" s="5">
        <v>12726</v>
      </c>
      <c r="BK5" s="5">
        <v>4434</v>
      </c>
      <c r="BL5" s="5">
        <v>105434</v>
      </c>
      <c r="BM5" s="5">
        <v>0</v>
      </c>
      <c r="BN5" s="5">
        <v>4044</v>
      </c>
      <c r="BO5" s="5">
        <v>898</v>
      </c>
      <c r="BP5" s="5">
        <v>22272</v>
      </c>
      <c r="BQ5" s="5">
        <v>60</v>
      </c>
      <c r="BR5" s="5">
        <v>16676</v>
      </c>
      <c r="BS5" s="5">
        <v>4634</v>
      </c>
      <c r="BT5" s="5">
        <v>122609</v>
      </c>
      <c r="BU5" s="5">
        <v>0</v>
      </c>
      <c r="BV5" s="5">
        <v>4019</v>
      </c>
      <c r="BW5" s="5">
        <v>1005</v>
      </c>
      <c r="BX5" s="5">
        <v>16454</v>
      </c>
      <c r="BY5" s="5">
        <v>195</v>
      </c>
      <c r="BZ5" s="5">
        <v>14104</v>
      </c>
      <c r="CA5" s="5">
        <v>3440</v>
      </c>
      <c r="CB5" s="5">
        <v>129385</v>
      </c>
      <c r="CC5" s="5">
        <v>0</v>
      </c>
    </row>
    <row r="6" spans="1:81" x14ac:dyDescent="0.3">
      <c r="A6" s="4" t="s">
        <v>21</v>
      </c>
      <c r="B6" s="5">
        <v>7001</v>
      </c>
      <c r="C6" s="5">
        <v>1047</v>
      </c>
      <c r="D6" s="5">
        <v>102</v>
      </c>
      <c r="E6" s="5">
        <v>633</v>
      </c>
      <c r="F6" s="5">
        <v>1822</v>
      </c>
      <c r="G6" s="5">
        <v>1024</v>
      </c>
      <c r="H6" s="5">
        <v>35108</v>
      </c>
      <c r="I6" s="5">
        <v>688</v>
      </c>
      <c r="J6" s="5">
        <v>7667</v>
      </c>
      <c r="K6" s="5">
        <v>1449</v>
      </c>
      <c r="L6" s="5">
        <v>78</v>
      </c>
      <c r="M6" s="5">
        <v>0</v>
      </c>
      <c r="N6" s="5">
        <v>1948</v>
      </c>
      <c r="O6" s="5">
        <v>996</v>
      </c>
      <c r="P6" s="5">
        <v>38372</v>
      </c>
      <c r="Q6" s="5">
        <v>193</v>
      </c>
      <c r="R6" s="5">
        <v>8682</v>
      </c>
      <c r="S6" s="5">
        <v>1748</v>
      </c>
      <c r="T6" s="5">
        <v>159</v>
      </c>
      <c r="U6" s="5">
        <v>51</v>
      </c>
      <c r="V6" s="5">
        <v>2713</v>
      </c>
      <c r="W6" s="5">
        <v>1107</v>
      </c>
      <c r="X6" s="5">
        <v>39291</v>
      </c>
      <c r="Y6" s="5">
        <v>488</v>
      </c>
      <c r="Z6" s="5">
        <v>8813</v>
      </c>
      <c r="AA6" s="5">
        <v>2363</v>
      </c>
      <c r="AB6" s="5">
        <v>139</v>
      </c>
      <c r="AC6" s="5">
        <v>206</v>
      </c>
      <c r="AD6" s="5">
        <v>2752</v>
      </c>
      <c r="AE6" s="5">
        <v>1554</v>
      </c>
      <c r="AF6" s="5">
        <v>43177</v>
      </c>
      <c r="AG6" s="5">
        <v>470</v>
      </c>
      <c r="AH6" s="5">
        <v>9126</v>
      </c>
      <c r="AI6" s="5">
        <v>2182</v>
      </c>
      <c r="AJ6" s="5">
        <v>154</v>
      </c>
      <c r="AK6" s="5">
        <v>384</v>
      </c>
      <c r="AL6" s="5">
        <v>2955</v>
      </c>
      <c r="AM6" s="5">
        <v>1606</v>
      </c>
      <c r="AN6" s="5">
        <v>34268</v>
      </c>
      <c r="AO6" s="5">
        <v>0</v>
      </c>
      <c r="AP6" s="5">
        <v>8189</v>
      </c>
      <c r="AQ6" s="5">
        <v>3180</v>
      </c>
      <c r="AR6" s="5">
        <v>184</v>
      </c>
      <c r="AS6" s="5">
        <v>450</v>
      </c>
      <c r="AT6" s="5">
        <v>2954</v>
      </c>
      <c r="AU6" s="5">
        <v>1681</v>
      </c>
      <c r="AV6" s="5">
        <v>34445</v>
      </c>
      <c r="AW6" s="5">
        <v>0</v>
      </c>
      <c r="AX6" s="5">
        <v>6013</v>
      </c>
      <c r="AY6" s="5">
        <v>1904</v>
      </c>
      <c r="AZ6" s="5">
        <v>184</v>
      </c>
      <c r="BA6" s="5">
        <v>360</v>
      </c>
      <c r="BB6" s="5">
        <v>2878</v>
      </c>
      <c r="BC6" s="5">
        <v>1424</v>
      </c>
      <c r="BD6" s="5">
        <v>34756</v>
      </c>
      <c r="BE6" s="5">
        <v>0</v>
      </c>
      <c r="BF6" s="5">
        <v>7710</v>
      </c>
      <c r="BG6" s="5">
        <v>2701</v>
      </c>
      <c r="BH6" s="5">
        <v>238</v>
      </c>
      <c r="BI6" s="5">
        <v>385</v>
      </c>
      <c r="BJ6" s="5">
        <v>3590</v>
      </c>
      <c r="BK6" s="5">
        <v>1295</v>
      </c>
      <c r="BL6" s="5">
        <v>36316</v>
      </c>
      <c r="BM6" s="5">
        <v>0</v>
      </c>
      <c r="BN6" s="5">
        <v>1296</v>
      </c>
      <c r="BO6" s="5">
        <v>306</v>
      </c>
      <c r="BP6" s="5">
        <v>471</v>
      </c>
      <c r="BQ6" s="5">
        <v>57</v>
      </c>
      <c r="BR6" s="5">
        <v>6817</v>
      </c>
      <c r="BS6" s="5">
        <v>1407</v>
      </c>
      <c r="BT6" s="5">
        <v>44355</v>
      </c>
      <c r="BU6" s="5">
        <v>0</v>
      </c>
      <c r="BV6" s="5">
        <v>1657</v>
      </c>
      <c r="BW6" s="5">
        <v>596</v>
      </c>
      <c r="BX6" s="5">
        <v>522</v>
      </c>
      <c r="BY6" s="5">
        <v>257</v>
      </c>
      <c r="BZ6" s="5">
        <v>5891</v>
      </c>
      <c r="CA6" s="5">
        <v>948</v>
      </c>
      <c r="CB6" s="5">
        <v>47263</v>
      </c>
      <c r="CC6" s="5">
        <v>0</v>
      </c>
    </row>
    <row r="9" spans="1:81" x14ac:dyDescent="0.3">
      <c r="A9" s="6" t="str">
        <f t="array" ref="A9:F89">TRANSPOSE(A1:CC6)</f>
        <v>년도</v>
      </c>
      <c r="B9" s="6" t="str">
        <v>단체헌혈 또는 개인헌혈</v>
      </c>
      <c r="C9" s="6" t="str">
        <v>지역</v>
      </c>
      <c r="D9" s="6" t="str">
        <v>장소</v>
      </c>
      <c r="E9" s="6" t="str">
        <v>남</v>
      </c>
      <c r="F9" s="6" t="str">
        <v>여</v>
      </c>
    </row>
    <row r="10" spans="1:81" x14ac:dyDescent="0.3">
      <c r="A10" s="6" t="str">
        <v>2012</v>
      </c>
      <c r="B10" s="6" t="str">
        <v>단체헌혈</v>
      </c>
      <c r="C10" s="6" t="str">
        <v>경기</v>
      </c>
      <c r="D10" s="6" t="str">
        <v>고등학교</v>
      </c>
      <c r="E10" s="6">
        <v>17272</v>
      </c>
      <c r="F10" s="6">
        <v>7001</v>
      </c>
    </row>
    <row r="11" spans="1:81" x14ac:dyDescent="0.3">
      <c r="A11" s="6" t="str">
        <v>2012</v>
      </c>
      <c r="B11" s="6" t="str">
        <v>단체헌혈</v>
      </c>
      <c r="C11" s="6" t="str">
        <v>경기</v>
      </c>
      <c r="D11" s="6" t="str">
        <v>대학교</v>
      </c>
      <c r="E11" s="6">
        <v>2015</v>
      </c>
      <c r="F11" s="6">
        <v>1047</v>
      </c>
    </row>
    <row r="12" spans="1:81" x14ac:dyDescent="0.3">
      <c r="A12" s="6" t="str">
        <v>2012</v>
      </c>
      <c r="B12" s="6" t="str">
        <v>단체헌혈</v>
      </c>
      <c r="C12" s="6" t="str">
        <v>경기</v>
      </c>
      <c r="D12" s="6" t="str">
        <v>군부대</v>
      </c>
      <c r="E12" s="6">
        <v>16261</v>
      </c>
      <c r="F12" s="6">
        <v>102</v>
      </c>
    </row>
    <row r="13" spans="1:81" x14ac:dyDescent="0.3">
      <c r="A13" s="6" t="str">
        <v>2012</v>
      </c>
      <c r="B13" s="6" t="str">
        <v>단체헌혈</v>
      </c>
      <c r="C13" s="6" t="str">
        <v>경기</v>
      </c>
      <c r="D13" s="6" t="str">
        <v>종교</v>
      </c>
      <c r="E13" s="6">
        <v>100</v>
      </c>
      <c r="F13" s="6">
        <v>633</v>
      </c>
    </row>
    <row r="14" spans="1:81" x14ac:dyDescent="0.3">
      <c r="A14" s="6" t="str">
        <v>2012</v>
      </c>
      <c r="B14" s="6" t="str">
        <v>단체헌혈</v>
      </c>
      <c r="C14" s="6" t="str">
        <v>경기</v>
      </c>
      <c r="D14" s="6" t="str">
        <v>일반단체</v>
      </c>
      <c r="E14" s="6">
        <v>10813</v>
      </c>
      <c r="F14" s="6">
        <v>1822</v>
      </c>
    </row>
    <row r="15" spans="1:81" x14ac:dyDescent="0.3">
      <c r="A15" s="6" t="str">
        <v>2012</v>
      </c>
      <c r="B15" s="6" t="str">
        <v>개인헌혈</v>
      </c>
      <c r="C15" s="6" t="str">
        <v>경기</v>
      </c>
      <c r="D15" s="6" t="str">
        <v>원내</v>
      </c>
      <c r="E15" s="6">
        <v>4147</v>
      </c>
      <c r="F15" s="6">
        <v>1024</v>
      </c>
    </row>
    <row r="16" spans="1:81" x14ac:dyDescent="0.3">
      <c r="A16" s="6" t="str">
        <v>2012</v>
      </c>
      <c r="B16" s="6" t="str">
        <v>개인헌혈</v>
      </c>
      <c r="C16" s="6" t="str">
        <v>경기</v>
      </c>
      <c r="D16" s="6" t="str">
        <v>헌혈의집</v>
      </c>
      <c r="E16" s="6">
        <v>75730</v>
      </c>
      <c r="F16" s="6">
        <v>35108</v>
      </c>
    </row>
    <row r="17" spans="1:6" x14ac:dyDescent="0.3">
      <c r="A17" s="6" t="str">
        <v>2012</v>
      </c>
      <c r="B17" s="6" t="str">
        <v>개인헌혈</v>
      </c>
      <c r="C17" s="6" t="str">
        <v>경기</v>
      </c>
      <c r="D17" s="6" t="str">
        <v>가두</v>
      </c>
      <c r="E17" s="6">
        <v>1979</v>
      </c>
      <c r="F17" s="6">
        <v>688</v>
      </c>
    </row>
    <row r="18" spans="1:6" x14ac:dyDescent="0.3">
      <c r="A18" s="6" t="str">
        <v>2013</v>
      </c>
      <c r="B18" s="6" t="str">
        <v>단체헌혈</v>
      </c>
      <c r="C18" s="6" t="str">
        <v>경기</v>
      </c>
      <c r="D18" s="6" t="str">
        <v>고등학교</v>
      </c>
      <c r="E18" s="6">
        <v>17594</v>
      </c>
      <c r="F18" s="6">
        <v>7667</v>
      </c>
    </row>
    <row r="19" spans="1:6" x14ac:dyDescent="0.3">
      <c r="A19" s="6" t="str">
        <v>2013</v>
      </c>
      <c r="B19" s="6" t="str">
        <v>단체헌혈</v>
      </c>
      <c r="C19" s="6" t="str">
        <v>경기</v>
      </c>
      <c r="D19" s="6" t="str">
        <v>대학교</v>
      </c>
      <c r="E19" s="6">
        <v>3184</v>
      </c>
      <c r="F19" s="6">
        <v>1449</v>
      </c>
    </row>
    <row r="20" spans="1:6" x14ac:dyDescent="0.3">
      <c r="A20" s="6" t="str">
        <v>2013</v>
      </c>
      <c r="B20" s="6" t="str">
        <v>단체헌혈</v>
      </c>
      <c r="C20" s="6" t="str">
        <v>경기</v>
      </c>
      <c r="D20" s="6" t="str">
        <v>군부대</v>
      </c>
      <c r="E20" s="6">
        <v>17143</v>
      </c>
      <c r="F20" s="6">
        <v>78</v>
      </c>
    </row>
    <row r="21" spans="1:6" x14ac:dyDescent="0.3">
      <c r="A21" s="6" t="str">
        <v>2013</v>
      </c>
      <c r="B21" s="6" t="str">
        <v>단체헌혈</v>
      </c>
      <c r="C21" s="6" t="str">
        <v>경기</v>
      </c>
      <c r="D21" s="6" t="str">
        <v>종교</v>
      </c>
      <c r="E21" s="6">
        <v>0</v>
      </c>
      <c r="F21" s="6">
        <v>0</v>
      </c>
    </row>
    <row r="22" spans="1:6" x14ac:dyDescent="0.3">
      <c r="A22" s="6" t="str">
        <v>2013</v>
      </c>
      <c r="B22" s="6" t="str">
        <v>단체헌혈</v>
      </c>
      <c r="C22" s="6" t="str">
        <v>경기</v>
      </c>
      <c r="D22" s="6" t="str">
        <v>일반단체</v>
      </c>
      <c r="E22" s="6">
        <v>12286</v>
      </c>
      <c r="F22" s="6">
        <v>1948</v>
      </c>
    </row>
    <row r="23" spans="1:6" x14ac:dyDescent="0.3">
      <c r="A23" s="6" t="str">
        <v>2013</v>
      </c>
      <c r="B23" s="6" t="str">
        <v>개인헌혈</v>
      </c>
      <c r="C23" s="6" t="str">
        <v>경기</v>
      </c>
      <c r="D23" s="6" t="str">
        <v>원내</v>
      </c>
      <c r="E23" s="6">
        <v>4253</v>
      </c>
      <c r="F23" s="6">
        <v>996</v>
      </c>
    </row>
    <row r="24" spans="1:6" x14ac:dyDescent="0.3">
      <c r="A24" s="6" t="str">
        <v>2013</v>
      </c>
      <c r="B24" s="6" t="str">
        <v>개인헌혈</v>
      </c>
      <c r="C24" s="6" t="str">
        <v>경기</v>
      </c>
      <c r="D24" s="6" t="str">
        <v>헌혈의집</v>
      </c>
      <c r="E24" s="6">
        <v>85570</v>
      </c>
      <c r="F24" s="6">
        <v>38372</v>
      </c>
    </row>
    <row r="25" spans="1:6" x14ac:dyDescent="0.3">
      <c r="A25" s="6" t="str">
        <v>2013</v>
      </c>
      <c r="B25" s="6" t="str">
        <v>개인헌혈</v>
      </c>
      <c r="C25" s="6" t="str">
        <v>경기</v>
      </c>
      <c r="D25" s="6" t="str">
        <v>가두</v>
      </c>
      <c r="E25" s="6">
        <v>529</v>
      </c>
      <c r="F25" s="6">
        <v>193</v>
      </c>
    </row>
    <row r="26" spans="1:6" x14ac:dyDescent="0.3">
      <c r="A26" s="6" t="str">
        <v>2014</v>
      </c>
      <c r="B26" s="6" t="str">
        <v>단체헌혈</v>
      </c>
      <c r="C26" s="6" t="str">
        <v>경기</v>
      </c>
      <c r="D26" s="6" t="str">
        <v>고등학교</v>
      </c>
      <c r="E26" s="6">
        <v>18864</v>
      </c>
      <c r="F26" s="6">
        <v>8682</v>
      </c>
    </row>
    <row r="27" spans="1:6" x14ac:dyDescent="0.3">
      <c r="A27" s="6" t="str">
        <v>2014</v>
      </c>
      <c r="B27" s="6" t="str">
        <v>단체헌혈</v>
      </c>
      <c r="C27" s="6" t="str">
        <v>경기</v>
      </c>
      <c r="D27" s="6" t="str">
        <v>대학교</v>
      </c>
      <c r="E27" s="6">
        <v>3604</v>
      </c>
      <c r="F27" s="6">
        <v>1748</v>
      </c>
    </row>
    <row r="28" spans="1:6" x14ac:dyDescent="0.3">
      <c r="A28" s="6" t="str">
        <v>2014</v>
      </c>
      <c r="B28" s="6" t="str">
        <v>단체헌혈</v>
      </c>
      <c r="C28" s="6" t="str">
        <v>경기</v>
      </c>
      <c r="D28" s="6" t="str">
        <v>군부대</v>
      </c>
      <c r="E28" s="6">
        <v>18686</v>
      </c>
      <c r="F28" s="6">
        <v>159</v>
      </c>
    </row>
    <row r="29" spans="1:6" x14ac:dyDescent="0.3">
      <c r="A29" s="6" t="str">
        <v>2014</v>
      </c>
      <c r="B29" s="6" t="str">
        <v>단체헌혈</v>
      </c>
      <c r="C29" s="6" t="str">
        <v>경기</v>
      </c>
      <c r="D29" s="6" t="str">
        <v>종교</v>
      </c>
      <c r="E29" s="6">
        <v>79</v>
      </c>
      <c r="F29" s="6">
        <v>51</v>
      </c>
    </row>
    <row r="30" spans="1:6" x14ac:dyDescent="0.3">
      <c r="A30" s="6" t="str">
        <v>2014</v>
      </c>
      <c r="B30" s="6" t="str">
        <v>단체헌혈</v>
      </c>
      <c r="C30" s="6" t="str">
        <v>경기</v>
      </c>
      <c r="D30" s="6" t="str">
        <v>일반단체</v>
      </c>
      <c r="E30" s="6">
        <v>13078</v>
      </c>
      <c r="F30" s="6">
        <v>2713</v>
      </c>
    </row>
    <row r="31" spans="1:6" x14ac:dyDescent="0.3">
      <c r="A31" s="6" t="str">
        <v>2014</v>
      </c>
      <c r="B31" s="6" t="str">
        <v>개인헌혈</v>
      </c>
      <c r="C31" s="6" t="str">
        <v>경기</v>
      </c>
      <c r="D31" s="6" t="str">
        <v>원내</v>
      </c>
      <c r="E31" s="6">
        <v>4420</v>
      </c>
      <c r="F31" s="6">
        <v>1107</v>
      </c>
    </row>
    <row r="32" spans="1:6" x14ac:dyDescent="0.3">
      <c r="A32" s="6" t="str">
        <v>2014</v>
      </c>
      <c r="B32" s="6" t="str">
        <v>개인헌혈</v>
      </c>
      <c r="C32" s="6" t="str">
        <v>경기</v>
      </c>
      <c r="D32" s="6" t="str">
        <v>헌혈의집</v>
      </c>
      <c r="E32" s="6">
        <v>92494</v>
      </c>
      <c r="F32" s="6">
        <v>39291</v>
      </c>
    </row>
    <row r="33" spans="1:6" x14ac:dyDescent="0.3">
      <c r="A33" s="6" t="str">
        <v>2014</v>
      </c>
      <c r="B33" s="6" t="str">
        <v>개인헌혈</v>
      </c>
      <c r="C33" s="6" t="str">
        <v>경기</v>
      </c>
      <c r="D33" s="6" t="str">
        <v>가두</v>
      </c>
      <c r="E33" s="6">
        <v>742</v>
      </c>
      <c r="F33" s="6">
        <v>488</v>
      </c>
    </row>
    <row r="34" spans="1:6" x14ac:dyDescent="0.3">
      <c r="A34" s="6" t="str">
        <v>2015</v>
      </c>
      <c r="B34" s="6" t="str">
        <v>단체헌혈</v>
      </c>
      <c r="C34" s="6" t="str">
        <v>경기</v>
      </c>
      <c r="D34" s="6" t="str">
        <v>고등학교</v>
      </c>
      <c r="E34" s="6">
        <v>17707</v>
      </c>
      <c r="F34" s="6">
        <v>8813</v>
      </c>
    </row>
    <row r="35" spans="1:6" x14ac:dyDescent="0.3">
      <c r="A35" s="6" t="str">
        <v>2015</v>
      </c>
      <c r="B35" s="6" t="str">
        <v>단체헌혈</v>
      </c>
      <c r="C35" s="6" t="str">
        <v>경기</v>
      </c>
      <c r="D35" s="6" t="str">
        <v>대학교</v>
      </c>
      <c r="E35" s="6">
        <v>4827</v>
      </c>
      <c r="F35" s="6">
        <v>2363</v>
      </c>
    </row>
    <row r="36" spans="1:6" x14ac:dyDescent="0.3">
      <c r="A36" s="6" t="str">
        <v>2015</v>
      </c>
      <c r="B36" s="6" t="str">
        <v>단체헌혈</v>
      </c>
      <c r="C36" s="6" t="str">
        <v>경기</v>
      </c>
      <c r="D36" s="6" t="str">
        <v>군부대</v>
      </c>
      <c r="E36" s="6">
        <v>16945</v>
      </c>
      <c r="F36" s="6">
        <v>139</v>
      </c>
    </row>
    <row r="37" spans="1:6" x14ac:dyDescent="0.3">
      <c r="A37" s="6" t="str">
        <v>2015</v>
      </c>
      <c r="B37" s="6" t="str">
        <v>단체헌혈</v>
      </c>
      <c r="C37" s="6" t="str">
        <v>경기</v>
      </c>
      <c r="D37" s="6" t="str">
        <v>종교</v>
      </c>
      <c r="E37" s="6">
        <v>31</v>
      </c>
      <c r="F37" s="6">
        <v>206</v>
      </c>
    </row>
    <row r="38" spans="1:6" x14ac:dyDescent="0.3">
      <c r="A38" s="6" t="str">
        <v>2015</v>
      </c>
      <c r="B38" s="6" t="str">
        <v>단체헌혈</v>
      </c>
      <c r="C38" s="6" t="str">
        <v>경기</v>
      </c>
      <c r="D38" s="6" t="str">
        <v>일반단체</v>
      </c>
      <c r="E38" s="6">
        <v>13625</v>
      </c>
      <c r="F38" s="6">
        <v>2752</v>
      </c>
    </row>
    <row r="39" spans="1:6" x14ac:dyDescent="0.3">
      <c r="A39" s="6" t="str">
        <v>2015</v>
      </c>
      <c r="B39" s="6" t="str">
        <v>개인헌혈</v>
      </c>
      <c r="C39" s="6" t="str">
        <v>경기</v>
      </c>
      <c r="D39" s="6" t="str">
        <v>원내</v>
      </c>
      <c r="E39" s="6">
        <v>5103</v>
      </c>
      <c r="F39" s="6">
        <v>1554</v>
      </c>
    </row>
    <row r="40" spans="1:6" x14ac:dyDescent="0.3">
      <c r="A40" s="6" t="str">
        <v>2015</v>
      </c>
      <c r="B40" s="6" t="str">
        <v>개인헌혈</v>
      </c>
      <c r="C40" s="6" t="str">
        <v>경기</v>
      </c>
      <c r="D40" s="6" t="str">
        <v>헌혈의집</v>
      </c>
      <c r="E40" s="6">
        <v>100228</v>
      </c>
      <c r="F40" s="6">
        <v>43177</v>
      </c>
    </row>
    <row r="41" spans="1:6" x14ac:dyDescent="0.3">
      <c r="A41" s="6" t="str">
        <v>2015</v>
      </c>
      <c r="B41" s="6" t="str">
        <v>개인헌혈</v>
      </c>
      <c r="C41" s="6" t="str">
        <v>경기</v>
      </c>
      <c r="D41" s="6" t="str">
        <v>가두</v>
      </c>
      <c r="E41" s="6">
        <v>808</v>
      </c>
      <c r="F41" s="6">
        <v>470</v>
      </c>
    </row>
    <row r="42" spans="1:6" x14ac:dyDescent="0.3">
      <c r="A42" s="6" t="str">
        <v>2016</v>
      </c>
      <c r="B42" s="6" t="str">
        <v>단체헌혈</v>
      </c>
      <c r="C42" s="6" t="str">
        <v>경기</v>
      </c>
      <c r="D42" s="6" t="str">
        <v>고등학교</v>
      </c>
      <c r="E42" s="6">
        <v>19690</v>
      </c>
      <c r="F42" s="6">
        <v>9126</v>
      </c>
    </row>
    <row r="43" spans="1:6" x14ac:dyDescent="0.3">
      <c r="A43" s="6" t="str">
        <v>2016</v>
      </c>
      <c r="B43" s="6" t="str">
        <v>단체헌혈</v>
      </c>
      <c r="C43" s="6" t="str">
        <v>경기</v>
      </c>
      <c r="D43" s="6" t="str">
        <v>대학교</v>
      </c>
      <c r="E43" s="6">
        <v>4240</v>
      </c>
      <c r="F43" s="6">
        <v>2182</v>
      </c>
    </row>
    <row r="44" spans="1:6" x14ac:dyDescent="0.3">
      <c r="A44" s="6" t="str">
        <v>2016</v>
      </c>
      <c r="B44" s="6" t="str">
        <v>단체헌혈</v>
      </c>
      <c r="C44" s="6" t="str">
        <v>경기</v>
      </c>
      <c r="D44" s="6" t="str">
        <v>군부대</v>
      </c>
      <c r="E44" s="6">
        <v>18159</v>
      </c>
      <c r="F44" s="6">
        <v>154</v>
      </c>
    </row>
    <row r="45" spans="1:6" x14ac:dyDescent="0.3">
      <c r="A45" s="6" t="str">
        <v>2016</v>
      </c>
      <c r="B45" s="6" t="str">
        <v>단체헌혈</v>
      </c>
      <c r="C45" s="6" t="str">
        <v>경기</v>
      </c>
      <c r="D45" s="6" t="str">
        <v>종교</v>
      </c>
      <c r="E45" s="6">
        <v>73</v>
      </c>
      <c r="F45" s="6">
        <v>384</v>
      </c>
    </row>
    <row r="46" spans="1:6" x14ac:dyDescent="0.3">
      <c r="A46" s="6" t="str">
        <v>2016</v>
      </c>
      <c r="B46" s="6" t="str">
        <v>단체헌혈</v>
      </c>
      <c r="C46" s="6" t="str">
        <v>경기</v>
      </c>
      <c r="D46" s="6" t="str">
        <v>일반단체</v>
      </c>
      <c r="E46" s="6">
        <v>14396</v>
      </c>
      <c r="F46" s="6">
        <v>2955</v>
      </c>
    </row>
    <row r="47" spans="1:6" x14ac:dyDescent="0.3">
      <c r="A47" s="6" t="str">
        <v>2016</v>
      </c>
      <c r="B47" s="6" t="str">
        <v>개인헌혈</v>
      </c>
      <c r="C47" s="6" t="str">
        <v>경기</v>
      </c>
      <c r="D47" s="6" t="str">
        <v>원내</v>
      </c>
      <c r="E47" s="6">
        <v>5440</v>
      </c>
      <c r="F47" s="6">
        <v>1606</v>
      </c>
    </row>
    <row r="48" spans="1:6" x14ac:dyDescent="0.3">
      <c r="A48" s="6" t="str">
        <v>2016</v>
      </c>
      <c r="B48" s="6" t="str">
        <v>개인헌혈</v>
      </c>
      <c r="C48" s="6" t="str">
        <v>경기</v>
      </c>
      <c r="D48" s="6" t="str">
        <v>헌혈의집</v>
      </c>
      <c r="E48" s="6">
        <v>92594</v>
      </c>
      <c r="F48" s="6">
        <v>34268</v>
      </c>
    </row>
    <row r="49" spans="1:6" x14ac:dyDescent="0.3">
      <c r="A49" s="6" t="str">
        <v>2016</v>
      </c>
      <c r="B49" s="6" t="str">
        <v>개인헌혈</v>
      </c>
      <c r="C49" s="6" t="str">
        <v>경기</v>
      </c>
      <c r="D49" s="6" t="str">
        <v>가두</v>
      </c>
      <c r="E49" s="6">
        <v>0</v>
      </c>
      <c r="F49" s="6">
        <v>0</v>
      </c>
    </row>
    <row r="50" spans="1:6" x14ac:dyDescent="0.3">
      <c r="A50" s="6" t="str">
        <v>2017</v>
      </c>
      <c r="B50" s="6" t="str">
        <v>단체헌혈</v>
      </c>
      <c r="C50" s="6" t="str">
        <v>경기</v>
      </c>
      <c r="D50" s="6" t="str">
        <v>고등학교</v>
      </c>
      <c r="E50" s="6">
        <v>17977</v>
      </c>
      <c r="F50" s="6">
        <v>8189</v>
      </c>
    </row>
    <row r="51" spans="1:6" x14ac:dyDescent="0.3">
      <c r="A51" s="6" t="str">
        <v>2017</v>
      </c>
      <c r="B51" s="6" t="str">
        <v>단체헌혈</v>
      </c>
      <c r="C51" s="6" t="str">
        <v>경기</v>
      </c>
      <c r="D51" s="6" t="str">
        <v>대학교</v>
      </c>
      <c r="E51" s="6">
        <v>5359</v>
      </c>
      <c r="F51" s="6">
        <v>3180</v>
      </c>
    </row>
    <row r="52" spans="1:6" x14ac:dyDescent="0.3">
      <c r="A52" s="6" t="str">
        <v>2017</v>
      </c>
      <c r="B52" s="6" t="str">
        <v>단체헌혈</v>
      </c>
      <c r="C52" s="6" t="str">
        <v>경기</v>
      </c>
      <c r="D52" s="6" t="str">
        <v>군부대</v>
      </c>
      <c r="E52" s="6">
        <v>21311</v>
      </c>
      <c r="F52" s="6">
        <v>184</v>
      </c>
    </row>
    <row r="53" spans="1:6" x14ac:dyDescent="0.3">
      <c r="A53" s="6" t="str">
        <v>2017</v>
      </c>
      <c r="B53" s="6" t="str">
        <v>단체헌혈</v>
      </c>
      <c r="C53" s="6" t="str">
        <v>경기</v>
      </c>
      <c r="D53" s="6" t="str">
        <v>종교</v>
      </c>
      <c r="E53" s="6">
        <v>114</v>
      </c>
      <c r="F53" s="6">
        <v>450</v>
      </c>
    </row>
    <row r="54" spans="1:6" x14ac:dyDescent="0.3">
      <c r="A54" s="6" t="str">
        <v>2017</v>
      </c>
      <c r="B54" s="6" t="str">
        <v>단체헌혈</v>
      </c>
      <c r="C54" s="6" t="str">
        <v>경기</v>
      </c>
      <c r="D54" s="6" t="str">
        <v>일반단체</v>
      </c>
      <c r="E54" s="6">
        <v>12595</v>
      </c>
      <c r="F54" s="6">
        <v>2954</v>
      </c>
    </row>
    <row r="55" spans="1:6" x14ac:dyDescent="0.3">
      <c r="A55" s="6" t="str">
        <v>2017</v>
      </c>
      <c r="B55" s="6" t="str">
        <v>개인헌혈</v>
      </c>
      <c r="C55" s="6" t="str">
        <v>경기</v>
      </c>
      <c r="D55" s="6" t="str">
        <v>원내</v>
      </c>
      <c r="E55" s="6">
        <v>5658</v>
      </c>
      <c r="F55" s="6">
        <v>1681</v>
      </c>
    </row>
    <row r="56" spans="1:6" x14ac:dyDescent="0.3">
      <c r="A56" s="6" t="str">
        <v>2017</v>
      </c>
      <c r="B56" s="6" t="str">
        <v>개인헌혈</v>
      </c>
      <c r="C56" s="6" t="str">
        <v>경기</v>
      </c>
      <c r="D56" s="6" t="str">
        <v>헌혈의집</v>
      </c>
      <c r="E56" s="6">
        <v>96716</v>
      </c>
      <c r="F56" s="6">
        <v>34445</v>
      </c>
    </row>
    <row r="57" spans="1:6" x14ac:dyDescent="0.3">
      <c r="A57" s="6" t="str">
        <v>2017</v>
      </c>
      <c r="B57" s="6" t="str">
        <v>개인헌혈</v>
      </c>
      <c r="C57" s="6" t="str">
        <v>경기</v>
      </c>
      <c r="D57" s="6" t="str">
        <v>가두</v>
      </c>
      <c r="E57" s="6">
        <v>0</v>
      </c>
      <c r="F57" s="6">
        <v>0</v>
      </c>
    </row>
    <row r="58" spans="1:6" x14ac:dyDescent="0.3">
      <c r="A58" s="6" t="str">
        <v>2018</v>
      </c>
      <c r="B58" s="6" t="str">
        <v>단체헌혈</v>
      </c>
      <c r="C58" s="6" t="str">
        <v>경기</v>
      </c>
      <c r="D58" s="6" t="str">
        <v>고등학교</v>
      </c>
      <c r="E58" s="6">
        <v>13471</v>
      </c>
      <c r="F58" s="6">
        <v>6013</v>
      </c>
    </row>
    <row r="59" spans="1:6" x14ac:dyDescent="0.3">
      <c r="A59" s="6" t="str">
        <v>2018</v>
      </c>
      <c r="B59" s="6" t="str">
        <v>단체헌혈</v>
      </c>
      <c r="C59" s="6" t="str">
        <v>경기</v>
      </c>
      <c r="D59" s="6" t="str">
        <v>대학교</v>
      </c>
      <c r="E59" s="6">
        <v>3805</v>
      </c>
      <c r="F59" s="6">
        <v>1904</v>
      </c>
    </row>
    <row r="60" spans="1:6" x14ac:dyDescent="0.3">
      <c r="A60" s="6" t="str">
        <v>2018</v>
      </c>
      <c r="B60" s="6" t="str">
        <v>단체헌혈</v>
      </c>
      <c r="C60" s="6" t="str">
        <v>경기</v>
      </c>
      <c r="D60" s="6" t="str">
        <v>군부대</v>
      </c>
      <c r="E60" s="6">
        <v>18486</v>
      </c>
      <c r="F60" s="6">
        <v>184</v>
      </c>
    </row>
    <row r="61" spans="1:6" x14ac:dyDescent="0.3">
      <c r="A61" s="6" t="str">
        <v>2018</v>
      </c>
      <c r="B61" s="6" t="str">
        <v>단체헌혈</v>
      </c>
      <c r="C61" s="6" t="str">
        <v>경기</v>
      </c>
      <c r="D61" s="6" t="str">
        <v>종교</v>
      </c>
      <c r="E61" s="6">
        <v>103</v>
      </c>
      <c r="F61" s="6">
        <v>360</v>
      </c>
    </row>
    <row r="62" spans="1:6" x14ac:dyDescent="0.3">
      <c r="A62" s="6" t="str">
        <v>2018</v>
      </c>
      <c r="B62" s="6" t="str">
        <v>단체헌혈</v>
      </c>
      <c r="C62" s="6" t="str">
        <v>경기</v>
      </c>
      <c r="D62" s="6" t="str">
        <v>일반단체</v>
      </c>
      <c r="E62" s="6">
        <v>12773</v>
      </c>
      <c r="F62" s="6">
        <v>2878</v>
      </c>
    </row>
    <row r="63" spans="1:6" x14ac:dyDescent="0.3">
      <c r="A63" s="6" t="str">
        <v>2018</v>
      </c>
      <c r="B63" s="6" t="str">
        <v>개인헌혈</v>
      </c>
      <c r="C63" s="6" t="str">
        <v>경기</v>
      </c>
      <c r="D63" s="6" t="str">
        <v>원내</v>
      </c>
      <c r="E63" s="6">
        <v>5270</v>
      </c>
      <c r="F63" s="6">
        <v>1424</v>
      </c>
    </row>
    <row r="64" spans="1:6" x14ac:dyDescent="0.3">
      <c r="A64" s="6" t="str">
        <v>2018</v>
      </c>
      <c r="B64" s="6" t="str">
        <v>개인헌혈</v>
      </c>
      <c r="C64" s="6" t="str">
        <v>경기</v>
      </c>
      <c r="D64" s="6" t="str">
        <v>헌혈의집</v>
      </c>
      <c r="E64" s="6">
        <v>102485</v>
      </c>
      <c r="F64" s="6">
        <v>34756</v>
      </c>
    </row>
    <row r="65" spans="1:6" x14ac:dyDescent="0.3">
      <c r="A65" s="6" t="str">
        <v>2018</v>
      </c>
      <c r="B65" s="6" t="str">
        <v>개인헌혈</v>
      </c>
      <c r="C65" s="6" t="str">
        <v>경기</v>
      </c>
      <c r="D65" s="6" t="str">
        <v>가두</v>
      </c>
      <c r="E65" s="6">
        <v>0</v>
      </c>
      <c r="F65" s="6">
        <v>0</v>
      </c>
    </row>
    <row r="66" spans="1:6" x14ac:dyDescent="0.3">
      <c r="A66" s="6" t="str">
        <v>2019</v>
      </c>
      <c r="B66" s="6" t="str">
        <v>단체헌혈</v>
      </c>
      <c r="C66" s="6" t="str">
        <v>경기</v>
      </c>
      <c r="D66" s="6" t="str">
        <v>고등학교</v>
      </c>
      <c r="E66" s="6">
        <v>14819</v>
      </c>
      <c r="F66" s="6">
        <v>7710</v>
      </c>
    </row>
    <row r="67" spans="1:6" x14ac:dyDescent="0.3">
      <c r="A67" s="6" t="str">
        <v>2019</v>
      </c>
      <c r="B67" s="6" t="str">
        <v>단체헌혈</v>
      </c>
      <c r="C67" s="6" t="str">
        <v>경기</v>
      </c>
      <c r="D67" s="6" t="str">
        <v>대학교</v>
      </c>
      <c r="E67" s="6">
        <v>5126</v>
      </c>
      <c r="F67" s="6">
        <v>2701</v>
      </c>
    </row>
    <row r="68" spans="1:6" x14ac:dyDescent="0.3">
      <c r="A68" s="6" t="str">
        <v>2019</v>
      </c>
      <c r="B68" s="6" t="str">
        <v>단체헌혈</v>
      </c>
      <c r="C68" s="6" t="str">
        <v>경기</v>
      </c>
      <c r="D68" s="6" t="str">
        <v>군부대</v>
      </c>
      <c r="E68" s="6">
        <v>16307</v>
      </c>
      <c r="F68" s="6">
        <v>238</v>
      </c>
    </row>
    <row r="69" spans="1:6" x14ac:dyDescent="0.3">
      <c r="A69" s="6" t="str">
        <v>2019</v>
      </c>
      <c r="B69" s="6" t="str">
        <v>단체헌혈</v>
      </c>
      <c r="C69" s="6" t="str">
        <v>경기</v>
      </c>
      <c r="D69" s="6" t="str">
        <v>종교</v>
      </c>
      <c r="E69" s="6">
        <v>89</v>
      </c>
      <c r="F69" s="6">
        <v>385</v>
      </c>
    </row>
    <row r="70" spans="1:6" x14ac:dyDescent="0.3">
      <c r="A70" s="6" t="str">
        <v>2019</v>
      </c>
      <c r="B70" s="6" t="str">
        <v>단체헌혈</v>
      </c>
      <c r="C70" s="6" t="str">
        <v>경기</v>
      </c>
      <c r="D70" s="6" t="str">
        <v>일반단체</v>
      </c>
      <c r="E70" s="6">
        <v>12726</v>
      </c>
      <c r="F70" s="6">
        <v>3590</v>
      </c>
    </row>
    <row r="71" spans="1:6" x14ac:dyDescent="0.3">
      <c r="A71" s="6" t="str">
        <v>2019</v>
      </c>
      <c r="B71" s="6" t="str">
        <v>개인헌혈</v>
      </c>
      <c r="C71" s="6" t="str">
        <v>경기</v>
      </c>
      <c r="D71" s="6" t="str">
        <v>원내</v>
      </c>
      <c r="E71" s="6">
        <v>4434</v>
      </c>
      <c r="F71" s="6">
        <v>1295</v>
      </c>
    </row>
    <row r="72" spans="1:6" x14ac:dyDescent="0.3">
      <c r="A72" s="6" t="str">
        <v>2019</v>
      </c>
      <c r="B72" s="6" t="str">
        <v>개인헌혈</v>
      </c>
      <c r="C72" s="6" t="str">
        <v>경기</v>
      </c>
      <c r="D72" s="6" t="str">
        <v>헌혈의집</v>
      </c>
      <c r="E72" s="6">
        <v>105434</v>
      </c>
      <c r="F72" s="6">
        <v>36316</v>
      </c>
    </row>
    <row r="73" spans="1:6" x14ac:dyDescent="0.3">
      <c r="A73" s="6" t="str">
        <v>2019</v>
      </c>
      <c r="B73" s="6" t="str">
        <v>개인헌혈</v>
      </c>
      <c r="C73" s="6" t="str">
        <v>경기</v>
      </c>
      <c r="D73" s="6" t="str">
        <v>가두</v>
      </c>
      <c r="E73" s="6">
        <v>0</v>
      </c>
      <c r="F73" s="6">
        <v>0</v>
      </c>
    </row>
    <row r="74" spans="1:6" x14ac:dyDescent="0.3">
      <c r="A74" s="6" t="str">
        <v>2020</v>
      </c>
      <c r="B74" s="6" t="str">
        <v>단체헌혈</v>
      </c>
      <c r="C74" s="6" t="str">
        <v>경기</v>
      </c>
      <c r="D74" s="6" t="str">
        <v>고등학교</v>
      </c>
      <c r="E74" s="6">
        <v>4044</v>
      </c>
      <c r="F74" s="6">
        <v>1296</v>
      </c>
    </row>
    <row r="75" spans="1:6" x14ac:dyDescent="0.3">
      <c r="A75" s="6" t="str">
        <v>2020</v>
      </c>
      <c r="B75" s="6" t="str">
        <v>단체헌혈</v>
      </c>
      <c r="C75" s="6" t="str">
        <v>경기</v>
      </c>
      <c r="D75" s="6" t="str">
        <v>대학교</v>
      </c>
      <c r="E75" s="6">
        <v>898</v>
      </c>
      <c r="F75" s="6">
        <v>306</v>
      </c>
    </row>
    <row r="76" spans="1:6" x14ac:dyDescent="0.3">
      <c r="A76" s="6" t="str">
        <v>2020</v>
      </c>
      <c r="B76" s="6" t="str">
        <v>단체헌혈</v>
      </c>
      <c r="C76" s="6" t="str">
        <v>경기</v>
      </c>
      <c r="D76" s="6" t="str">
        <v>군부대</v>
      </c>
      <c r="E76" s="6">
        <v>22272</v>
      </c>
      <c r="F76" s="6">
        <v>471</v>
      </c>
    </row>
    <row r="77" spans="1:6" x14ac:dyDescent="0.3">
      <c r="A77" s="6" t="str">
        <v>2020</v>
      </c>
      <c r="B77" s="6" t="str">
        <v>단체헌혈</v>
      </c>
      <c r="C77" s="6" t="str">
        <v>경기</v>
      </c>
      <c r="D77" s="6" t="str">
        <v>종교</v>
      </c>
      <c r="E77" s="6">
        <v>60</v>
      </c>
      <c r="F77" s="6">
        <v>57</v>
      </c>
    </row>
    <row r="78" spans="1:6" x14ac:dyDescent="0.3">
      <c r="A78" s="6" t="str">
        <v>2020</v>
      </c>
      <c r="B78" s="6" t="str">
        <v>단체헌혈</v>
      </c>
      <c r="C78" s="6" t="str">
        <v>경기</v>
      </c>
      <c r="D78" s="6" t="str">
        <v>일반단체</v>
      </c>
      <c r="E78" s="6">
        <v>16676</v>
      </c>
      <c r="F78" s="6">
        <v>6817</v>
      </c>
    </row>
    <row r="79" spans="1:6" x14ac:dyDescent="0.3">
      <c r="A79" s="6" t="str">
        <v>2020</v>
      </c>
      <c r="B79" s="6" t="str">
        <v>개인헌혈</v>
      </c>
      <c r="C79" s="6" t="str">
        <v>경기</v>
      </c>
      <c r="D79" s="6" t="str">
        <v>원내</v>
      </c>
      <c r="E79" s="6">
        <v>4634</v>
      </c>
      <c r="F79" s="6">
        <v>1407</v>
      </c>
    </row>
    <row r="80" spans="1:6" x14ac:dyDescent="0.3">
      <c r="A80" s="6" t="str">
        <v>2020</v>
      </c>
      <c r="B80" s="6" t="str">
        <v>개인헌혈</v>
      </c>
      <c r="C80" s="6" t="str">
        <v>경기</v>
      </c>
      <c r="D80" s="6" t="str">
        <v>헌혈의집</v>
      </c>
      <c r="E80" s="6">
        <v>122609</v>
      </c>
      <c r="F80" s="6">
        <v>44355</v>
      </c>
    </row>
    <row r="81" spans="1:6" x14ac:dyDescent="0.3">
      <c r="A81" s="6" t="str">
        <v>2020</v>
      </c>
      <c r="B81" s="6" t="str">
        <v>개인헌혈</v>
      </c>
      <c r="C81" s="6" t="str">
        <v>경기</v>
      </c>
      <c r="D81" s="6" t="str">
        <v>가두</v>
      </c>
      <c r="E81" s="6">
        <v>0</v>
      </c>
      <c r="F81" s="6">
        <v>0</v>
      </c>
    </row>
    <row r="82" spans="1:6" x14ac:dyDescent="0.3">
      <c r="A82" s="6" t="str">
        <v>2021</v>
      </c>
      <c r="B82" s="6" t="str">
        <v>단체헌혈</v>
      </c>
      <c r="C82" s="6" t="str">
        <v>경기</v>
      </c>
      <c r="D82" s="6" t="str">
        <v>고등학교</v>
      </c>
      <c r="E82" s="6">
        <v>4019</v>
      </c>
      <c r="F82" s="6">
        <v>1657</v>
      </c>
    </row>
    <row r="83" spans="1:6" x14ac:dyDescent="0.3">
      <c r="A83" s="6" t="str">
        <v>2021</v>
      </c>
      <c r="B83" s="6" t="str">
        <v>단체헌혈</v>
      </c>
      <c r="C83" s="6" t="str">
        <v>경기</v>
      </c>
      <c r="D83" s="6" t="str">
        <v>대학교</v>
      </c>
      <c r="E83" s="6">
        <v>1005</v>
      </c>
      <c r="F83" s="6">
        <v>596</v>
      </c>
    </row>
    <row r="84" spans="1:6" x14ac:dyDescent="0.3">
      <c r="A84" s="6" t="str">
        <v>2021</v>
      </c>
      <c r="B84" s="6" t="str">
        <v>단체헌혈</v>
      </c>
      <c r="C84" s="6" t="str">
        <v>경기</v>
      </c>
      <c r="D84" s="6" t="str">
        <v>군부대</v>
      </c>
      <c r="E84" s="6">
        <v>16454</v>
      </c>
      <c r="F84" s="6">
        <v>522</v>
      </c>
    </row>
    <row r="85" spans="1:6" x14ac:dyDescent="0.3">
      <c r="A85" s="6" t="str">
        <v>2021</v>
      </c>
      <c r="B85" s="6" t="str">
        <v>단체헌혈</v>
      </c>
      <c r="C85" s="6" t="str">
        <v>경기</v>
      </c>
      <c r="D85" s="6" t="str">
        <v>종교</v>
      </c>
      <c r="E85" s="6">
        <v>195</v>
      </c>
      <c r="F85" s="6">
        <v>257</v>
      </c>
    </row>
    <row r="86" spans="1:6" x14ac:dyDescent="0.3">
      <c r="A86" s="6" t="str">
        <v>2021</v>
      </c>
      <c r="B86" s="6" t="str">
        <v>단체헌혈</v>
      </c>
      <c r="C86" s="6" t="str">
        <v>경기</v>
      </c>
      <c r="D86" s="6" t="str">
        <v>일반단체</v>
      </c>
      <c r="E86" s="6">
        <v>14104</v>
      </c>
      <c r="F86" s="6">
        <v>5891</v>
      </c>
    </row>
    <row r="87" spans="1:6" x14ac:dyDescent="0.3">
      <c r="A87" s="6" t="str">
        <v>2021</v>
      </c>
      <c r="B87" s="6" t="str">
        <v>개인헌혈</v>
      </c>
      <c r="C87" s="6" t="str">
        <v>경기</v>
      </c>
      <c r="D87" s="6" t="str">
        <v>원내</v>
      </c>
      <c r="E87" s="6">
        <v>3440</v>
      </c>
      <c r="F87" s="6">
        <v>948</v>
      </c>
    </row>
    <row r="88" spans="1:6" x14ac:dyDescent="0.3">
      <c r="A88" s="6" t="str">
        <v>2021</v>
      </c>
      <c r="B88" s="6" t="str">
        <v>개인헌혈</v>
      </c>
      <c r="C88" s="6" t="str">
        <v>경기</v>
      </c>
      <c r="D88" s="6" t="str">
        <v>헌혈의집</v>
      </c>
      <c r="E88" s="6">
        <v>129385</v>
      </c>
      <c r="F88" s="6">
        <v>47263</v>
      </c>
    </row>
    <row r="89" spans="1:6" x14ac:dyDescent="0.3">
      <c r="A89" s="6" t="str">
        <v>2021</v>
      </c>
      <c r="B89" s="6" t="str">
        <v>개인헌혈</v>
      </c>
      <c r="C89" s="6" t="str">
        <v>경기</v>
      </c>
      <c r="D89" s="6" t="str">
        <v>가두</v>
      </c>
      <c r="E89" s="6">
        <v>0</v>
      </c>
      <c r="F89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</row>
    <row r="10" spans="1:2" x14ac:dyDescent="0.3">
      <c r="A10" s="1" t="s">
        <v>39</v>
      </c>
      <c r="B10" s="1" t="s">
        <v>40</v>
      </c>
    </row>
    <row r="11" spans="1:2" x14ac:dyDescent="0.3">
      <c r="A11" s="1" t="s">
        <v>34</v>
      </c>
      <c r="B11" s="1" t="s">
        <v>41</v>
      </c>
    </row>
    <row r="12" spans="1:2" x14ac:dyDescent="0.3">
      <c r="A12" s="1" t="s">
        <v>34</v>
      </c>
      <c r="B12" s="1" t="s">
        <v>42</v>
      </c>
    </row>
    <row r="13" spans="1:2" x14ac:dyDescent="0.3">
      <c r="A13" s="1" t="s">
        <v>34</v>
      </c>
      <c r="B13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2022-11-02T05:43:49Z</dcterms:created>
  <dcterms:modified xsi:type="dcterms:W3CDTF">2022-11-02T06:49:38Z</dcterms:modified>
</cp:coreProperties>
</file>