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19b207a197b38/Escritorio/Materias 2021-1/Comunicaciones2/Tareas/"/>
    </mc:Choice>
  </mc:AlternateContent>
  <xr:revisionPtr revIDLastSave="1" documentId="8_{0674E3EB-3E55-481C-B3CD-A70973AACD54}" xr6:coauthVersionLast="47" xr6:coauthVersionMax="47" xr10:uidLastSave="{74E5B8E3-0F2F-4817-BD75-16C1E7905D1A}"/>
  <bookViews>
    <workbookView xWindow="-120" yWindow="-120" windowWidth="20730" windowHeight="11160" xr2:uid="{FF2E7A21-6832-4151-84E1-254662B82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D8" i="1"/>
  <c r="D7" i="1"/>
  <c r="D6" i="1"/>
  <c r="D13" i="1"/>
  <c r="D12" i="1"/>
  <c r="D5" i="1"/>
  <c r="E6" i="1" s="1"/>
  <c r="B1" i="1"/>
  <c r="B8" i="1"/>
  <c r="D11" i="1"/>
  <c r="D10" i="1"/>
  <c r="B13" i="1"/>
  <c r="B12" i="1"/>
  <c r="B11" i="1"/>
  <c r="B10" i="1"/>
  <c r="B7" i="1"/>
  <c r="B6" i="1"/>
  <c r="B5" i="1"/>
  <c r="E8" i="1" l="1"/>
  <c r="B2" i="1"/>
  <c r="C18" i="1"/>
  <c r="C16" i="1"/>
</calcChain>
</file>

<file path=xl/sharedStrings.xml><?xml version="1.0" encoding="utf-8"?>
<sst xmlns="http://schemas.openxmlformats.org/spreadsheetml/2006/main" count="23" uniqueCount="22">
  <si>
    <t>H(B/A)</t>
  </si>
  <si>
    <t>P(A0)*P(B0/A0)</t>
  </si>
  <si>
    <t>P(A0)*P(B1/A0)</t>
  </si>
  <si>
    <t>P(A1)*P(B0/A1)</t>
  </si>
  <si>
    <t>P(A1)*P(B1/A1)</t>
  </si>
  <si>
    <t>P(B0/A0)</t>
  </si>
  <si>
    <t>P(B1/A0)</t>
  </si>
  <si>
    <t>P(B0/A1)</t>
  </si>
  <si>
    <t>P(B1/A1)</t>
  </si>
  <si>
    <t>(P(A0)*P(B0/A0))P(B0)</t>
  </si>
  <si>
    <t>(P(A1)*P(B1/A1))P(B1)</t>
  </si>
  <si>
    <t>P(B0)</t>
  </si>
  <si>
    <t>P(B1)</t>
  </si>
  <si>
    <t>H(A/B)</t>
  </si>
  <si>
    <t>P(B/A)</t>
  </si>
  <si>
    <t>P(A/B)=P(A,B)/P(B)</t>
  </si>
  <si>
    <t>P(A,B)=P(B,A) Interseccion</t>
  </si>
  <si>
    <t>P(A0)</t>
  </si>
  <si>
    <t>P(A1)</t>
  </si>
  <si>
    <t>(P(A0)*P(B1/A0))P(B1)</t>
  </si>
  <si>
    <t>(P(A1)*P(B0/A1))P(B0)</t>
  </si>
  <si>
    <t>bits*simbolo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</si>
</sst>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164" fontId="0" fillId="4" borderId="1" xfId="0" applyNumberFormat="1" applyFont="1" applyFill="1" applyBorder="1"/>
    <xf numFmtId="164" fontId="0" fillId="5" borderId="1" xfId="0" applyNumberFormat="1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165" fontId="0" fillId="6" borderId="1" xfId="0" applyNumberFormat="1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3B05-704E-4C58-9513-83EEF2D4127B}">
  <dimension ref="A1:F25"/>
  <sheetViews>
    <sheetView tabSelected="1" zoomScale="160" zoomScaleNormal="160" workbookViewId="0">
      <selection activeCell="D2" sqref="D2"/>
    </sheetView>
  </sheetViews>
  <sheetFormatPr baseColWidth="10" defaultRowHeight="15" x14ac:dyDescent="0.25"/>
  <cols>
    <col min="1" max="1" width="24.7109375" customWidth="1"/>
    <col min="3" max="3" width="25" customWidth="1"/>
    <col min="4" max="4" width="16.42578125" customWidth="1"/>
  </cols>
  <sheetData>
    <row r="1" spans="1:6" x14ac:dyDescent="0.25">
      <c r="A1" s="14" t="s">
        <v>0</v>
      </c>
      <c r="B1" s="16">
        <f>B5*LOG(1/B10,2)+B6*LOG(1/B11,2)+B7*LOG(1/B12,2)+B8*LOG(1/B13,2)</f>
        <v>0.8059707739381875</v>
      </c>
      <c r="C1" s="17" t="s">
        <v>21</v>
      </c>
    </row>
    <row r="2" spans="1:6" x14ac:dyDescent="0.25">
      <c r="A2" s="14" t="s">
        <v>13</v>
      </c>
      <c r="B2" s="16">
        <f>B5*LOG((1/D5),2)+B6*LOG((1/D6),2)+B7*LOG((1/D7),2)+B8*LOG((1/D8),2)</f>
        <v>0.61905301935451029</v>
      </c>
      <c r="C2" s="17" t="s">
        <v>21</v>
      </c>
    </row>
    <row r="3" spans="1:6" x14ac:dyDescent="0.25">
      <c r="C3" s="2"/>
    </row>
    <row r="4" spans="1:6" x14ac:dyDescent="0.25">
      <c r="A4" s="6" t="s">
        <v>16</v>
      </c>
      <c r="B4" s="4"/>
      <c r="C4" s="10" t="s">
        <v>15</v>
      </c>
      <c r="D4" s="11"/>
    </row>
    <row r="5" spans="1:6" x14ac:dyDescent="0.25">
      <c r="A5" s="4" t="s">
        <v>1</v>
      </c>
      <c r="B5" s="5">
        <f>1/2</f>
        <v>0.5</v>
      </c>
      <c r="C5" s="11" t="s">
        <v>9</v>
      </c>
      <c r="D5" s="12">
        <f>B5/D10</f>
        <v>0.95238095238095233</v>
      </c>
    </row>
    <row r="6" spans="1:6" x14ac:dyDescent="0.25">
      <c r="A6" s="4" t="s">
        <v>2</v>
      </c>
      <c r="B6" s="5">
        <f>1/4</f>
        <v>0.25</v>
      </c>
      <c r="C6" s="11" t="s">
        <v>19</v>
      </c>
      <c r="D6" s="12">
        <f>B6/D11</f>
        <v>0.52631578947368418</v>
      </c>
      <c r="E6" s="1">
        <f>D5+D7</f>
        <v>1</v>
      </c>
    </row>
    <row r="7" spans="1:6" x14ac:dyDescent="0.25">
      <c r="A7" s="4" t="s">
        <v>3</v>
      </c>
      <c r="B7" s="5">
        <f>1/40</f>
        <v>2.5000000000000001E-2</v>
      </c>
      <c r="C7" s="11" t="s">
        <v>20</v>
      </c>
      <c r="D7" s="12">
        <f>B7/D10</f>
        <v>4.7619047619047616E-2</v>
      </c>
    </row>
    <row r="8" spans="1:6" x14ac:dyDescent="0.25">
      <c r="A8" s="4" t="s">
        <v>4</v>
      </c>
      <c r="B8" s="5">
        <f>9/40</f>
        <v>0.22500000000000001</v>
      </c>
      <c r="C8" s="11" t="s">
        <v>10</v>
      </c>
      <c r="D8" s="12">
        <f>B8/D11</f>
        <v>0.47368421052631582</v>
      </c>
      <c r="E8" s="1">
        <f>D6+D8</f>
        <v>1</v>
      </c>
    </row>
    <row r="9" spans="1:6" x14ac:dyDescent="0.25">
      <c r="A9" s="7" t="s">
        <v>14</v>
      </c>
      <c r="B9" s="8"/>
      <c r="F9">
        <f>0.99-0.805</f>
        <v>0.18499999999999994</v>
      </c>
    </row>
    <row r="10" spans="1:6" x14ac:dyDescent="0.25">
      <c r="A10" s="8" t="s">
        <v>5</v>
      </c>
      <c r="B10" s="9">
        <f>2/3</f>
        <v>0.66666666666666663</v>
      </c>
      <c r="C10" s="15" t="s">
        <v>11</v>
      </c>
      <c r="D10" s="13">
        <f>21/40</f>
        <v>0.52500000000000002</v>
      </c>
    </row>
    <row r="11" spans="1:6" x14ac:dyDescent="0.25">
      <c r="A11" s="8" t="s">
        <v>6</v>
      </c>
      <c r="B11" s="9">
        <f>1/3</f>
        <v>0.33333333333333331</v>
      </c>
      <c r="C11" s="15" t="s">
        <v>12</v>
      </c>
      <c r="D11" s="13">
        <f>19/40</f>
        <v>0.47499999999999998</v>
      </c>
    </row>
    <row r="12" spans="1:6" x14ac:dyDescent="0.25">
      <c r="A12" s="8" t="s">
        <v>7</v>
      </c>
      <c r="B12" s="9">
        <f>1/10</f>
        <v>0.1</v>
      </c>
      <c r="C12" s="15" t="s">
        <v>17</v>
      </c>
      <c r="D12" s="13">
        <f>3/4</f>
        <v>0.75</v>
      </c>
    </row>
    <row r="13" spans="1:6" x14ac:dyDescent="0.25">
      <c r="A13" s="8" t="s">
        <v>8</v>
      </c>
      <c r="B13" s="9">
        <f>9/10</f>
        <v>0.9</v>
      </c>
      <c r="C13" s="15" t="s">
        <v>18</v>
      </c>
      <c r="D13" s="13">
        <f>1/4</f>
        <v>0.25</v>
      </c>
      <c r="E13" s="2"/>
    </row>
    <row r="14" spans="1:6" x14ac:dyDescent="0.25">
      <c r="A14" s="2"/>
      <c r="B14" s="3"/>
      <c r="C14" s="2"/>
      <c r="D14" s="2"/>
      <c r="E14" s="2"/>
    </row>
    <row r="15" spans="1:6" x14ac:dyDescent="0.25">
      <c r="C15" s="2"/>
      <c r="D15" s="2"/>
      <c r="E15" s="2"/>
    </row>
    <row r="16" spans="1:6" x14ac:dyDescent="0.25">
      <c r="C16" s="3">
        <f>D5+D6</f>
        <v>1.4786967418546366</v>
      </c>
      <c r="D16" s="2"/>
      <c r="E16" s="2"/>
    </row>
    <row r="17" spans="1:5" x14ac:dyDescent="0.25">
      <c r="C17" s="2"/>
      <c r="D17" s="2"/>
      <c r="E17" s="2"/>
    </row>
    <row r="18" spans="1:5" x14ac:dyDescent="0.25">
      <c r="C18" s="3">
        <f>D7+D8</f>
        <v>0.52130325814536338</v>
      </c>
      <c r="D18" s="2"/>
      <c r="E18" s="2"/>
    </row>
    <row r="19" spans="1:5" x14ac:dyDescent="0.25">
      <c r="D19" s="2"/>
      <c r="E19" s="2"/>
    </row>
    <row r="20" spans="1:5" x14ac:dyDescent="0.25">
      <c r="C20" s="2"/>
      <c r="D20" s="2"/>
      <c r="E20" s="2"/>
    </row>
    <row r="21" spans="1:5" x14ac:dyDescent="0.25">
      <c r="C21" s="2"/>
      <c r="D21" s="2"/>
      <c r="E21" s="2"/>
    </row>
    <row r="22" spans="1:5" x14ac:dyDescent="0.25">
      <c r="C22" s="2"/>
      <c r="D22" s="2"/>
      <c r="E22" s="2"/>
    </row>
    <row r="23" spans="1:5" x14ac:dyDescent="0.25"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</dc:creator>
  <cp:lastModifiedBy>Joonh Niño</cp:lastModifiedBy>
  <dcterms:created xsi:type="dcterms:W3CDTF">2021-09-27T10:24:27Z</dcterms:created>
  <dcterms:modified xsi:type="dcterms:W3CDTF">2021-09-27T12:52:05Z</dcterms:modified>
</cp:coreProperties>
</file>