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DieseArbeitsmappe" defaultThemeVersion="124226"/>
  <bookViews>
    <workbookView xWindow="-15" yWindow="-15" windowWidth="19995" windowHeight="11670"/>
  </bookViews>
  <sheets>
    <sheet name="LF_2018_Area" sheetId="7" r:id="rId1"/>
    <sheet name="LF_2018_Mieten" sheetId="2" r:id="rId2"/>
    <sheet name="LF_Zeitreihe" sheetId="5" r:id="rId3"/>
    <sheet name="Inhalt" sheetId="6" r:id="rId4"/>
  </sheets>
  <externalReferences>
    <externalReference r:id="rId5"/>
  </externalReferences>
  <definedNames>
    <definedName name="_xlnm.Print_Area" localSheetId="0">LF_2018_Area!$A$2:$T$59</definedName>
    <definedName name="Rohdaten_Bevölkerung">[1]Rohdaten_Bevölkerung!$A:$IV</definedName>
  </definedNames>
  <calcPr calcId="145621"/>
</workbook>
</file>

<file path=xl/calcChain.xml><?xml version="1.0" encoding="utf-8"?>
<calcChain xmlns="http://schemas.openxmlformats.org/spreadsheetml/2006/main">
  <c r="S12" i="7" l="1"/>
</calcChain>
</file>

<file path=xl/sharedStrings.xml><?xml version="1.0" encoding="utf-8"?>
<sst xmlns="http://schemas.openxmlformats.org/spreadsheetml/2006/main" count="143" uniqueCount="109">
  <si>
    <t>Total</t>
  </si>
  <si>
    <t>Kreis 1</t>
  </si>
  <si>
    <t>Rathaus</t>
  </si>
  <si>
    <t>Hochschulen</t>
  </si>
  <si>
    <t>Lindenhof</t>
  </si>
  <si>
    <t>City</t>
  </si>
  <si>
    <t>Kreis 2</t>
  </si>
  <si>
    <t>Wollishofen</t>
  </si>
  <si>
    <t>Leimbach</t>
  </si>
  <si>
    <t>Enge</t>
  </si>
  <si>
    <t>Kreis 3</t>
  </si>
  <si>
    <t>Alt-Wiedikon</t>
  </si>
  <si>
    <t>Friesenberg</t>
  </si>
  <si>
    <t>Sihlfeld</t>
  </si>
  <si>
    <t>Kreis 4</t>
  </si>
  <si>
    <t>Werd</t>
  </si>
  <si>
    <t>Langstrasse</t>
  </si>
  <si>
    <t>Hard</t>
  </si>
  <si>
    <t>Kreis 5</t>
  </si>
  <si>
    <t>Gewerbeschule</t>
  </si>
  <si>
    <t>Escher Wyss</t>
  </si>
  <si>
    <t>Kreis 6</t>
  </si>
  <si>
    <t>Unterstrass</t>
  </si>
  <si>
    <t>Oberstrass</t>
  </si>
  <si>
    <t>Kreis 7</t>
  </si>
  <si>
    <t>Fluntern</t>
  </si>
  <si>
    <t>Hottingen</t>
  </si>
  <si>
    <t>Hirslanden</t>
  </si>
  <si>
    <t>Witikon</t>
  </si>
  <si>
    <t>Kreis 8</t>
  </si>
  <si>
    <t>Seefeld</t>
  </si>
  <si>
    <t>Mühlebach</t>
  </si>
  <si>
    <t>Weinegg</t>
  </si>
  <si>
    <t>Kreis 9</t>
  </si>
  <si>
    <t>Albisrieden</t>
  </si>
  <si>
    <t>Altstetten</t>
  </si>
  <si>
    <t>Kreis 10</t>
  </si>
  <si>
    <t>Höngg</t>
  </si>
  <si>
    <t>Wipkingen</t>
  </si>
  <si>
    <t>Kreis 11</t>
  </si>
  <si>
    <t>Affoltern</t>
  </si>
  <si>
    <t>Oerlikon</t>
  </si>
  <si>
    <t>Seebach</t>
  </si>
  <si>
    <t>Kreis 12</t>
  </si>
  <si>
    <t>Saatlen</t>
  </si>
  <si>
    <t>Schwamendingen-Mitte</t>
  </si>
  <si>
    <t>Hirzenbach</t>
  </si>
  <si>
    <t>Quelle: Statistik Stadt Zürich</t>
  </si>
  <si>
    <t>Büro/Praxis</t>
  </si>
  <si>
    <t>Verkauf</t>
  </si>
  <si>
    <t>Leerflächenziffer</t>
  </si>
  <si>
    <t>Ganze Stadt</t>
  </si>
  <si>
    <t>Leerflächenzählung in der Stadt Zürich</t>
  </si>
  <si>
    <t>nach Stadtquartier und Nutzungsart</t>
  </si>
  <si>
    <t>Andere Nutzungen</t>
  </si>
  <si>
    <t>Leerfläche nach Nutzungsart (1. Juni)</t>
  </si>
  <si>
    <t>Jahr</t>
  </si>
  <si>
    <t>Leerflächenzählung ab 1995</t>
  </si>
  <si>
    <t>Lager/
Archiv</t>
  </si>
  <si>
    <t>Werkstatt/
Produktion</t>
  </si>
  <si>
    <t>Leerflächen-
ziffer in %</t>
  </si>
  <si>
    <t>Werte in Klammern (): Weniger als 10 Preisinformationen</t>
  </si>
  <si>
    <t>Zellen mit Punkten (…): Weniger als 3 Preisinformationen</t>
  </si>
  <si>
    <t>Nettojahresmietpreise, nach Stadtkreis, in Franken pro Quadratmeter</t>
  </si>
  <si>
    <t>Mietpreise leer stehender Büro-/Praxis-Fläche</t>
  </si>
  <si>
    <t>(375)</t>
  </si>
  <si>
    <t>...</t>
  </si>
  <si>
    <t>Inhalt</t>
  </si>
  <si>
    <t>Erstellt am:</t>
  </si>
  <si>
    <t>E-Mail: statistik@zuerich.ch</t>
  </si>
  <si>
    <t>Internet: www.stadt-zuerich.ch/statistik</t>
  </si>
  <si>
    <t>Telefon 044 412 08 00</t>
  </si>
  <si>
    <t>Napfgasse 6, 8022 Zürich</t>
  </si>
  <si>
    <t>Leerflächen in der Stadt Zürich, nach Quartier und Nutzungsart</t>
  </si>
  <si>
    <t>T_1</t>
  </si>
  <si>
    <t>T_2</t>
  </si>
  <si>
    <t>T_3</t>
  </si>
  <si>
    <t>(280)</t>
  </si>
  <si>
    <t>(390)</t>
  </si>
  <si>
    <t>(394)</t>
  </si>
  <si>
    <t>(195)</t>
  </si>
  <si>
    <t>Werkstatt/ Produktion</t>
  </si>
  <si>
    <t>Lager/Archiv</t>
  </si>
  <si>
    <t>Andere</t>
  </si>
  <si>
    <t>(260)</t>
  </si>
  <si>
    <t>(402)</t>
  </si>
  <si>
    <t>…</t>
  </si>
  <si>
    <t>ab 2009 Leerflächenziffer revidiert</t>
  </si>
  <si>
    <t>Leerfläche (m²)</t>
  </si>
  <si>
    <t>Leerfläche 
(m²)</t>
  </si>
  <si>
    <t>Median (Fr.)</t>
  </si>
  <si>
    <t>(350)</t>
  </si>
  <si>
    <t>(298)</t>
  </si>
  <si>
    <t>(204)</t>
  </si>
  <si>
    <t>(302.5)</t>
  </si>
  <si>
    <t>(318)</t>
  </si>
  <si>
    <t>(220.5)</t>
  </si>
  <si>
    <t>2014-2018, Stand 1.6.2018</t>
  </si>
  <si>
    <t>(244)</t>
  </si>
  <si>
    <t>(263)</t>
  </si>
  <si>
    <t>(290)</t>
  </si>
  <si>
    <t>(273)</t>
  </si>
  <si>
    <t>1995-2018</t>
  </si>
  <si>
    <t>3.10.2018 / brm</t>
  </si>
  <si>
    <t>Revidiert am:</t>
  </si>
  <si>
    <t>8.11.2018/brm</t>
  </si>
  <si>
    <t>Art</t>
  </si>
  <si>
    <t>Jahre</t>
  </si>
  <si>
    <t>Fläche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</si>
</sst>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#\ ##0;;\–"/>
    <numFmt numFmtId="166" formatCode="#\ ###\ ##0;;\–"/>
    <numFmt numFmtId="167" formatCode="#\ ###"/>
  </numFmts>
  <fonts count="24" x14ac:knownFonts="1">
    <font>
      <sz val="10"/>
      <name val="Arial"/>
    </font>
    <font>
      <sz val="11"/>
      <color theme="1"/>
      <name val="Arial"/>
      <family val="2"/>
    </font>
    <font>
      <sz val="11"/>
      <color theme="1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i/>
      <sz val="8"/>
      <color indexed="8"/>
      <name val="Arial"/>
      <family val="2"/>
    </font>
    <font>
      <sz val="8"/>
      <name val="Helvetica"/>
      <family val="2"/>
    </font>
    <font>
      <sz val="11"/>
      <color theme="1"/>
      <name val="Arial"/>
      <family val="2"/>
    </font>
    <font>
      <b/>
      <sz val="8"/>
      <color rgb="FF3C3C3C"/>
      <name val="Arial"/>
      <family val="2"/>
    </font>
    <font>
      <sz val="8"/>
      <color rgb="FF3C3C3C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u/>
      <sz val="8"/>
      <color indexed="12"/>
      <name val="Arial"/>
      <family val="2"/>
    </font>
    <font>
      <b/>
      <sz val="8"/>
      <name val="Helvetica"/>
      <family val="2"/>
    </font>
    <font>
      <b/>
      <sz val="8"/>
      <color indexed="10"/>
      <name val="Arial"/>
      <family val="2"/>
    </font>
    <font>
      <i/>
      <sz val="8"/>
      <color indexed="1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164" fontId="4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3" fillId="0" borderId="0"/>
    <xf numFmtId="0" fontId="2" fillId="0" borderId="0"/>
    <xf numFmtId="0" fontId="1" fillId="0" borderId="0"/>
  </cellStyleXfs>
  <cellXfs count="66">
    <xf numFmtId="0" fontId="0" fillId="0" borderId="0" xfId="0"/>
    <xf numFmtId="0" fontId="14" fillId="0" borderId="0" xfId="5" applyFont="1" applyBorder="1" applyAlignment="1">
      <alignment horizontal="left"/>
    </xf>
    <xf numFmtId="0" fontId="14" fillId="0" borderId="0" xfId="5" applyNumberFormat="1" applyFont="1" applyBorder="1" applyAlignment="1">
      <alignment horizontal="left"/>
    </xf>
    <xf numFmtId="14" fontId="15" fillId="0" borderId="0" xfId="5" applyNumberFormat="1" applyFont="1" applyBorder="1" applyAlignment="1"/>
    <xf numFmtId="14" fontId="15" fillId="0" borderId="0" xfId="5" applyNumberFormat="1" applyFont="1" applyBorder="1" applyAlignment="1">
      <alignment horizontal="right"/>
    </xf>
    <xf numFmtId="0" fontId="5" fillId="2" borderId="0" xfId="5" applyNumberFormat="1" applyFont="1" applyFill="1" applyBorder="1" applyAlignment="1">
      <alignment horizontal="right"/>
    </xf>
    <xf numFmtId="0" fontId="5" fillId="2" borderId="0" xfId="5" applyNumberFormat="1" applyFont="1" applyFill="1" applyBorder="1" applyAlignment="1">
      <alignment horizontal="left"/>
    </xf>
    <xf numFmtId="0" fontId="5" fillId="0" borderId="0" xfId="0" applyFont="1" applyFill="1" applyBorder="1"/>
    <xf numFmtId="0" fontId="16" fillId="0" borderId="0" xfId="2" applyFont="1" applyFill="1" applyBorder="1" applyAlignment="1" applyProtection="1"/>
    <xf numFmtId="3" fontId="5" fillId="0" borderId="0" xfId="0" applyNumberFormat="1" applyFont="1" applyFill="1" applyBorder="1"/>
    <xf numFmtId="0" fontId="11" fillId="0" borderId="0" xfId="0" applyFont="1" applyFill="1" applyBorder="1"/>
    <xf numFmtId="0" fontId="6" fillId="0" borderId="0" xfId="0" applyFont="1" applyFill="1" applyBorder="1"/>
    <xf numFmtId="0" fontId="12" fillId="0" borderId="0" xfId="0" applyFont="1" applyFill="1" applyBorder="1"/>
    <xf numFmtId="0" fontId="11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/>
    </xf>
    <xf numFmtId="2" fontId="12" fillId="0" borderId="0" xfId="0" applyNumberFormat="1" applyFont="1" applyFill="1" applyBorder="1" applyAlignment="1">
      <alignment horizontal="right" wrapText="1"/>
    </xf>
    <xf numFmtId="167" fontId="11" fillId="0" borderId="0" xfId="0" applyNumberFormat="1" applyFont="1" applyFill="1" applyBorder="1" applyAlignment="1">
      <alignment horizontal="right" wrapText="1"/>
    </xf>
    <xf numFmtId="167" fontId="12" fillId="0" borderId="0" xfId="0" applyNumberFormat="1" applyFont="1" applyFill="1" applyBorder="1" applyAlignment="1">
      <alignment horizontal="right" wrapText="1"/>
    </xf>
    <xf numFmtId="2" fontId="5" fillId="0" borderId="0" xfId="0" applyNumberFormat="1" applyFont="1" applyFill="1" applyBorder="1"/>
    <xf numFmtId="0" fontId="17" fillId="0" borderId="0" xfId="0" quotePrefix="1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/>
    <xf numFmtId="0" fontId="8" fillId="0" borderId="0" xfId="0" applyFont="1" applyFill="1" applyBorder="1"/>
    <xf numFmtId="0" fontId="7" fillId="0" borderId="0" xfId="0" applyFont="1" applyFill="1" applyBorder="1"/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5" fillId="0" borderId="0" xfId="0" applyNumberFormat="1" applyFont="1" applyFill="1" applyBorder="1" applyAlignment="1">
      <alignment horizontal="right"/>
    </xf>
    <xf numFmtId="165" fontId="5" fillId="0" borderId="0" xfId="0" applyNumberFormat="1" applyFont="1" applyFill="1" applyBorder="1" applyAlignment="1">
      <alignment horizontal="right"/>
    </xf>
    <xf numFmtId="166" fontId="5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Border="1" applyAlignment="1">
      <alignment horizontal="right"/>
    </xf>
    <xf numFmtId="0" fontId="18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19" fillId="0" borderId="0" xfId="0" applyFont="1" applyFill="1" applyBorder="1"/>
    <xf numFmtId="0" fontId="20" fillId="0" borderId="0" xfId="0" applyFont="1" applyFill="1" applyBorder="1"/>
    <xf numFmtId="0" fontId="7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right"/>
    </xf>
    <xf numFmtId="2" fontId="6" fillId="0" borderId="0" xfId="0" applyNumberFormat="1" applyFont="1" applyFill="1" applyBorder="1"/>
    <xf numFmtId="0" fontId="5" fillId="0" borderId="0" xfId="0" applyFont="1" applyFill="1" applyBorder="1" applyAlignment="1">
      <alignment horizontal="left" indent="1"/>
    </xf>
    <xf numFmtId="0" fontId="5" fillId="0" borderId="0" xfId="6" applyFont="1" applyBorder="1" applyAlignment="1">
      <alignment vertical="top" wrapText="1"/>
    </xf>
    <xf numFmtId="0" fontId="15" fillId="0" borderId="0" xfId="5" applyFont="1" applyBorder="1"/>
    <xf numFmtId="0" fontId="15" fillId="0" borderId="0" xfId="5" applyFont="1" applyBorder="1" applyAlignment="1">
      <alignment horizontal="right"/>
    </xf>
    <xf numFmtId="0" fontId="15" fillId="0" borderId="0" xfId="5" applyFont="1" applyFill="1" applyBorder="1"/>
    <xf numFmtId="0" fontId="15" fillId="0" borderId="0" xfId="5" applyFont="1" applyBorder="1" applyAlignment="1"/>
    <xf numFmtId="0" fontId="22" fillId="0" borderId="0" xfId="5" applyFont="1" applyFill="1" applyBorder="1"/>
    <xf numFmtId="0" fontId="14" fillId="0" borderId="0" xfId="5" applyFont="1" applyFill="1" applyBorder="1"/>
    <xf numFmtId="0" fontId="22" fillId="0" borderId="0" xfId="5" applyFont="1" applyBorder="1"/>
    <xf numFmtId="0" fontId="14" fillId="0" borderId="0" xfId="5" applyFont="1" applyBorder="1"/>
    <xf numFmtId="0" fontId="14" fillId="0" borderId="0" xfId="5" applyFont="1" applyBorder="1" applyAlignment="1"/>
    <xf numFmtId="0" fontId="23" fillId="0" borderId="0" xfId="0" applyFont="1"/>
    <xf numFmtId="0" fontId="11" fillId="0" borderId="0" xfId="0" applyFont="1" applyFill="1" applyBorder="1" applyAlignment="1">
      <alignment horizontal="left" vertical="center" wrapText="1"/>
    </xf>
    <xf numFmtId="0" fontId="5" fillId="0" borderId="0" xfId="0" quotePrefix="1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49" fontId="5" fillId="0" borderId="0" xfId="0" applyNumberFormat="1" applyFont="1" applyFill="1" applyBorder="1" applyAlignment="1">
      <alignment horizontal="right"/>
    </xf>
    <xf numFmtId="49" fontId="5" fillId="0" borderId="0" xfId="0" quotePrefix="1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right" wrapText="1"/>
    </xf>
    <xf numFmtId="0" fontId="2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/>
    </xf>
    <xf numFmtId="0" fontId="21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 vertical="top" wrapText="1"/>
    </xf>
  </cellXfs>
  <cellStyles count="8">
    <cellStyle name="Dezimal 2" xfId="1"/>
    <cellStyle name="Hyperlink" xfId="2" builtinId="8"/>
    <cellStyle name="Standard" xfId="0" builtinId="0"/>
    <cellStyle name="Standard 2" xfId="3"/>
    <cellStyle name="Standard 2 2" xfId="5"/>
    <cellStyle name="Standard 2 2 2" xfId="6"/>
    <cellStyle name="Standard 3" xfId="4"/>
    <cellStyle name="Standard 4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66676</xdr:colOff>
      <xdr:row>1</xdr:row>
      <xdr:rowOff>104775</xdr:rowOff>
    </xdr:from>
    <xdr:to>
      <xdr:col>2</xdr:col>
      <xdr:colOff>1362076</xdr:colOff>
      <xdr:row>3</xdr:row>
      <xdr:rowOff>125674</xdr:rowOff>
    </xdr:to>
    <xdr:pic>
      <xdr:nvPicPr>
        <xdr:cNvPr id="2" name="Grafik 1" descr="logo_stzh_STAT_sw_pos_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4876" y="285750"/>
          <a:ext cx="1609725" cy="3733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tadt-zuerich.ch/Dokumente%20und%20Einstellungen/aszmib/Lokale%20Einstellungen/Temporary%20Internet%20Files/OLK788/ZIK_Kehricht_Berechn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hdaten_Bevölkerung"/>
      <sheetName val="Bevölkerung (DB_1)"/>
      <sheetName val="Rohdaten_Gebühren"/>
      <sheetName val="Gebühren (DB_2)"/>
      <sheetName val="Berechnung (DB_3)"/>
    </sheetNames>
    <sheetDataSet>
      <sheetData sheetId="0">
        <row r="1">
          <cell r="A1" t="str">
            <v>Bevölkerung in den Gemeinden des Kantons Zürich nach Heimat und Geschlecht, 2007</v>
          </cell>
          <cell r="J1" t="str">
            <v>01  Bevölkerung</v>
          </cell>
        </row>
        <row r="2">
          <cell r="A2" t="str">
            <v>nach zivilrechtlichem Wohnsitzbegriff, Daten per Ende Jahr (31.12.)</v>
          </cell>
        </row>
        <row r="3">
          <cell r="A3" t="str">
            <v>Kantonale Bevölkerungserhebungen, Statistisches Amt des Kantons Zürich</v>
          </cell>
        </row>
        <row r="4">
          <cell r="A4" t="str">
            <v>26.02.2008 / STA</v>
          </cell>
        </row>
        <row r="6">
          <cell r="C6">
            <v>2006</v>
          </cell>
          <cell r="D6">
            <v>2007</v>
          </cell>
          <cell r="E6">
            <v>2007</v>
          </cell>
          <cell r="F6">
            <v>2007</v>
          </cell>
          <cell r="G6">
            <v>2007</v>
          </cell>
          <cell r="H6">
            <v>2007</v>
          </cell>
          <cell r="I6">
            <v>2007</v>
          </cell>
        </row>
        <row r="7">
          <cell r="C7" t="str">
            <v>Total</v>
          </cell>
          <cell r="D7" t="str">
            <v>Total</v>
          </cell>
          <cell r="E7" t="str">
            <v>Heimat Schweiz</v>
          </cell>
          <cell r="G7" t="str">
            <v>Heimat Ausland</v>
          </cell>
          <cell r="I7" t="str">
            <v>Ausländer-</v>
          </cell>
          <cell r="J7" t="str">
            <v>Wachstum 2006-2007</v>
          </cell>
        </row>
        <row r="8">
          <cell r="A8" t="str">
            <v>BFS-Nr</v>
          </cell>
          <cell r="B8" t="str">
            <v>Gebiet</v>
          </cell>
          <cell r="E8" t="str">
            <v>Männer</v>
          </cell>
          <cell r="F8" t="str">
            <v>Frauen</v>
          </cell>
          <cell r="G8" t="str">
            <v>Männer</v>
          </cell>
          <cell r="H8" t="str">
            <v>Frauen</v>
          </cell>
          <cell r="I8" t="str">
            <v>anteil in %</v>
          </cell>
          <cell r="J8" t="str">
            <v>absolut</v>
          </cell>
          <cell r="K8" t="str">
            <v>in Prozent</v>
          </cell>
        </row>
        <row r="10">
          <cell r="B10" t="str">
            <v>Kanton Zürich</v>
          </cell>
          <cell r="C10">
            <v>1274384</v>
          </cell>
          <cell r="D10">
            <v>1300545</v>
          </cell>
          <cell r="E10">
            <v>483389</v>
          </cell>
          <cell r="F10">
            <v>524336</v>
          </cell>
          <cell r="G10">
            <v>155743</v>
          </cell>
          <cell r="H10">
            <v>137077</v>
          </cell>
          <cell r="I10">
            <v>22.515176329923225</v>
          </cell>
          <cell r="J10">
            <v>26161</v>
          </cell>
          <cell r="K10">
            <v>2.0528349382917552</v>
          </cell>
        </row>
        <row r="12">
          <cell r="A12">
            <v>1</v>
          </cell>
          <cell r="B12" t="str">
            <v>Aeugst a.A.</v>
          </cell>
          <cell r="C12">
            <v>1644</v>
          </cell>
          <cell r="D12">
            <v>1701</v>
          </cell>
          <cell r="E12">
            <v>777</v>
          </cell>
          <cell r="F12">
            <v>761</v>
          </cell>
          <cell r="G12">
            <v>80</v>
          </cell>
          <cell r="H12">
            <v>83</v>
          </cell>
          <cell r="I12">
            <v>9.5825984714873602</v>
          </cell>
          <cell r="J12">
            <v>57</v>
          </cell>
          <cell r="K12">
            <v>3.4671532846715327</v>
          </cell>
        </row>
        <row r="13">
          <cell r="A13">
            <v>2</v>
          </cell>
          <cell r="B13" t="str">
            <v>Affoltern a.A.</v>
          </cell>
          <cell r="C13">
            <v>10246</v>
          </cell>
          <cell r="D13">
            <v>10374</v>
          </cell>
          <cell r="E13">
            <v>3707</v>
          </cell>
          <cell r="F13">
            <v>4053</v>
          </cell>
          <cell r="G13">
            <v>1364</v>
          </cell>
          <cell r="H13">
            <v>1250</v>
          </cell>
          <cell r="I13">
            <v>25.197609408135722</v>
          </cell>
          <cell r="J13">
            <v>128</v>
          </cell>
          <cell r="K13">
            <v>1.2492680070271325</v>
          </cell>
        </row>
        <row r="14">
          <cell r="A14">
            <v>3</v>
          </cell>
          <cell r="B14" t="str">
            <v>Bonstetten</v>
          </cell>
          <cell r="C14">
            <v>4599</v>
          </cell>
          <cell r="D14">
            <v>4794</v>
          </cell>
          <cell r="E14">
            <v>2098</v>
          </cell>
          <cell r="F14">
            <v>2142</v>
          </cell>
          <cell r="G14">
            <v>278</v>
          </cell>
          <cell r="H14">
            <v>276</v>
          </cell>
          <cell r="I14">
            <v>11.556111806424697</v>
          </cell>
          <cell r="J14">
            <v>195</v>
          </cell>
          <cell r="K14">
            <v>4.2400521852576647</v>
          </cell>
        </row>
        <row r="15">
          <cell r="A15">
            <v>4</v>
          </cell>
          <cell r="B15" t="str">
            <v>Hausen a.A.</v>
          </cell>
          <cell r="C15">
            <v>3252</v>
          </cell>
          <cell r="D15">
            <v>3235</v>
          </cell>
          <cell r="E15">
            <v>1415</v>
          </cell>
          <cell r="F15">
            <v>1488</v>
          </cell>
          <cell r="G15">
            <v>175</v>
          </cell>
          <cell r="H15">
            <v>157</v>
          </cell>
          <cell r="I15">
            <v>10.262751159196291</v>
          </cell>
          <cell r="J15">
            <v>-17</v>
          </cell>
          <cell r="K15">
            <v>-0.52275522755227555</v>
          </cell>
        </row>
        <row r="16">
          <cell r="A16">
            <v>5</v>
          </cell>
          <cell r="B16" t="str">
            <v>Hedingen</v>
          </cell>
          <cell r="C16">
            <v>3300</v>
          </cell>
          <cell r="D16">
            <v>3318</v>
          </cell>
          <cell r="E16">
            <v>1396</v>
          </cell>
          <cell r="F16">
            <v>1484</v>
          </cell>
          <cell r="G16">
            <v>248</v>
          </cell>
          <cell r="H16">
            <v>190</v>
          </cell>
          <cell r="I16">
            <v>13.200723327305607</v>
          </cell>
          <cell r="J16">
            <v>18</v>
          </cell>
          <cell r="K16">
            <v>0.54545454545454541</v>
          </cell>
        </row>
        <row r="17">
          <cell r="A17">
            <v>6</v>
          </cell>
          <cell r="B17" t="str">
            <v>Kappel a.A.</v>
          </cell>
          <cell r="C17">
            <v>856</v>
          </cell>
          <cell r="D17">
            <v>846</v>
          </cell>
          <cell r="E17">
            <v>382</v>
          </cell>
          <cell r="F17">
            <v>389</v>
          </cell>
          <cell r="G17">
            <v>36</v>
          </cell>
          <cell r="H17">
            <v>39</v>
          </cell>
          <cell r="I17">
            <v>8.8652482269503547</v>
          </cell>
          <cell r="J17">
            <v>-10</v>
          </cell>
          <cell r="K17">
            <v>-1.1682242990654206</v>
          </cell>
        </row>
        <row r="18">
          <cell r="A18">
            <v>7</v>
          </cell>
          <cell r="B18" t="str">
            <v>Knonau</v>
          </cell>
          <cell r="C18">
            <v>1577</v>
          </cell>
          <cell r="D18">
            <v>1701</v>
          </cell>
          <cell r="E18">
            <v>746</v>
          </cell>
          <cell r="F18">
            <v>773</v>
          </cell>
          <cell r="G18">
            <v>109</v>
          </cell>
          <cell r="H18">
            <v>73</v>
          </cell>
          <cell r="I18">
            <v>10.699588477366255</v>
          </cell>
          <cell r="J18">
            <v>124</v>
          </cell>
          <cell r="K18">
            <v>7.8630310716550413</v>
          </cell>
        </row>
        <row r="19">
          <cell r="A19">
            <v>8</v>
          </cell>
          <cell r="B19" t="str">
            <v>Maschwanden</v>
          </cell>
          <cell r="C19">
            <v>566</v>
          </cell>
          <cell r="D19">
            <v>569</v>
          </cell>
          <cell r="E19">
            <v>257</v>
          </cell>
          <cell r="F19">
            <v>289</v>
          </cell>
          <cell r="G19">
            <v>11</v>
          </cell>
          <cell r="H19">
            <v>12</v>
          </cell>
          <cell r="I19">
            <v>4.0421792618629171</v>
          </cell>
          <cell r="J19">
            <v>3</v>
          </cell>
          <cell r="K19">
            <v>0.53003533568904593</v>
          </cell>
        </row>
        <row r="20">
          <cell r="A20">
            <v>9</v>
          </cell>
          <cell r="B20" t="str">
            <v>Mettmenstetten</v>
          </cell>
          <cell r="C20">
            <v>3982</v>
          </cell>
          <cell r="D20">
            <v>4065</v>
          </cell>
          <cell r="E20">
            <v>1799</v>
          </cell>
          <cell r="F20">
            <v>1841</v>
          </cell>
          <cell r="G20">
            <v>212</v>
          </cell>
          <cell r="H20">
            <v>213</v>
          </cell>
          <cell r="I20">
            <v>10.45510455104551</v>
          </cell>
          <cell r="J20">
            <v>83</v>
          </cell>
          <cell r="K20">
            <v>2.0843797086891009</v>
          </cell>
        </row>
        <row r="21">
          <cell r="A21">
            <v>10</v>
          </cell>
          <cell r="B21" t="str">
            <v>Obfelden</v>
          </cell>
          <cell r="C21">
            <v>4386</v>
          </cell>
          <cell r="D21">
            <v>4465</v>
          </cell>
          <cell r="E21">
            <v>1855</v>
          </cell>
          <cell r="F21">
            <v>1901</v>
          </cell>
          <cell r="G21">
            <v>387</v>
          </cell>
          <cell r="H21">
            <v>322</v>
          </cell>
          <cell r="I21">
            <v>15.879059350503919</v>
          </cell>
          <cell r="J21">
            <v>79</v>
          </cell>
          <cell r="K21">
            <v>1.8011855905152758</v>
          </cell>
        </row>
        <row r="22">
          <cell r="A22">
            <v>11</v>
          </cell>
          <cell r="B22" t="str">
            <v>Ottenbach</v>
          </cell>
          <cell r="C22">
            <v>2259</v>
          </cell>
          <cell r="D22">
            <v>2296</v>
          </cell>
          <cell r="E22">
            <v>1046</v>
          </cell>
          <cell r="F22">
            <v>1070</v>
          </cell>
          <cell r="G22">
            <v>96</v>
          </cell>
          <cell r="H22">
            <v>84</v>
          </cell>
          <cell r="I22">
            <v>7.8397212543554007</v>
          </cell>
          <cell r="J22">
            <v>37</v>
          </cell>
          <cell r="K22">
            <v>1.6378928729526339</v>
          </cell>
        </row>
        <row r="23">
          <cell r="A23">
            <v>12</v>
          </cell>
          <cell r="B23" t="str">
            <v>Rifferswil</v>
          </cell>
          <cell r="C23">
            <v>813</v>
          </cell>
          <cell r="D23">
            <v>812</v>
          </cell>
          <cell r="E23">
            <v>380</v>
          </cell>
          <cell r="F23">
            <v>387</v>
          </cell>
          <cell r="G23">
            <v>22</v>
          </cell>
          <cell r="H23">
            <v>23</v>
          </cell>
          <cell r="I23">
            <v>5.541871921182266</v>
          </cell>
          <cell r="J23">
            <v>-1</v>
          </cell>
          <cell r="K23">
            <v>-0.12300123001230012</v>
          </cell>
        </row>
        <row r="24">
          <cell r="A24">
            <v>13</v>
          </cell>
          <cell r="B24" t="str">
            <v>Stallikon</v>
          </cell>
          <cell r="C24">
            <v>2778</v>
          </cell>
          <cell r="D24">
            <v>2811</v>
          </cell>
          <cell r="E24">
            <v>1227</v>
          </cell>
          <cell r="F24">
            <v>1207</v>
          </cell>
          <cell r="G24">
            <v>187</v>
          </cell>
          <cell r="H24">
            <v>190</v>
          </cell>
          <cell r="I24">
            <v>13.411597296335824</v>
          </cell>
          <cell r="J24">
            <v>33</v>
          </cell>
          <cell r="K24">
            <v>1.1879049676025919</v>
          </cell>
        </row>
        <row r="25">
          <cell r="A25">
            <v>14</v>
          </cell>
          <cell r="B25" t="str">
            <v>Wettswil a.A.</v>
          </cell>
          <cell r="C25">
            <v>4211</v>
          </cell>
          <cell r="D25">
            <v>4234</v>
          </cell>
          <cell r="E25">
            <v>1847</v>
          </cell>
          <cell r="F25">
            <v>1914</v>
          </cell>
          <cell r="G25">
            <v>240</v>
          </cell>
          <cell r="H25">
            <v>233</v>
          </cell>
          <cell r="I25">
            <v>11.171469059990553</v>
          </cell>
          <cell r="J25">
            <v>23</v>
          </cell>
          <cell r="K25">
            <v>0.54618855378769893</v>
          </cell>
        </row>
        <row r="26">
          <cell r="A26">
            <v>21</v>
          </cell>
          <cell r="B26" t="str">
            <v>Adlikon</v>
          </cell>
          <cell r="C26">
            <v>558</v>
          </cell>
          <cell r="D26">
            <v>567</v>
          </cell>
          <cell r="E26">
            <v>276</v>
          </cell>
          <cell r="F26">
            <v>272</v>
          </cell>
          <cell r="G26">
            <v>9</v>
          </cell>
          <cell r="H26">
            <v>10</v>
          </cell>
          <cell r="I26">
            <v>3.3509700176366843</v>
          </cell>
          <cell r="J26">
            <v>9</v>
          </cell>
          <cell r="K26">
            <v>1.6129032258064515</v>
          </cell>
        </row>
        <row r="27">
          <cell r="A27">
            <v>22</v>
          </cell>
          <cell r="B27" t="str">
            <v>Benken</v>
          </cell>
          <cell r="C27">
            <v>750</v>
          </cell>
          <cell r="D27">
            <v>739</v>
          </cell>
          <cell r="E27">
            <v>340</v>
          </cell>
          <cell r="F27">
            <v>342</v>
          </cell>
          <cell r="G27">
            <v>31</v>
          </cell>
          <cell r="H27">
            <v>26</v>
          </cell>
          <cell r="I27">
            <v>7.7131258457374834</v>
          </cell>
          <cell r="J27">
            <v>-11</v>
          </cell>
          <cell r="K27">
            <v>-1.4666666666666666</v>
          </cell>
        </row>
        <row r="28">
          <cell r="A28">
            <v>23</v>
          </cell>
          <cell r="B28" t="str">
            <v>Berg a.I.</v>
          </cell>
          <cell r="C28">
            <v>562</v>
          </cell>
          <cell r="D28">
            <v>576</v>
          </cell>
          <cell r="E28">
            <v>280</v>
          </cell>
          <cell r="F28">
            <v>276</v>
          </cell>
          <cell r="G28">
            <v>10</v>
          </cell>
          <cell r="H28">
            <v>10</v>
          </cell>
          <cell r="I28">
            <v>3.4722222222222223</v>
          </cell>
          <cell r="J28">
            <v>14</v>
          </cell>
          <cell r="K28">
            <v>2.4911032028469751</v>
          </cell>
        </row>
        <row r="29">
          <cell r="A29">
            <v>24</v>
          </cell>
          <cell r="B29" t="str">
            <v>Buch a.I.</v>
          </cell>
          <cell r="C29">
            <v>810</v>
          </cell>
          <cell r="D29">
            <v>827</v>
          </cell>
          <cell r="E29">
            <v>392</v>
          </cell>
          <cell r="F29">
            <v>399</v>
          </cell>
          <cell r="G29">
            <v>23</v>
          </cell>
          <cell r="H29">
            <v>13</v>
          </cell>
          <cell r="I29">
            <v>4.3530834340991538</v>
          </cell>
          <cell r="J29">
            <v>17</v>
          </cell>
          <cell r="K29">
            <v>2.0987654320987654</v>
          </cell>
        </row>
        <row r="30">
          <cell r="A30">
            <v>25</v>
          </cell>
          <cell r="B30" t="str">
            <v>Dachsen</v>
          </cell>
          <cell r="C30">
            <v>1774</v>
          </cell>
          <cell r="D30">
            <v>1868</v>
          </cell>
          <cell r="E30">
            <v>819</v>
          </cell>
          <cell r="F30">
            <v>834</v>
          </cell>
          <cell r="G30">
            <v>119</v>
          </cell>
          <cell r="H30">
            <v>96</v>
          </cell>
          <cell r="I30">
            <v>11.509635974304068</v>
          </cell>
          <cell r="J30">
            <v>94</v>
          </cell>
          <cell r="K30">
            <v>5.2987598647125145</v>
          </cell>
        </row>
        <row r="31">
          <cell r="A31">
            <v>26</v>
          </cell>
          <cell r="B31" t="str">
            <v>Dorf</v>
          </cell>
          <cell r="C31">
            <v>637</v>
          </cell>
          <cell r="D31">
            <v>645</v>
          </cell>
          <cell r="E31">
            <v>298</v>
          </cell>
          <cell r="F31">
            <v>304</v>
          </cell>
          <cell r="G31">
            <v>26</v>
          </cell>
          <cell r="H31">
            <v>17</v>
          </cell>
          <cell r="I31">
            <v>6.666666666666667</v>
          </cell>
          <cell r="J31">
            <v>8</v>
          </cell>
          <cell r="K31">
            <v>1.2558869701726845</v>
          </cell>
        </row>
        <row r="32">
          <cell r="A32">
            <v>27</v>
          </cell>
          <cell r="B32" t="str">
            <v>Feuerthalen</v>
          </cell>
          <cell r="C32">
            <v>3213</v>
          </cell>
          <cell r="D32">
            <v>3324</v>
          </cell>
          <cell r="E32">
            <v>1304</v>
          </cell>
          <cell r="F32">
            <v>1372</v>
          </cell>
          <cell r="G32">
            <v>334</v>
          </cell>
          <cell r="H32">
            <v>314</v>
          </cell>
          <cell r="I32">
            <v>19.494584837545126</v>
          </cell>
          <cell r="J32">
            <v>111</v>
          </cell>
          <cell r="K32">
            <v>3.4547152194211019</v>
          </cell>
        </row>
        <row r="33">
          <cell r="A33">
            <v>28</v>
          </cell>
          <cell r="B33" t="str">
            <v>Flaach</v>
          </cell>
          <cell r="C33">
            <v>1196</v>
          </cell>
          <cell r="D33">
            <v>1221</v>
          </cell>
          <cell r="E33">
            <v>534</v>
          </cell>
          <cell r="F33">
            <v>561</v>
          </cell>
          <cell r="G33">
            <v>78</v>
          </cell>
          <cell r="H33">
            <v>48</v>
          </cell>
          <cell r="I33">
            <v>10.31941031941032</v>
          </cell>
          <cell r="J33">
            <v>25</v>
          </cell>
          <cell r="K33">
            <v>2.0903010033444818</v>
          </cell>
        </row>
        <row r="34">
          <cell r="A34">
            <v>29</v>
          </cell>
          <cell r="B34" t="str">
            <v>Flurlingen</v>
          </cell>
          <cell r="C34">
            <v>1364</v>
          </cell>
          <cell r="D34">
            <v>1355</v>
          </cell>
          <cell r="E34">
            <v>595</v>
          </cell>
          <cell r="F34">
            <v>623</v>
          </cell>
          <cell r="G34">
            <v>68</v>
          </cell>
          <cell r="H34">
            <v>69</v>
          </cell>
          <cell r="I34">
            <v>10.110701107011071</v>
          </cell>
          <cell r="J34">
            <v>-9</v>
          </cell>
          <cell r="K34">
            <v>-0.65982404692082108</v>
          </cell>
        </row>
        <row r="35">
          <cell r="A35">
            <v>30</v>
          </cell>
          <cell r="B35" t="str">
            <v>Andelfingen</v>
          </cell>
          <cell r="C35">
            <v>1714</v>
          </cell>
          <cell r="D35">
            <v>1722</v>
          </cell>
          <cell r="E35">
            <v>720</v>
          </cell>
          <cell r="F35">
            <v>807</v>
          </cell>
          <cell r="G35">
            <v>104</v>
          </cell>
          <cell r="H35">
            <v>91</v>
          </cell>
          <cell r="I35">
            <v>11.324041811846691</v>
          </cell>
          <cell r="J35">
            <v>8</v>
          </cell>
          <cell r="K35">
            <v>0.46674445740956827</v>
          </cell>
        </row>
        <row r="36">
          <cell r="A36">
            <v>31</v>
          </cell>
          <cell r="B36" t="str">
            <v>Henggart</v>
          </cell>
          <cell r="C36">
            <v>1909</v>
          </cell>
          <cell r="D36">
            <v>1932</v>
          </cell>
          <cell r="E36">
            <v>848</v>
          </cell>
          <cell r="F36">
            <v>930</v>
          </cell>
          <cell r="G36">
            <v>86</v>
          </cell>
          <cell r="H36">
            <v>68</v>
          </cell>
          <cell r="I36">
            <v>7.9710144927536231</v>
          </cell>
          <cell r="J36">
            <v>23</v>
          </cell>
          <cell r="K36">
            <v>1.2048192771084338</v>
          </cell>
        </row>
        <row r="37">
          <cell r="A37">
            <v>32</v>
          </cell>
          <cell r="B37" t="str">
            <v>Humlikon</v>
          </cell>
          <cell r="C37">
            <v>438</v>
          </cell>
          <cell r="D37">
            <v>437</v>
          </cell>
          <cell r="E37">
            <v>202</v>
          </cell>
          <cell r="F37">
            <v>215</v>
          </cell>
          <cell r="G37">
            <v>10</v>
          </cell>
          <cell r="H37">
            <v>10</v>
          </cell>
          <cell r="I37">
            <v>4.5766590389016022</v>
          </cell>
          <cell r="J37">
            <v>-1</v>
          </cell>
          <cell r="K37">
            <v>-0.22831050228310501</v>
          </cell>
        </row>
        <row r="38">
          <cell r="A38">
            <v>33</v>
          </cell>
          <cell r="B38" t="str">
            <v>Kleinandelfingen</v>
          </cell>
          <cell r="C38">
            <v>1981</v>
          </cell>
          <cell r="D38">
            <v>2035</v>
          </cell>
          <cell r="E38">
            <v>916</v>
          </cell>
          <cell r="F38">
            <v>938</v>
          </cell>
          <cell r="G38">
            <v>92</v>
          </cell>
          <cell r="H38">
            <v>89</v>
          </cell>
          <cell r="I38">
            <v>8.8943488943488944</v>
          </cell>
          <cell r="J38">
            <v>54</v>
          </cell>
          <cell r="K38">
            <v>2.7258960121150935</v>
          </cell>
        </row>
        <row r="39">
          <cell r="A39">
            <v>34</v>
          </cell>
          <cell r="B39" t="str">
            <v>Laufen-Uhwiesen</v>
          </cell>
          <cell r="C39">
            <v>1498</v>
          </cell>
          <cell r="D39">
            <v>1509</v>
          </cell>
          <cell r="E39">
            <v>688</v>
          </cell>
          <cell r="F39">
            <v>682</v>
          </cell>
          <cell r="G39">
            <v>78</v>
          </cell>
          <cell r="H39">
            <v>61</v>
          </cell>
          <cell r="I39">
            <v>9.2113982770046388</v>
          </cell>
          <cell r="J39">
            <v>11</v>
          </cell>
          <cell r="K39">
            <v>0.73431241655540724</v>
          </cell>
        </row>
        <row r="40">
          <cell r="A40">
            <v>35</v>
          </cell>
          <cell r="B40" t="str">
            <v>Marthalen</v>
          </cell>
          <cell r="C40">
            <v>1802</v>
          </cell>
          <cell r="D40">
            <v>1840</v>
          </cell>
          <cell r="E40">
            <v>855</v>
          </cell>
          <cell r="F40">
            <v>847</v>
          </cell>
          <cell r="G40">
            <v>81</v>
          </cell>
          <cell r="H40">
            <v>57</v>
          </cell>
          <cell r="I40">
            <v>7.5</v>
          </cell>
          <cell r="J40">
            <v>38</v>
          </cell>
          <cell r="K40">
            <v>2.1087680355160932</v>
          </cell>
        </row>
        <row r="41">
          <cell r="A41">
            <v>36</v>
          </cell>
          <cell r="B41" t="str">
            <v>Oberstammheim</v>
          </cell>
          <cell r="C41">
            <v>1080</v>
          </cell>
          <cell r="D41">
            <v>1069</v>
          </cell>
          <cell r="E41">
            <v>483</v>
          </cell>
          <cell r="F41">
            <v>526</v>
          </cell>
          <cell r="G41">
            <v>31</v>
          </cell>
          <cell r="H41">
            <v>29</v>
          </cell>
          <cell r="I41">
            <v>5.6127221702525727</v>
          </cell>
          <cell r="J41">
            <v>-11</v>
          </cell>
          <cell r="K41">
            <v>-1.0185185185185186</v>
          </cell>
        </row>
        <row r="42">
          <cell r="A42">
            <v>37</v>
          </cell>
          <cell r="B42" t="str">
            <v>Ossingen</v>
          </cell>
          <cell r="C42">
            <v>1300</v>
          </cell>
          <cell r="D42">
            <v>1314</v>
          </cell>
          <cell r="E42">
            <v>604</v>
          </cell>
          <cell r="F42">
            <v>616</v>
          </cell>
          <cell r="G42">
            <v>46</v>
          </cell>
          <cell r="H42">
            <v>48</v>
          </cell>
          <cell r="I42">
            <v>7.153729071537291</v>
          </cell>
          <cell r="J42">
            <v>14</v>
          </cell>
          <cell r="K42">
            <v>1.0769230769230769</v>
          </cell>
        </row>
        <row r="43">
          <cell r="A43">
            <v>38</v>
          </cell>
          <cell r="B43" t="str">
            <v>Rheinau</v>
          </cell>
          <cell r="C43">
            <v>1285</v>
          </cell>
          <cell r="D43">
            <v>1322</v>
          </cell>
          <cell r="E43">
            <v>536</v>
          </cell>
          <cell r="F43">
            <v>572</v>
          </cell>
          <cell r="G43">
            <v>111</v>
          </cell>
          <cell r="H43">
            <v>103</v>
          </cell>
          <cell r="I43">
            <v>16.187594553706504</v>
          </cell>
          <cell r="J43">
            <v>37</v>
          </cell>
          <cell r="K43">
            <v>2.8793774319066148</v>
          </cell>
        </row>
        <row r="44">
          <cell r="A44">
            <v>39</v>
          </cell>
          <cell r="B44" t="str">
            <v>Thalheim a.d.Th.</v>
          </cell>
          <cell r="C44">
            <v>734</v>
          </cell>
          <cell r="D44">
            <v>768</v>
          </cell>
          <cell r="E44">
            <v>373</v>
          </cell>
          <cell r="F44">
            <v>345</v>
          </cell>
          <cell r="G44">
            <v>26</v>
          </cell>
          <cell r="H44">
            <v>24</v>
          </cell>
          <cell r="I44">
            <v>6.510416666666667</v>
          </cell>
          <cell r="J44">
            <v>34</v>
          </cell>
          <cell r="K44">
            <v>4.6321525885558579</v>
          </cell>
        </row>
        <row r="45">
          <cell r="A45">
            <v>40</v>
          </cell>
          <cell r="B45" t="str">
            <v>Trüllikon</v>
          </cell>
          <cell r="C45">
            <v>1012</v>
          </cell>
          <cell r="D45">
            <v>995</v>
          </cell>
          <cell r="E45">
            <v>474</v>
          </cell>
          <cell r="F45">
            <v>469</v>
          </cell>
          <cell r="G45">
            <v>27</v>
          </cell>
          <cell r="H45">
            <v>25</v>
          </cell>
          <cell r="I45">
            <v>5.2261306532663321</v>
          </cell>
          <cell r="J45">
            <v>-17</v>
          </cell>
          <cell r="K45">
            <v>-1.6798418972332017</v>
          </cell>
        </row>
        <row r="46">
          <cell r="A46">
            <v>41</v>
          </cell>
          <cell r="B46" t="str">
            <v>Truttikon</v>
          </cell>
          <cell r="C46">
            <v>469</v>
          </cell>
          <cell r="D46">
            <v>473</v>
          </cell>
          <cell r="E46">
            <v>228</v>
          </cell>
          <cell r="F46">
            <v>228</v>
          </cell>
          <cell r="G46">
            <v>9</v>
          </cell>
          <cell r="H46">
            <v>8</v>
          </cell>
          <cell r="I46">
            <v>3.5940803382663846</v>
          </cell>
          <cell r="J46">
            <v>4</v>
          </cell>
          <cell r="K46">
            <v>0.85287846481876328</v>
          </cell>
        </row>
        <row r="47">
          <cell r="A47">
            <v>42</v>
          </cell>
          <cell r="B47" t="str">
            <v>Unterstammheim</v>
          </cell>
          <cell r="C47">
            <v>893</v>
          </cell>
          <cell r="D47">
            <v>896</v>
          </cell>
          <cell r="E47">
            <v>405</v>
          </cell>
          <cell r="F47">
            <v>429</v>
          </cell>
          <cell r="G47">
            <v>32</v>
          </cell>
          <cell r="H47">
            <v>30</v>
          </cell>
          <cell r="I47">
            <v>6.9196428571428568</v>
          </cell>
          <cell r="J47">
            <v>3</v>
          </cell>
          <cell r="K47">
            <v>0.33594624860022398</v>
          </cell>
        </row>
        <row r="48">
          <cell r="A48">
            <v>43</v>
          </cell>
          <cell r="B48" t="str">
            <v>Volken</v>
          </cell>
          <cell r="C48">
            <v>292</v>
          </cell>
          <cell r="D48">
            <v>292</v>
          </cell>
          <cell r="E48">
            <v>137</v>
          </cell>
          <cell r="F48">
            <v>135</v>
          </cell>
          <cell r="G48">
            <v>7</v>
          </cell>
          <cell r="H48">
            <v>13</v>
          </cell>
          <cell r="I48">
            <v>6.8493150684931505</v>
          </cell>
          <cell r="J48">
            <v>0</v>
          </cell>
          <cell r="K48">
            <v>0</v>
          </cell>
        </row>
        <row r="49">
          <cell r="A49">
            <v>44</v>
          </cell>
          <cell r="B49" t="str">
            <v>Waltalingen</v>
          </cell>
          <cell r="C49">
            <v>681</v>
          </cell>
          <cell r="D49">
            <v>688</v>
          </cell>
          <cell r="E49">
            <v>328</v>
          </cell>
          <cell r="F49">
            <v>318</v>
          </cell>
          <cell r="G49">
            <v>22</v>
          </cell>
          <cell r="H49">
            <v>20</v>
          </cell>
          <cell r="I49">
            <v>6.1046511627906979</v>
          </cell>
          <cell r="J49">
            <v>7</v>
          </cell>
          <cell r="K49">
            <v>1.0279001468428781</v>
          </cell>
        </row>
        <row r="50">
          <cell r="A50">
            <v>51</v>
          </cell>
          <cell r="B50" t="str">
            <v>Bachenbülach</v>
          </cell>
          <cell r="C50">
            <v>3626</v>
          </cell>
          <cell r="D50">
            <v>3719</v>
          </cell>
          <cell r="E50">
            <v>1442</v>
          </cell>
          <cell r="F50">
            <v>1428</v>
          </cell>
          <cell r="G50">
            <v>434</v>
          </cell>
          <cell r="H50">
            <v>415</v>
          </cell>
          <cell r="I50">
            <v>22.82871739714977</v>
          </cell>
          <cell r="J50">
            <v>93</v>
          </cell>
          <cell r="K50">
            <v>2.5648097076668503</v>
          </cell>
        </row>
        <row r="51">
          <cell r="A51">
            <v>52</v>
          </cell>
          <cell r="B51" t="str">
            <v>Bassersdorf</v>
          </cell>
          <cell r="C51">
            <v>9817</v>
          </cell>
          <cell r="D51">
            <v>10470</v>
          </cell>
          <cell r="E51">
            <v>4048</v>
          </cell>
          <cell r="F51">
            <v>4242</v>
          </cell>
          <cell r="G51">
            <v>1139</v>
          </cell>
          <cell r="H51">
            <v>1041</v>
          </cell>
          <cell r="I51">
            <v>20.821394460362942</v>
          </cell>
          <cell r="J51">
            <v>653</v>
          </cell>
          <cell r="K51">
            <v>6.6517265967199757</v>
          </cell>
        </row>
        <row r="52">
          <cell r="A52">
            <v>53</v>
          </cell>
          <cell r="B52" t="str">
            <v>Bülach</v>
          </cell>
          <cell r="C52">
            <v>15571</v>
          </cell>
          <cell r="D52">
            <v>16052</v>
          </cell>
          <cell r="E52">
            <v>5958</v>
          </cell>
          <cell r="F52">
            <v>6520</v>
          </cell>
          <cell r="G52">
            <v>1860</v>
          </cell>
          <cell r="H52">
            <v>1714</v>
          </cell>
          <cell r="I52">
            <v>22.265138300523301</v>
          </cell>
          <cell r="J52">
            <v>481</v>
          </cell>
          <cell r="K52">
            <v>3.0890758461242052</v>
          </cell>
        </row>
        <row r="53">
          <cell r="A53">
            <v>54</v>
          </cell>
          <cell r="B53" t="str">
            <v>Dietlikon</v>
          </cell>
          <cell r="C53">
            <v>6859</v>
          </cell>
          <cell r="D53">
            <v>6906</v>
          </cell>
          <cell r="E53">
            <v>2617</v>
          </cell>
          <cell r="F53">
            <v>2807</v>
          </cell>
          <cell r="G53">
            <v>815</v>
          </cell>
          <cell r="H53">
            <v>667</v>
          </cell>
          <cell r="I53">
            <v>21.459600347523892</v>
          </cell>
          <cell r="J53">
            <v>47</v>
          </cell>
          <cell r="K53">
            <v>0.68523108324828697</v>
          </cell>
        </row>
        <row r="54">
          <cell r="A54">
            <v>55</v>
          </cell>
          <cell r="B54" t="str">
            <v>Eglisau</v>
          </cell>
          <cell r="C54">
            <v>3437</v>
          </cell>
          <cell r="D54">
            <v>3581</v>
          </cell>
          <cell r="E54">
            <v>1473</v>
          </cell>
          <cell r="F54">
            <v>1528</v>
          </cell>
          <cell r="G54">
            <v>317</v>
          </cell>
          <cell r="H54">
            <v>263</v>
          </cell>
          <cell r="I54">
            <v>16.196593130410498</v>
          </cell>
          <cell r="J54">
            <v>144</v>
          </cell>
          <cell r="K54">
            <v>4.1897003200465521</v>
          </cell>
        </row>
        <row r="55">
          <cell r="A55">
            <v>56</v>
          </cell>
          <cell r="B55" t="str">
            <v>Embrach</v>
          </cell>
          <cell r="C55">
            <v>8404</v>
          </cell>
          <cell r="D55">
            <v>8577</v>
          </cell>
          <cell r="E55">
            <v>3321</v>
          </cell>
          <cell r="F55">
            <v>3450</v>
          </cell>
          <cell r="G55">
            <v>982</v>
          </cell>
          <cell r="H55">
            <v>824</v>
          </cell>
          <cell r="I55">
            <v>21.05631339629241</v>
          </cell>
          <cell r="J55">
            <v>173</v>
          </cell>
          <cell r="K55">
            <v>2.0585435506901475</v>
          </cell>
        </row>
        <row r="56">
          <cell r="A56">
            <v>57</v>
          </cell>
          <cell r="B56" t="str">
            <v>Freienstein-Teufen</v>
          </cell>
          <cell r="C56">
            <v>2230</v>
          </cell>
          <cell r="D56">
            <v>2227</v>
          </cell>
          <cell r="E56">
            <v>985</v>
          </cell>
          <cell r="F56">
            <v>991</v>
          </cell>
          <cell r="G56">
            <v>137</v>
          </cell>
          <cell r="H56">
            <v>114</v>
          </cell>
          <cell r="I56">
            <v>11.270767849124383</v>
          </cell>
          <cell r="J56">
            <v>-3</v>
          </cell>
          <cell r="K56">
            <v>-0.13452914798206278</v>
          </cell>
        </row>
        <row r="57">
          <cell r="A57">
            <v>58</v>
          </cell>
          <cell r="B57" t="str">
            <v>Glattfelden</v>
          </cell>
          <cell r="C57">
            <v>3926</v>
          </cell>
          <cell r="D57">
            <v>3938</v>
          </cell>
          <cell r="E57">
            <v>1569</v>
          </cell>
          <cell r="F57">
            <v>1656</v>
          </cell>
          <cell r="G57">
            <v>396</v>
          </cell>
          <cell r="H57">
            <v>317</v>
          </cell>
          <cell r="I57">
            <v>18.105637379380397</v>
          </cell>
          <cell r="J57">
            <v>12</v>
          </cell>
          <cell r="K57">
            <v>0.30565461029037189</v>
          </cell>
        </row>
        <row r="58">
          <cell r="A58">
            <v>59</v>
          </cell>
          <cell r="B58" t="str">
            <v>Hochfelden</v>
          </cell>
          <cell r="C58">
            <v>1777</v>
          </cell>
          <cell r="D58">
            <v>1796</v>
          </cell>
          <cell r="E58">
            <v>759</v>
          </cell>
          <cell r="F58">
            <v>810</v>
          </cell>
          <cell r="G58">
            <v>115</v>
          </cell>
          <cell r="H58">
            <v>112</v>
          </cell>
          <cell r="I58">
            <v>12.639198218262806</v>
          </cell>
          <cell r="J58">
            <v>19</v>
          </cell>
          <cell r="K58">
            <v>1.0692177827799663</v>
          </cell>
        </row>
        <row r="59">
          <cell r="A59">
            <v>60</v>
          </cell>
          <cell r="B59" t="str">
            <v>Höri</v>
          </cell>
          <cell r="C59">
            <v>2423</v>
          </cell>
          <cell r="D59">
            <v>2446</v>
          </cell>
          <cell r="E59">
            <v>857</v>
          </cell>
          <cell r="F59">
            <v>863</v>
          </cell>
          <cell r="G59">
            <v>378</v>
          </cell>
          <cell r="H59">
            <v>348</v>
          </cell>
          <cell r="I59">
            <v>29.681112019623875</v>
          </cell>
          <cell r="J59">
            <v>23</v>
          </cell>
          <cell r="K59">
            <v>0.94923648369789515</v>
          </cell>
        </row>
        <row r="60">
          <cell r="A60">
            <v>61</v>
          </cell>
          <cell r="B60" t="str">
            <v>Hüntwangen</v>
          </cell>
          <cell r="C60">
            <v>920</v>
          </cell>
          <cell r="D60">
            <v>922</v>
          </cell>
          <cell r="E60">
            <v>454</v>
          </cell>
          <cell r="F60">
            <v>406</v>
          </cell>
          <cell r="G60">
            <v>31</v>
          </cell>
          <cell r="H60">
            <v>31</v>
          </cell>
          <cell r="I60">
            <v>6.7245119305856829</v>
          </cell>
          <cell r="J60">
            <v>2</v>
          </cell>
          <cell r="K60">
            <v>0.21739130434782608</v>
          </cell>
        </row>
        <row r="61">
          <cell r="A61">
            <v>62</v>
          </cell>
          <cell r="B61" t="str">
            <v>Kloten</v>
          </cell>
          <cell r="C61">
            <v>16976</v>
          </cell>
          <cell r="D61">
            <v>17148</v>
          </cell>
          <cell r="E61">
            <v>6235</v>
          </cell>
          <cell r="F61">
            <v>6423</v>
          </cell>
          <cell r="G61">
            <v>2404</v>
          </cell>
          <cell r="H61">
            <v>2086</v>
          </cell>
          <cell r="I61">
            <v>26.183811523209705</v>
          </cell>
          <cell r="J61">
            <v>172</v>
          </cell>
          <cell r="K61">
            <v>1.0131950989632421</v>
          </cell>
        </row>
        <row r="62">
          <cell r="A62">
            <v>63</v>
          </cell>
          <cell r="B62" t="str">
            <v>Lufingen</v>
          </cell>
          <cell r="C62">
            <v>1533</v>
          </cell>
          <cell r="D62">
            <v>1552</v>
          </cell>
          <cell r="E62">
            <v>687</v>
          </cell>
          <cell r="F62">
            <v>646</v>
          </cell>
          <cell r="G62">
            <v>121</v>
          </cell>
          <cell r="H62">
            <v>98</v>
          </cell>
          <cell r="I62">
            <v>14.110824742268042</v>
          </cell>
          <cell r="J62">
            <v>19</v>
          </cell>
          <cell r="K62">
            <v>1.2393998695368558</v>
          </cell>
        </row>
        <row r="63">
          <cell r="A63">
            <v>64</v>
          </cell>
          <cell r="B63" t="str">
            <v>Nürensdorf</v>
          </cell>
          <cell r="C63">
            <v>4720</v>
          </cell>
          <cell r="D63">
            <v>4819</v>
          </cell>
          <cell r="E63">
            <v>2118</v>
          </cell>
          <cell r="F63">
            <v>2178</v>
          </cell>
          <cell r="G63">
            <v>280</v>
          </cell>
          <cell r="H63">
            <v>243</v>
          </cell>
          <cell r="I63">
            <v>10.852874040257316</v>
          </cell>
          <cell r="J63">
            <v>99</v>
          </cell>
          <cell r="K63">
            <v>2.097457627118644</v>
          </cell>
        </row>
        <row r="64">
          <cell r="A64">
            <v>65</v>
          </cell>
          <cell r="B64" t="str">
            <v>Oberembrach</v>
          </cell>
          <cell r="C64">
            <v>955</v>
          </cell>
          <cell r="D64">
            <v>962</v>
          </cell>
          <cell r="E64">
            <v>436</v>
          </cell>
          <cell r="F64">
            <v>460</v>
          </cell>
          <cell r="G64">
            <v>35</v>
          </cell>
          <cell r="H64">
            <v>31</v>
          </cell>
          <cell r="I64">
            <v>6.8607068607068609</v>
          </cell>
          <cell r="J64">
            <v>7</v>
          </cell>
          <cell r="K64">
            <v>0.73298429319371727</v>
          </cell>
        </row>
        <row r="65">
          <cell r="A65">
            <v>66</v>
          </cell>
          <cell r="B65" t="str">
            <v>Opfikon</v>
          </cell>
          <cell r="C65">
            <v>12859</v>
          </cell>
          <cell r="D65">
            <v>13378</v>
          </cell>
          <cell r="E65">
            <v>3883</v>
          </cell>
          <cell r="F65">
            <v>3986</v>
          </cell>
          <cell r="G65">
            <v>2992</v>
          </cell>
          <cell r="H65">
            <v>2517</v>
          </cell>
          <cell r="I65">
            <v>41.17954851248318</v>
          </cell>
          <cell r="J65">
            <v>519</v>
          </cell>
          <cell r="K65">
            <v>4.0360836768022397</v>
          </cell>
        </row>
        <row r="66">
          <cell r="A66">
            <v>67</v>
          </cell>
          <cell r="B66" t="str">
            <v>Rafz</v>
          </cell>
          <cell r="C66">
            <v>3751</v>
          </cell>
          <cell r="D66">
            <v>3795</v>
          </cell>
          <cell r="E66">
            <v>1603</v>
          </cell>
          <cell r="F66">
            <v>1637</v>
          </cell>
          <cell r="G66">
            <v>285</v>
          </cell>
          <cell r="H66">
            <v>270</v>
          </cell>
          <cell r="I66">
            <v>14.624505928853756</v>
          </cell>
          <cell r="J66">
            <v>44</v>
          </cell>
          <cell r="K66">
            <v>1.1730205278592376</v>
          </cell>
        </row>
        <row r="67">
          <cell r="A67">
            <v>68</v>
          </cell>
          <cell r="B67" t="str">
            <v>Rorbas</v>
          </cell>
          <cell r="C67">
            <v>2158</v>
          </cell>
          <cell r="D67">
            <v>2196</v>
          </cell>
          <cell r="E67">
            <v>871</v>
          </cell>
          <cell r="F67">
            <v>915</v>
          </cell>
          <cell r="G67">
            <v>225</v>
          </cell>
          <cell r="H67">
            <v>185</v>
          </cell>
          <cell r="I67">
            <v>18.67030965391621</v>
          </cell>
          <cell r="J67">
            <v>38</v>
          </cell>
          <cell r="K67">
            <v>1.7608897126969416</v>
          </cell>
        </row>
        <row r="68">
          <cell r="A68">
            <v>69</v>
          </cell>
          <cell r="B68" t="str">
            <v>Wallisellen</v>
          </cell>
          <cell r="C68">
            <v>12421</v>
          </cell>
          <cell r="D68">
            <v>12626</v>
          </cell>
          <cell r="E68">
            <v>4511</v>
          </cell>
          <cell r="F68">
            <v>4922</v>
          </cell>
          <cell r="G68">
            <v>1697</v>
          </cell>
          <cell r="H68">
            <v>1496</v>
          </cell>
          <cell r="I68">
            <v>25.28908601298907</v>
          </cell>
          <cell r="J68">
            <v>205</v>
          </cell>
          <cell r="K68">
            <v>1.650430722164077</v>
          </cell>
        </row>
        <row r="69">
          <cell r="A69">
            <v>70</v>
          </cell>
          <cell r="B69" t="str">
            <v>Wasterkingen</v>
          </cell>
          <cell r="C69">
            <v>555</v>
          </cell>
          <cell r="D69">
            <v>557</v>
          </cell>
          <cell r="E69">
            <v>250</v>
          </cell>
          <cell r="F69">
            <v>266</v>
          </cell>
          <cell r="G69">
            <v>20</v>
          </cell>
          <cell r="H69">
            <v>21</v>
          </cell>
          <cell r="I69">
            <v>7.3608617594254939</v>
          </cell>
          <cell r="J69">
            <v>2</v>
          </cell>
          <cell r="K69">
            <v>0.36036036036036034</v>
          </cell>
        </row>
        <row r="70">
          <cell r="A70">
            <v>71</v>
          </cell>
          <cell r="B70" t="str">
            <v>Wil</v>
          </cell>
          <cell r="C70">
            <v>1262</v>
          </cell>
          <cell r="D70">
            <v>1280</v>
          </cell>
          <cell r="E70">
            <v>611</v>
          </cell>
          <cell r="F70">
            <v>572</v>
          </cell>
          <cell r="G70">
            <v>50</v>
          </cell>
          <cell r="H70">
            <v>47</v>
          </cell>
          <cell r="I70">
            <v>7.578125</v>
          </cell>
          <cell r="J70">
            <v>18</v>
          </cell>
          <cell r="K70">
            <v>1.4263074484944533</v>
          </cell>
        </row>
        <row r="71">
          <cell r="A71">
            <v>72</v>
          </cell>
          <cell r="B71" t="str">
            <v>Winkel</v>
          </cell>
          <cell r="C71">
            <v>3691</v>
          </cell>
          <cell r="D71">
            <v>3775</v>
          </cell>
          <cell r="E71">
            <v>1693</v>
          </cell>
          <cell r="F71">
            <v>1675</v>
          </cell>
          <cell r="G71">
            <v>229</v>
          </cell>
          <cell r="H71">
            <v>178</v>
          </cell>
          <cell r="I71">
            <v>10.781456953642385</v>
          </cell>
          <cell r="J71">
            <v>84</v>
          </cell>
          <cell r="K71">
            <v>2.2758060146301817</v>
          </cell>
        </row>
        <row r="72">
          <cell r="A72">
            <v>81</v>
          </cell>
          <cell r="B72" t="str">
            <v>Bachs</v>
          </cell>
          <cell r="C72">
            <v>553</v>
          </cell>
          <cell r="D72">
            <v>558</v>
          </cell>
          <cell r="E72">
            <v>250</v>
          </cell>
          <cell r="F72">
            <v>268</v>
          </cell>
          <cell r="G72">
            <v>20</v>
          </cell>
          <cell r="H72">
            <v>20</v>
          </cell>
          <cell r="I72">
            <v>7.1684587813620073</v>
          </cell>
          <cell r="J72">
            <v>5</v>
          </cell>
          <cell r="K72">
            <v>0.9041591320072333</v>
          </cell>
        </row>
        <row r="73">
          <cell r="A73">
            <v>82</v>
          </cell>
          <cell r="B73" t="str">
            <v>Boppelsen</v>
          </cell>
          <cell r="C73">
            <v>1223</v>
          </cell>
          <cell r="D73">
            <v>1250</v>
          </cell>
          <cell r="E73">
            <v>563</v>
          </cell>
          <cell r="F73">
            <v>560</v>
          </cell>
          <cell r="G73">
            <v>63</v>
          </cell>
          <cell r="H73">
            <v>64</v>
          </cell>
          <cell r="I73">
            <v>10.16</v>
          </cell>
          <cell r="J73">
            <v>27</v>
          </cell>
          <cell r="K73">
            <v>2.2076860179885527</v>
          </cell>
        </row>
        <row r="74">
          <cell r="A74">
            <v>83</v>
          </cell>
          <cell r="B74" t="str">
            <v>Buchs</v>
          </cell>
          <cell r="C74">
            <v>4988</v>
          </cell>
          <cell r="D74">
            <v>5097</v>
          </cell>
          <cell r="E74">
            <v>2067</v>
          </cell>
          <cell r="F74">
            <v>2056</v>
          </cell>
          <cell r="G74">
            <v>509</v>
          </cell>
          <cell r="H74">
            <v>465</v>
          </cell>
          <cell r="I74">
            <v>19.109279968608984</v>
          </cell>
          <cell r="J74">
            <v>109</v>
          </cell>
          <cell r="K74">
            <v>2.1852445870088211</v>
          </cell>
        </row>
        <row r="75">
          <cell r="A75">
            <v>84</v>
          </cell>
          <cell r="B75" t="str">
            <v>Dällikon</v>
          </cell>
          <cell r="C75">
            <v>3446</v>
          </cell>
          <cell r="D75">
            <v>3519</v>
          </cell>
          <cell r="E75">
            <v>1352</v>
          </cell>
          <cell r="F75">
            <v>1307</v>
          </cell>
          <cell r="G75">
            <v>471</v>
          </cell>
          <cell r="H75">
            <v>389</v>
          </cell>
          <cell r="I75">
            <v>24.438761011651039</v>
          </cell>
          <cell r="J75">
            <v>73</v>
          </cell>
          <cell r="K75">
            <v>2.1183981427742311</v>
          </cell>
        </row>
        <row r="76">
          <cell r="A76">
            <v>85</v>
          </cell>
          <cell r="B76" t="str">
            <v>Dänikon</v>
          </cell>
          <cell r="C76">
            <v>1774</v>
          </cell>
          <cell r="D76">
            <v>1789</v>
          </cell>
          <cell r="E76">
            <v>688</v>
          </cell>
          <cell r="F76">
            <v>674</v>
          </cell>
          <cell r="G76">
            <v>222</v>
          </cell>
          <cell r="H76">
            <v>205</v>
          </cell>
          <cell r="I76">
            <v>23.868082727780884</v>
          </cell>
          <cell r="J76">
            <v>15</v>
          </cell>
          <cell r="K76">
            <v>0.84554678692220975</v>
          </cell>
        </row>
        <row r="77">
          <cell r="A77">
            <v>86</v>
          </cell>
          <cell r="B77" t="str">
            <v>Dielsdorf</v>
          </cell>
          <cell r="C77">
            <v>5010</v>
          </cell>
          <cell r="D77">
            <v>5137</v>
          </cell>
          <cell r="E77">
            <v>1963</v>
          </cell>
          <cell r="F77">
            <v>2019</v>
          </cell>
          <cell r="G77">
            <v>607</v>
          </cell>
          <cell r="H77">
            <v>548</v>
          </cell>
          <cell r="I77">
            <v>22.483940042826553</v>
          </cell>
          <cell r="J77">
            <v>127</v>
          </cell>
          <cell r="K77">
            <v>2.5349301397205588</v>
          </cell>
        </row>
        <row r="78">
          <cell r="A78">
            <v>87</v>
          </cell>
          <cell r="B78" t="str">
            <v>Hüttikon</v>
          </cell>
          <cell r="C78">
            <v>560</v>
          </cell>
          <cell r="D78">
            <v>627</v>
          </cell>
          <cell r="E78">
            <v>272</v>
          </cell>
          <cell r="F78">
            <v>258</v>
          </cell>
          <cell r="G78">
            <v>55</v>
          </cell>
          <cell r="H78">
            <v>42</v>
          </cell>
          <cell r="I78">
            <v>15.470494417862838</v>
          </cell>
          <cell r="J78">
            <v>67</v>
          </cell>
          <cell r="K78">
            <v>11.964285714285714</v>
          </cell>
        </row>
        <row r="79">
          <cell r="A79">
            <v>88</v>
          </cell>
          <cell r="B79" t="str">
            <v>Neerach</v>
          </cell>
          <cell r="C79">
            <v>2703</v>
          </cell>
          <cell r="D79">
            <v>2808</v>
          </cell>
          <cell r="E79">
            <v>1283</v>
          </cell>
          <cell r="F79">
            <v>1261</v>
          </cell>
          <cell r="G79">
            <v>142</v>
          </cell>
          <cell r="H79">
            <v>122</v>
          </cell>
          <cell r="I79">
            <v>9.4017094017094021</v>
          </cell>
          <cell r="J79">
            <v>105</v>
          </cell>
          <cell r="K79">
            <v>3.8845726970033296</v>
          </cell>
        </row>
        <row r="80">
          <cell r="A80">
            <v>89</v>
          </cell>
          <cell r="B80" t="str">
            <v>Niederglatt</v>
          </cell>
          <cell r="C80">
            <v>4231</v>
          </cell>
          <cell r="D80">
            <v>4346</v>
          </cell>
          <cell r="E80">
            <v>1689</v>
          </cell>
          <cell r="F80">
            <v>1750</v>
          </cell>
          <cell r="G80">
            <v>462</v>
          </cell>
          <cell r="H80">
            <v>445</v>
          </cell>
          <cell r="I80">
            <v>20.8697653014266</v>
          </cell>
          <cell r="J80">
            <v>115</v>
          </cell>
          <cell r="K80">
            <v>2.7180335618057199</v>
          </cell>
        </row>
        <row r="81">
          <cell r="A81">
            <v>90</v>
          </cell>
          <cell r="B81" t="str">
            <v>Niederhasli</v>
          </cell>
          <cell r="C81">
            <v>7768</v>
          </cell>
          <cell r="D81">
            <v>8067</v>
          </cell>
          <cell r="E81">
            <v>3059</v>
          </cell>
          <cell r="F81">
            <v>3194</v>
          </cell>
          <cell r="G81">
            <v>969</v>
          </cell>
          <cell r="H81">
            <v>845</v>
          </cell>
          <cell r="I81">
            <v>22.486674104375851</v>
          </cell>
          <cell r="J81">
            <v>299</v>
          </cell>
          <cell r="K81">
            <v>3.849124613800206</v>
          </cell>
        </row>
        <row r="82">
          <cell r="A82">
            <v>91</v>
          </cell>
          <cell r="B82" t="str">
            <v>Niederweningen</v>
          </cell>
          <cell r="C82">
            <v>2450</v>
          </cell>
          <cell r="D82">
            <v>2555</v>
          </cell>
          <cell r="E82">
            <v>1090</v>
          </cell>
          <cell r="F82">
            <v>1167</v>
          </cell>
          <cell r="G82">
            <v>160</v>
          </cell>
          <cell r="H82">
            <v>138</v>
          </cell>
          <cell r="I82">
            <v>11.663405088062623</v>
          </cell>
          <cell r="J82">
            <v>105</v>
          </cell>
          <cell r="K82">
            <v>4.2857142857142856</v>
          </cell>
        </row>
        <row r="83">
          <cell r="A83">
            <v>92</v>
          </cell>
          <cell r="B83" t="str">
            <v>Oberglatt</v>
          </cell>
          <cell r="C83">
            <v>5345</v>
          </cell>
          <cell r="D83">
            <v>5410</v>
          </cell>
          <cell r="E83">
            <v>1856</v>
          </cell>
          <cell r="F83">
            <v>1817</v>
          </cell>
          <cell r="G83">
            <v>917</v>
          </cell>
          <cell r="H83">
            <v>820</v>
          </cell>
          <cell r="I83">
            <v>32.107208872458408</v>
          </cell>
          <cell r="J83">
            <v>65</v>
          </cell>
          <cell r="K83">
            <v>1.2160898035547241</v>
          </cell>
        </row>
        <row r="84">
          <cell r="A84">
            <v>93</v>
          </cell>
          <cell r="B84" t="str">
            <v>Oberweningen</v>
          </cell>
          <cell r="C84">
            <v>1504</v>
          </cell>
          <cell r="D84">
            <v>1530</v>
          </cell>
          <cell r="E84">
            <v>646</v>
          </cell>
          <cell r="F84">
            <v>663</v>
          </cell>
          <cell r="G84">
            <v>116</v>
          </cell>
          <cell r="H84">
            <v>105</v>
          </cell>
          <cell r="I84">
            <v>14.444444444444445</v>
          </cell>
          <cell r="J84">
            <v>26</v>
          </cell>
          <cell r="K84">
            <v>1.7287234042553192</v>
          </cell>
        </row>
        <row r="85">
          <cell r="A85">
            <v>94</v>
          </cell>
          <cell r="B85" t="str">
            <v>Otelfingen</v>
          </cell>
          <cell r="C85">
            <v>2263</v>
          </cell>
          <cell r="D85">
            <v>2259</v>
          </cell>
          <cell r="E85">
            <v>939</v>
          </cell>
          <cell r="F85">
            <v>971</v>
          </cell>
          <cell r="G85">
            <v>179</v>
          </cell>
          <cell r="H85">
            <v>170</v>
          </cell>
          <cell r="I85">
            <v>15.449313855688358</v>
          </cell>
          <cell r="J85">
            <v>-4</v>
          </cell>
          <cell r="K85">
            <v>-0.17675651789659744</v>
          </cell>
        </row>
        <row r="86">
          <cell r="A86">
            <v>95</v>
          </cell>
          <cell r="B86" t="str">
            <v>Regensberg</v>
          </cell>
          <cell r="C86">
            <v>455</v>
          </cell>
          <cell r="D86">
            <v>470</v>
          </cell>
          <cell r="E86">
            <v>200</v>
          </cell>
          <cell r="F86">
            <v>194</v>
          </cell>
          <cell r="G86">
            <v>41</v>
          </cell>
          <cell r="H86">
            <v>35</v>
          </cell>
          <cell r="I86">
            <v>16.170212765957448</v>
          </cell>
          <cell r="J86">
            <v>15</v>
          </cell>
          <cell r="K86">
            <v>3.2967032967032965</v>
          </cell>
        </row>
        <row r="87">
          <cell r="A87">
            <v>96</v>
          </cell>
          <cell r="B87" t="str">
            <v>Regensdorf</v>
          </cell>
          <cell r="C87">
            <v>15506</v>
          </cell>
          <cell r="D87">
            <v>15673</v>
          </cell>
          <cell r="E87">
            <v>5274</v>
          </cell>
          <cell r="F87">
            <v>5546</v>
          </cell>
          <cell r="G87">
            <v>2593</v>
          </cell>
          <cell r="H87">
            <v>2260</v>
          </cell>
          <cell r="I87">
            <v>30.964078351304792</v>
          </cell>
          <cell r="J87">
            <v>167</v>
          </cell>
          <cell r="K87">
            <v>1.077002450664259</v>
          </cell>
        </row>
        <row r="88">
          <cell r="A88">
            <v>97</v>
          </cell>
          <cell r="B88" t="str">
            <v>Rümlang</v>
          </cell>
          <cell r="C88">
            <v>5961</v>
          </cell>
          <cell r="D88">
            <v>6046</v>
          </cell>
          <cell r="E88">
            <v>2199</v>
          </cell>
          <cell r="F88">
            <v>2324</v>
          </cell>
          <cell r="G88">
            <v>823</v>
          </cell>
          <cell r="H88">
            <v>700</v>
          </cell>
          <cell r="I88">
            <v>25.190208402249421</v>
          </cell>
          <cell r="J88">
            <v>85</v>
          </cell>
          <cell r="K88">
            <v>1.4259352457641334</v>
          </cell>
        </row>
        <row r="89">
          <cell r="A89">
            <v>98</v>
          </cell>
          <cell r="B89" t="str">
            <v>Schleinikon</v>
          </cell>
          <cell r="C89">
            <v>703</v>
          </cell>
          <cell r="D89">
            <v>703</v>
          </cell>
          <cell r="E89">
            <v>342</v>
          </cell>
          <cell r="F89">
            <v>325</v>
          </cell>
          <cell r="G89">
            <v>20</v>
          </cell>
          <cell r="H89">
            <v>16</v>
          </cell>
          <cell r="I89">
            <v>5.1209103840682788</v>
          </cell>
          <cell r="J89">
            <v>0</v>
          </cell>
          <cell r="K89">
            <v>0</v>
          </cell>
        </row>
        <row r="90">
          <cell r="A90">
            <v>99</v>
          </cell>
          <cell r="B90" t="str">
            <v>Schöfflisdorf</v>
          </cell>
          <cell r="C90">
            <v>1158</v>
          </cell>
          <cell r="D90">
            <v>1189</v>
          </cell>
          <cell r="E90">
            <v>529</v>
          </cell>
          <cell r="F90">
            <v>549</v>
          </cell>
          <cell r="G90">
            <v>62</v>
          </cell>
          <cell r="H90">
            <v>49</v>
          </cell>
          <cell r="I90">
            <v>9.3355761143818334</v>
          </cell>
          <cell r="J90">
            <v>31</v>
          </cell>
          <cell r="K90">
            <v>2.6770293609671847</v>
          </cell>
        </row>
        <row r="91">
          <cell r="A91">
            <v>100</v>
          </cell>
          <cell r="B91" t="str">
            <v>Stadel</v>
          </cell>
          <cell r="C91">
            <v>1866</v>
          </cell>
          <cell r="D91">
            <v>1886</v>
          </cell>
          <cell r="E91">
            <v>847</v>
          </cell>
          <cell r="F91">
            <v>851</v>
          </cell>
          <cell r="G91">
            <v>108</v>
          </cell>
          <cell r="H91">
            <v>80</v>
          </cell>
          <cell r="I91">
            <v>9.9681866383881221</v>
          </cell>
          <cell r="J91">
            <v>20</v>
          </cell>
          <cell r="K91">
            <v>1.0718113612004287</v>
          </cell>
        </row>
        <row r="92">
          <cell r="A92">
            <v>101</v>
          </cell>
          <cell r="B92" t="str">
            <v>Steinmaur</v>
          </cell>
          <cell r="C92">
            <v>2960</v>
          </cell>
          <cell r="D92">
            <v>3006</v>
          </cell>
          <cell r="E92">
            <v>1232</v>
          </cell>
          <cell r="F92">
            <v>1253</v>
          </cell>
          <cell r="G92">
            <v>274</v>
          </cell>
          <cell r="H92">
            <v>247</v>
          </cell>
          <cell r="I92">
            <v>17.332002661343978</v>
          </cell>
          <cell r="J92">
            <v>46</v>
          </cell>
          <cell r="K92">
            <v>1.5540540540540539</v>
          </cell>
        </row>
        <row r="93">
          <cell r="A93">
            <v>102</v>
          </cell>
          <cell r="B93" t="str">
            <v>Weiach</v>
          </cell>
          <cell r="C93">
            <v>964</v>
          </cell>
          <cell r="D93">
            <v>993</v>
          </cell>
          <cell r="E93">
            <v>448</v>
          </cell>
          <cell r="F93">
            <v>446</v>
          </cell>
          <cell r="G93">
            <v>50</v>
          </cell>
          <cell r="H93">
            <v>49</v>
          </cell>
          <cell r="I93">
            <v>9.9697885196374614</v>
          </cell>
          <cell r="J93">
            <v>29</v>
          </cell>
          <cell r="K93">
            <v>3.008298755186722</v>
          </cell>
        </row>
        <row r="94">
          <cell r="A94">
            <v>111</v>
          </cell>
          <cell r="B94" t="str">
            <v>Bäretswil</v>
          </cell>
          <cell r="C94">
            <v>4452</v>
          </cell>
          <cell r="D94">
            <v>4439</v>
          </cell>
          <cell r="E94">
            <v>1995</v>
          </cell>
          <cell r="F94">
            <v>2046</v>
          </cell>
          <cell r="G94">
            <v>214</v>
          </cell>
          <cell r="H94">
            <v>184</v>
          </cell>
          <cell r="I94">
            <v>8.9659833295787337</v>
          </cell>
          <cell r="J94">
            <v>-13</v>
          </cell>
          <cell r="K94">
            <v>-0.29200359389038633</v>
          </cell>
        </row>
        <row r="95">
          <cell r="A95">
            <v>112</v>
          </cell>
          <cell r="B95" t="str">
            <v>Bubikon</v>
          </cell>
          <cell r="C95">
            <v>5961</v>
          </cell>
          <cell r="D95">
            <v>6087</v>
          </cell>
          <cell r="E95">
            <v>2724</v>
          </cell>
          <cell r="F95">
            <v>2842</v>
          </cell>
          <cell r="G95">
            <v>278</v>
          </cell>
          <cell r="H95">
            <v>243</v>
          </cell>
          <cell r="I95">
            <v>8.5592245769673081</v>
          </cell>
          <cell r="J95">
            <v>126</v>
          </cell>
          <cell r="K95">
            <v>2.1137393054856566</v>
          </cell>
        </row>
        <row r="96">
          <cell r="A96">
            <v>113</v>
          </cell>
          <cell r="B96" t="str">
            <v>Dürnten</v>
          </cell>
          <cell r="C96">
            <v>6343</v>
          </cell>
          <cell r="D96">
            <v>6402</v>
          </cell>
          <cell r="E96">
            <v>2668</v>
          </cell>
          <cell r="F96">
            <v>2756</v>
          </cell>
          <cell r="G96">
            <v>561</v>
          </cell>
          <cell r="H96">
            <v>417</v>
          </cell>
          <cell r="I96">
            <v>15.276476101218369</v>
          </cell>
          <cell r="J96">
            <v>59</v>
          </cell>
          <cell r="K96">
            <v>0.93015923064795836</v>
          </cell>
        </row>
        <row r="97">
          <cell r="A97">
            <v>114</v>
          </cell>
          <cell r="B97" t="str">
            <v>Fischenthal</v>
          </cell>
          <cell r="C97">
            <v>2096</v>
          </cell>
          <cell r="D97">
            <v>2154</v>
          </cell>
          <cell r="E97">
            <v>974</v>
          </cell>
          <cell r="F97">
            <v>992</v>
          </cell>
          <cell r="G97">
            <v>97</v>
          </cell>
          <cell r="H97">
            <v>91</v>
          </cell>
          <cell r="I97">
            <v>8.7279480037140207</v>
          </cell>
          <cell r="J97">
            <v>58</v>
          </cell>
          <cell r="K97">
            <v>2.7671755725190841</v>
          </cell>
        </row>
        <row r="98">
          <cell r="A98">
            <v>115</v>
          </cell>
          <cell r="B98" t="str">
            <v>Gossau</v>
          </cell>
          <cell r="C98">
            <v>9177</v>
          </cell>
          <cell r="D98">
            <v>9178</v>
          </cell>
          <cell r="E98">
            <v>4056</v>
          </cell>
          <cell r="F98">
            <v>4162</v>
          </cell>
          <cell r="G98">
            <v>519</v>
          </cell>
          <cell r="H98">
            <v>441</v>
          </cell>
          <cell r="I98">
            <v>10.459795162344738</v>
          </cell>
          <cell r="J98">
            <v>1</v>
          </cell>
          <cell r="K98">
            <v>1.0896807235480005E-2</v>
          </cell>
        </row>
        <row r="99">
          <cell r="A99">
            <v>116</v>
          </cell>
          <cell r="B99" t="str">
            <v>Grüningen</v>
          </cell>
          <cell r="C99">
            <v>2827</v>
          </cell>
          <cell r="D99">
            <v>2861</v>
          </cell>
          <cell r="E99">
            <v>1219</v>
          </cell>
          <cell r="F99">
            <v>1331</v>
          </cell>
          <cell r="G99">
            <v>174</v>
          </cell>
          <cell r="H99">
            <v>137</v>
          </cell>
          <cell r="I99">
            <v>10.870325061167424</v>
          </cell>
          <cell r="J99">
            <v>34</v>
          </cell>
          <cell r="K99">
            <v>1.2026883622214362</v>
          </cell>
        </row>
        <row r="100">
          <cell r="A100">
            <v>117</v>
          </cell>
          <cell r="B100" t="str">
            <v>Hinwil</v>
          </cell>
          <cell r="C100">
            <v>9653</v>
          </cell>
          <cell r="D100">
            <v>9774</v>
          </cell>
          <cell r="E100">
            <v>4112</v>
          </cell>
          <cell r="F100">
            <v>4331</v>
          </cell>
          <cell r="G100">
            <v>733</v>
          </cell>
          <cell r="H100">
            <v>598</v>
          </cell>
          <cell r="I100">
            <v>13.617761407816657</v>
          </cell>
          <cell r="J100">
            <v>121</v>
          </cell>
          <cell r="K100">
            <v>1.2534963223868227</v>
          </cell>
        </row>
        <row r="101">
          <cell r="A101">
            <v>118</v>
          </cell>
          <cell r="B101" t="str">
            <v>Rüti</v>
          </cell>
          <cell r="C101">
            <v>11384</v>
          </cell>
          <cell r="D101">
            <v>11596</v>
          </cell>
          <cell r="E101">
            <v>4447</v>
          </cell>
          <cell r="F101">
            <v>4740</v>
          </cell>
          <cell r="G101">
            <v>1331</v>
          </cell>
          <cell r="H101">
            <v>1078</v>
          </cell>
          <cell r="I101">
            <v>20.77440496723008</v>
          </cell>
          <cell r="J101">
            <v>212</v>
          </cell>
          <cell r="K101">
            <v>1.8622628250175686</v>
          </cell>
        </row>
        <row r="102">
          <cell r="A102">
            <v>119</v>
          </cell>
          <cell r="B102" t="str">
            <v>Seegräben</v>
          </cell>
          <cell r="C102">
            <v>1219</v>
          </cell>
          <cell r="D102">
            <v>1222</v>
          </cell>
          <cell r="E102">
            <v>512</v>
          </cell>
          <cell r="F102">
            <v>521</v>
          </cell>
          <cell r="G102">
            <v>114</v>
          </cell>
          <cell r="H102">
            <v>75</v>
          </cell>
          <cell r="I102">
            <v>15.466448445171849</v>
          </cell>
          <cell r="J102">
            <v>3</v>
          </cell>
          <cell r="K102">
            <v>0.24610336341263331</v>
          </cell>
        </row>
        <row r="103">
          <cell r="A103">
            <v>120</v>
          </cell>
          <cell r="B103" t="str">
            <v>Wald</v>
          </cell>
          <cell r="C103">
            <v>8765</v>
          </cell>
          <cell r="D103">
            <v>8862</v>
          </cell>
          <cell r="E103">
            <v>3267</v>
          </cell>
          <cell r="F103">
            <v>3520</v>
          </cell>
          <cell r="G103">
            <v>1138</v>
          </cell>
          <cell r="H103">
            <v>937</v>
          </cell>
          <cell r="I103">
            <v>23.414579101782895</v>
          </cell>
          <cell r="J103">
            <v>97</v>
          </cell>
          <cell r="K103">
            <v>1.1066742726754135</v>
          </cell>
        </row>
        <row r="104">
          <cell r="A104">
            <v>121</v>
          </cell>
          <cell r="B104" t="str">
            <v>Wetzikon</v>
          </cell>
          <cell r="C104">
            <v>19803</v>
          </cell>
          <cell r="D104">
            <v>20542</v>
          </cell>
          <cell r="E104">
            <v>7617</v>
          </cell>
          <cell r="F104">
            <v>8367</v>
          </cell>
          <cell r="G104">
            <v>2439</v>
          </cell>
          <cell r="H104">
            <v>2119</v>
          </cell>
          <cell r="I104">
            <v>22.188686593321002</v>
          </cell>
          <cell r="J104">
            <v>739</v>
          </cell>
          <cell r="K104">
            <v>3.7317578144725547</v>
          </cell>
        </row>
        <row r="105">
          <cell r="A105">
            <v>131</v>
          </cell>
          <cell r="B105" t="str">
            <v>Adliswil</v>
          </cell>
          <cell r="C105">
            <v>15594</v>
          </cell>
          <cell r="D105">
            <v>15783</v>
          </cell>
          <cell r="E105">
            <v>5576</v>
          </cell>
          <cell r="F105">
            <v>6123</v>
          </cell>
          <cell r="G105">
            <v>2193</v>
          </cell>
          <cell r="H105">
            <v>1891</v>
          </cell>
          <cell r="I105">
            <v>25.875942469745929</v>
          </cell>
          <cell r="J105">
            <v>189</v>
          </cell>
          <cell r="K105">
            <v>1.2120046171604464</v>
          </cell>
        </row>
        <row r="106">
          <cell r="A106">
            <v>132</v>
          </cell>
          <cell r="B106" t="str">
            <v>Hirzel</v>
          </cell>
          <cell r="C106">
            <v>1889</v>
          </cell>
          <cell r="D106">
            <v>1909</v>
          </cell>
          <cell r="E106">
            <v>853</v>
          </cell>
          <cell r="F106">
            <v>891</v>
          </cell>
          <cell r="G106">
            <v>87</v>
          </cell>
          <cell r="H106">
            <v>78</v>
          </cell>
          <cell r="I106">
            <v>8.6432687270822424</v>
          </cell>
          <cell r="J106">
            <v>20</v>
          </cell>
          <cell r="K106">
            <v>1.0587612493382743</v>
          </cell>
        </row>
        <row r="107">
          <cell r="A107">
            <v>133</v>
          </cell>
          <cell r="B107" t="str">
            <v>Horgen</v>
          </cell>
          <cell r="C107">
            <v>17957</v>
          </cell>
          <cell r="D107">
            <v>18162</v>
          </cell>
          <cell r="E107">
            <v>6325</v>
          </cell>
          <cell r="F107">
            <v>6963</v>
          </cell>
          <cell r="G107">
            <v>2564</v>
          </cell>
          <cell r="H107">
            <v>2310</v>
          </cell>
          <cell r="I107">
            <v>26.836251514150423</v>
          </cell>
          <cell r="J107">
            <v>205</v>
          </cell>
          <cell r="K107">
            <v>1.1416160828646211</v>
          </cell>
        </row>
        <row r="108">
          <cell r="A108">
            <v>134</v>
          </cell>
          <cell r="B108" t="str">
            <v>Hütten</v>
          </cell>
          <cell r="C108">
            <v>880</v>
          </cell>
          <cell r="D108">
            <v>913</v>
          </cell>
          <cell r="E108">
            <v>456</v>
          </cell>
          <cell r="F108">
            <v>398</v>
          </cell>
          <cell r="G108">
            <v>32</v>
          </cell>
          <cell r="H108">
            <v>27</v>
          </cell>
          <cell r="I108">
            <v>6.4622124863088715</v>
          </cell>
          <cell r="J108">
            <v>33</v>
          </cell>
          <cell r="K108">
            <v>3.75</v>
          </cell>
        </row>
        <row r="109">
          <cell r="A109">
            <v>135</v>
          </cell>
          <cell r="B109" t="str">
            <v>Kilchberg</v>
          </cell>
          <cell r="C109">
            <v>7171</v>
          </cell>
          <cell r="D109">
            <v>7188</v>
          </cell>
          <cell r="E109">
            <v>2656</v>
          </cell>
          <cell r="F109">
            <v>3010</v>
          </cell>
          <cell r="G109">
            <v>790</v>
          </cell>
          <cell r="H109">
            <v>732</v>
          </cell>
          <cell r="I109">
            <v>21.174179187534779</v>
          </cell>
          <cell r="J109">
            <v>17</v>
          </cell>
          <cell r="K109">
            <v>0.23706596011713849</v>
          </cell>
        </row>
        <row r="110">
          <cell r="A110">
            <v>136</v>
          </cell>
          <cell r="B110" t="str">
            <v>Langnau a.A.</v>
          </cell>
          <cell r="C110">
            <v>6834</v>
          </cell>
          <cell r="D110">
            <v>6971</v>
          </cell>
          <cell r="E110">
            <v>2633</v>
          </cell>
          <cell r="F110">
            <v>2835</v>
          </cell>
          <cell r="G110">
            <v>792</v>
          </cell>
          <cell r="H110">
            <v>711</v>
          </cell>
          <cell r="I110">
            <v>21.56075168555444</v>
          </cell>
          <cell r="J110">
            <v>137</v>
          </cell>
          <cell r="K110">
            <v>2.0046824700029267</v>
          </cell>
        </row>
        <row r="111">
          <cell r="A111">
            <v>137</v>
          </cell>
          <cell r="B111" t="str">
            <v>Oberrieden</v>
          </cell>
          <cell r="C111">
            <v>4879</v>
          </cell>
          <cell r="D111">
            <v>4907</v>
          </cell>
          <cell r="E111">
            <v>1949</v>
          </cell>
          <cell r="F111">
            <v>2213</v>
          </cell>
          <cell r="G111">
            <v>374</v>
          </cell>
          <cell r="H111">
            <v>371</v>
          </cell>
          <cell r="I111">
            <v>15.182392500509476</v>
          </cell>
          <cell r="J111">
            <v>28</v>
          </cell>
          <cell r="K111">
            <v>0.57388809182209466</v>
          </cell>
        </row>
        <row r="112">
          <cell r="A112">
            <v>138</v>
          </cell>
          <cell r="B112" t="str">
            <v>Richterswil</v>
          </cell>
          <cell r="C112">
            <v>11415</v>
          </cell>
          <cell r="D112">
            <v>11799</v>
          </cell>
          <cell r="E112">
            <v>4616</v>
          </cell>
          <cell r="F112">
            <v>5082</v>
          </cell>
          <cell r="G112">
            <v>1128</v>
          </cell>
          <cell r="H112">
            <v>973</v>
          </cell>
          <cell r="I112">
            <v>17.806593779133824</v>
          </cell>
          <cell r="J112">
            <v>384</v>
          </cell>
          <cell r="K112">
            <v>3.3639947437582127</v>
          </cell>
        </row>
        <row r="113">
          <cell r="A113">
            <v>139</v>
          </cell>
          <cell r="B113" t="str">
            <v>Rüschlikon</v>
          </cell>
          <cell r="C113">
            <v>4952</v>
          </cell>
          <cell r="D113">
            <v>5056</v>
          </cell>
          <cell r="E113">
            <v>1861</v>
          </cell>
          <cell r="F113">
            <v>2091</v>
          </cell>
          <cell r="G113">
            <v>557</v>
          </cell>
          <cell r="H113">
            <v>547</v>
          </cell>
          <cell r="I113">
            <v>21.835443037974684</v>
          </cell>
          <cell r="J113">
            <v>104</v>
          </cell>
          <cell r="K113">
            <v>2.1001615508885298</v>
          </cell>
        </row>
        <row r="114">
          <cell r="A114">
            <v>140</v>
          </cell>
          <cell r="B114" t="str">
            <v>Schönenberg</v>
          </cell>
          <cell r="C114">
            <v>1929</v>
          </cell>
          <cell r="D114">
            <v>1930</v>
          </cell>
          <cell r="E114">
            <v>888</v>
          </cell>
          <cell r="F114">
            <v>876</v>
          </cell>
          <cell r="G114">
            <v>77</v>
          </cell>
          <cell r="H114">
            <v>89</v>
          </cell>
          <cell r="I114">
            <v>8.6010362694300522</v>
          </cell>
          <cell r="J114">
            <v>1</v>
          </cell>
          <cell r="K114">
            <v>5.1840331778123382E-2</v>
          </cell>
        </row>
        <row r="115">
          <cell r="A115">
            <v>141</v>
          </cell>
          <cell r="B115" t="str">
            <v>Thalwil</v>
          </cell>
          <cell r="C115">
            <v>16215</v>
          </cell>
          <cell r="D115">
            <v>16427</v>
          </cell>
          <cell r="E115">
            <v>6147</v>
          </cell>
          <cell r="F115">
            <v>6780</v>
          </cell>
          <cell r="G115">
            <v>1836</v>
          </cell>
          <cell r="H115">
            <v>1664</v>
          </cell>
          <cell r="I115">
            <v>21.306385828209656</v>
          </cell>
          <cell r="J115">
            <v>212</v>
          </cell>
          <cell r="K115">
            <v>1.3074313906876349</v>
          </cell>
        </row>
        <row r="116">
          <cell r="A116">
            <v>142</v>
          </cell>
          <cell r="B116" t="str">
            <v>Wädenswil</v>
          </cell>
          <cell r="C116">
            <v>19451</v>
          </cell>
          <cell r="D116">
            <v>19417</v>
          </cell>
          <cell r="E116">
            <v>7347</v>
          </cell>
          <cell r="F116">
            <v>8156</v>
          </cell>
          <cell r="G116">
            <v>2080</v>
          </cell>
          <cell r="H116">
            <v>1834</v>
          </cell>
          <cell r="I116">
            <v>20.157593861049595</v>
          </cell>
          <cell r="J116">
            <v>-34</v>
          </cell>
          <cell r="K116">
            <v>-0.17479821088890032</v>
          </cell>
        </row>
        <row r="117">
          <cell r="A117">
            <v>151</v>
          </cell>
          <cell r="B117" t="str">
            <v>Erlenbach</v>
          </cell>
          <cell r="C117">
            <v>5076</v>
          </cell>
          <cell r="D117">
            <v>5112</v>
          </cell>
          <cell r="E117">
            <v>2038</v>
          </cell>
          <cell r="F117">
            <v>2212</v>
          </cell>
          <cell r="G117">
            <v>416</v>
          </cell>
          <cell r="H117">
            <v>446</v>
          </cell>
          <cell r="I117">
            <v>16.862284820031299</v>
          </cell>
          <cell r="J117">
            <v>36</v>
          </cell>
          <cell r="K117">
            <v>0.70921985815602839</v>
          </cell>
        </row>
        <row r="118">
          <cell r="A118">
            <v>152</v>
          </cell>
          <cell r="B118" t="str">
            <v>Herrliberg</v>
          </cell>
          <cell r="C118">
            <v>5619</v>
          </cell>
          <cell r="D118">
            <v>5752</v>
          </cell>
          <cell r="E118">
            <v>2360</v>
          </cell>
          <cell r="F118">
            <v>2532</v>
          </cell>
          <cell r="G118">
            <v>446</v>
          </cell>
          <cell r="H118">
            <v>414</v>
          </cell>
          <cell r="I118">
            <v>14.951321279554938</v>
          </cell>
          <cell r="J118">
            <v>133</v>
          </cell>
          <cell r="K118">
            <v>2.3669692116034882</v>
          </cell>
        </row>
        <row r="119">
          <cell r="A119">
            <v>153</v>
          </cell>
          <cell r="B119" t="str">
            <v>Hombrechtikon</v>
          </cell>
          <cell r="C119">
            <v>7606</v>
          </cell>
          <cell r="D119">
            <v>7742</v>
          </cell>
          <cell r="E119">
            <v>3142</v>
          </cell>
          <cell r="F119">
            <v>3336</v>
          </cell>
          <cell r="G119">
            <v>657</v>
          </cell>
          <cell r="H119">
            <v>607</v>
          </cell>
          <cell r="I119">
            <v>16.326530612244898</v>
          </cell>
          <cell r="J119">
            <v>136</v>
          </cell>
          <cell r="K119">
            <v>1.7880620562713647</v>
          </cell>
        </row>
        <row r="120">
          <cell r="A120">
            <v>154</v>
          </cell>
          <cell r="B120" t="str">
            <v>Küsnacht</v>
          </cell>
          <cell r="C120">
            <v>12784</v>
          </cell>
          <cell r="D120">
            <v>13026</v>
          </cell>
          <cell r="E120">
            <v>4915</v>
          </cell>
          <cell r="F120">
            <v>5632</v>
          </cell>
          <cell r="G120">
            <v>1245</v>
          </cell>
          <cell r="H120">
            <v>1234</v>
          </cell>
          <cell r="I120">
            <v>19.031168432366037</v>
          </cell>
          <cell r="J120">
            <v>242</v>
          </cell>
          <cell r="K120">
            <v>1.8929912390488111</v>
          </cell>
        </row>
        <row r="121">
          <cell r="A121">
            <v>155</v>
          </cell>
          <cell r="B121" t="str">
            <v>Männedorf</v>
          </cell>
          <cell r="C121">
            <v>9508</v>
          </cell>
          <cell r="D121">
            <v>9694</v>
          </cell>
          <cell r="E121">
            <v>3846</v>
          </cell>
          <cell r="F121">
            <v>4221</v>
          </cell>
          <cell r="G121">
            <v>827</v>
          </cell>
          <cell r="H121">
            <v>800</v>
          </cell>
          <cell r="I121">
            <v>16.78357747060037</v>
          </cell>
          <cell r="J121">
            <v>186</v>
          </cell>
          <cell r="K121">
            <v>1.9562473706352546</v>
          </cell>
        </row>
        <row r="122">
          <cell r="A122">
            <v>156</v>
          </cell>
          <cell r="B122" t="str">
            <v>Meilen</v>
          </cell>
          <cell r="C122">
            <v>11933</v>
          </cell>
          <cell r="D122">
            <v>12057</v>
          </cell>
          <cell r="E122">
            <v>4753</v>
          </cell>
          <cell r="F122">
            <v>5355</v>
          </cell>
          <cell r="G122">
            <v>989</v>
          </cell>
          <cell r="H122">
            <v>960</v>
          </cell>
          <cell r="I122">
            <v>16.164883470183295</v>
          </cell>
          <cell r="J122">
            <v>124</v>
          </cell>
          <cell r="K122">
            <v>1.039135171373502</v>
          </cell>
        </row>
        <row r="123">
          <cell r="A123">
            <v>157</v>
          </cell>
          <cell r="B123" t="str">
            <v>Oetwil a.S.</v>
          </cell>
          <cell r="C123">
            <v>4334</v>
          </cell>
          <cell r="D123">
            <v>4330</v>
          </cell>
          <cell r="E123">
            <v>1561</v>
          </cell>
          <cell r="F123">
            <v>1682</v>
          </cell>
          <cell r="G123">
            <v>581</v>
          </cell>
          <cell r="H123">
            <v>506</v>
          </cell>
          <cell r="I123">
            <v>25.103926096997689</v>
          </cell>
          <cell r="J123">
            <v>-4</v>
          </cell>
          <cell r="K123">
            <v>-9.2293493308721733E-2</v>
          </cell>
        </row>
        <row r="124">
          <cell r="A124">
            <v>158</v>
          </cell>
          <cell r="B124" t="str">
            <v>Stäfa</v>
          </cell>
          <cell r="C124">
            <v>13115</v>
          </cell>
          <cell r="D124">
            <v>13438</v>
          </cell>
          <cell r="E124">
            <v>5406</v>
          </cell>
          <cell r="F124">
            <v>5892</v>
          </cell>
          <cell r="G124">
            <v>1107</v>
          </cell>
          <cell r="H124">
            <v>1033</v>
          </cell>
          <cell r="I124">
            <v>15.924988837624646</v>
          </cell>
          <cell r="J124">
            <v>323</v>
          </cell>
          <cell r="K124">
            <v>2.4628288219595884</v>
          </cell>
        </row>
        <row r="125">
          <cell r="A125">
            <v>159</v>
          </cell>
          <cell r="B125" t="str">
            <v>Uetikon a.S.</v>
          </cell>
          <cell r="C125">
            <v>5426</v>
          </cell>
          <cell r="D125">
            <v>5561</v>
          </cell>
          <cell r="E125">
            <v>2253</v>
          </cell>
          <cell r="F125">
            <v>2471</v>
          </cell>
          <cell r="G125">
            <v>427</v>
          </cell>
          <cell r="H125">
            <v>410</v>
          </cell>
          <cell r="I125">
            <v>15.051249775220285</v>
          </cell>
          <cell r="J125">
            <v>135</v>
          </cell>
          <cell r="K125">
            <v>2.4880206413564321</v>
          </cell>
        </row>
        <row r="126">
          <cell r="A126">
            <v>160</v>
          </cell>
          <cell r="B126" t="str">
            <v>Zumikon</v>
          </cell>
          <cell r="C126">
            <v>4849</v>
          </cell>
          <cell r="D126">
            <v>4943</v>
          </cell>
          <cell r="E126">
            <v>1897</v>
          </cell>
          <cell r="F126">
            <v>2112</v>
          </cell>
          <cell r="G126">
            <v>447</v>
          </cell>
          <cell r="H126">
            <v>487</v>
          </cell>
          <cell r="I126">
            <v>18.895407647177827</v>
          </cell>
          <cell r="J126">
            <v>94</v>
          </cell>
          <cell r="K126">
            <v>1.9385440296968448</v>
          </cell>
        </row>
        <row r="127">
          <cell r="A127">
            <v>161</v>
          </cell>
          <cell r="B127" t="str">
            <v>Zollikon</v>
          </cell>
          <cell r="C127">
            <v>11788</v>
          </cell>
          <cell r="D127">
            <v>12004</v>
          </cell>
          <cell r="E127">
            <v>4538</v>
          </cell>
          <cell r="F127">
            <v>5340</v>
          </cell>
          <cell r="G127">
            <v>1095</v>
          </cell>
          <cell r="H127">
            <v>1031</v>
          </cell>
          <cell r="I127">
            <v>17.710763078973674</v>
          </cell>
          <cell r="J127">
            <v>216</v>
          </cell>
          <cell r="K127">
            <v>1.832371903630811</v>
          </cell>
        </row>
        <row r="128">
          <cell r="A128">
            <v>171</v>
          </cell>
          <cell r="B128" t="str">
            <v>Bauma</v>
          </cell>
          <cell r="C128">
            <v>4191</v>
          </cell>
          <cell r="D128">
            <v>4191</v>
          </cell>
          <cell r="E128">
            <v>1743</v>
          </cell>
          <cell r="F128">
            <v>1843</v>
          </cell>
          <cell r="G128">
            <v>330</v>
          </cell>
          <cell r="H128">
            <v>275</v>
          </cell>
          <cell r="I128">
            <v>14.435695538057743</v>
          </cell>
          <cell r="J128">
            <v>0</v>
          </cell>
          <cell r="K128">
            <v>0</v>
          </cell>
        </row>
        <row r="129">
          <cell r="A129">
            <v>172</v>
          </cell>
          <cell r="B129" t="str">
            <v>Fehraltorf</v>
          </cell>
          <cell r="C129">
            <v>5063</v>
          </cell>
          <cell r="D129">
            <v>5227</v>
          </cell>
          <cell r="E129">
            <v>2153</v>
          </cell>
          <cell r="F129">
            <v>2277</v>
          </cell>
          <cell r="G129">
            <v>435</v>
          </cell>
          <cell r="H129">
            <v>362</v>
          </cell>
          <cell r="I129">
            <v>15.247752056629041</v>
          </cell>
          <cell r="J129">
            <v>164</v>
          </cell>
          <cell r="K129">
            <v>3.2391862532095597</v>
          </cell>
        </row>
        <row r="130">
          <cell r="A130">
            <v>173</v>
          </cell>
          <cell r="B130" t="str">
            <v>Hittnau</v>
          </cell>
          <cell r="C130">
            <v>3197</v>
          </cell>
          <cell r="D130">
            <v>3302</v>
          </cell>
          <cell r="E130">
            <v>1529</v>
          </cell>
          <cell r="F130">
            <v>1552</v>
          </cell>
          <cell r="G130">
            <v>108</v>
          </cell>
          <cell r="H130">
            <v>113</v>
          </cell>
          <cell r="I130">
            <v>6.6929133858267713</v>
          </cell>
          <cell r="J130">
            <v>105</v>
          </cell>
          <cell r="K130">
            <v>3.2843290584923364</v>
          </cell>
        </row>
        <row r="131">
          <cell r="A131">
            <v>174</v>
          </cell>
          <cell r="B131" t="str">
            <v>Illnau-Effretikon</v>
          </cell>
          <cell r="C131">
            <v>15185</v>
          </cell>
          <cell r="D131">
            <v>15265</v>
          </cell>
          <cell r="E131">
            <v>5789</v>
          </cell>
          <cell r="F131">
            <v>6244</v>
          </cell>
          <cell r="G131">
            <v>1712</v>
          </cell>
          <cell r="H131">
            <v>1520</v>
          </cell>
          <cell r="I131">
            <v>21.172617097936456</v>
          </cell>
          <cell r="J131">
            <v>80</v>
          </cell>
          <cell r="K131">
            <v>0.52683569311820877</v>
          </cell>
        </row>
        <row r="132">
          <cell r="A132">
            <v>175</v>
          </cell>
          <cell r="B132" t="str">
            <v>Kyburg</v>
          </cell>
          <cell r="C132">
            <v>391</v>
          </cell>
          <cell r="D132">
            <v>400</v>
          </cell>
          <cell r="E132">
            <v>188</v>
          </cell>
          <cell r="F132">
            <v>186</v>
          </cell>
          <cell r="G132">
            <v>12</v>
          </cell>
          <cell r="H132">
            <v>14</v>
          </cell>
          <cell r="I132">
            <v>6.5</v>
          </cell>
          <cell r="J132">
            <v>9</v>
          </cell>
          <cell r="K132">
            <v>2.3017902813299234</v>
          </cell>
        </row>
        <row r="133">
          <cell r="A133">
            <v>176</v>
          </cell>
          <cell r="B133" t="str">
            <v>Lindau</v>
          </cell>
          <cell r="C133">
            <v>4676</v>
          </cell>
          <cell r="D133">
            <v>4785</v>
          </cell>
          <cell r="E133">
            <v>1929</v>
          </cell>
          <cell r="F133">
            <v>1946</v>
          </cell>
          <cell r="G133">
            <v>497</v>
          </cell>
          <cell r="H133">
            <v>413</v>
          </cell>
          <cell r="I133">
            <v>19.017763845350053</v>
          </cell>
          <cell r="J133">
            <v>109</v>
          </cell>
          <cell r="K133">
            <v>2.3310521813515828</v>
          </cell>
        </row>
        <row r="134">
          <cell r="A134">
            <v>177</v>
          </cell>
          <cell r="B134" t="str">
            <v>Pfäffikon</v>
          </cell>
          <cell r="C134">
            <v>10034</v>
          </cell>
          <cell r="D134">
            <v>10109</v>
          </cell>
          <cell r="E134">
            <v>4013</v>
          </cell>
          <cell r="F134">
            <v>4342</v>
          </cell>
          <cell r="G134">
            <v>927</v>
          </cell>
          <cell r="H134">
            <v>827</v>
          </cell>
          <cell r="I134">
            <v>17.350875457513109</v>
          </cell>
          <cell r="J134">
            <v>75</v>
          </cell>
          <cell r="K134">
            <v>0.74745864062188561</v>
          </cell>
        </row>
        <row r="135">
          <cell r="A135">
            <v>178</v>
          </cell>
          <cell r="B135" t="str">
            <v>Russikon</v>
          </cell>
          <cell r="C135">
            <v>3836</v>
          </cell>
          <cell r="D135">
            <v>3849</v>
          </cell>
          <cell r="E135">
            <v>1710</v>
          </cell>
          <cell r="F135">
            <v>1751</v>
          </cell>
          <cell r="G135">
            <v>201</v>
          </cell>
          <cell r="H135">
            <v>187</v>
          </cell>
          <cell r="I135">
            <v>10.080540400103922</v>
          </cell>
          <cell r="J135">
            <v>13</v>
          </cell>
          <cell r="K135">
            <v>0.33889468196037537</v>
          </cell>
        </row>
        <row r="136">
          <cell r="A136">
            <v>179</v>
          </cell>
          <cell r="B136" t="str">
            <v>Sternenberg</v>
          </cell>
          <cell r="C136">
            <v>358</v>
          </cell>
          <cell r="D136">
            <v>353</v>
          </cell>
          <cell r="E136">
            <v>170</v>
          </cell>
          <cell r="F136">
            <v>168</v>
          </cell>
          <cell r="G136">
            <v>9</v>
          </cell>
          <cell r="H136">
            <v>6</v>
          </cell>
          <cell r="I136">
            <v>4.2492917847025495</v>
          </cell>
          <cell r="J136">
            <v>-5</v>
          </cell>
          <cell r="K136">
            <v>-1.3966480446927374</v>
          </cell>
        </row>
        <row r="137">
          <cell r="A137">
            <v>180</v>
          </cell>
          <cell r="B137" t="str">
            <v>Weisslingen</v>
          </cell>
          <cell r="C137">
            <v>3037</v>
          </cell>
          <cell r="D137">
            <v>3105</v>
          </cell>
          <cell r="E137">
            <v>1452</v>
          </cell>
          <cell r="F137">
            <v>1450</v>
          </cell>
          <cell r="G137">
            <v>107</v>
          </cell>
          <cell r="H137">
            <v>96</v>
          </cell>
          <cell r="I137">
            <v>6.5378421900161028</v>
          </cell>
          <cell r="J137">
            <v>68</v>
          </cell>
          <cell r="K137">
            <v>2.2390516957523872</v>
          </cell>
        </row>
        <row r="138">
          <cell r="A138">
            <v>181</v>
          </cell>
          <cell r="B138" t="str">
            <v>Wila</v>
          </cell>
          <cell r="C138">
            <v>1862</v>
          </cell>
          <cell r="D138">
            <v>1903</v>
          </cell>
          <cell r="E138">
            <v>858</v>
          </cell>
          <cell r="F138">
            <v>866</v>
          </cell>
          <cell r="G138">
            <v>103</v>
          </cell>
          <cell r="H138">
            <v>76</v>
          </cell>
          <cell r="I138">
            <v>9.4062007356805051</v>
          </cell>
          <cell r="J138">
            <v>41</v>
          </cell>
          <cell r="K138">
            <v>2.2019334049409238</v>
          </cell>
        </row>
        <row r="139">
          <cell r="A139">
            <v>182</v>
          </cell>
          <cell r="B139" t="str">
            <v>Wildberg</v>
          </cell>
          <cell r="C139">
            <v>893</v>
          </cell>
          <cell r="D139">
            <v>898</v>
          </cell>
          <cell r="E139">
            <v>424</v>
          </cell>
          <cell r="F139">
            <v>408</v>
          </cell>
          <cell r="G139">
            <v>37</v>
          </cell>
          <cell r="H139">
            <v>29</v>
          </cell>
          <cell r="I139">
            <v>7.3496659242761693</v>
          </cell>
          <cell r="J139">
            <v>5</v>
          </cell>
          <cell r="K139">
            <v>0.55991041433370659</v>
          </cell>
        </row>
        <row r="140">
          <cell r="A140">
            <v>191</v>
          </cell>
          <cell r="B140" t="str">
            <v>Dübendorf</v>
          </cell>
          <cell r="C140">
            <v>22744</v>
          </cell>
          <cell r="D140">
            <v>23176</v>
          </cell>
          <cell r="E140">
            <v>7989</v>
          </cell>
          <cell r="F140">
            <v>8797</v>
          </cell>
          <cell r="G140">
            <v>3396</v>
          </cell>
          <cell r="H140">
            <v>2994</v>
          </cell>
          <cell r="I140">
            <v>27.571625819813601</v>
          </cell>
          <cell r="J140">
            <v>432</v>
          </cell>
          <cell r="K140">
            <v>1.8994020400984875</v>
          </cell>
        </row>
        <row r="141">
          <cell r="A141">
            <v>192</v>
          </cell>
          <cell r="B141" t="str">
            <v>Egg</v>
          </cell>
          <cell r="C141">
            <v>7889</v>
          </cell>
          <cell r="D141">
            <v>7923</v>
          </cell>
          <cell r="E141">
            <v>3079</v>
          </cell>
          <cell r="F141">
            <v>3469</v>
          </cell>
          <cell r="G141">
            <v>698</v>
          </cell>
          <cell r="H141">
            <v>677</v>
          </cell>
          <cell r="I141">
            <v>17.354537422693426</v>
          </cell>
          <cell r="J141">
            <v>34</v>
          </cell>
          <cell r="K141">
            <v>0.43097984535429079</v>
          </cell>
        </row>
        <row r="142">
          <cell r="A142">
            <v>193</v>
          </cell>
          <cell r="B142" t="str">
            <v>Fällanden</v>
          </cell>
          <cell r="C142">
            <v>6903</v>
          </cell>
          <cell r="D142">
            <v>7177</v>
          </cell>
          <cell r="E142">
            <v>2834</v>
          </cell>
          <cell r="F142">
            <v>3048</v>
          </cell>
          <cell r="G142">
            <v>703</v>
          </cell>
          <cell r="H142">
            <v>592</v>
          </cell>
          <cell r="I142">
            <v>18.043750870837396</v>
          </cell>
          <cell r="J142">
            <v>274</v>
          </cell>
          <cell r="K142">
            <v>3.9692887150514271</v>
          </cell>
        </row>
        <row r="143">
          <cell r="A143">
            <v>194</v>
          </cell>
          <cell r="B143" t="str">
            <v>Greifensee</v>
          </cell>
          <cell r="C143">
            <v>5049</v>
          </cell>
          <cell r="D143">
            <v>4816</v>
          </cell>
          <cell r="E143">
            <v>1995</v>
          </cell>
          <cell r="F143">
            <v>2125</v>
          </cell>
          <cell r="G143">
            <v>358</v>
          </cell>
          <cell r="H143">
            <v>338</v>
          </cell>
          <cell r="I143">
            <v>14.451827242524917</v>
          </cell>
          <cell r="J143">
            <v>-233</v>
          </cell>
          <cell r="K143">
            <v>-4.6147752030104972</v>
          </cell>
        </row>
        <row r="144">
          <cell r="A144">
            <v>195</v>
          </cell>
          <cell r="B144" t="str">
            <v>Maur</v>
          </cell>
          <cell r="C144">
            <v>9007</v>
          </cell>
          <cell r="D144">
            <v>9080</v>
          </cell>
          <cell r="E144">
            <v>3679</v>
          </cell>
          <cell r="F144">
            <v>3891</v>
          </cell>
          <cell r="G144">
            <v>793</v>
          </cell>
          <cell r="H144">
            <v>717</v>
          </cell>
          <cell r="I144">
            <v>16.629955947136565</v>
          </cell>
          <cell r="J144">
            <v>73</v>
          </cell>
          <cell r="K144">
            <v>0.81048073720439662</v>
          </cell>
        </row>
        <row r="145">
          <cell r="A145">
            <v>196</v>
          </cell>
          <cell r="B145" t="str">
            <v>Mönchaltorf</v>
          </cell>
          <cell r="C145">
            <v>3226</v>
          </cell>
          <cell r="D145">
            <v>3299</v>
          </cell>
          <cell r="E145">
            <v>1402</v>
          </cell>
          <cell r="F145">
            <v>1497</v>
          </cell>
          <cell r="G145">
            <v>209</v>
          </cell>
          <cell r="H145">
            <v>191</v>
          </cell>
          <cell r="I145">
            <v>12.124886329190664</v>
          </cell>
          <cell r="J145">
            <v>73</v>
          </cell>
          <cell r="K145">
            <v>2.2628642281463112</v>
          </cell>
        </row>
        <row r="146">
          <cell r="A146">
            <v>197</v>
          </cell>
          <cell r="B146" t="str">
            <v>Schwerzenbach</v>
          </cell>
          <cell r="C146">
            <v>4134</v>
          </cell>
          <cell r="D146">
            <v>4426</v>
          </cell>
          <cell r="E146">
            <v>1736</v>
          </cell>
          <cell r="F146">
            <v>1825</v>
          </cell>
          <cell r="G146">
            <v>434</v>
          </cell>
          <cell r="H146">
            <v>431</v>
          </cell>
          <cell r="I146">
            <v>19.543605964753727</v>
          </cell>
          <cell r="J146">
            <v>292</v>
          </cell>
          <cell r="K146">
            <v>7.0633768746976298</v>
          </cell>
        </row>
        <row r="147">
          <cell r="A147">
            <v>198</v>
          </cell>
          <cell r="B147" t="str">
            <v>Uster</v>
          </cell>
          <cell r="C147">
            <v>30301</v>
          </cell>
          <cell r="D147">
            <v>30614</v>
          </cell>
          <cell r="E147">
            <v>11634</v>
          </cell>
          <cell r="F147">
            <v>12491</v>
          </cell>
          <cell r="G147">
            <v>3485</v>
          </cell>
          <cell r="H147">
            <v>3004</v>
          </cell>
          <cell r="I147">
            <v>21.196184752074213</v>
          </cell>
          <cell r="J147">
            <v>313</v>
          </cell>
          <cell r="K147">
            <v>1.0329692089369988</v>
          </cell>
        </row>
        <row r="148">
          <cell r="A148">
            <v>199</v>
          </cell>
          <cell r="B148" t="str">
            <v>Volketswil</v>
          </cell>
          <cell r="C148">
            <v>15377</v>
          </cell>
          <cell r="D148">
            <v>15804</v>
          </cell>
          <cell r="E148">
            <v>6104</v>
          </cell>
          <cell r="F148">
            <v>6230</v>
          </cell>
          <cell r="G148">
            <v>1823</v>
          </cell>
          <cell r="H148">
            <v>1647</v>
          </cell>
          <cell r="I148">
            <v>21.956466717286762</v>
          </cell>
          <cell r="J148">
            <v>427</v>
          </cell>
          <cell r="K148">
            <v>2.7768745529036871</v>
          </cell>
        </row>
        <row r="149">
          <cell r="A149">
            <v>200</v>
          </cell>
          <cell r="B149" t="str">
            <v>Wangen-Brüttisellen</v>
          </cell>
          <cell r="C149">
            <v>6935</v>
          </cell>
          <cell r="D149">
            <v>7056</v>
          </cell>
          <cell r="E149">
            <v>2660</v>
          </cell>
          <cell r="F149">
            <v>2696</v>
          </cell>
          <cell r="G149">
            <v>880</v>
          </cell>
          <cell r="H149">
            <v>820</v>
          </cell>
          <cell r="I149">
            <v>24.09297052154195</v>
          </cell>
          <cell r="J149">
            <v>121</v>
          </cell>
          <cell r="K149">
            <v>1.7447728911319393</v>
          </cell>
        </row>
        <row r="150">
          <cell r="A150">
            <v>211</v>
          </cell>
          <cell r="B150" t="str">
            <v>Altikon</v>
          </cell>
          <cell r="C150">
            <v>623</v>
          </cell>
          <cell r="D150">
            <v>622</v>
          </cell>
          <cell r="E150">
            <v>308</v>
          </cell>
          <cell r="F150">
            <v>289</v>
          </cell>
          <cell r="G150">
            <v>13</v>
          </cell>
          <cell r="H150">
            <v>12</v>
          </cell>
          <cell r="I150">
            <v>4.019292604501608</v>
          </cell>
          <cell r="J150">
            <v>-1</v>
          </cell>
          <cell r="K150">
            <v>-0.16051364365971107</v>
          </cell>
        </row>
        <row r="151">
          <cell r="A151">
            <v>212</v>
          </cell>
          <cell r="B151" t="str">
            <v>Bertschikon</v>
          </cell>
          <cell r="C151">
            <v>987</v>
          </cell>
          <cell r="D151">
            <v>999</v>
          </cell>
          <cell r="E151">
            <v>478</v>
          </cell>
          <cell r="F151">
            <v>469</v>
          </cell>
          <cell r="G151">
            <v>33</v>
          </cell>
          <cell r="H151">
            <v>19</v>
          </cell>
          <cell r="I151">
            <v>5.2052052052052051</v>
          </cell>
          <cell r="J151">
            <v>12</v>
          </cell>
          <cell r="K151">
            <v>1.21580547112462</v>
          </cell>
        </row>
        <row r="152">
          <cell r="A152">
            <v>213</v>
          </cell>
          <cell r="B152" t="str">
            <v>Brütten</v>
          </cell>
          <cell r="C152">
            <v>1853</v>
          </cell>
          <cell r="D152">
            <v>1880</v>
          </cell>
          <cell r="E152">
            <v>893</v>
          </cell>
          <cell r="F152">
            <v>883</v>
          </cell>
          <cell r="G152">
            <v>58</v>
          </cell>
          <cell r="H152">
            <v>46</v>
          </cell>
          <cell r="I152">
            <v>5.5319148936170217</v>
          </cell>
          <cell r="J152">
            <v>27</v>
          </cell>
          <cell r="K152">
            <v>1.4570966001079331</v>
          </cell>
        </row>
        <row r="153">
          <cell r="A153">
            <v>214</v>
          </cell>
          <cell r="B153" t="str">
            <v>Dägerlen</v>
          </cell>
          <cell r="C153">
            <v>961</v>
          </cell>
          <cell r="D153">
            <v>995</v>
          </cell>
          <cell r="E153">
            <v>465</v>
          </cell>
          <cell r="F153">
            <v>451</v>
          </cell>
          <cell r="G153">
            <v>45</v>
          </cell>
          <cell r="H153">
            <v>34</v>
          </cell>
          <cell r="I153">
            <v>7.9396984924623117</v>
          </cell>
          <cell r="J153">
            <v>34</v>
          </cell>
          <cell r="K153">
            <v>3.5379812695109263</v>
          </cell>
        </row>
        <row r="154">
          <cell r="A154">
            <v>215</v>
          </cell>
          <cell r="B154" t="str">
            <v>Dättlikon</v>
          </cell>
          <cell r="C154">
            <v>620</v>
          </cell>
          <cell r="D154">
            <v>640</v>
          </cell>
          <cell r="E154">
            <v>300</v>
          </cell>
          <cell r="F154">
            <v>294</v>
          </cell>
          <cell r="G154">
            <v>23</v>
          </cell>
          <cell r="H154">
            <v>23</v>
          </cell>
          <cell r="I154">
            <v>7.1875</v>
          </cell>
          <cell r="J154">
            <v>20</v>
          </cell>
          <cell r="K154">
            <v>3.225806451612903</v>
          </cell>
        </row>
        <row r="155">
          <cell r="A155">
            <v>216</v>
          </cell>
          <cell r="B155" t="str">
            <v>Dinhard</v>
          </cell>
          <cell r="C155">
            <v>1354</v>
          </cell>
          <cell r="D155">
            <v>1382</v>
          </cell>
          <cell r="E155">
            <v>666</v>
          </cell>
          <cell r="F155">
            <v>630</v>
          </cell>
          <cell r="G155">
            <v>43</v>
          </cell>
          <cell r="H155">
            <v>43</v>
          </cell>
          <cell r="I155">
            <v>6.2228654124457305</v>
          </cell>
          <cell r="J155">
            <v>28</v>
          </cell>
          <cell r="K155">
            <v>2.0679468242245198</v>
          </cell>
        </row>
        <row r="156">
          <cell r="A156">
            <v>217</v>
          </cell>
          <cell r="B156" t="str">
            <v>Elgg</v>
          </cell>
          <cell r="C156">
            <v>3697</v>
          </cell>
          <cell r="D156">
            <v>3697</v>
          </cell>
          <cell r="E156">
            <v>1593</v>
          </cell>
          <cell r="F156">
            <v>1639</v>
          </cell>
          <cell r="G156">
            <v>254</v>
          </cell>
          <cell r="H156">
            <v>211</v>
          </cell>
          <cell r="I156">
            <v>12.577765756018394</v>
          </cell>
          <cell r="J156">
            <v>0</v>
          </cell>
          <cell r="K156">
            <v>0</v>
          </cell>
        </row>
        <row r="157">
          <cell r="A157">
            <v>218</v>
          </cell>
          <cell r="B157" t="str">
            <v>Ellikon a.d.Th.</v>
          </cell>
          <cell r="C157">
            <v>813</v>
          </cell>
          <cell r="D157">
            <v>818</v>
          </cell>
          <cell r="E157">
            <v>383</v>
          </cell>
          <cell r="F157">
            <v>376</v>
          </cell>
          <cell r="G157">
            <v>36</v>
          </cell>
          <cell r="H157">
            <v>23</v>
          </cell>
          <cell r="I157">
            <v>7.2127139364303181</v>
          </cell>
          <cell r="J157">
            <v>5</v>
          </cell>
          <cell r="K157">
            <v>0.61500615006150061</v>
          </cell>
        </row>
        <row r="158">
          <cell r="A158">
            <v>219</v>
          </cell>
          <cell r="B158" t="str">
            <v>Elsau</v>
          </cell>
          <cell r="C158">
            <v>3136</v>
          </cell>
          <cell r="D158">
            <v>3242</v>
          </cell>
          <cell r="E158">
            <v>1416</v>
          </cell>
          <cell r="F158">
            <v>1431</v>
          </cell>
          <cell r="G158">
            <v>198</v>
          </cell>
          <cell r="H158">
            <v>197</v>
          </cell>
          <cell r="I158">
            <v>12.183837137569402</v>
          </cell>
          <cell r="J158">
            <v>106</v>
          </cell>
          <cell r="K158">
            <v>3.3801020408163267</v>
          </cell>
        </row>
        <row r="159">
          <cell r="A159">
            <v>220</v>
          </cell>
          <cell r="B159" t="str">
            <v>Hagenbuch</v>
          </cell>
          <cell r="C159">
            <v>1098</v>
          </cell>
          <cell r="D159">
            <v>1115</v>
          </cell>
          <cell r="E159">
            <v>525</v>
          </cell>
          <cell r="F159">
            <v>498</v>
          </cell>
          <cell r="G159">
            <v>49</v>
          </cell>
          <cell r="H159">
            <v>43</v>
          </cell>
          <cell r="I159">
            <v>8.2511210762331846</v>
          </cell>
          <cell r="J159">
            <v>17</v>
          </cell>
          <cell r="K159">
            <v>1.5482695810564664</v>
          </cell>
        </row>
        <row r="160">
          <cell r="A160">
            <v>221</v>
          </cell>
          <cell r="B160" t="str">
            <v>Hettlingen</v>
          </cell>
          <cell r="C160">
            <v>2897</v>
          </cell>
          <cell r="D160">
            <v>2923</v>
          </cell>
          <cell r="E160">
            <v>1328</v>
          </cell>
          <cell r="F160">
            <v>1403</v>
          </cell>
          <cell r="G160">
            <v>100</v>
          </cell>
          <cell r="H160">
            <v>92</v>
          </cell>
          <cell r="I160">
            <v>6.5685939103660624</v>
          </cell>
          <cell r="J160">
            <v>26</v>
          </cell>
          <cell r="K160">
            <v>0.89748015188125652</v>
          </cell>
        </row>
        <row r="161">
          <cell r="A161">
            <v>222</v>
          </cell>
          <cell r="B161" t="str">
            <v>Hofstetten</v>
          </cell>
          <cell r="C161">
            <v>430</v>
          </cell>
          <cell r="D161">
            <v>435</v>
          </cell>
          <cell r="E161">
            <v>209</v>
          </cell>
          <cell r="F161">
            <v>198</v>
          </cell>
          <cell r="G161">
            <v>15</v>
          </cell>
          <cell r="H161">
            <v>13</v>
          </cell>
          <cell r="I161">
            <v>6.4367816091954024</v>
          </cell>
          <cell r="J161">
            <v>5</v>
          </cell>
          <cell r="K161">
            <v>1.1627906976744187</v>
          </cell>
        </row>
        <row r="162">
          <cell r="A162">
            <v>223</v>
          </cell>
          <cell r="B162" t="str">
            <v>Neftenbach</v>
          </cell>
          <cell r="C162">
            <v>4612</v>
          </cell>
          <cell r="D162">
            <v>4703</v>
          </cell>
          <cell r="E162">
            <v>2102</v>
          </cell>
          <cell r="F162">
            <v>2165</v>
          </cell>
          <cell r="G162">
            <v>226</v>
          </cell>
          <cell r="H162">
            <v>210</v>
          </cell>
          <cell r="I162">
            <v>9.2706782904529028</v>
          </cell>
          <cell r="J162">
            <v>91</v>
          </cell>
          <cell r="K162">
            <v>1.9731136166522116</v>
          </cell>
        </row>
        <row r="163">
          <cell r="A163">
            <v>224</v>
          </cell>
          <cell r="B163" t="str">
            <v>Pfungen</v>
          </cell>
          <cell r="C163">
            <v>2609</v>
          </cell>
          <cell r="D163">
            <v>2629</v>
          </cell>
          <cell r="E163">
            <v>1023</v>
          </cell>
          <cell r="F163">
            <v>1027</v>
          </cell>
          <cell r="G163">
            <v>320</v>
          </cell>
          <cell r="H163">
            <v>259</v>
          </cell>
          <cell r="I163">
            <v>22.02358311144922</v>
          </cell>
          <cell r="J163">
            <v>20</v>
          </cell>
          <cell r="K163">
            <v>0.76657723265619016</v>
          </cell>
        </row>
        <row r="164">
          <cell r="A164">
            <v>225</v>
          </cell>
          <cell r="B164" t="str">
            <v>Rickenbach</v>
          </cell>
          <cell r="C164">
            <v>2466</v>
          </cell>
          <cell r="D164">
            <v>2473</v>
          </cell>
          <cell r="E164">
            <v>1104</v>
          </cell>
          <cell r="F164">
            <v>1151</v>
          </cell>
          <cell r="G164">
            <v>115</v>
          </cell>
          <cell r="H164">
            <v>103</v>
          </cell>
          <cell r="I164">
            <v>8.8152042054185209</v>
          </cell>
          <cell r="J164">
            <v>7</v>
          </cell>
          <cell r="K164">
            <v>0.28386050283860503</v>
          </cell>
        </row>
        <row r="165">
          <cell r="A165">
            <v>226</v>
          </cell>
          <cell r="B165" t="str">
            <v>Schlatt</v>
          </cell>
          <cell r="C165">
            <v>654</v>
          </cell>
          <cell r="D165">
            <v>694</v>
          </cell>
          <cell r="E165">
            <v>340</v>
          </cell>
          <cell r="F165">
            <v>318</v>
          </cell>
          <cell r="G165">
            <v>18</v>
          </cell>
          <cell r="H165">
            <v>18</v>
          </cell>
          <cell r="I165">
            <v>5.1873198847262252</v>
          </cell>
          <cell r="J165">
            <v>40</v>
          </cell>
          <cell r="K165">
            <v>6.1162079510703364</v>
          </cell>
        </row>
        <row r="166">
          <cell r="A166">
            <v>227</v>
          </cell>
          <cell r="B166" t="str">
            <v>Seuzach</v>
          </cell>
          <cell r="C166">
            <v>6613</v>
          </cell>
          <cell r="D166">
            <v>6647</v>
          </cell>
          <cell r="E166">
            <v>2962</v>
          </cell>
          <cell r="F166">
            <v>3046</v>
          </cell>
          <cell r="G166">
            <v>328</v>
          </cell>
          <cell r="H166">
            <v>311</v>
          </cell>
          <cell r="I166">
            <v>9.6133594102602675</v>
          </cell>
          <cell r="J166">
            <v>34</v>
          </cell>
          <cell r="K166">
            <v>0.51413881748071977</v>
          </cell>
        </row>
        <row r="167">
          <cell r="A167">
            <v>228</v>
          </cell>
          <cell r="B167" t="str">
            <v>Turbenthal</v>
          </cell>
          <cell r="C167">
            <v>4051</v>
          </cell>
          <cell r="D167">
            <v>4050</v>
          </cell>
          <cell r="E167">
            <v>1682</v>
          </cell>
          <cell r="F167">
            <v>1728</v>
          </cell>
          <cell r="G167">
            <v>344</v>
          </cell>
          <cell r="H167">
            <v>296</v>
          </cell>
          <cell r="I167">
            <v>15.802469135802468</v>
          </cell>
          <cell r="J167">
            <v>-1</v>
          </cell>
          <cell r="K167">
            <v>-2.4685262898049863E-2</v>
          </cell>
        </row>
        <row r="168">
          <cell r="A168">
            <v>229</v>
          </cell>
          <cell r="B168" t="str">
            <v>Wiesendangen</v>
          </cell>
          <cell r="C168">
            <v>4317</v>
          </cell>
          <cell r="D168">
            <v>4466</v>
          </cell>
          <cell r="E168">
            <v>2047</v>
          </cell>
          <cell r="F168">
            <v>2115</v>
          </cell>
          <cell r="G168">
            <v>156</v>
          </cell>
          <cell r="H168">
            <v>148</v>
          </cell>
          <cell r="I168">
            <v>6.8069861173309452</v>
          </cell>
          <cell r="J168">
            <v>149</v>
          </cell>
          <cell r="K168">
            <v>3.4514709288858003</v>
          </cell>
        </row>
        <row r="169">
          <cell r="A169">
            <v>230</v>
          </cell>
          <cell r="B169" t="str">
            <v>Winterthur</v>
          </cell>
          <cell r="C169">
            <v>94015</v>
          </cell>
          <cell r="D169">
            <v>95943</v>
          </cell>
          <cell r="E169">
            <v>34914</v>
          </cell>
          <cell r="F169">
            <v>39303</v>
          </cell>
          <cell r="G169">
            <v>11609</v>
          </cell>
          <cell r="H169">
            <v>10117</v>
          </cell>
          <cell r="I169">
            <v>22.644695287827147</v>
          </cell>
          <cell r="J169">
            <v>1928</v>
          </cell>
          <cell r="K169">
            <v>2.050736584587566</v>
          </cell>
        </row>
        <row r="170">
          <cell r="A170">
            <v>231</v>
          </cell>
          <cell r="B170" t="str">
            <v>Zell</v>
          </cell>
          <cell r="C170">
            <v>4746</v>
          </cell>
          <cell r="D170">
            <v>4938</v>
          </cell>
          <cell r="E170">
            <v>2001</v>
          </cell>
          <cell r="F170">
            <v>2075</v>
          </cell>
          <cell r="G170">
            <v>468</v>
          </cell>
          <cell r="H170">
            <v>394</v>
          </cell>
          <cell r="I170">
            <v>17.456460105305791</v>
          </cell>
          <cell r="J170">
            <v>192</v>
          </cell>
          <cell r="K170">
            <v>4.0455120101137796</v>
          </cell>
        </row>
        <row r="171">
          <cell r="A171">
            <v>241</v>
          </cell>
          <cell r="B171" t="str">
            <v>Aesch</v>
          </cell>
          <cell r="C171">
            <v>983</v>
          </cell>
          <cell r="D171">
            <v>994</v>
          </cell>
          <cell r="E171">
            <v>464</v>
          </cell>
          <cell r="F171">
            <v>455</v>
          </cell>
          <cell r="G171">
            <v>39</v>
          </cell>
          <cell r="H171">
            <v>36</v>
          </cell>
          <cell r="I171">
            <v>7.5452716297786724</v>
          </cell>
          <cell r="J171">
            <v>11</v>
          </cell>
          <cell r="K171">
            <v>1.1190233977619533</v>
          </cell>
        </row>
        <row r="172">
          <cell r="A172">
            <v>242</v>
          </cell>
          <cell r="B172" t="str">
            <v>Birmensdorf</v>
          </cell>
          <cell r="C172">
            <v>5514</v>
          </cell>
          <cell r="D172">
            <v>5540</v>
          </cell>
          <cell r="E172">
            <v>2207</v>
          </cell>
          <cell r="F172">
            <v>2320</v>
          </cell>
          <cell r="G172">
            <v>565</v>
          </cell>
          <cell r="H172">
            <v>448</v>
          </cell>
          <cell r="I172">
            <v>18.285198555956679</v>
          </cell>
          <cell r="J172">
            <v>26</v>
          </cell>
          <cell r="K172">
            <v>0.47152702212549874</v>
          </cell>
        </row>
        <row r="173">
          <cell r="A173">
            <v>243</v>
          </cell>
          <cell r="B173" t="str">
            <v>Dietikon</v>
          </cell>
          <cell r="C173">
            <v>22281</v>
          </cell>
          <cell r="D173">
            <v>22497</v>
          </cell>
          <cell r="E173">
            <v>6415</v>
          </cell>
          <cell r="F173">
            <v>7141</v>
          </cell>
          <cell r="G173">
            <v>4763</v>
          </cell>
          <cell r="H173">
            <v>4178</v>
          </cell>
          <cell r="I173">
            <v>39.743076854691736</v>
          </cell>
          <cell r="J173">
            <v>216</v>
          </cell>
          <cell r="K173">
            <v>0.96943584219738788</v>
          </cell>
        </row>
        <row r="174">
          <cell r="A174">
            <v>244</v>
          </cell>
          <cell r="B174" t="str">
            <v>Geroldswil</v>
          </cell>
          <cell r="C174">
            <v>4422</v>
          </cell>
          <cell r="D174">
            <v>4470</v>
          </cell>
          <cell r="E174">
            <v>1796</v>
          </cell>
          <cell r="F174">
            <v>1824</v>
          </cell>
          <cell r="G174">
            <v>451</v>
          </cell>
          <cell r="H174">
            <v>399</v>
          </cell>
          <cell r="I174">
            <v>19.01565995525727</v>
          </cell>
          <cell r="J174">
            <v>48</v>
          </cell>
          <cell r="K174">
            <v>1.0854816824966078</v>
          </cell>
        </row>
        <row r="175">
          <cell r="A175">
            <v>245</v>
          </cell>
          <cell r="B175" t="str">
            <v>Oberengstringen</v>
          </cell>
          <cell r="C175">
            <v>6252</v>
          </cell>
          <cell r="D175">
            <v>6167</v>
          </cell>
          <cell r="E175">
            <v>2248</v>
          </cell>
          <cell r="F175">
            <v>2372</v>
          </cell>
          <cell r="G175">
            <v>810</v>
          </cell>
          <cell r="H175">
            <v>737</v>
          </cell>
          <cell r="I175">
            <v>25.085130533484676</v>
          </cell>
          <cell r="J175">
            <v>-85</v>
          </cell>
          <cell r="K175">
            <v>-1.3595649392194498</v>
          </cell>
        </row>
        <row r="176">
          <cell r="A176">
            <v>246</v>
          </cell>
          <cell r="B176" t="str">
            <v>Oetwil a.d.L</v>
          </cell>
          <cell r="C176">
            <v>2215</v>
          </cell>
          <cell r="D176">
            <v>2222</v>
          </cell>
          <cell r="E176">
            <v>945</v>
          </cell>
          <cell r="F176">
            <v>983</v>
          </cell>
          <cell r="G176">
            <v>181</v>
          </cell>
          <cell r="H176">
            <v>113</v>
          </cell>
          <cell r="I176">
            <v>13.231323132313232</v>
          </cell>
          <cell r="J176">
            <v>7</v>
          </cell>
          <cell r="K176">
            <v>0.3160270880361174</v>
          </cell>
        </row>
        <row r="177">
          <cell r="A177">
            <v>247</v>
          </cell>
          <cell r="B177" t="str">
            <v>Schlieren</v>
          </cell>
          <cell r="C177">
            <v>13278</v>
          </cell>
          <cell r="D177">
            <v>13753</v>
          </cell>
          <cell r="E177">
            <v>3725</v>
          </cell>
          <cell r="F177">
            <v>4249</v>
          </cell>
          <cell r="G177">
            <v>3169</v>
          </cell>
          <cell r="H177">
            <v>2610</v>
          </cell>
          <cell r="I177">
            <v>42.019922925907075</v>
          </cell>
          <cell r="J177">
            <v>475</v>
          </cell>
          <cell r="K177">
            <v>3.5773459858412413</v>
          </cell>
        </row>
        <row r="178">
          <cell r="A178">
            <v>248</v>
          </cell>
          <cell r="B178" t="str">
            <v>Uitikon</v>
          </cell>
          <cell r="C178">
            <v>3735</v>
          </cell>
          <cell r="D178">
            <v>3754</v>
          </cell>
          <cell r="E178">
            <v>1634</v>
          </cell>
          <cell r="F178">
            <v>1683</v>
          </cell>
          <cell r="G178">
            <v>225</v>
          </cell>
          <cell r="H178">
            <v>212</v>
          </cell>
          <cell r="I178">
            <v>11.640916355887054</v>
          </cell>
          <cell r="J178">
            <v>19</v>
          </cell>
          <cell r="K178">
            <v>0.50870147255689424</v>
          </cell>
        </row>
        <row r="179">
          <cell r="A179">
            <v>249</v>
          </cell>
          <cell r="B179" t="str">
            <v>Unterengstringen</v>
          </cell>
          <cell r="C179">
            <v>2900</v>
          </cell>
          <cell r="D179">
            <v>3058</v>
          </cell>
          <cell r="E179">
            <v>1183</v>
          </cell>
          <cell r="F179">
            <v>1247</v>
          </cell>
          <cell r="G179">
            <v>341</v>
          </cell>
          <cell r="H179">
            <v>287</v>
          </cell>
          <cell r="I179">
            <v>20.536298234139959</v>
          </cell>
          <cell r="J179">
            <v>158</v>
          </cell>
          <cell r="K179">
            <v>5.4482758620689653</v>
          </cell>
        </row>
        <row r="180">
          <cell r="A180">
            <v>250</v>
          </cell>
          <cell r="B180" t="str">
            <v>Urdorf</v>
          </cell>
          <cell r="C180">
            <v>9118</v>
          </cell>
          <cell r="D180">
            <v>9102</v>
          </cell>
          <cell r="E180">
            <v>3600</v>
          </cell>
          <cell r="F180">
            <v>3812</v>
          </cell>
          <cell r="G180">
            <v>886</v>
          </cell>
          <cell r="H180">
            <v>804</v>
          </cell>
          <cell r="I180">
            <v>18.567347835640518</v>
          </cell>
          <cell r="J180">
            <v>-16</v>
          </cell>
          <cell r="K180">
            <v>-0.17547707830664619</v>
          </cell>
        </row>
        <row r="181">
          <cell r="A181">
            <v>251</v>
          </cell>
          <cell r="B181" t="str">
            <v>Weiningen</v>
          </cell>
          <cell r="C181">
            <v>4038</v>
          </cell>
          <cell r="D181">
            <v>4118</v>
          </cell>
          <cell r="E181">
            <v>1540</v>
          </cell>
          <cell r="F181">
            <v>1590</v>
          </cell>
          <cell r="G181">
            <v>528</v>
          </cell>
          <cell r="H181">
            <v>460</v>
          </cell>
          <cell r="I181">
            <v>23.99222923749393</v>
          </cell>
          <cell r="J181">
            <v>80</v>
          </cell>
          <cell r="K181">
            <v>1.9811788013868252</v>
          </cell>
        </row>
        <row r="182">
          <cell r="A182">
            <v>261</v>
          </cell>
          <cell r="B182" t="str">
            <v>Zürich</v>
          </cell>
          <cell r="C182">
            <v>344241</v>
          </cell>
          <cell r="D182">
            <v>354308</v>
          </cell>
          <cell r="E182">
            <v>117480</v>
          </cell>
          <cell r="F182">
            <v>133685</v>
          </cell>
          <cell r="G182">
            <v>55022</v>
          </cell>
          <cell r="H182">
            <v>48121</v>
          </cell>
          <cell r="I182">
            <v>29.111112365512493</v>
          </cell>
          <cell r="J182">
            <v>10067</v>
          </cell>
          <cell r="K182">
            <v>2.924404704843409</v>
          </cell>
        </row>
        <row r="184">
          <cell r="B184" t="str">
            <v>Bezirke</v>
          </cell>
          <cell r="C184" t="str">
            <v>TT06</v>
          </cell>
          <cell r="D184" t="str">
            <v>TT07</v>
          </cell>
          <cell r="E184" t="str">
            <v>CM07</v>
          </cell>
          <cell r="F184" t="str">
            <v>CF07</v>
          </cell>
          <cell r="G184" t="str">
            <v>AM07</v>
          </cell>
          <cell r="H184" t="str">
            <v>AF07</v>
          </cell>
          <cell r="I184" t="str">
            <v>AuslAnt07%</v>
          </cell>
          <cell r="J184" t="str">
            <v>Wa06_07</v>
          </cell>
          <cell r="K184" t="str">
            <v>Wa06-07%</v>
          </cell>
        </row>
        <row r="185">
          <cell r="B185" t="str">
            <v>Affoltern</v>
          </cell>
          <cell r="C185">
            <v>44469</v>
          </cell>
          <cell r="D185">
            <v>45221</v>
          </cell>
          <cell r="E185">
            <v>18932</v>
          </cell>
          <cell r="F185">
            <v>19699</v>
          </cell>
          <cell r="G185">
            <v>3445</v>
          </cell>
          <cell r="H185">
            <v>3145</v>
          </cell>
          <cell r="I185">
            <v>14.572875433979789</v>
          </cell>
          <cell r="J185">
            <v>752</v>
          </cell>
          <cell r="K185">
            <v>1.6910656862083699</v>
          </cell>
        </row>
        <row r="186">
          <cell r="B186" t="str">
            <v>Andelfingen</v>
          </cell>
          <cell r="C186">
            <v>27952</v>
          </cell>
          <cell r="D186">
            <v>28414</v>
          </cell>
          <cell r="E186">
            <v>12635</v>
          </cell>
          <cell r="F186">
            <v>13040</v>
          </cell>
          <cell r="G186">
            <v>1460</v>
          </cell>
          <cell r="H186">
            <v>1279</v>
          </cell>
          <cell r="I186">
            <v>9.63961427465334</v>
          </cell>
          <cell r="J186">
            <v>462</v>
          </cell>
          <cell r="K186">
            <v>1.6528334287349742</v>
          </cell>
        </row>
        <row r="187">
          <cell r="B187" t="str">
            <v>Bülach</v>
          </cell>
          <cell r="C187">
            <v>119871</v>
          </cell>
          <cell r="D187">
            <v>122722</v>
          </cell>
          <cell r="E187">
            <v>46381</v>
          </cell>
          <cell r="F187">
            <v>48381</v>
          </cell>
          <cell r="G187">
            <v>14942</v>
          </cell>
          <cell r="H187">
            <v>13018</v>
          </cell>
          <cell r="I187">
            <v>22.783201056045371</v>
          </cell>
          <cell r="J187">
            <v>2851</v>
          </cell>
          <cell r="K187">
            <v>2.3783901026937291</v>
          </cell>
        </row>
        <row r="188">
          <cell r="B188" t="str">
            <v>Dielsdorf</v>
          </cell>
          <cell r="C188">
            <v>73391</v>
          </cell>
          <cell r="D188">
            <v>74918</v>
          </cell>
          <cell r="E188">
            <v>28788</v>
          </cell>
          <cell r="F188">
            <v>29453</v>
          </cell>
          <cell r="G188">
            <v>8863</v>
          </cell>
          <cell r="H188">
            <v>7814</v>
          </cell>
          <cell r="I188">
            <v>22.260337969513333</v>
          </cell>
          <cell r="J188">
            <v>1527</v>
          </cell>
          <cell r="K188">
            <v>2.0806365903176141</v>
          </cell>
        </row>
        <row r="189">
          <cell r="B189" t="str">
            <v>Dietikon</v>
          </cell>
          <cell r="C189">
            <v>74736</v>
          </cell>
          <cell r="D189">
            <v>75675</v>
          </cell>
          <cell r="E189">
            <v>25757</v>
          </cell>
          <cell r="F189">
            <v>27676</v>
          </cell>
          <cell r="G189">
            <v>11958</v>
          </cell>
          <cell r="H189">
            <v>10284</v>
          </cell>
          <cell r="I189">
            <v>29.391476709613478</v>
          </cell>
          <cell r="J189">
            <v>939</v>
          </cell>
          <cell r="K189">
            <v>1.2564226075786769</v>
          </cell>
        </row>
        <row r="190">
          <cell r="B190" t="str">
            <v>Hinwil</v>
          </cell>
          <cell r="C190">
            <v>81680</v>
          </cell>
          <cell r="D190">
            <v>83117</v>
          </cell>
          <cell r="E190">
            <v>33591</v>
          </cell>
          <cell r="F190">
            <v>35608</v>
          </cell>
          <cell r="G190">
            <v>7598</v>
          </cell>
          <cell r="H190">
            <v>6320</v>
          </cell>
          <cell r="I190">
            <v>16.745070202245028</v>
          </cell>
          <cell r="J190">
            <v>1437</v>
          </cell>
          <cell r="K190">
            <v>1.7593046033300686</v>
          </cell>
        </row>
        <row r="191">
          <cell r="B191" t="str">
            <v>Horgen</v>
          </cell>
          <cell r="C191">
            <v>109166</v>
          </cell>
          <cell r="D191">
            <v>110462</v>
          </cell>
          <cell r="E191">
            <v>41307</v>
          </cell>
          <cell r="F191">
            <v>45418</v>
          </cell>
          <cell r="G191">
            <v>12510</v>
          </cell>
          <cell r="H191">
            <v>11227</v>
          </cell>
          <cell r="I191">
            <v>21.488837790371349</v>
          </cell>
          <cell r="J191">
            <v>1296</v>
          </cell>
          <cell r="K191">
            <v>1.187182822490519</v>
          </cell>
        </row>
        <row r="192">
          <cell r="B192" t="str">
            <v>Meilen</v>
          </cell>
          <cell r="C192">
            <v>92038</v>
          </cell>
          <cell r="D192">
            <v>93659</v>
          </cell>
          <cell r="E192">
            <v>36709</v>
          </cell>
          <cell r="F192">
            <v>40785</v>
          </cell>
          <cell r="G192">
            <v>8237</v>
          </cell>
          <cell r="H192">
            <v>7928</v>
          </cell>
          <cell r="I192">
            <v>17.259419810162399</v>
          </cell>
          <cell r="J192">
            <v>1621</v>
          </cell>
          <cell r="K192">
            <v>1.7612290575631804</v>
          </cell>
        </row>
        <row r="193">
          <cell r="B193" t="str">
            <v>Pfäffikon</v>
          </cell>
          <cell r="C193">
            <v>52723</v>
          </cell>
          <cell r="D193">
            <v>53387</v>
          </cell>
          <cell r="E193">
            <v>21958</v>
          </cell>
          <cell r="F193">
            <v>23033</v>
          </cell>
          <cell r="G193">
            <v>4478</v>
          </cell>
          <cell r="H193">
            <v>3918</v>
          </cell>
          <cell r="I193">
            <v>15.726675033247794</v>
          </cell>
          <cell r="J193">
            <v>664</v>
          </cell>
          <cell r="K193">
            <v>1.2594124006600536</v>
          </cell>
        </row>
        <row r="194">
          <cell r="B194" t="str">
            <v>Uster</v>
          </cell>
          <cell r="C194">
            <v>111565</v>
          </cell>
          <cell r="D194">
            <v>113371</v>
          </cell>
          <cell r="E194">
            <v>43112</v>
          </cell>
          <cell r="F194">
            <v>46069</v>
          </cell>
          <cell r="G194">
            <v>12779</v>
          </cell>
          <cell r="H194">
            <v>11411</v>
          </cell>
          <cell r="I194">
            <v>21.337026223637437</v>
          </cell>
          <cell r="J194">
            <v>1806</v>
          </cell>
          <cell r="K194">
            <v>1.6187872540671358</v>
          </cell>
        </row>
        <row r="195">
          <cell r="B195" t="str">
            <v>Winterthur</v>
          </cell>
          <cell r="C195">
            <v>142552</v>
          </cell>
          <cell r="D195">
            <v>145291</v>
          </cell>
          <cell r="E195">
            <v>56739</v>
          </cell>
          <cell r="F195">
            <v>61489</v>
          </cell>
          <cell r="G195">
            <v>14451</v>
          </cell>
          <cell r="H195">
            <v>12612</v>
          </cell>
          <cell r="I195">
            <v>18.626755958731099</v>
          </cell>
          <cell r="J195">
            <v>2739</v>
          </cell>
          <cell r="K195">
            <v>1.9214041191986082</v>
          </cell>
        </row>
        <row r="196">
          <cell r="B196" t="str">
            <v>Zürich</v>
          </cell>
          <cell r="C196">
            <v>344241</v>
          </cell>
          <cell r="D196">
            <v>354308</v>
          </cell>
          <cell r="E196">
            <v>117480</v>
          </cell>
          <cell r="F196">
            <v>133685</v>
          </cell>
          <cell r="G196">
            <v>55022</v>
          </cell>
          <cell r="H196">
            <v>48121</v>
          </cell>
          <cell r="I196">
            <v>29.111112365512493</v>
          </cell>
          <cell r="J196">
            <v>10067</v>
          </cell>
          <cell r="K196">
            <v>2.924404704843409</v>
          </cell>
        </row>
        <row r="197">
          <cell r="B197" t="str">
            <v>Kanton Zürich</v>
          </cell>
          <cell r="C197">
            <v>1274384</v>
          </cell>
          <cell r="D197">
            <v>1300545</v>
          </cell>
          <cell r="E197">
            <v>483389</v>
          </cell>
          <cell r="F197">
            <v>524336</v>
          </cell>
          <cell r="G197">
            <v>155743</v>
          </cell>
          <cell r="H197">
            <v>137077</v>
          </cell>
          <cell r="I197">
            <v>22.515176329923225</v>
          </cell>
          <cell r="J197">
            <v>26161</v>
          </cell>
          <cell r="K197">
            <v>2.0528349382917552</v>
          </cell>
        </row>
        <row r="199">
          <cell r="B199" t="str">
            <v>Regionen</v>
          </cell>
          <cell r="C199" t="str">
            <v>TT06</v>
          </cell>
          <cell r="D199" t="str">
            <v>TT07</v>
          </cell>
          <cell r="E199" t="str">
            <v>CM07</v>
          </cell>
          <cell r="F199" t="str">
            <v>CF07</v>
          </cell>
          <cell r="G199" t="str">
            <v>AM07</v>
          </cell>
          <cell r="H199" t="str">
            <v>AF07</v>
          </cell>
          <cell r="I199" t="str">
            <v>AuslAnt07%</v>
          </cell>
          <cell r="J199" t="str">
            <v>Wa06_07</v>
          </cell>
          <cell r="K199" t="str">
            <v>Wa06-07%</v>
          </cell>
        </row>
        <row r="200">
          <cell r="B200" t="str">
            <v>Zürich</v>
          </cell>
          <cell r="C200">
            <v>344241</v>
          </cell>
          <cell r="D200">
            <v>354308</v>
          </cell>
          <cell r="E200">
            <v>117480</v>
          </cell>
          <cell r="F200">
            <v>133685</v>
          </cell>
          <cell r="G200">
            <v>55022</v>
          </cell>
          <cell r="H200">
            <v>48121</v>
          </cell>
          <cell r="I200">
            <v>29.111112365512493</v>
          </cell>
          <cell r="J200">
            <v>10067</v>
          </cell>
          <cell r="K200">
            <v>2.924404704843409</v>
          </cell>
        </row>
        <row r="201">
          <cell r="B201" t="str">
            <v>Limmattal</v>
          </cell>
          <cell r="C201">
            <v>74736</v>
          </cell>
          <cell r="D201">
            <v>75675</v>
          </cell>
          <cell r="E201">
            <v>25757</v>
          </cell>
          <cell r="F201">
            <v>27676</v>
          </cell>
          <cell r="G201">
            <v>11958</v>
          </cell>
          <cell r="H201">
            <v>10284</v>
          </cell>
          <cell r="I201">
            <v>29.391476709613478</v>
          </cell>
          <cell r="J201">
            <v>939</v>
          </cell>
          <cell r="K201">
            <v>1.2564226075786769</v>
          </cell>
        </row>
        <row r="202">
          <cell r="B202" t="str">
            <v>Knonaueramt</v>
          </cell>
          <cell r="C202">
            <v>44469</v>
          </cell>
          <cell r="D202">
            <v>45221</v>
          </cell>
          <cell r="E202">
            <v>18932</v>
          </cell>
          <cell r="F202">
            <v>19699</v>
          </cell>
          <cell r="G202">
            <v>3445</v>
          </cell>
          <cell r="H202">
            <v>3145</v>
          </cell>
          <cell r="I202">
            <v>14.572875433979789</v>
          </cell>
          <cell r="J202">
            <v>752</v>
          </cell>
          <cell r="K202">
            <v>1.6910656862083699</v>
          </cell>
        </row>
        <row r="203">
          <cell r="B203" t="str">
            <v>Zimmerberg</v>
          </cell>
          <cell r="C203">
            <v>109166</v>
          </cell>
          <cell r="D203">
            <v>110462</v>
          </cell>
          <cell r="E203">
            <v>41307</v>
          </cell>
          <cell r="F203">
            <v>45418</v>
          </cell>
          <cell r="G203">
            <v>12510</v>
          </cell>
          <cell r="H203">
            <v>11227</v>
          </cell>
          <cell r="I203">
            <v>21.488837790371349</v>
          </cell>
          <cell r="J203">
            <v>1296</v>
          </cell>
          <cell r="K203">
            <v>1.187182822490519</v>
          </cell>
        </row>
        <row r="204">
          <cell r="B204" t="str">
            <v>Pfannenstil</v>
          </cell>
          <cell r="C204">
            <v>99927</v>
          </cell>
          <cell r="D204">
            <v>101582</v>
          </cell>
          <cell r="E204">
            <v>39788</v>
          </cell>
          <cell r="F204">
            <v>44254</v>
          </cell>
          <cell r="G204">
            <v>8935</v>
          </cell>
          <cell r="H204">
            <v>8605</v>
          </cell>
          <cell r="I204">
            <v>17.266838613140123</v>
          </cell>
          <cell r="J204">
            <v>1655</v>
          </cell>
          <cell r="K204">
            <v>1.6562090325937935</v>
          </cell>
        </row>
        <row r="205">
          <cell r="B205" t="str">
            <v>Glattal</v>
          </cell>
          <cell r="C205">
            <v>134713</v>
          </cell>
          <cell r="D205">
            <v>138112</v>
          </cell>
          <cell r="E205">
            <v>50613</v>
          </cell>
          <cell r="F205">
            <v>53369</v>
          </cell>
          <cell r="G205">
            <v>18179</v>
          </cell>
          <cell r="H205">
            <v>15951</v>
          </cell>
          <cell r="I205">
            <v>24.711828081556998</v>
          </cell>
          <cell r="J205">
            <v>3399</v>
          </cell>
          <cell r="K205">
            <v>2.5231417903246158</v>
          </cell>
        </row>
        <row r="206">
          <cell r="B206" t="str">
            <v>Furttal</v>
          </cell>
          <cell r="C206">
            <v>29760</v>
          </cell>
          <cell r="D206">
            <v>30214</v>
          </cell>
          <cell r="E206">
            <v>11155</v>
          </cell>
          <cell r="F206">
            <v>11372</v>
          </cell>
          <cell r="G206">
            <v>4092</v>
          </cell>
          <cell r="H206">
            <v>3595</v>
          </cell>
          <cell r="I206">
            <v>25.441848149864303</v>
          </cell>
          <cell r="J206">
            <v>454</v>
          </cell>
          <cell r="K206">
            <v>1.5255376344086022</v>
          </cell>
        </row>
        <row r="207">
          <cell r="B207" t="str">
            <v>Oberland</v>
          </cell>
          <cell r="C207">
            <v>149690</v>
          </cell>
          <cell r="D207">
            <v>151678</v>
          </cell>
          <cell r="E207">
            <v>61222</v>
          </cell>
          <cell r="F207">
            <v>64928</v>
          </cell>
          <cell r="G207">
            <v>13800</v>
          </cell>
          <cell r="H207">
            <v>11728</v>
          </cell>
          <cell r="I207">
            <v>16.830390696079853</v>
          </cell>
          <cell r="J207">
            <v>1988</v>
          </cell>
          <cell r="K207">
            <v>1.3280780279243771</v>
          </cell>
        </row>
        <row r="208">
          <cell r="B208" t="str">
            <v>Winterthur u. Umg.</v>
          </cell>
          <cell r="C208">
            <v>165218</v>
          </cell>
          <cell r="D208">
            <v>168224</v>
          </cell>
          <cell r="E208">
            <v>65789</v>
          </cell>
          <cell r="F208">
            <v>71026</v>
          </cell>
          <cell r="G208">
            <v>16766</v>
          </cell>
          <cell r="H208">
            <v>14643</v>
          </cell>
          <cell r="I208">
            <v>18.670938748335551</v>
          </cell>
          <cell r="J208">
            <v>3006</v>
          </cell>
          <cell r="K208">
            <v>1.8194143495260806</v>
          </cell>
        </row>
        <row r="209">
          <cell r="B209" t="str">
            <v>Weinland</v>
          </cell>
          <cell r="C209">
            <v>28575</v>
          </cell>
          <cell r="D209">
            <v>29036</v>
          </cell>
          <cell r="E209">
            <v>12943</v>
          </cell>
          <cell r="F209">
            <v>13329</v>
          </cell>
          <cell r="G209">
            <v>1473</v>
          </cell>
          <cell r="H209">
            <v>1291</v>
          </cell>
          <cell r="I209">
            <v>9.5192175230748042</v>
          </cell>
          <cell r="J209">
            <v>461</v>
          </cell>
          <cell r="K209">
            <v>1.6132983377077865</v>
          </cell>
        </row>
        <row r="210">
          <cell r="B210" t="str">
            <v>Unterland</v>
          </cell>
          <cell r="C210">
            <v>93889</v>
          </cell>
          <cell r="D210">
            <v>96033</v>
          </cell>
          <cell r="E210">
            <v>38403</v>
          </cell>
          <cell r="F210">
            <v>39580</v>
          </cell>
          <cell r="G210">
            <v>9563</v>
          </cell>
          <cell r="H210">
            <v>8487</v>
          </cell>
          <cell r="I210">
            <v>18.795622338154594</v>
          </cell>
          <cell r="J210">
            <v>2144</v>
          </cell>
          <cell r="K210">
            <v>2.2835475934348008</v>
          </cell>
        </row>
        <row r="211">
          <cell r="B211" t="str">
            <v>Kanton Zürich</v>
          </cell>
          <cell r="C211">
            <v>1274384</v>
          </cell>
          <cell r="D211">
            <v>1300545</v>
          </cell>
          <cell r="E211">
            <v>483389</v>
          </cell>
          <cell r="F211">
            <v>524336</v>
          </cell>
          <cell r="G211">
            <v>155743</v>
          </cell>
          <cell r="H211">
            <v>137077</v>
          </cell>
          <cell r="I211">
            <v>22.515176329923225</v>
          </cell>
          <cell r="J211">
            <v>26161</v>
          </cell>
          <cell r="K211">
            <v>2.0528349382917552</v>
          </cell>
        </row>
        <row r="213">
          <cell r="B213" t="str">
            <v>Gemeindetyp</v>
          </cell>
          <cell r="C213" t="str">
            <v>TT06</v>
          </cell>
          <cell r="D213" t="str">
            <v>TT07</v>
          </cell>
          <cell r="E213" t="str">
            <v>CM07</v>
          </cell>
          <cell r="F213" t="str">
            <v>CF07</v>
          </cell>
          <cell r="G213" t="str">
            <v>AM07</v>
          </cell>
          <cell r="H213" t="str">
            <v>AF07</v>
          </cell>
          <cell r="I213" t="str">
            <v>AuslAnt07%</v>
          </cell>
          <cell r="J213" t="str">
            <v>Wa06_07</v>
          </cell>
          <cell r="K213" t="str">
            <v>Wa06-07%</v>
          </cell>
        </row>
        <row r="214">
          <cell r="B214" t="str">
            <v>Zentren</v>
          </cell>
          <cell r="C214">
            <v>458059</v>
          </cell>
          <cell r="D214">
            <v>470793</v>
          </cell>
          <cell r="E214">
            <v>160011</v>
          </cell>
          <cell r="F214">
            <v>181355</v>
          </cell>
          <cell r="G214">
            <v>69070</v>
          </cell>
          <cell r="H214">
            <v>60357</v>
          </cell>
          <cell r="I214">
            <v>27.491275358809499</v>
          </cell>
          <cell r="J214">
            <v>12734</v>
          </cell>
          <cell r="K214">
            <v>2.7799912238379774</v>
          </cell>
        </row>
        <row r="215">
          <cell r="B215" t="str">
            <v>Arbeitsplatz-Gmd.</v>
          </cell>
          <cell r="C215">
            <v>338088</v>
          </cell>
          <cell r="D215">
            <v>343835</v>
          </cell>
          <cell r="E215">
            <v>124803</v>
          </cell>
          <cell r="F215">
            <v>133829</v>
          </cell>
          <cell r="G215">
            <v>45420</v>
          </cell>
          <cell r="H215">
            <v>39783</v>
          </cell>
          <cell r="I215">
            <v>24.780199805139095</v>
          </cell>
          <cell r="J215">
            <v>5747</v>
          </cell>
          <cell r="K215">
            <v>1.6998532926338705</v>
          </cell>
        </row>
        <row r="216">
          <cell r="B216" t="str">
            <v>Suburbane Gmd.</v>
          </cell>
          <cell r="C216">
            <v>172239</v>
          </cell>
          <cell r="D216">
            <v>175149</v>
          </cell>
          <cell r="E216">
            <v>67150</v>
          </cell>
          <cell r="F216">
            <v>71353</v>
          </cell>
          <cell r="G216">
            <v>19363</v>
          </cell>
          <cell r="H216">
            <v>17283</v>
          </cell>
          <cell r="I216">
            <v>20.922757195302285</v>
          </cell>
          <cell r="J216">
            <v>2910</v>
          </cell>
          <cell r="K216">
            <v>1.689512828105133</v>
          </cell>
        </row>
        <row r="217">
          <cell r="B217" t="str">
            <v>Periurbane Gmd.</v>
          </cell>
          <cell r="C217">
            <v>144023</v>
          </cell>
          <cell r="D217">
            <v>146576</v>
          </cell>
          <cell r="E217">
            <v>63923</v>
          </cell>
          <cell r="F217">
            <v>65530</v>
          </cell>
          <cell r="G217">
            <v>9164</v>
          </cell>
          <cell r="H217">
            <v>7959</v>
          </cell>
          <cell r="I217">
            <v>11.681994323763782</v>
          </cell>
          <cell r="J217">
            <v>2553</v>
          </cell>
          <cell r="K217">
            <v>1.7726335376988398</v>
          </cell>
        </row>
        <row r="218">
          <cell r="B218" t="str">
            <v>Einkommensstarke Gmd.</v>
          </cell>
          <cell r="C218">
            <v>97572</v>
          </cell>
          <cell r="D218">
            <v>99141</v>
          </cell>
          <cell r="E218">
            <v>38933</v>
          </cell>
          <cell r="F218">
            <v>43011</v>
          </cell>
          <cell r="G218">
            <v>8828</v>
          </cell>
          <cell r="H218">
            <v>8369</v>
          </cell>
          <cell r="I218">
            <v>17.346002158541875</v>
          </cell>
          <cell r="J218">
            <v>1569</v>
          </cell>
          <cell r="K218">
            <v>1.6080432911081048</v>
          </cell>
        </row>
        <row r="219">
          <cell r="B219" t="str">
            <v>Ländliche Gmd.</v>
          </cell>
          <cell r="C219">
            <v>10341</v>
          </cell>
          <cell r="D219">
            <v>10479</v>
          </cell>
          <cell r="E219">
            <v>4826</v>
          </cell>
          <cell r="F219">
            <v>4928</v>
          </cell>
          <cell r="G219">
            <v>385</v>
          </cell>
          <cell r="H219">
            <v>340</v>
          </cell>
          <cell r="I219">
            <v>6.9185991029678409</v>
          </cell>
          <cell r="J219">
            <v>138</v>
          </cell>
          <cell r="K219">
            <v>1.3344937626921962</v>
          </cell>
        </row>
        <row r="220">
          <cell r="B220" t="str">
            <v>Gemischte Gmd.</v>
          </cell>
          <cell r="C220">
            <v>54062</v>
          </cell>
          <cell r="D220">
            <v>54572</v>
          </cell>
          <cell r="E220">
            <v>23743</v>
          </cell>
          <cell r="F220">
            <v>24330</v>
          </cell>
          <cell r="G220">
            <v>3513</v>
          </cell>
          <cell r="H220">
            <v>2986</v>
          </cell>
          <cell r="I220">
            <v>11.909037601700506</v>
          </cell>
          <cell r="J220">
            <v>510</v>
          </cell>
          <cell r="K220">
            <v>0.94336132588509491</v>
          </cell>
        </row>
        <row r="221">
          <cell r="B221" t="str">
            <v>Kanton Zürich</v>
          </cell>
          <cell r="C221">
            <v>1274384</v>
          </cell>
          <cell r="D221">
            <v>1300545</v>
          </cell>
          <cell r="E221">
            <v>483389</v>
          </cell>
          <cell r="F221">
            <v>524336</v>
          </cell>
          <cell r="G221">
            <v>155743</v>
          </cell>
          <cell r="H221">
            <v>137077</v>
          </cell>
          <cell r="I221">
            <v>22.515176329923225</v>
          </cell>
          <cell r="J221">
            <v>26161</v>
          </cell>
          <cell r="K221">
            <v>2.0528349382917552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stadt-zuerich.ch/statistik" TargetMode="External"/><Relationship Id="rId1" Type="http://schemas.openxmlformats.org/officeDocument/2006/relationships/hyperlink" Target="mailto:%20statistik@zuerich.ch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9"/>
  <sheetViews>
    <sheetView tabSelected="1" zoomScaleNormal="10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A9" sqref="A9"/>
    </sheetView>
  </sheetViews>
  <sheetFormatPr baseColWidth="10" defaultRowHeight="11.25" x14ac:dyDescent="0.2"/>
  <cols>
    <col min="1" max="1" width="18.7109375" style="7" customWidth="1"/>
    <col min="2" max="6" width="11.5703125" style="7" customWidth="1"/>
    <col min="7" max="7" width="10.42578125" style="11" customWidth="1"/>
    <col min="8" max="11" width="10.42578125" style="7" customWidth="1"/>
    <col min="12" max="12" width="7.5703125" style="11" customWidth="1"/>
    <col min="13" max="16" width="7.5703125" style="7" customWidth="1"/>
    <col min="17" max="17" width="11.5703125" style="7" customWidth="1"/>
    <col min="18" max="18" width="7.28515625" style="7" bestFit="1" customWidth="1"/>
    <col min="19" max="19" width="9.7109375" style="7" bestFit="1" customWidth="1"/>
    <col min="20" max="20" width="9.7109375" style="7" customWidth="1"/>
    <col min="21" max="16384" width="11.42578125" style="7"/>
  </cols>
  <sheetData>
    <row r="1" spans="1:20" x14ac:dyDescent="0.2">
      <c r="A1" s="7" t="s">
        <v>74</v>
      </c>
      <c r="B1" s="8"/>
    </row>
    <row r="2" spans="1:20" x14ac:dyDescent="0.2">
      <c r="A2" s="22" t="s">
        <v>52</v>
      </c>
    </row>
    <row r="3" spans="1:20" x14ac:dyDescent="0.2">
      <c r="A3" s="23" t="s">
        <v>53</v>
      </c>
    </row>
    <row r="4" spans="1:20" x14ac:dyDescent="0.2">
      <c r="A4" s="23" t="s">
        <v>97</v>
      </c>
    </row>
    <row r="5" spans="1:20" x14ac:dyDescent="0.2">
      <c r="A5" s="24"/>
    </row>
    <row r="6" spans="1:20" x14ac:dyDescent="0.2">
      <c r="A6" s="25" t="s">
        <v>47</v>
      </c>
    </row>
    <row r="9" spans="1:20" s="34" customFormat="1" ht="22.5" x14ac:dyDescent="0.2">
      <c r="A9" s="33" t="s">
        <v>106</v>
      </c>
      <c r="B9" s="63" t="s">
        <v>0</v>
      </c>
      <c r="C9" s="63"/>
      <c r="D9" s="63"/>
      <c r="E9" s="63"/>
      <c r="F9" s="63"/>
      <c r="G9" s="63" t="s">
        <v>48</v>
      </c>
      <c r="H9" s="63"/>
      <c r="I9" s="63"/>
      <c r="J9" s="63"/>
      <c r="K9" s="63"/>
      <c r="L9" s="63"/>
      <c r="M9" s="63"/>
      <c r="N9" s="63"/>
      <c r="O9" s="63"/>
      <c r="P9" s="63"/>
      <c r="Q9" s="27" t="s">
        <v>58</v>
      </c>
      <c r="R9" s="28" t="s">
        <v>49</v>
      </c>
      <c r="S9" s="27" t="s">
        <v>59</v>
      </c>
      <c r="T9" s="27" t="s">
        <v>54</v>
      </c>
    </row>
    <row r="10" spans="1:20" s="36" customFormat="1" x14ac:dyDescent="0.2">
      <c r="A10" s="35" t="s">
        <v>108</v>
      </c>
      <c r="B10" s="62" t="s">
        <v>88</v>
      </c>
      <c r="C10" s="62"/>
      <c r="D10" s="62"/>
      <c r="E10" s="62"/>
      <c r="F10" s="62"/>
      <c r="G10" s="62" t="s">
        <v>88</v>
      </c>
      <c r="H10" s="62"/>
      <c r="I10" s="62"/>
      <c r="J10" s="62"/>
      <c r="K10" s="62"/>
      <c r="L10" s="64" t="s">
        <v>50</v>
      </c>
      <c r="M10" s="64"/>
      <c r="N10" s="64"/>
      <c r="O10" s="64"/>
      <c r="P10" s="64"/>
      <c r="Q10" s="62" t="s">
        <v>88</v>
      </c>
      <c r="R10" s="62"/>
      <c r="S10" s="62"/>
      <c r="T10" s="62"/>
    </row>
    <row r="11" spans="1:20" x14ac:dyDescent="0.2">
      <c r="A11" s="37" t="s">
        <v>107</v>
      </c>
      <c r="B11" s="38">
        <v>2018</v>
      </c>
      <c r="C11" s="7">
        <v>2017</v>
      </c>
      <c r="D11" s="29">
        <v>2016</v>
      </c>
      <c r="E11" s="29">
        <v>2015</v>
      </c>
      <c r="F11" s="29">
        <v>2014</v>
      </c>
      <c r="G11" s="38">
        <v>2018</v>
      </c>
      <c r="H11" s="29">
        <v>2017</v>
      </c>
      <c r="I11" s="29">
        <v>2016</v>
      </c>
      <c r="J11" s="29">
        <v>2015</v>
      </c>
      <c r="K11" s="29">
        <v>2014</v>
      </c>
      <c r="L11" s="11">
        <v>2018</v>
      </c>
      <c r="M11" s="29">
        <v>2017</v>
      </c>
      <c r="N11" s="29">
        <v>2016</v>
      </c>
      <c r="O11" s="29">
        <v>2015</v>
      </c>
      <c r="P11" s="29">
        <v>2014</v>
      </c>
      <c r="Q11" s="38">
        <v>2018</v>
      </c>
      <c r="R11" s="38">
        <v>2018</v>
      </c>
      <c r="S11" s="38">
        <v>2018</v>
      </c>
      <c r="T11" s="38">
        <v>2018</v>
      </c>
    </row>
    <row r="12" spans="1:20" x14ac:dyDescent="0.2">
      <c r="A12" s="11" t="s">
        <v>51</v>
      </c>
      <c r="B12" s="32">
        <v>187714</v>
      </c>
      <c r="C12" s="30">
        <v>243660</v>
      </c>
      <c r="D12" s="30">
        <v>237054</v>
      </c>
      <c r="E12" s="30">
        <v>256450</v>
      </c>
      <c r="F12" s="30">
        <v>264548</v>
      </c>
      <c r="G12" s="32">
        <v>139664</v>
      </c>
      <c r="H12" s="30">
        <v>174381</v>
      </c>
      <c r="I12" s="30">
        <v>193027</v>
      </c>
      <c r="J12" s="30">
        <v>207901</v>
      </c>
      <c r="K12" s="30">
        <v>214900</v>
      </c>
      <c r="L12" s="39">
        <v>1.82</v>
      </c>
      <c r="M12" s="21">
        <v>2.294605920446295</v>
      </c>
      <c r="N12" s="21">
        <v>2.550520274842115</v>
      </c>
      <c r="O12" s="21">
        <v>2.7577419459624246</v>
      </c>
      <c r="P12" s="21">
        <v>2.9193052581322396</v>
      </c>
      <c r="Q12" s="30">
        <v>31663</v>
      </c>
      <c r="R12" s="30">
        <v>5381</v>
      </c>
      <c r="S12" s="30">
        <f>1090+4032</f>
        <v>5122</v>
      </c>
      <c r="T12" s="30">
        <v>5884</v>
      </c>
    </row>
    <row r="13" spans="1:20" s="11" customFormat="1" x14ac:dyDescent="0.2">
      <c r="A13" s="11" t="s">
        <v>1</v>
      </c>
      <c r="B13" s="32">
        <v>30550</v>
      </c>
      <c r="C13" s="31">
        <v>34710</v>
      </c>
      <c r="D13" s="31">
        <v>32201</v>
      </c>
      <c r="E13" s="31">
        <v>40945</v>
      </c>
      <c r="F13" s="31">
        <v>53774</v>
      </c>
      <c r="G13" s="32">
        <v>23805</v>
      </c>
      <c r="H13" s="30">
        <v>29535</v>
      </c>
      <c r="I13" s="30">
        <v>29807</v>
      </c>
      <c r="J13" s="30">
        <v>36180</v>
      </c>
      <c r="K13" s="30">
        <v>49692</v>
      </c>
      <c r="L13" s="39">
        <v>3.0093125714045508</v>
      </c>
      <c r="M13" s="21">
        <v>3.7223810104713992</v>
      </c>
      <c r="N13" s="21">
        <v>3.7138893201997738</v>
      </c>
      <c r="O13" s="21">
        <v>4.4945532781311925</v>
      </c>
      <c r="P13" s="21">
        <v>6.4423083355730437</v>
      </c>
      <c r="Q13" s="30">
        <v>2436</v>
      </c>
      <c r="R13" s="30">
        <v>1889</v>
      </c>
      <c r="S13" s="30">
        <v>214</v>
      </c>
      <c r="T13" s="30">
        <v>2206</v>
      </c>
    </row>
    <row r="14" spans="1:20" x14ac:dyDescent="0.2">
      <c r="A14" s="40" t="s">
        <v>2</v>
      </c>
      <c r="B14" s="32">
        <v>3504</v>
      </c>
      <c r="C14" s="30">
        <v>1940</v>
      </c>
      <c r="D14" s="30">
        <v>2261</v>
      </c>
      <c r="E14" s="30">
        <v>2261</v>
      </c>
      <c r="F14" s="30">
        <v>2284</v>
      </c>
      <c r="G14" s="32">
        <v>1399</v>
      </c>
      <c r="H14" s="30">
        <v>1940</v>
      </c>
      <c r="I14" s="30">
        <v>1315</v>
      </c>
      <c r="J14" s="30">
        <v>2113</v>
      </c>
      <c r="K14" s="30">
        <v>1856</v>
      </c>
      <c r="L14" s="39">
        <v>1.3124536706153467</v>
      </c>
      <c r="M14" s="21">
        <v>1.8283085995548578</v>
      </c>
      <c r="N14" s="21">
        <v>1.2801509246822591</v>
      </c>
      <c r="O14" s="21">
        <v>2.0556682059683848</v>
      </c>
      <c r="P14" s="21">
        <v>1.7915540244595678</v>
      </c>
      <c r="Q14" s="30">
        <v>128</v>
      </c>
      <c r="R14" s="30">
        <v>383</v>
      </c>
      <c r="S14" s="30">
        <v>64</v>
      </c>
      <c r="T14" s="30">
        <v>1530</v>
      </c>
    </row>
    <row r="15" spans="1:20" x14ac:dyDescent="0.2">
      <c r="A15" s="40" t="s">
        <v>3</v>
      </c>
      <c r="B15" s="32">
        <v>670</v>
      </c>
      <c r="C15" s="30">
        <v>1187</v>
      </c>
      <c r="D15" s="30">
        <v>340</v>
      </c>
      <c r="E15" s="30">
        <v>126</v>
      </c>
      <c r="F15" s="30">
        <v>2218</v>
      </c>
      <c r="G15" s="32">
        <v>670</v>
      </c>
      <c r="H15" s="30">
        <v>797</v>
      </c>
      <c r="I15" s="30">
        <v>340</v>
      </c>
      <c r="J15" s="30">
        <v>126</v>
      </c>
      <c r="K15" s="30">
        <v>2218</v>
      </c>
      <c r="L15" s="39">
        <v>0.87021204734711954</v>
      </c>
      <c r="M15" s="21">
        <v>1.0184918576764244</v>
      </c>
      <c r="N15" s="21">
        <v>0.41487866024630066</v>
      </c>
      <c r="O15" s="21">
        <v>0.14786483402323844</v>
      </c>
      <c r="P15" s="21">
        <v>2.591526959949503</v>
      </c>
      <c r="Q15" s="30">
        <v>0</v>
      </c>
      <c r="R15" s="30">
        <v>0</v>
      </c>
      <c r="S15" s="30">
        <v>0</v>
      </c>
      <c r="T15" s="30">
        <v>0</v>
      </c>
    </row>
    <row r="16" spans="1:20" x14ac:dyDescent="0.2">
      <c r="A16" s="40" t="s">
        <v>4</v>
      </c>
      <c r="B16" s="32">
        <v>7542</v>
      </c>
      <c r="C16" s="30">
        <v>10304</v>
      </c>
      <c r="D16" s="30">
        <v>8060</v>
      </c>
      <c r="E16" s="30">
        <v>7737</v>
      </c>
      <c r="F16" s="30">
        <v>7381</v>
      </c>
      <c r="G16" s="32">
        <v>6963</v>
      </c>
      <c r="H16" s="30">
        <v>8158</v>
      </c>
      <c r="I16" s="30">
        <v>7725</v>
      </c>
      <c r="J16" s="30">
        <v>7374</v>
      </c>
      <c r="K16" s="30">
        <v>6967</v>
      </c>
      <c r="L16" s="39">
        <v>3.9400224160438522</v>
      </c>
      <c r="M16" s="21">
        <v>4.657458889186354</v>
      </c>
      <c r="N16" s="21">
        <v>4.3685608595016205</v>
      </c>
      <c r="O16" s="21">
        <v>4.1701026649300221</v>
      </c>
      <c r="P16" s="21">
        <v>4.0117712547431097</v>
      </c>
      <c r="Q16" s="30">
        <v>579</v>
      </c>
      <c r="R16" s="30">
        <v>0</v>
      </c>
      <c r="S16" s="30">
        <v>0</v>
      </c>
      <c r="T16" s="30">
        <v>0</v>
      </c>
    </row>
    <row r="17" spans="1:20" x14ac:dyDescent="0.2">
      <c r="A17" s="40" t="s">
        <v>5</v>
      </c>
      <c r="B17" s="32">
        <v>18834</v>
      </c>
      <c r="C17" s="30">
        <v>21279</v>
      </c>
      <c r="D17" s="30">
        <v>21540</v>
      </c>
      <c r="E17" s="30">
        <v>30821</v>
      </c>
      <c r="F17" s="30">
        <v>41891</v>
      </c>
      <c r="G17" s="32">
        <v>14773</v>
      </c>
      <c r="H17" s="30">
        <v>18640</v>
      </c>
      <c r="I17" s="30">
        <v>20427</v>
      </c>
      <c r="J17" s="30">
        <v>26567</v>
      </c>
      <c r="K17" s="30">
        <v>38651</v>
      </c>
      <c r="L17" s="39">
        <v>3.5949428236115195</v>
      </c>
      <c r="M17" s="21">
        <v>4.492340016900588</v>
      </c>
      <c r="N17" s="21">
        <v>4.8925343404958115</v>
      </c>
      <c r="O17" s="21">
        <v>6.3730218553605402</v>
      </c>
      <c r="P17" s="21">
        <v>10.026703091815397</v>
      </c>
      <c r="Q17" s="30">
        <v>1729</v>
      </c>
      <c r="R17" s="30">
        <v>1506</v>
      </c>
      <c r="S17" s="30">
        <v>150</v>
      </c>
      <c r="T17" s="30">
        <v>676</v>
      </c>
    </row>
    <row r="18" spans="1:20" s="11" customFormat="1" x14ac:dyDescent="0.2">
      <c r="A18" s="11" t="s">
        <v>6</v>
      </c>
      <c r="B18" s="32">
        <v>23200</v>
      </c>
      <c r="C18" s="31">
        <v>25173</v>
      </c>
      <c r="D18" s="31">
        <v>19439</v>
      </c>
      <c r="E18" s="31">
        <v>30347</v>
      </c>
      <c r="F18" s="31">
        <v>34236</v>
      </c>
      <c r="G18" s="32">
        <v>19520</v>
      </c>
      <c r="H18" s="30">
        <v>17542</v>
      </c>
      <c r="I18" s="30">
        <v>14427</v>
      </c>
      <c r="J18" s="30">
        <v>25972</v>
      </c>
      <c r="K18" s="30">
        <v>28559</v>
      </c>
      <c r="L18" s="39">
        <v>2.5230609503670118</v>
      </c>
      <c r="M18" s="21">
        <v>2.2306276688673474</v>
      </c>
      <c r="N18" s="21">
        <v>1.8824204350820484</v>
      </c>
      <c r="O18" s="21">
        <v>3.4073978862735235</v>
      </c>
      <c r="P18" s="21">
        <v>3.7619554017434504</v>
      </c>
      <c r="Q18" s="30">
        <v>2687</v>
      </c>
      <c r="R18" s="30">
        <v>608</v>
      </c>
      <c r="S18" s="30">
        <v>87</v>
      </c>
      <c r="T18" s="30">
        <v>298</v>
      </c>
    </row>
    <row r="19" spans="1:20" x14ac:dyDescent="0.2">
      <c r="A19" s="40" t="s">
        <v>7</v>
      </c>
      <c r="B19" s="32">
        <v>2220</v>
      </c>
      <c r="C19" s="30">
        <v>4227</v>
      </c>
      <c r="D19" s="30">
        <v>5313</v>
      </c>
      <c r="E19" s="30">
        <v>3790</v>
      </c>
      <c r="F19" s="30">
        <v>9101</v>
      </c>
      <c r="G19" s="32">
        <v>1741</v>
      </c>
      <c r="H19" s="30">
        <v>2224</v>
      </c>
      <c r="I19" s="30">
        <v>3471</v>
      </c>
      <c r="J19" s="30">
        <v>3077</v>
      </c>
      <c r="K19" s="30">
        <v>6703</v>
      </c>
      <c r="L19" s="39">
        <v>1.1340935352671759</v>
      </c>
      <c r="M19" s="21">
        <v>1.4692519005398361</v>
      </c>
      <c r="N19" s="21">
        <v>2.6100005954186352</v>
      </c>
      <c r="O19" s="21">
        <v>2.2164891464819094</v>
      </c>
      <c r="P19" s="21">
        <v>4.8878402235550462</v>
      </c>
      <c r="Q19" s="30">
        <v>479</v>
      </c>
      <c r="R19" s="30">
        <v>0</v>
      </c>
      <c r="S19" s="30">
        <v>0</v>
      </c>
      <c r="T19" s="30">
        <v>0</v>
      </c>
    </row>
    <row r="20" spans="1:20" x14ac:dyDescent="0.2">
      <c r="A20" s="40" t="s">
        <v>8</v>
      </c>
      <c r="B20" s="32">
        <v>0</v>
      </c>
      <c r="C20" s="30">
        <v>0</v>
      </c>
      <c r="D20" s="30">
        <v>0</v>
      </c>
      <c r="E20" s="30"/>
      <c r="F20" s="30">
        <v>401</v>
      </c>
      <c r="G20" s="32">
        <v>0</v>
      </c>
      <c r="H20" s="30">
        <v>0</v>
      </c>
      <c r="I20" s="30">
        <v>0</v>
      </c>
      <c r="J20" s="30">
        <v>0</v>
      </c>
      <c r="K20" s="30">
        <v>58</v>
      </c>
      <c r="L20" s="39">
        <v>0</v>
      </c>
      <c r="M20" s="21">
        <v>0</v>
      </c>
      <c r="N20" s="21">
        <v>0</v>
      </c>
      <c r="O20" s="21">
        <v>0</v>
      </c>
      <c r="P20" s="21">
        <v>0.61666556662663785</v>
      </c>
      <c r="Q20" s="30">
        <v>0</v>
      </c>
      <c r="R20" s="30">
        <v>0</v>
      </c>
      <c r="S20" s="30">
        <v>0</v>
      </c>
      <c r="T20" s="30">
        <v>0</v>
      </c>
    </row>
    <row r="21" spans="1:20" x14ac:dyDescent="0.2">
      <c r="A21" s="40" t="s">
        <v>9</v>
      </c>
      <c r="B21" s="32">
        <v>20980</v>
      </c>
      <c r="C21" s="30">
        <v>20946</v>
      </c>
      <c r="D21" s="30">
        <v>14126</v>
      </c>
      <c r="E21" s="30">
        <v>26557</v>
      </c>
      <c r="F21" s="30">
        <v>24734</v>
      </c>
      <c r="G21" s="32">
        <v>17779</v>
      </c>
      <c r="H21" s="30">
        <v>15318</v>
      </c>
      <c r="I21" s="30">
        <v>10956</v>
      </c>
      <c r="J21" s="30">
        <v>22895</v>
      </c>
      <c r="K21" s="30">
        <v>21798</v>
      </c>
      <c r="L21" s="39">
        <v>3.0085323032475393</v>
      </c>
      <c r="M21" s="21">
        <v>2.5334411194908055</v>
      </c>
      <c r="N21" s="21">
        <v>1.8183423606039169</v>
      </c>
      <c r="O21" s="21">
        <v>3.8005844300330023</v>
      </c>
      <c r="P21" s="21">
        <v>3.6219119213867987</v>
      </c>
      <c r="Q21" s="30">
        <v>2208</v>
      </c>
      <c r="R21" s="30">
        <v>608</v>
      </c>
      <c r="S21" s="30">
        <v>87</v>
      </c>
      <c r="T21" s="30">
        <v>298</v>
      </c>
    </row>
    <row r="22" spans="1:20" s="11" customFormat="1" x14ac:dyDescent="0.2">
      <c r="A22" s="11" t="s">
        <v>10</v>
      </c>
      <c r="B22" s="32">
        <v>19407</v>
      </c>
      <c r="C22" s="31">
        <v>20063</v>
      </c>
      <c r="D22" s="31">
        <v>22593</v>
      </c>
      <c r="E22" s="31">
        <v>38728</v>
      </c>
      <c r="F22" s="31">
        <v>34681</v>
      </c>
      <c r="G22" s="32">
        <v>11823</v>
      </c>
      <c r="H22" s="30">
        <v>14315</v>
      </c>
      <c r="I22" s="30">
        <v>19796</v>
      </c>
      <c r="J22" s="30">
        <v>31223</v>
      </c>
      <c r="K22" s="30">
        <v>28092</v>
      </c>
      <c r="L22" s="39">
        <v>1.57</v>
      </c>
      <c r="M22" s="21">
        <v>1.9362308691972308</v>
      </c>
      <c r="N22" s="21">
        <v>2.7082266253950107</v>
      </c>
      <c r="O22" s="21">
        <v>4.4437984887116038</v>
      </c>
      <c r="P22" s="21">
        <v>4.1707900485498692</v>
      </c>
      <c r="Q22" s="30">
        <v>4202</v>
      </c>
      <c r="R22" s="30">
        <v>543</v>
      </c>
      <c r="S22" s="30">
        <v>1955</v>
      </c>
      <c r="T22" s="30">
        <v>884</v>
      </c>
    </row>
    <row r="23" spans="1:20" x14ac:dyDescent="0.2">
      <c r="A23" s="40" t="s">
        <v>11</v>
      </c>
      <c r="B23" s="32">
        <v>16268</v>
      </c>
      <c r="C23" s="30">
        <v>16327</v>
      </c>
      <c r="D23" s="30">
        <v>19741</v>
      </c>
      <c r="E23" s="30">
        <v>33457</v>
      </c>
      <c r="F23" s="30">
        <v>26935</v>
      </c>
      <c r="G23" s="32">
        <v>10489</v>
      </c>
      <c r="H23" s="30">
        <v>12785</v>
      </c>
      <c r="I23" s="30">
        <v>18231</v>
      </c>
      <c r="J23" s="30">
        <v>26808</v>
      </c>
      <c r="K23" s="30">
        <v>21685</v>
      </c>
      <c r="L23" s="39">
        <v>1.78</v>
      </c>
      <c r="M23" s="21">
        <v>2.1809649839596399</v>
      </c>
      <c r="N23" s="21">
        <v>3.1435668246914017</v>
      </c>
      <c r="O23" s="21">
        <v>4.7904816917917499</v>
      </c>
      <c r="P23" s="21">
        <v>4.0815116536201144</v>
      </c>
      <c r="Q23" s="30">
        <v>2506</v>
      </c>
      <c r="R23" s="30">
        <v>543</v>
      </c>
      <c r="S23" s="30">
        <v>1846</v>
      </c>
      <c r="T23" s="30">
        <v>884</v>
      </c>
    </row>
    <row r="24" spans="1:20" x14ac:dyDescent="0.2">
      <c r="A24" s="40" t="s">
        <v>12</v>
      </c>
      <c r="B24" s="32">
        <v>0</v>
      </c>
      <c r="C24" s="30">
        <v>0</v>
      </c>
      <c r="D24" s="30">
        <v>0</v>
      </c>
      <c r="E24" s="30">
        <v>0</v>
      </c>
      <c r="F24" s="30">
        <v>0</v>
      </c>
      <c r="G24" s="32">
        <v>0</v>
      </c>
      <c r="H24" s="30">
        <v>0</v>
      </c>
      <c r="I24" s="30">
        <v>0</v>
      </c>
      <c r="J24" s="30">
        <v>0</v>
      </c>
      <c r="K24" s="30">
        <v>0</v>
      </c>
      <c r="L24" s="39">
        <v>0</v>
      </c>
      <c r="M24" s="21">
        <v>0</v>
      </c>
      <c r="N24" s="21">
        <v>0</v>
      </c>
      <c r="O24" s="21">
        <v>0</v>
      </c>
      <c r="P24" s="21">
        <v>0</v>
      </c>
      <c r="Q24" s="30">
        <v>0</v>
      </c>
      <c r="R24" s="30">
        <v>0</v>
      </c>
      <c r="S24" s="30">
        <v>0</v>
      </c>
      <c r="T24" s="30">
        <v>0</v>
      </c>
    </row>
    <row r="25" spans="1:20" x14ac:dyDescent="0.2">
      <c r="A25" s="40" t="s">
        <v>13</v>
      </c>
      <c r="B25" s="32">
        <v>3139</v>
      </c>
      <c r="C25" s="30">
        <v>3736</v>
      </c>
      <c r="D25" s="30">
        <v>2852</v>
      </c>
      <c r="E25" s="30">
        <v>5271</v>
      </c>
      <c r="F25" s="30">
        <v>7746</v>
      </c>
      <c r="G25" s="32">
        <v>1334</v>
      </c>
      <c r="H25" s="30">
        <v>1530</v>
      </c>
      <c r="I25" s="30">
        <v>1565</v>
      </c>
      <c r="J25" s="30">
        <v>4415</v>
      </c>
      <c r="K25" s="30">
        <v>6407</v>
      </c>
      <c r="L25" s="39">
        <v>0.89546519767991706</v>
      </c>
      <c r="M25" s="21">
        <v>1.0830504956771336</v>
      </c>
      <c r="N25" s="21">
        <v>1.0959004329722686</v>
      </c>
      <c r="O25" s="21">
        <v>3.2146069019631627</v>
      </c>
      <c r="P25" s="21">
        <v>4.7546472251938541</v>
      </c>
      <c r="Q25" s="30">
        <v>1696</v>
      </c>
      <c r="R25" s="30">
        <v>0</v>
      </c>
      <c r="S25" s="30">
        <v>109</v>
      </c>
      <c r="T25" s="30">
        <v>0</v>
      </c>
    </row>
    <row r="26" spans="1:20" x14ac:dyDescent="0.2">
      <c r="A26" s="11" t="s">
        <v>14</v>
      </c>
      <c r="B26" s="32">
        <v>6808</v>
      </c>
      <c r="C26" s="31">
        <v>22861</v>
      </c>
      <c r="D26" s="31">
        <v>11583</v>
      </c>
      <c r="E26" s="31">
        <v>7325</v>
      </c>
      <c r="F26" s="31">
        <v>7046</v>
      </c>
      <c r="G26" s="32">
        <v>4276</v>
      </c>
      <c r="H26" s="30">
        <v>8691</v>
      </c>
      <c r="I26" s="30">
        <v>8331</v>
      </c>
      <c r="J26" s="30">
        <v>2564</v>
      </c>
      <c r="K26" s="30">
        <v>4844</v>
      </c>
      <c r="L26" s="39">
        <v>0.81456048887599808</v>
      </c>
      <c r="M26" s="21">
        <v>1.6880803423846764</v>
      </c>
      <c r="N26" s="21">
        <v>1.6728218169581575</v>
      </c>
      <c r="O26" s="21">
        <v>0.53757751323647762</v>
      </c>
      <c r="P26" s="21">
        <v>1.0126600495783118</v>
      </c>
      <c r="Q26" s="30">
        <v>2311</v>
      </c>
      <c r="R26" s="30">
        <v>88</v>
      </c>
      <c r="S26" s="30">
        <v>122</v>
      </c>
      <c r="T26" s="30">
        <v>11</v>
      </c>
    </row>
    <row r="27" spans="1:20" s="11" customFormat="1" x14ac:dyDescent="0.2">
      <c r="A27" s="40" t="s">
        <v>15</v>
      </c>
      <c r="B27" s="32">
        <v>3639</v>
      </c>
      <c r="C27" s="30">
        <v>2620</v>
      </c>
      <c r="D27" s="30">
        <v>7608</v>
      </c>
      <c r="E27" s="30">
        <v>610</v>
      </c>
      <c r="F27" s="30">
        <v>3026</v>
      </c>
      <c r="G27" s="32">
        <v>3087</v>
      </c>
      <c r="H27" s="30">
        <v>2536</v>
      </c>
      <c r="I27" s="30">
        <v>6532</v>
      </c>
      <c r="J27" s="30">
        <v>455</v>
      </c>
      <c r="K27" s="30">
        <v>3000</v>
      </c>
      <c r="L27" s="39">
        <v>2.0004266596388205</v>
      </c>
      <c r="M27" s="21">
        <v>1.6212743516078816</v>
      </c>
      <c r="N27" s="21">
        <v>4.1552731916180052</v>
      </c>
      <c r="O27" s="21">
        <v>0.30393130057702233</v>
      </c>
      <c r="P27" s="21">
        <v>2.119816850593351</v>
      </c>
      <c r="Q27" s="30">
        <v>552</v>
      </c>
      <c r="R27" s="30">
        <v>0</v>
      </c>
      <c r="S27" s="30">
        <v>0</v>
      </c>
      <c r="T27" s="30">
        <v>0</v>
      </c>
    </row>
    <row r="28" spans="1:20" x14ac:dyDescent="0.2">
      <c r="A28" s="40" t="s">
        <v>16</v>
      </c>
      <c r="B28" s="32">
        <v>1093</v>
      </c>
      <c r="C28" s="30">
        <v>5698</v>
      </c>
      <c r="D28" s="30">
        <v>3729</v>
      </c>
      <c r="E28" s="30">
        <v>5553</v>
      </c>
      <c r="F28" s="30">
        <v>3769</v>
      </c>
      <c r="G28" s="32">
        <v>555</v>
      </c>
      <c r="H28" s="30">
        <v>3574</v>
      </c>
      <c r="I28" s="30">
        <v>1799</v>
      </c>
      <c r="J28" s="30">
        <v>1879</v>
      </c>
      <c r="K28" s="30">
        <v>1614</v>
      </c>
      <c r="L28" s="39">
        <v>0.17332654137479314</v>
      </c>
      <c r="M28" s="21">
        <v>1.1587681637132645</v>
      </c>
      <c r="N28" s="21">
        <v>0.60225844433684939</v>
      </c>
      <c r="O28" s="21">
        <v>0.66397001734294092</v>
      </c>
      <c r="P28" s="21">
        <v>0.56346990135104058</v>
      </c>
      <c r="Q28" s="30">
        <v>405</v>
      </c>
      <c r="R28" s="30">
        <v>0</v>
      </c>
      <c r="S28" s="30">
        <v>122</v>
      </c>
      <c r="T28" s="30">
        <v>11</v>
      </c>
    </row>
    <row r="29" spans="1:20" x14ac:dyDescent="0.2">
      <c r="A29" s="40" t="s">
        <v>17</v>
      </c>
      <c r="B29" s="32">
        <v>2076</v>
      </c>
      <c r="C29" s="30">
        <v>14543</v>
      </c>
      <c r="D29" s="30">
        <v>246</v>
      </c>
      <c r="E29" s="30">
        <v>1162</v>
      </c>
      <c r="F29" s="30">
        <v>251</v>
      </c>
      <c r="G29" s="32">
        <v>634</v>
      </c>
      <c r="H29" s="30">
        <v>2581</v>
      </c>
      <c r="I29" s="30">
        <v>0</v>
      </c>
      <c r="J29" s="30">
        <v>230</v>
      </c>
      <c r="K29" s="30">
        <v>230</v>
      </c>
      <c r="L29" s="39">
        <v>1.1831341500676182</v>
      </c>
      <c r="M29" s="21">
        <v>4.8585280285496735</v>
      </c>
      <c r="N29" s="21">
        <v>0</v>
      </c>
      <c r="O29" s="21">
        <v>0.44839528168202147</v>
      </c>
      <c r="P29" s="21">
        <v>0.41489965467635403</v>
      </c>
      <c r="Q29" s="30">
        <v>1354</v>
      </c>
      <c r="R29" s="30">
        <v>88</v>
      </c>
      <c r="S29" s="30">
        <v>0</v>
      </c>
      <c r="T29" s="30">
        <v>0</v>
      </c>
    </row>
    <row r="30" spans="1:20" x14ac:dyDescent="0.2">
      <c r="A30" s="11" t="s">
        <v>18</v>
      </c>
      <c r="B30" s="32">
        <v>8646</v>
      </c>
      <c r="C30" s="31">
        <v>5913</v>
      </c>
      <c r="D30" s="31">
        <v>17582</v>
      </c>
      <c r="E30" s="31">
        <v>44909</v>
      </c>
      <c r="F30" s="31">
        <v>33643</v>
      </c>
      <c r="G30" s="32">
        <v>4817</v>
      </c>
      <c r="H30" s="30">
        <v>3591</v>
      </c>
      <c r="I30" s="30">
        <v>17023</v>
      </c>
      <c r="J30" s="30">
        <v>34975</v>
      </c>
      <c r="K30" s="30">
        <v>24004</v>
      </c>
      <c r="L30" s="39">
        <v>0.4363848624717237</v>
      </c>
      <c r="M30" s="21">
        <v>0.33309296627507562</v>
      </c>
      <c r="N30" s="21">
        <v>1.52347029361158</v>
      </c>
      <c r="O30" s="21">
        <v>3.0359534789559253</v>
      </c>
      <c r="P30" s="21">
        <v>2.1221461918966056</v>
      </c>
      <c r="Q30" s="30">
        <v>3517</v>
      </c>
      <c r="R30" s="30">
        <v>167</v>
      </c>
      <c r="S30" s="30">
        <v>62</v>
      </c>
      <c r="T30" s="30">
        <v>83</v>
      </c>
    </row>
    <row r="31" spans="1:20" s="11" customFormat="1" x14ac:dyDescent="0.2">
      <c r="A31" s="40" t="s">
        <v>19</v>
      </c>
      <c r="B31" s="32">
        <v>342</v>
      </c>
      <c r="C31" s="30">
        <v>1902</v>
      </c>
      <c r="D31" s="30">
        <v>4177</v>
      </c>
      <c r="E31" s="30">
        <v>2344</v>
      </c>
      <c r="F31" s="30">
        <v>4311</v>
      </c>
      <c r="G31" s="32">
        <v>0</v>
      </c>
      <c r="H31" s="30">
        <v>379</v>
      </c>
      <c r="I31" s="30">
        <v>3761</v>
      </c>
      <c r="J31" s="30">
        <v>1751</v>
      </c>
      <c r="K31" s="30">
        <v>2367</v>
      </c>
      <c r="L31" s="39">
        <v>0</v>
      </c>
      <c r="M31" s="21">
        <v>0.14445552511005272</v>
      </c>
      <c r="N31" s="21">
        <v>1.4296217461611349</v>
      </c>
      <c r="O31" s="21">
        <v>0.67527263771480162</v>
      </c>
      <c r="P31" s="21">
        <v>0.90485716021805451</v>
      </c>
      <c r="Q31" s="30">
        <v>175</v>
      </c>
      <c r="R31" s="30">
        <v>167</v>
      </c>
      <c r="S31" s="30">
        <v>0</v>
      </c>
      <c r="T31" s="30">
        <v>0</v>
      </c>
    </row>
    <row r="32" spans="1:20" x14ac:dyDescent="0.2">
      <c r="A32" s="40" t="s">
        <v>20</v>
      </c>
      <c r="B32" s="32">
        <v>8304</v>
      </c>
      <c r="C32" s="30">
        <v>4011</v>
      </c>
      <c r="D32" s="30">
        <v>13405</v>
      </c>
      <c r="E32" s="30">
        <v>42565</v>
      </c>
      <c r="F32" s="30">
        <v>29332</v>
      </c>
      <c r="G32" s="32">
        <v>4817</v>
      </c>
      <c r="H32" s="30">
        <v>3212</v>
      </c>
      <c r="I32" s="30">
        <v>13262</v>
      </c>
      <c r="J32" s="30">
        <v>33224</v>
      </c>
      <c r="K32" s="30">
        <v>21637</v>
      </c>
      <c r="L32" s="39">
        <v>0.57027741486382433</v>
      </c>
      <c r="M32" s="21">
        <v>0.39482688624794665</v>
      </c>
      <c r="N32" s="21">
        <v>1.5527448398915322</v>
      </c>
      <c r="O32" s="21">
        <v>3.7221166225123046</v>
      </c>
      <c r="P32" s="21">
        <v>2.488392098928117</v>
      </c>
      <c r="Q32" s="30">
        <v>3342</v>
      </c>
      <c r="R32" s="30">
        <v>0</v>
      </c>
      <c r="S32" s="30">
        <v>62</v>
      </c>
      <c r="T32" s="30">
        <v>83</v>
      </c>
    </row>
    <row r="33" spans="1:20" x14ac:dyDescent="0.2">
      <c r="A33" s="11" t="s">
        <v>21</v>
      </c>
      <c r="B33" s="32">
        <v>3281</v>
      </c>
      <c r="C33" s="31">
        <v>5804</v>
      </c>
      <c r="D33" s="31">
        <v>3726</v>
      </c>
      <c r="E33" s="31">
        <v>5322</v>
      </c>
      <c r="F33" s="31">
        <v>2095</v>
      </c>
      <c r="G33" s="32">
        <v>2635</v>
      </c>
      <c r="H33" s="30">
        <v>3961</v>
      </c>
      <c r="I33" s="30">
        <v>2667</v>
      </c>
      <c r="J33" s="30">
        <v>4226</v>
      </c>
      <c r="K33" s="30">
        <v>1144</v>
      </c>
      <c r="L33" s="39">
        <v>0.76319039368191854</v>
      </c>
      <c r="M33" s="21">
        <v>1.140771965230468</v>
      </c>
      <c r="N33" s="21">
        <v>0.75780071049733921</v>
      </c>
      <c r="O33" s="21">
        <v>1.2207928901358167</v>
      </c>
      <c r="P33" s="21">
        <v>0.35039191204702752</v>
      </c>
      <c r="Q33" s="30">
        <v>232</v>
      </c>
      <c r="R33" s="30">
        <v>252</v>
      </c>
      <c r="S33" s="30">
        <v>0</v>
      </c>
      <c r="T33" s="30">
        <v>162</v>
      </c>
    </row>
    <row r="34" spans="1:20" s="11" customFormat="1" x14ac:dyDescent="0.2">
      <c r="A34" s="40" t="s">
        <v>22</v>
      </c>
      <c r="B34" s="32">
        <v>2744</v>
      </c>
      <c r="C34" s="30">
        <v>4281</v>
      </c>
      <c r="D34" s="30">
        <v>3391</v>
      </c>
      <c r="E34" s="30">
        <v>5322</v>
      </c>
      <c r="F34" s="30">
        <v>1795</v>
      </c>
      <c r="G34" s="32">
        <v>2384</v>
      </c>
      <c r="H34" s="30">
        <v>2860</v>
      </c>
      <c r="I34" s="30">
        <v>2577</v>
      </c>
      <c r="J34" s="30">
        <v>4226</v>
      </c>
      <c r="K34" s="30">
        <v>844</v>
      </c>
      <c r="L34" s="39">
        <v>1.0390667379343488</v>
      </c>
      <c r="M34" s="21">
        <v>1.2489706411061983</v>
      </c>
      <c r="N34" s="21">
        <v>1.0974435241073621</v>
      </c>
      <c r="O34" s="21">
        <v>1.8319991495702157</v>
      </c>
      <c r="P34" s="21">
        <v>0.39639749966813009</v>
      </c>
      <c r="Q34" s="30">
        <v>169</v>
      </c>
      <c r="R34" s="30">
        <v>67</v>
      </c>
      <c r="S34" s="30">
        <v>0</v>
      </c>
      <c r="T34" s="30">
        <v>124</v>
      </c>
    </row>
    <row r="35" spans="1:20" x14ac:dyDescent="0.2">
      <c r="A35" s="40" t="s">
        <v>23</v>
      </c>
      <c r="B35" s="32">
        <v>537</v>
      </c>
      <c r="C35" s="30">
        <v>1523</v>
      </c>
      <c r="D35" s="30">
        <v>335</v>
      </c>
      <c r="E35" s="30">
        <v>0</v>
      </c>
      <c r="F35" s="30">
        <v>300</v>
      </c>
      <c r="G35" s="32">
        <v>251</v>
      </c>
      <c r="H35" s="30">
        <v>1101</v>
      </c>
      <c r="I35" s="30">
        <v>90</v>
      </c>
      <c r="J35" s="30">
        <v>0</v>
      </c>
      <c r="K35" s="30">
        <v>300</v>
      </c>
      <c r="L35" s="39">
        <v>0.26984265277725905</v>
      </c>
      <c r="M35" s="21">
        <v>1.1544449752254504</v>
      </c>
      <c r="N35" s="21">
        <v>9.2727161791576904E-2</v>
      </c>
      <c r="O35" s="21">
        <v>0</v>
      </c>
      <c r="P35" s="21">
        <v>0.30994848373237427</v>
      </c>
      <c r="Q35" s="30">
        <v>63</v>
      </c>
      <c r="R35" s="30">
        <v>185</v>
      </c>
      <c r="S35" s="30">
        <v>0</v>
      </c>
      <c r="T35" s="30">
        <v>38</v>
      </c>
    </row>
    <row r="36" spans="1:20" x14ac:dyDescent="0.2">
      <c r="A36" s="11" t="s">
        <v>24</v>
      </c>
      <c r="B36" s="32">
        <v>2952</v>
      </c>
      <c r="C36" s="31">
        <v>4697</v>
      </c>
      <c r="D36" s="31">
        <v>4336</v>
      </c>
      <c r="E36" s="31">
        <v>3886</v>
      </c>
      <c r="F36" s="31">
        <v>3577</v>
      </c>
      <c r="G36" s="32">
        <v>2302</v>
      </c>
      <c r="H36" s="30">
        <v>3875</v>
      </c>
      <c r="I36" s="30">
        <v>3224</v>
      </c>
      <c r="J36" s="30">
        <v>3113</v>
      </c>
      <c r="K36" s="30">
        <v>2199</v>
      </c>
      <c r="L36" s="39">
        <v>0.59285845077496291</v>
      </c>
      <c r="M36" s="21">
        <v>0.99172894954912549</v>
      </c>
      <c r="N36" s="21">
        <v>0.82027699310232816</v>
      </c>
      <c r="O36" s="21">
        <v>0.79974769260918799</v>
      </c>
      <c r="P36" s="21">
        <v>0.56825108721830164</v>
      </c>
      <c r="Q36" s="30">
        <v>405</v>
      </c>
      <c r="R36" s="30">
        <v>190</v>
      </c>
      <c r="S36" s="30">
        <v>0</v>
      </c>
      <c r="T36" s="30">
        <v>55</v>
      </c>
    </row>
    <row r="37" spans="1:20" s="11" customFormat="1" x14ac:dyDescent="0.2">
      <c r="A37" s="40" t="s">
        <v>25</v>
      </c>
      <c r="B37" s="32">
        <v>0</v>
      </c>
      <c r="C37" s="30">
        <v>557</v>
      </c>
      <c r="D37" s="30">
        <v>500</v>
      </c>
      <c r="E37" s="30">
        <v>66</v>
      </c>
      <c r="F37" s="30">
        <v>66</v>
      </c>
      <c r="G37" s="32">
        <v>0</v>
      </c>
      <c r="H37" s="30">
        <v>557</v>
      </c>
      <c r="I37" s="30">
        <v>500</v>
      </c>
      <c r="J37" s="30">
        <v>0</v>
      </c>
      <c r="K37" s="30">
        <v>0</v>
      </c>
      <c r="L37" s="39">
        <v>0</v>
      </c>
      <c r="M37" s="21">
        <v>0.53830720562530454</v>
      </c>
      <c r="N37" s="21">
        <v>0.46414680657884466</v>
      </c>
      <c r="O37" s="21">
        <v>0</v>
      </c>
      <c r="P37" s="21">
        <v>0</v>
      </c>
      <c r="Q37" s="30">
        <v>0</v>
      </c>
      <c r="R37" s="30">
        <v>0</v>
      </c>
      <c r="S37" s="30">
        <v>0</v>
      </c>
      <c r="T37" s="30">
        <v>0</v>
      </c>
    </row>
    <row r="38" spans="1:20" x14ac:dyDescent="0.2">
      <c r="A38" s="40" t="s">
        <v>26</v>
      </c>
      <c r="B38" s="32">
        <v>1080</v>
      </c>
      <c r="C38" s="30">
        <v>2413</v>
      </c>
      <c r="D38" s="30">
        <v>1962</v>
      </c>
      <c r="E38" s="30">
        <v>3030</v>
      </c>
      <c r="F38" s="30">
        <v>1208</v>
      </c>
      <c r="G38" s="32">
        <v>990</v>
      </c>
      <c r="H38" s="30">
        <v>2159</v>
      </c>
      <c r="I38" s="30">
        <v>1288</v>
      </c>
      <c r="J38" s="30">
        <v>2594</v>
      </c>
      <c r="K38" s="30">
        <v>1004</v>
      </c>
      <c r="L38" s="39">
        <v>0.57581989425907931</v>
      </c>
      <c r="M38" s="21">
        <v>1.2331935328434516</v>
      </c>
      <c r="N38" s="21">
        <v>0.74155747043205578</v>
      </c>
      <c r="O38" s="21">
        <v>1.493824980007658</v>
      </c>
      <c r="P38" s="21">
        <v>0.57676739958903822</v>
      </c>
      <c r="Q38" s="30">
        <v>90</v>
      </c>
      <c r="R38" s="30">
        <v>0</v>
      </c>
      <c r="S38" s="30">
        <v>0</v>
      </c>
      <c r="T38" s="30">
        <v>0</v>
      </c>
    </row>
    <row r="39" spans="1:20" x14ac:dyDescent="0.2">
      <c r="A39" s="40" t="s">
        <v>27</v>
      </c>
      <c r="B39" s="32">
        <v>1462</v>
      </c>
      <c r="C39" s="30">
        <v>1537</v>
      </c>
      <c r="D39" s="30">
        <v>1758</v>
      </c>
      <c r="E39" s="30">
        <v>674</v>
      </c>
      <c r="F39" s="30">
        <v>2187</v>
      </c>
      <c r="G39" s="32">
        <v>1112</v>
      </c>
      <c r="H39" s="30">
        <v>1159</v>
      </c>
      <c r="I39" s="30">
        <v>1320</v>
      </c>
      <c r="J39" s="30">
        <v>519</v>
      </c>
      <c r="K39" s="30">
        <v>1195</v>
      </c>
      <c r="L39" s="39">
        <v>1.690490260849379</v>
      </c>
      <c r="M39" s="21">
        <v>1.764592996449138</v>
      </c>
      <c r="N39" s="21">
        <v>2.0221281099113426</v>
      </c>
      <c r="O39" s="21">
        <v>0.79839832489528795</v>
      </c>
      <c r="P39" s="21">
        <v>1.8660019467100559</v>
      </c>
      <c r="Q39" s="30">
        <v>295</v>
      </c>
      <c r="R39" s="30">
        <v>0</v>
      </c>
      <c r="S39" s="30">
        <v>0</v>
      </c>
      <c r="T39" s="30">
        <v>55</v>
      </c>
    </row>
    <row r="40" spans="1:20" x14ac:dyDescent="0.2">
      <c r="A40" s="40" t="s">
        <v>28</v>
      </c>
      <c r="B40" s="32">
        <v>410</v>
      </c>
      <c r="C40" s="30">
        <v>190</v>
      </c>
      <c r="D40" s="30">
        <v>116</v>
      </c>
      <c r="E40" s="30">
        <v>116</v>
      </c>
      <c r="F40" s="30">
        <v>116</v>
      </c>
      <c r="G40" s="32">
        <v>200</v>
      </c>
      <c r="H40" s="30">
        <v>0</v>
      </c>
      <c r="I40" s="30">
        <v>116</v>
      </c>
      <c r="J40" s="30">
        <v>0</v>
      </c>
      <c r="K40" s="30">
        <v>0</v>
      </c>
      <c r="L40" s="39">
        <v>0.55079263967744052</v>
      </c>
      <c r="M40" s="21">
        <v>0</v>
      </c>
      <c r="N40" s="21">
        <v>0.33286599841537379</v>
      </c>
      <c r="O40" s="21">
        <v>0</v>
      </c>
      <c r="P40" s="21">
        <v>0</v>
      </c>
      <c r="Q40" s="30">
        <v>20</v>
      </c>
      <c r="R40" s="30">
        <v>190</v>
      </c>
      <c r="S40" s="30">
        <v>0</v>
      </c>
      <c r="T40" s="30">
        <v>0</v>
      </c>
    </row>
    <row r="41" spans="1:20" x14ac:dyDescent="0.2">
      <c r="A41" s="11" t="s">
        <v>29</v>
      </c>
      <c r="B41" s="32">
        <v>6938</v>
      </c>
      <c r="C41" s="31">
        <v>12230</v>
      </c>
      <c r="D41" s="31">
        <v>12294</v>
      </c>
      <c r="E41" s="31">
        <v>15127</v>
      </c>
      <c r="F41" s="31">
        <v>13214</v>
      </c>
      <c r="G41" s="32">
        <v>5995</v>
      </c>
      <c r="H41" s="30">
        <v>11065</v>
      </c>
      <c r="I41" s="30">
        <v>11132</v>
      </c>
      <c r="J41" s="30">
        <v>13859</v>
      </c>
      <c r="K41" s="30">
        <v>11357</v>
      </c>
      <c r="L41" s="39">
        <v>1.3690687031181556</v>
      </c>
      <c r="M41" s="21">
        <v>2.5166824006347293</v>
      </c>
      <c r="N41" s="21">
        <v>2.5091748833472409</v>
      </c>
      <c r="O41" s="21">
        <v>3.160489324205412</v>
      </c>
      <c r="P41" s="21">
        <v>2.5866458002059804</v>
      </c>
      <c r="Q41" s="30">
        <v>637</v>
      </c>
      <c r="R41" s="30">
        <v>64</v>
      </c>
      <c r="S41" s="30">
        <v>160</v>
      </c>
      <c r="T41" s="30">
        <v>82</v>
      </c>
    </row>
    <row r="42" spans="1:20" s="11" customFormat="1" x14ac:dyDescent="0.2">
      <c r="A42" s="40" t="s">
        <v>30</v>
      </c>
      <c r="B42" s="32">
        <v>2809</v>
      </c>
      <c r="C42" s="30">
        <v>6352</v>
      </c>
      <c r="D42" s="30">
        <v>6603</v>
      </c>
      <c r="E42" s="30">
        <v>9473</v>
      </c>
      <c r="F42" s="30">
        <v>8101</v>
      </c>
      <c r="G42" s="32">
        <v>2353</v>
      </c>
      <c r="H42" s="30">
        <v>5585</v>
      </c>
      <c r="I42" s="30">
        <v>6074</v>
      </c>
      <c r="J42" s="30">
        <v>9188</v>
      </c>
      <c r="K42" s="30">
        <v>7236</v>
      </c>
      <c r="L42" s="39">
        <v>1.169415084835024</v>
      </c>
      <c r="M42" s="21">
        <v>2.7788459657122395</v>
      </c>
      <c r="N42" s="21">
        <v>2.9544655748063877</v>
      </c>
      <c r="O42" s="21">
        <v>4.5740093194597584</v>
      </c>
      <c r="P42" s="21">
        <v>3.611403781909349</v>
      </c>
      <c r="Q42" s="30">
        <v>374</v>
      </c>
      <c r="R42" s="30">
        <v>0</v>
      </c>
      <c r="S42" s="30">
        <v>0</v>
      </c>
      <c r="T42" s="30">
        <v>82</v>
      </c>
    </row>
    <row r="43" spans="1:20" x14ac:dyDescent="0.2">
      <c r="A43" s="40" t="s">
        <v>31</v>
      </c>
      <c r="B43" s="32">
        <v>3615</v>
      </c>
      <c r="C43" s="30">
        <v>5312</v>
      </c>
      <c r="D43" s="30">
        <v>4921</v>
      </c>
      <c r="E43" s="30">
        <v>4740</v>
      </c>
      <c r="F43" s="30">
        <v>4779</v>
      </c>
      <c r="G43" s="32">
        <v>3352</v>
      </c>
      <c r="H43" s="30">
        <v>4914</v>
      </c>
      <c r="I43" s="30">
        <v>4288</v>
      </c>
      <c r="J43" s="30">
        <v>3813</v>
      </c>
      <c r="K43" s="30">
        <v>3787</v>
      </c>
      <c r="L43" s="39">
        <v>1.9923014406285162</v>
      </c>
      <c r="M43" s="21">
        <v>2.8958956430342564</v>
      </c>
      <c r="N43" s="21">
        <v>2.5445929061946404</v>
      </c>
      <c r="O43" s="21">
        <v>2.2587350651462796</v>
      </c>
      <c r="P43" s="21">
        <v>2.2302555605792298</v>
      </c>
      <c r="Q43" s="30">
        <v>263</v>
      </c>
      <c r="R43" s="30">
        <v>0</v>
      </c>
      <c r="S43" s="30">
        <v>0</v>
      </c>
      <c r="T43" s="30">
        <v>0</v>
      </c>
    </row>
    <row r="44" spans="1:20" x14ac:dyDescent="0.2">
      <c r="A44" s="40" t="s">
        <v>32</v>
      </c>
      <c r="B44" s="32">
        <v>514</v>
      </c>
      <c r="C44" s="30">
        <v>566</v>
      </c>
      <c r="D44" s="30">
        <v>770</v>
      </c>
      <c r="E44" s="30">
        <v>914</v>
      </c>
      <c r="F44" s="30">
        <v>334</v>
      </c>
      <c r="G44" s="32">
        <v>290</v>
      </c>
      <c r="H44" s="30">
        <v>566</v>
      </c>
      <c r="I44" s="30">
        <v>770</v>
      </c>
      <c r="J44" s="30">
        <v>858</v>
      </c>
      <c r="K44" s="30">
        <v>334</v>
      </c>
      <c r="L44" s="39">
        <v>0.42962959011762902</v>
      </c>
      <c r="M44" s="21">
        <v>0.82927624523893828</v>
      </c>
      <c r="N44" s="21">
        <v>1.1158777295957916</v>
      </c>
      <c r="O44" s="21">
        <v>1.2571907967279012</v>
      </c>
      <c r="P44" s="21">
        <v>0.48868443249395688</v>
      </c>
      <c r="Q44" s="30">
        <v>0</v>
      </c>
      <c r="R44" s="30">
        <v>64</v>
      </c>
      <c r="S44" s="30">
        <v>160</v>
      </c>
      <c r="T44" s="30">
        <v>0</v>
      </c>
    </row>
    <row r="45" spans="1:20" x14ac:dyDescent="0.2">
      <c r="A45" s="11" t="s">
        <v>33</v>
      </c>
      <c r="B45" s="32">
        <v>41331</v>
      </c>
      <c r="C45" s="31">
        <v>44100</v>
      </c>
      <c r="D45" s="31">
        <v>52204</v>
      </c>
      <c r="E45" s="31">
        <v>42610</v>
      </c>
      <c r="F45" s="31">
        <v>41216</v>
      </c>
      <c r="G45" s="32">
        <v>29739</v>
      </c>
      <c r="H45" s="30">
        <v>29526</v>
      </c>
      <c r="I45" s="30">
        <v>39082</v>
      </c>
      <c r="J45" s="30">
        <v>33823</v>
      </c>
      <c r="K45" s="30">
        <v>33616</v>
      </c>
      <c r="L45" s="39">
        <v>2.6466603482340969</v>
      </c>
      <c r="M45" s="21">
        <v>2.7150347636042951</v>
      </c>
      <c r="N45" s="21">
        <v>3.6229904675109301</v>
      </c>
      <c r="O45" s="21">
        <v>3.1877876754450045</v>
      </c>
      <c r="P45" s="21">
        <v>3.1992401680600064</v>
      </c>
      <c r="Q45" s="30">
        <v>7820</v>
      </c>
      <c r="R45" s="30">
        <v>747</v>
      </c>
      <c r="S45" s="30">
        <v>1353</v>
      </c>
      <c r="T45" s="30">
        <v>1672</v>
      </c>
    </row>
    <row r="46" spans="1:20" s="11" customFormat="1" x14ac:dyDescent="0.2">
      <c r="A46" s="40" t="s">
        <v>34</v>
      </c>
      <c r="B46" s="32">
        <v>7325</v>
      </c>
      <c r="C46" s="30">
        <v>8080</v>
      </c>
      <c r="D46" s="30">
        <v>4628</v>
      </c>
      <c r="E46" s="30">
        <v>3382</v>
      </c>
      <c r="F46" s="30">
        <v>4823</v>
      </c>
      <c r="G46" s="32">
        <v>5383</v>
      </c>
      <c r="H46" s="30">
        <v>6127</v>
      </c>
      <c r="I46" s="30">
        <v>3820</v>
      </c>
      <c r="J46" s="30">
        <v>2559</v>
      </c>
      <c r="K46" s="30">
        <v>4211</v>
      </c>
      <c r="L46" s="39">
        <v>3.005675180096302</v>
      </c>
      <c r="M46" s="21">
        <v>3.466652286621335</v>
      </c>
      <c r="N46" s="21">
        <v>2.1797644550929975</v>
      </c>
      <c r="O46" s="21">
        <v>1.4843153799953908</v>
      </c>
      <c r="P46" s="21">
        <v>2.5052796440784832</v>
      </c>
      <c r="Q46" s="30">
        <v>468</v>
      </c>
      <c r="R46" s="30">
        <v>747</v>
      </c>
      <c r="S46" s="30">
        <v>369</v>
      </c>
      <c r="T46" s="30">
        <v>358</v>
      </c>
    </row>
    <row r="47" spans="1:20" x14ac:dyDescent="0.2">
      <c r="A47" s="40" t="s">
        <v>35</v>
      </c>
      <c r="B47" s="32">
        <v>34006</v>
      </c>
      <c r="C47" s="30">
        <v>36020</v>
      </c>
      <c r="D47" s="30">
        <v>47576</v>
      </c>
      <c r="E47" s="30">
        <v>39228</v>
      </c>
      <c r="F47" s="30">
        <v>36393</v>
      </c>
      <c r="G47" s="32">
        <v>24356</v>
      </c>
      <c r="H47" s="30">
        <v>23399</v>
      </c>
      <c r="I47" s="30">
        <v>35262</v>
      </c>
      <c r="J47" s="30">
        <v>31264</v>
      </c>
      <c r="K47" s="30">
        <v>29405</v>
      </c>
      <c r="L47" s="39">
        <v>2.5805638782331388</v>
      </c>
      <c r="M47" s="21">
        <v>2.5690730818585084</v>
      </c>
      <c r="N47" s="21">
        <v>3.9019800811317471</v>
      </c>
      <c r="O47" s="21">
        <v>3.5174019345196665</v>
      </c>
      <c r="P47" s="21">
        <v>3.3308422564956053</v>
      </c>
      <c r="Q47" s="30">
        <v>7352</v>
      </c>
      <c r="R47" s="30">
        <v>0</v>
      </c>
      <c r="S47" s="30">
        <v>984</v>
      </c>
      <c r="T47" s="30">
        <v>1314</v>
      </c>
    </row>
    <row r="48" spans="1:20" x14ac:dyDescent="0.2">
      <c r="A48" s="11" t="s">
        <v>36</v>
      </c>
      <c r="B48" s="32">
        <v>590</v>
      </c>
      <c r="C48" s="31">
        <v>1342</v>
      </c>
      <c r="D48" s="31">
        <v>477</v>
      </c>
      <c r="E48" s="31">
        <v>220</v>
      </c>
      <c r="F48" s="31">
        <v>1240</v>
      </c>
      <c r="G48" s="32">
        <v>159</v>
      </c>
      <c r="H48" s="30">
        <v>285</v>
      </c>
      <c r="I48" s="30">
        <v>387</v>
      </c>
      <c r="J48" s="30">
        <v>220</v>
      </c>
      <c r="K48" s="30">
        <v>887</v>
      </c>
      <c r="L48" s="39">
        <v>6.4836523466655041E-2</v>
      </c>
      <c r="M48" s="21">
        <v>0.12002640585404663</v>
      </c>
      <c r="N48" s="21">
        <v>0.16830143038091933</v>
      </c>
      <c r="O48" s="21">
        <v>9.6788925838126177E-2</v>
      </c>
      <c r="P48" s="21">
        <v>0.39690545683376666</v>
      </c>
      <c r="Q48" s="30">
        <v>78</v>
      </c>
      <c r="R48" s="30">
        <v>353</v>
      </c>
      <c r="S48" s="30">
        <v>0</v>
      </c>
      <c r="T48" s="30">
        <v>0</v>
      </c>
    </row>
    <row r="49" spans="1:20" s="11" customFormat="1" x14ac:dyDescent="0.2">
      <c r="A49" s="40" t="s">
        <v>37</v>
      </c>
      <c r="B49" s="32">
        <v>28</v>
      </c>
      <c r="C49" s="30">
        <v>464</v>
      </c>
      <c r="D49" s="30">
        <v>0</v>
      </c>
      <c r="E49" s="30">
        <v>220</v>
      </c>
      <c r="F49" s="30">
        <v>0</v>
      </c>
      <c r="G49" s="32">
        <v>0</v>
      </c>
      <c r="H49" s="30">
        <v>0</v>
      </c>
      <c r="I49" s="30">
        <v>0</v>
      </c>
      <c r="J49" s="30">
        <v>220</v>
      </c>
      <c r="K49" s="30">
        <v>0</v>
      </c>
      <c r="L49" s="39">
        <v>0</v>
      </c>
      <c r="M49" s="21">
        <v>0</v>
      </c>
      <c r="N49" s="21">
        <v>0</v>
      </c>
      <c r="O49" s="21">
        <v>0.13758148943587831</v>
      </c>
      <c r="P49" s="21">
        <v>0</v>
      </c>
      <c r="Q49" s="30">
        <v>28</v>
      </c>
      <c r="R49" s="30">
        <v>0</v>
      </c>
      <c r="S49" s="30">
        <v>0</v>
      </c>
      <c r="T49" s="30">
        <v>0</v>
      </c>
    </row>
    <row r="50" spans="1:20" x14ac:dyDescent="0.2">
      <c r="A50" s="40" t="s">
        <v>38</v>
      </c>
      <c r="B50" s="32">
        <v>562</v>
      </c>
      <c r="C50" s="30">
        <v>878</v>
      </c>
      <c r="D50" s="30">
        <v>477</v>
      </c>
      <c r="E50" s="30">
        <v>0</v>
      </c>
      <c r="F50" s="30">
        <v>1240</v>
      </c>
      <c r="G50" s="32">
        <v>159</v>
      </c>
      <c r="H50" s="30">
        <v>285</v>
      </c>
      <c r="I50" s="30">
        <v>387</v>
      </c>
      <c r="J50" s="30">
        <v>0</v>
      </c>
      <c r="K50" s="30">
        <v>887</v>
      </c>
      <c r="L50" s="39">
        <v>0.22064897599048217</v>
      </c>
      <c r="M50" s="21">
        <v>0.41382018771211587</v>
      </c>
      <c r="N50" s="21">
        <v>0.56222784410268978</v>
      </c>
      <c r="O50" s="21">
        <v>0</v>
      </c>
      <c r="P50" s="21">
        <v>1.3711709425473733</v>
      </c>
      <c r="Q50" s="30">
        <v>50</v>
      </c>
      <c r="R50" s="30">
        <v>353</v>
      </c>
      <c r="S50" s="30">
        <v>0</v>
      </c>
      <c r="T50" s="30">
        <v>0</v>
      </c>
    </row>
    <row r="51" spans="1:20" x14ac:dyDescent="0.2">
      <c r="A51" s="11" t="s">
        <v>39</v>
      </c>
      <c r="B51" s="32">
        <v>43175</v>
      </c>
      <c r="C51" s="31">
        <v>65488</v>
      </c>
      <c r="D51" s="31">
        <v>58697</v>
      </c>
      <c r="E51" s="31">
        <v>25972</v>
      </c>
      <c r="F51" s="31">
        <v>38549</v>
      </c>
      <c r="G51" s="32">
        <v>33757</v>
      </c>
      <c r="H51" s="30">
        <v>50811</v>
      </c>
      <c r="I51" s="30">
        <v>45953</v>
      </c>
      <c r="J51" s="30">
        <v>20801</v>
      </c>
      <c r="K51" s="30">
        <v>29929</v>
      </c>
      <c r="L51" s="39">
        <v>2.9748953373330713</v>
      </c>
      <c r="M51" s="21">
        <v>4.413909376130114</v>
      </c>
      <c r="N51" s="21">
        <v>4.0786790132368811</v>
      </c>
      <c r="O51" s="21">
        <v>1.7986202778054996</v>
      </c>
      <c r="P51" s="21">
        <v>2.6971126328170838</v>
      </c>
      <c r="Q51" s="30">
        <v>7338</v>
      </c>
      <c r="R51" s="30">
        <v>480</v>
      </c>
      <c r="S51" s="30">
        <v>1169</v>
      </c>
      <c r="T51" s="30">
        <v>431</v>
      </c>
    </row>
    <row r="52" spans="1:20" s="11" customFormat="1" x14ac:dyDescent="0.2">
      <c r="A52" s="40" t="s">
        <v>40</v>
      </c>
      <c r="B52" s="32">
        <v>111</v>
      </c>
      <c r="C52" s="30">
        <v>1706</v>
      </c>
      <c r="D52" s="30">
        <v>1651</v>
      </c>
      <c r="E52" s="30">
        <v>200</v>
      </c>
      <c r="F52" s="30">
        <v>1095</v>
      </c>
      <c r="G52" s="32">
        <v>98</v>
      </c>
      <c r="H52" s="30">
        <v>546</v>
      </c>
      <c r="I52" s="30">
        <v>1651</v>
      </c>
      <c r="J52" s="30">
        <v>200</v>
      </c>
      <c r="K52" s="30">
        <v>1095</v>
      </c>
      <c r="L52" s="39">
        <v>0.14988196034364304</v>
      </c>
      <c r="M52" s="21">
        <v>0.71539457939196649</v>
      </c>
      <c r="N52" s="21">
        <v>2.120407373505147</v>
      </c>
      <c r="O52" s="21">
        <v>0.25747797398280858</v>
      </c>
      <c r="P52" s="21">
        <v>1.4231305517738795</v>
      </c>
      <c r="Q52" s="30">
        <v>13</v>
      </c>
      <c r="R52" s="30">
        <v>0</v>
      </c>
      <c r="S52" s="30">
        <v>0</v>
      </c>
      <c r="T52" s="30">
        <v>0</v>
      </c>
    </row>
    <row r="53" spans="1:20" x14ac:dyDescent="0.2">
      <c r="A53" s="40" t="s">
        <v>41</v>
      </c>
      <c r="B53" s="32">
        <v>16299</v>
      </c>
      <c r="C53" s="30">
        <v>9649</v>
      </c>
      <c r="D53" s="30">
        <v>13744</v>
      </c>
      <c r="E53" s="30">
        <v>3101</v>
      </c>
      <c r="F53" s="30">
        <v>3299</v>
      </c>
      <c r="G53" s="32">
        <v>13603</v>
      </c>
      <c r="H53" s="30">
        <v>5104</v>
      </c>
      <c r="I53" s="30">
        <v>10150</v>
      </c>
      <c r="J53" s="30">
        <v>1909</v>
      </c>
      <c r="K53" s="30">
        <v>2900</v>
      </c>
      <c r="L53" s="39">
        <v>3.1988148960976659</v>
      </c>
      <c r="M53" s="21">
        <v>1.2008569389605845</v>
      </c>
      <c r="N53" s="21">
        <v>2.3959977281772433</v>
      </c>
      <c r="O53" s="21">
        <v>0.44952069299495251</v>
      </c>
      <c r="P53" s="21">
        <v>0.69671205875229703</v>
      </c>
      <c r="Q53" s="30">
        <v>896</v>
      </c>
      <c r="R53" s="30">
        <v>200</v>
      </c>
      <c r="S53" s="30">
        <v>1169</v>
      </c>
      <c r="T53" s="30">
        <v>431</v>
      </c>
    </row>
    <row r="54" spans="1:20" x14ac:dyDescent="0.2">
      <c r="A54" s="40" t="s">
        <v>42</v>
      </c>
      <c r="B54" s="32">
        <v>26765</v>
      </c>
      <c r="C54" s="30">
        <v>54133</v>
      </c>
      <c r="D54" s="30">
        <v>43302</v>
      </c>
      <c r="E54" s="30">
        <v>22671</v>
      </c>
      <c r="F54" s="30">
        <v>34155</v>
      </c>
      <c r="G54" s="32">
        <v>20056</v>
      </c>
      <c r="H54" s="30">
        <v>45161</v>
      </c>
      <c r="I54" s="30">
        <v>34152</v>
      </c>
      <c r="J54" s="30">
        <v>18692</v>
      </c>
      <c r="K54" s="30">
        <v>25934</v>
      </c>
      <c r="L54" s="39">
        <v>3.2576282260980305</v>
      </c>
      <c r="M54" s="21">
        <v>7.3105208821722734</v>
      </c>
      <c r="N54" s="21">
        <v>5.6290678511300802</v>
      </c>
      <c r="O54" s="21">
        <v>2.9208384245885468</v>
      </c>
      <c r="P54" s="21">
        <v>4.4277013137396946</v>
      </c>
      <c r="Q54" s="30">
        <v>6429</v>
      </c>
      <c r="R54" s="30">
        <v>280</v>
      </c>
      <c r="S54" s="30">
        <v>0</v>
      </c>
      <c r="T54" s="30">
        <v>0</v>
      </c>
    </row>
    <row r="55" spans="1:20" x14ac:dyDescent="0.2">
      <c r="A55" s="11" t="s">
        <v>43</v>
      </c>
      <c r="B55" s="32">
        <v>836</v>
      </c>
      <c r="C55" s="31">
        <v>1279</v>
      </c>
      <c r="D55" s="31">
        <v>1922</v>
      </c>
      <c r="E55" s="31">
        <v>1059</v>
      </c>
      <c r="F55" s="31">
        <v>1277</v>
      </c>
      <c r="G55" s="32">
        <v>836</v>
      </c>
      <c r="H55" s="30">
        <v>1184</v>
      </c>
      <c r="I55" s="30">
        <v>1198</v>
      </c>
      <c r="J55" s="30">
        <v>945</v>
      </c>
      <c r="K55" s="30">
        <v>577</v>
      </c>
      <c r="L55" s="39">
        <v>1.0671942827464218</v>
      </c>
      <c r="M55" s="21">
        <v>1.6162181138220517</v>
      </c>
      <c r="N55" s="21">
        <v>1.699397854657499</v>
      </c>
      <c r="O55" s="21">
        <v>1.4716448568585725</v>
      </c>
      <c r="P55" s="21">
        <v>0.92334783702241829</v>
      </c>
      <c r="Q55" s="30">
        <v>0</v>
      </c>
      <c r="R55" s="30">
        <v>0</v>
      </c>
      <c r="S55" s="30">
        <v>0</v>
      </c>
      <c r="T55" s="30">
        <v>0</v>
      </c>
    </row>
    <row r="56" spans="1:20" s="11" customFormat="1" x14ac:dyDescent="0.2">
      <c r="A56" s="40" t="s">
        <v>44</v>
      </c>
      <c r="B56" s="32">
        <v>758</v>
      </c>
      <c r="C56" s="30">
        <v>1113</v>
      </c>
      <c r="D56" s="30">
        <v>865</v>
      </c>
      <c r="E56" s="30">
        <v>514</v>
      </c>
      <c r="F56" s="30">
        <v>408</v>
      </c>
      <c r="G56" s="32">
        <v>758</v>
      </c>
      <c r="H56" s="30">
        <v>1018</v>
      </c>
      <c r="I56" s="30">
        <v>510</v>
      </c>
      <c r="J56" s="30">
        <v>514</v>
      </c>
      <c r="K56" s="30">
        <v>252</v>
      </c>
      <c r="L56" s="39">
        <v>2.5873301019103039</v>
      </c>
      <c r="M56" s="21">
        <v>3.7151956097313055</v>
      </c>
      <c r="N56" s="21">
        <v>1.821850461522204</v>
      </c>
      <c r="O56" s="21">
        <v>2.7127946352533896</v>
      </c>
      <c r="P56" s="21">
        <v>1.0959176818330296</v>
      </c>
      <c r="Q56" s="30">
        <v>0</v>
      </c>
      <c r="R56" s="30">
        <v>0</v>
      </c>
      <c r="S56" s="30">
        <v>0</v>
      </c>
      <c r="T56" s="30">
        <v>0</v>
      </c>
    </row>
    <row r="57" spans="1:20" x14ac:dyDescent="0.2">
      <c r="A57" s="40" t="s">
        <v>45</v>
      </c>
      <c r="B57" s="32">
        <v>78</v>
      </c>
      <c r="C57" s="30">
        <v>166</v>
      </c>
      <c r="D57" s="30">
        <v>1057</v>
      </c>
      <c r="E57" s="30">
        <v>545</v>
      </c>
      <c r="F57" s="30">
        <v>709</v>
      </c>
      <c r="G57" s="32">
        <v>78</v>
      </c>
      <c r="H57" s="30">
        <v>166</v>
      </c>
      <c r="I57" s="30">
        <v>688</v>
      </c>
      <c r="J57" s="30">
        <v>431</v>
      </c>
      <c r="K57" s="30">
        <v>325</v>
      </c>
      <c r="L57" s="39">
        <v>0.23593533052502766</v>
      </c>
      <c r="M57" s="21">
        <v>0.51773663579255047</v>
      </c>
      <c r="N57" s="21">
        <v>1.9941320442855646</v>
      </c>
      <c r="O57" s="21">
        <v>1.244844664651791</v>
      </c>
      <c r="P57" s="21">
        <v>0.96385001523063973</v>
      </c>
      <c r="Q57" s="30">
        <v>0</v>
      </c>
      <c r="R57" s="30">
        <v>0</v>
      </c>
      <c r="S57" s="30">
        <v>0</v>
      </c>
      <c r="T57" s="30">
        <v>0</v>
      </c>
    </row>
    <row r="58" spans="1:20" x14ac:dyDescent="0.2">
      <c r="A58" s="40" t="s">
        <v>46</v>
      </c>
      <c r="B58" s="32">
        <v>0</v>
      </c>
      <c r="C58" s="30">
        <v>0</v>
      </c>
      <c r="D58" s="30">
        <v>0</v>
      </c>
      <c r="E58" s="30">
        <v>0</v>
      </c>
      <c r="F58" s="30">
        <v>160</v>
      </c>
      <c r="G58" s="32">
        <v>0</v>
      </c>
      <c r="H58" s="30">
        <v>0</v>
      </c>
      <c r="I58" s="30">
        <v>0</v>
      </c>
      <c r="J58" s="30">
        <v>0</v>
      </c>
      <c r="K58" s="30">
        <v>0</v>
      </c>
      <c r="L58" s="39">
        <v>0</v>
      </c>
      <c r="M58" s="21">
        <v>0</v>
      </c>
      <c r="N58" s="21">
        <v>0</v>
      </c>
      <c r="O58" s="21">
        <v>0</v>
      </c>
      <c r="P58" s="21">
        <v>0</v>
      </c>
      <c r="Q58" s="30">
        <v>0</v>
      </c>
      <c r="R58" s="30">
        <v>0</v>
      </c>
      <c r="S58" s="30">
        <v>0</v>
      </c>
      <c r="T58" s="30">
        <v>0</v>
      </c>
    </row>
    <row r="59" spans="1:20" x14ac:dyDescent="0.2">
      <c r="A59" s="11"/>
      <c r="B59" s="32"/>
      <c r="C59" s="30"/>
      <c r="D59" s="30"/>
      <c r="E59" s="30"/>
      <c r="F59" s="30"/>
      <c r="G59" s="32"/>
      <c r="H59" s="30"/>
      <c r="I59" s="30"/>
      <c r="J59" s="30"/>
      <c r="K59" s="30"/>
      <c r="L59" s="39"/>
      <c r="M59" s="21"/>
      <c r="N59" s="21"/>
      <c r="O59" s="21"/>
      <c r="P59" s="21"/>
      <c r="Q59" s="30"/>
      <c r="R59" s="30"/>
      <c r="S59" s="30"/>
      <c r="T59" s="30"/>
    </row>
  </sheetData>
  <mergeCells count="6">
    <mergeCell ref="Q10:T10"/>
    <mergeCell ref="B9:F9"/>
    <mergeCell ref="G9:P9"/>
    <mergeCell ref="B10:F10"/>
    <mergeCell ref="G10:K10"/>
    <mergeCell ref="L10:P10"/>
  </mergeCells>
  <pageMargins left="0.25" right="0.25" top="0.2" bottom="0.2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H25"/>
  <sheetViews>
    <sheetView zoomScaleNormal="100" workbookViewId="0"/>
  </sheetViews>
  <sheetFormatPr baseColWidth="10" defaultRowHeight="11.25" x14ac:dyDescent="0.2"/>
  <cols>
    <col min="1" max="2" width="10.28515625" style="7" customWidth="1"/>
    <col min="3" max="8" width="8.85546875" style="7" customWidth="1"/>
    <col min="9" max="16384" width="11.42578125" style="7"/>
  </cols>
  <sheetData>
    <row r="1" spans="1:8" x14ac:dyDescent="0.2">
      <c r="A1" s="7" t="s">
        <v>75</v>
      </c>
      <c r="C1" s="8"/>
      <c r="D1" s="8"/>
    </row>
    <row r="2" spans="1:8" x14ac:dyDescent="0.2">
      <c r="A2" s="22" t="s">
        <v>64</v>
      </c>
      <c r="B2" s="22"/>
    </row>
    <row r="3" spans="1:8" x14ac:dyDescent="0.2">
      <c r="A3" s="23" t="s">
        <v>63</v>
      </c>
      <c r="B3" s="23"/>
    </row>
    <row r="4" spans="1:8" x14ac:dyDescent="0.2">
      <c r="A4" s="23" t="s">
        <v>97</v>
      </c>
      <c r="B4" s="23"/>
    </row>
    <row r="5" spans="1:8" x14ac:dyDescent="0.2">
      <c r="A5" s="24"/>
      <c r="B5" s="24"/>
    </row>
    <row r="6" spans="1:8" x14ac:dyDescent="0.2">
      <c r="A6" s="25" t="s">
        <v>47</v>
      </c>
      <c r="B6" s="25"/>
    </row>
    <row r="8" spans="1:8" x14ac:dyDescent="0.2">
      <c r="A8" s="23" t="s">
        <v>61</v>
      </c>
      <c r="B8" s="23"/>
    </row>
    <row r="9" spans="1:8" x14ac:dyDescent="0.2">
      <c r="A9" s="23" t="s">
        <v>62</v>
      </c>
      <c r="B9" s="23"/>
    </row>
    <row r="11" spans="1:8" x14ac:dyDescent="0.2">
      <c r="A11" s="26"/>
      <c r="B11" s="54">
        <v>2018</v>
      </c>
      <c r="C11" s="54">
        <v>2017</v>
      </c>
      <c r="D11" s="54">
        <v>2016</v>
      </c>
      <c r="E11" s="54">
        <v>2015</v>
      </c>
      <c r="F11" s="54">
        <v>2014</v>
      </c>
      <c r="G11" s="54"/>
      <c r="H11" s="54"/>
    </row>
    <row r="12" spans="1:8" x14ac:dyDescent="0.2">
      <c r="A12" s="26"/>
      <c r="B12" s="55" t="s">
        <v>90</v>
      </c>
      <c r="C12" s="55" t="s">
        <v>90</v>
      </c>
      <c r="D12" s="55" t="s">
        <v>90</v>
      </c>
      <c r="E12" s="55" t="s">
        <v>90</v>
      </c>
      <c r="F12" s="55" t="s">
        <v>90</v>
      </c>
      <c r="G12" s="55"/>
      <c r="H12" s="55"/>
    </row>
    <row r="13" spans="1:8" ht="13.5" customHeight="1" x14ac:dyDescent="0.2">
      <c r="A13" s="11" t="s">
        <v>51</v>
      </c>
      <c r="B13" s="38">
        <v>350</v>
      </c>
      <c r="C13" s="38">
        <v>350</v>
      </c>
      <c r="D13" s="38">
        <v>350</v>
      </c>
      <c r="E13" s="38">
        <v>350</v>
      </c>
      <c r="F13" s="38">
        <v>350</v>
      </c>
      <c r="G13" s="38"/>
      <c r="H13" s="38"/>
    </row>
    <row r="14" spans="1:8" ht="13.5" customHeight="1" x14ac:dyDescent="0.2">
      <c r="A14" s="11" t="s">
        <v>1</v>
      </c>
      <c r="B14" s="59">
        <v>550</v>
      </c>
      <c r="C14" s="29">
        <v>560</v>
      </c>
      <c r="D14" s="29">
        <v>545</v>
      </c>
      <c r="E14" s="29">
        <v>591</v>
      </c>
      <c r="F14" s="29">
        <v>591</v>
      </c>
      <c r="G14" s="29"/>
      <c r="H14" s="29"/>
    </row>
    <row r="15" spans="1:8" ht="13.5" customHeight="1" x14ac:dyDescent="0.2">
      <c r="A15" s="11" t="s">
        <v>6</v>
      </c>
      <c r="B15" s="59">
        <v>476</v>
      </c>
      <c r="C15" s="29">
        <v>447</v>
      </c>
      <c r="D15" s="29">
        <v>450</v>
      </c>
      <c r="E15" s="29">
        <v>512</v>
      </c>
      <c r="F15" s="29">
        <v>520</v>
      </c>
      <c r="G15" s="29"/>
      <c r="H15" s="29"/>
    </row>
    <row r="16" spans="1:8" ht="13.5" customHeight="1" x14ac:dyDescent="0.2">
      <c r="A16" s="11" t="s">
        <v>10</v>
      </c>
      <c r="B16" s="59">
        <v>263</v>
      </c>
      <c r="C16" s="29">
        <v>265</v>
      </c>
      <c r="D16" s="29">
        <v>300</v>
      </c>
      <c r="E16" s="29">
        <v>280</v>
      </c>
      <c r="F16" s="29">
        <v>290</v>
      </c>
      <c r="G16" s="29"/>
      <c r="H16" s="29"/>
    </row>
    <row r="17" spans="1:8" ht="13.5" customHeight="1" x14ac:dyDescent="0.2">
      <c r="A17" s="11" t="s">
        <v>14</v>
      </c>
      <c r="B17" s="60" t="s">
        <v>98</v>
      </c>
      <c r="C17" s="53">
        <v>297.5</v>
      </c>
      <c r="D17" s="53" t="s">
        <v>91</v>
      </c>
      <c r="E17" s="29" t="s">
        <v>84</v>
      </c>
      <c r="F17" s="29" t="s">
        <v>77</v>
      </c>
      <c r="G17" s="29"/>
      <c r="H17" s="29"/>
    </row>
    <row r="18" spans="1:8" s="11" customFormat="1" ht="13.5" customHeight="1" x14ac:dyDescent="0.2">
      <c r="A18" s="11" t="s">
        <v>18</v>
      </c>
      <c r="B18" s="59" t="s">
        <v>99</v>
      </c>
      <c r="C18" s="29" t="s">
        <v>94</v>
      </c>
      <c r="D18" s="29">
        <v>320</v>
      </c>
      <c r="E18" s="29">
        <v>266</v>
      </c>
      <c r="F18" s="29">
        <v>260</v>
      </c>
      <c r="G18" s="29"/>
      <c r="H18" s="29"/>
    </row>
    <row r="19" spans="1:8" s="11" customFormat="1" ht="13.5" customHeight="1" x14ac:dyDescent="0.2">
      <c r="A19" s="11" t="s">
        <v>21</v>
      </c>
      <c r="B19" s="60" t="s">
        <v>100</v>
      </c>
      <c r="C19" s="53" t="s">
        <v>95</v>
      </c>
      <c r="D19" s="53" t="s">
        <v>92</v>
      </c>
      <c r="E19" s="29" t="s">
        <v>65</v>
      </c>
      <c r="F19" s="29" t="s">
        <v>78</v>
      </c>
      <c r="G19" s="29"/>
      <c r="H19" s="29"/>
    </row>
    <row r="20" spans="1:8" ht="13.5" customHeight="1" x14ac:dyDescent="0.2">
      <c r="A20" s="11" t="s">
        <v>24</v>
      </c>
      <c r="B20" s="53">
        <v>375</v>
      </c>
      <c r="C20" s="53">
        <v>373.5</v>
      </c>
      <c r="D20" s="53">
        <v>350</v>
      </c>
      <c r="E20" s="29" t="s">
        <v>85</v>
      </c>
      <c r="F20" s="29" t="s">
        <v>79</v>
      </c>
      <c r="G20" s="29"/>
      <c r="H20" s="29"/>
    </row>
    <row r="21" spans="1:8" ht="13.5" customHeight="1" x14ac:dyDescent="0.2">
      <c r="A21" s="11" t="s">
        <v>29</v>
      </c>
      <c r="B21" s="29">
        <v>408</v>
      </c>
      <c r="C21" s="29">
        <v>400</v>
      </c>
      <c r="D21" s="29">
        <v>385.5</v>
      </c>
      <c r="E21" s="29">
        <v>440</v>
      </c>
      <c r="F21" s="29">
        <v>451</v>
      </c>
      <c r="G21" s="29"/>
      <c r="H21" s="29"/>
    </row>
    <row r="22" spans="1:8" s="11" customFormat="1" ht="13.5" customHeight="1" x14ac:dyDescent="0.2">
      <c r="A22" s="11" t="s">
        <v>33</v>
      </c>
      <c r="B22" s="29">
        <v>203</v>
      </c>
      <c r="C22" s="29">
        <v>224</v>
      </c>
      <c r="D22" s="29">
        <v>219</v>
      </c>
      <c r="E22" s="29">
        <v>207.5</v>
      </c>
      <c r="F22" s="29">
        <v>220</v>
      </c>
      <c r="G22" s="29"/>
      <c r="H22" s="29"/>
    </row>
    <row r="23" spans="1:8" s="11" customFormat="1" ht="13.5" customHeight="1" x14ac:dyDescent="0.2">
      <c r="A23" s="11" t="s">
        <v>36</v>
      </c>
      <c r="B23" s="59" t="s">
        <v>86</v>
      </c>
      <c r="C23" s="29" t="s">
        <v>86</v>
      </c>
      <c r="D23" s="29" t="s">
        <v>92</v>
      </c>
      <c r="E23" s="29" t="s">
        <v>86</v>
      </c>
      <c r="F23" s="29" t="s">
        <v>66</v>
      </c>
      <c r="G23" s="29"/>
      <c r="H23" s="29"/>
    </row>
    <row r="24" spans="1:8" ht="13.5" customHeight="1" x14ac:dyDescent="0.2">
      <c r="A24" s="11" t="s">
        <v>39</v>
      </c>
      <c r="B24" s="29">
        <v>260</v>
      </c>
      <c r="C24" s="29">
        <v>250</v>
      </c>
      <c r="D24" s="29">
        <v>265</v>
      </c>
      <c r="E24" s="29">
        <v>250</v>
      </c>
      <c r="F24" s="29">
        <v>272.5</v>
      </c>
      <c r="G24" s="29"/>
      <c r="H24" s="29"/>
    </row>
    <row r="25" spans="1:8" ht="13.5" customHeight="1" x14ac:dyDescent="0.2">
      <c r="A25" s="11" t="s">
        <v>43</v>
      </c>
      <c r="B25" s="60" t="s">
        <v>101</v>
      </c>
      <c r="C25" s="53" t="s">
        <v>96</v>
      </c>
      <c r="D25" s="53" t="s">
        <v>93</v>
      </c>
      <c r="E25" s="29" t="s">
        <v>86</v>
      </c>
      <c r="F25" s="29" t="s">
        <v>80</v>
      </c>
      <c r="G25" s="29"/>
      <c r="H25" s="29"/>
    </row>
  </sheetData>
  <pageMargins left="0.78740157499999996" right="0.78740157499999996" top="0.984251969" bottom="0.984251969" header="0.4921259845" footer="0.492125984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J32"/>
  <sheetViews>
    <sheetView workbookViewId="0">
      <pane xSplit="1" ySplit="8" topLeftCell="B9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1.25" x14ac:dyDescent="0.2"/>
  <cols>
    <col min="1" max="1" width="6.7109375" style="7" customWidth="1"/>
    <col min="2" max="2" width="10.7109375" style="11" customWidth="1"/>
    <col min="3" max="4" width="10.7109375" style="7" customWidth="1"/>
    <col min="5" max="5" width="11.5703125" style="7" customWidth="1"/>
    <col min="6" max="7" width="11.42578125" style="7"/>
    <col min="8" max="8" width="11.42578125" style="9"/>
    <col min="9" max="16384" width="11.42578125" style="7"/>
  </cols>
  <sheetData>
    <row r="1" spans="1:10" x14ac:dyDescent="0.2">
      <c r="A1" s="7" t="s">
        <v>76</v>
      </c>
      <c r="B1" s="8"/>
    </row>
    <row r="2" spans="1:10" x14ac:dyDescent="0.2">
      <c r="A2" s="10" t="s">
        <v>55</v>
      </c>
    </row>
    <row r="3" spans="1:10" x14ac:dyDescent="0.2">
      <c r="A3" s="7" t="s">
        <v>102</v>
      </c>
    </row>
    <row r="5" spans="1:10" x14ac:dyDescent="0.2">
      <c r="A5" s="12" t="s">
        <v>87</v>
      </c>
    </row>
    <row r="6" spans="1:10" x14ac:dyDescent="0.2">
      <c r="A6" s="12"/>
    </row>
    <row r="7" spans="1:10" ht="22.5" x14ac:dyDescent="0.2">
      <c r="A7" s="13"/>
      <c r="B7" s="14" t="s">
        <v>0</v>
      </c>
      <c r="C7" s="65" t="s">
        <v>48</v>
      </c>
      <c r="D7" s="65"/>
      <c r="E7" s="14" t="s">
        <v>49</v>
      </c>
      <c r="F7" s="14" t="s">
        <v>81</v>
      </c>
      <c r="G7" s="14" t="s">
        <v>82</v>
      </c>
      <c r="H7" s="14" t="s">
        <v>83</v>
      </c>
    </row>
    <row r="8" spans="1:10" s="17" customFormat="1" ht="22.5" x14ac:dyDescent="0.2">
      <c r="A8" s="14" t="s">
        <v>56</v>
      </c>
      <c r="B8" s="15" t="s">
        <v>89</v>
      </c>
      <c r="C8" s="16" t="s">
        <v>89</v>
      </c>
      <c r="D8" s="16" t="s">
        <v>60</v>
      </c>
      <c r="E8" s="16" t="s">
        <v>89</v>
      </c>
      <c r="F8" s="16" t="s">
        <v>89</v>
      </c>
      <c r="G8" s="16" t="s">
        <v>89</v>
      </c>
      <c r="H8" s="16" t="s">
        <v>89</v>
      </c>
    </row>
    <row r="9" spans="1:10" s="17" customFormat="1" x14ac:dyDescent="0.2">
      <c r="A9" s="58">
        <v>2018</v>
      </c>
      <c r="B9" s="19">
        <v>187714</v>
      </c>
      <c r="C9" s="19">
        <v>139664</v>
      </c>
      <c r="D9" s="61">
        <v>1.82</v>
      </c>
      <c r="E9" s="19">
        <v>5381</v>
      </c>
      <c r="F9" s="19">
        <v>5122</v>
      </c>
      <c r="G9" s="19">
        <v>31663</v>
      </c>
      <c r="H9" s="19">
        <v>5884</v>
      </c>
    </row>
    <row r="10" spans="1:10" s="17" customFormat="1" x14ac:dyDescent="0.2">
      <c r="A10" s="57">
        <v>2017</v>
      </c>
      <c r="B10" s="19">
        <v>243660</v>
      </c>
      <c r="C10" s="20">
        <v>174381</v>
      </c>
      <c r="D10" s="18">
        <v>2.29</v>
      </c>
      <c r="E10" s="20">
        <v>10145</v>
      </c>
      <c r="F10" s="20">
        <v>14996</v>
      </c>
      <c r="G10" s="20">
        <v>38922</v>
      </c>
      <c r="H10" s="20">
        <v>5216</v>
      </c>
    </row>
    <row r="11" spans="1:10" s="17" customFormat="1" x14ac:dyDescent="0.2">
      <c r="A11" s="56">
        <v>2016</v>
      </c>
      <c r="B11" s="19">
        <v>237054</v>
      </c>
      <c r="C11" s="20">
        <v>193027</v>
      </c>
      <c r="D11" s="18">
        <v>2.5499999999999998</v>
      </c>
      <c r="E11" s="20">
        <v>3095</v>
      </c>
      <c r="F11" s="20">
        <v>2964</v>
      </c>
      <c r="G11" s="20">
        <v>35767</v>
      </c>
      <c r="H11" s="20">
        <v>2201</v>
      </c>
    </row>
    <row r="12" spans="1:10" x14ac:dyDescent="0.2">
      <c r="A12" s="52">
        <v>2015</v>
      </c>
      <c r="B12" s="19">
        <v>256450</v>
      </c>
      <c r="C12" s="20">
        <v>207901</v>
      </c>
      <c r="D12" s="18">
        <v>2.76</v>
      </c>
      <c r="E12" s="20">
        <v>6030</v>
      </c>
      <c r="F12" s="20">
        <v>3145</v>
      </c>
      <c r="G12" s="20">
        <v>36795</v>
      </c>
      <c r="H12" s="20">
        <v>2579</v>
      </c>
      <c r="I12" s="9"/>
      <c r="J12" s="21"/>
    </row>
    <row r="13" spans="1:10" x14ac:dyDescent="0.2">
      <c r="A13" s="52">
        <v>2014</v>
      </c>
      <c r="B13" s="19">
        <v>264548</v>
      </c>
      <c r="C13" s="20">
        <v>214900</v>
      </c>
      <c r="D13" s="18">
        <v>2.92</v>
      </c>
      <c r="E13" s="20">
        <v>5124</v>
      </c>
      <c r="F13" s="20">
        <v>3091</v>
      </c>
      <c r="G13" s="20">
        <v>39944</v>
      </c>
      <c r="H13" s="20">
        <v>1489</v>
      </c>
      <c r="I13" s="9"/>
      <c r="J13" s="21"/>
    </row>
    <row r="14" spans="1:10" x14ac:dyDescent="0.2">
      <c r="A14" s="52">
        <v>2013</v>
      </c>
      <c r="B14" s="19">
        <v>241029</v>
      </c>
      <c r="C14" s="20">
        <v>183693</v>
      </c>
      <c r="D14" s="18">
        <v>2.57</v>
      </c>
      <c r="E14" s="20">
        <v>4395</v>
      </c>
      <c r="F14" s="20">
        <v>2900</v>
      </c>
      <c r="G14" s="20">
        <v>42840</v>
      </c>
      <c r="H14" s="20">
        <v>7201</v>
      </c>
      <c r="J14" s="21"/>
    </row>
    <row r="15" spans="1:10" x14ac:dyDescent="0.2">
      <c r="A15" s="52">
        <v>2012</v>
      </c>
      <c r="B15" s="19">
        <v>174698</v>
      </c>
      <c r="C15" s="20">
        <v>125420</v>
      </c>
      <c r="D15" s="18">
        <v>1.79</v>
      </c>
      <c r="E15" s="20">
        <v>4027</v>
      </c>
      <c r="F15" s="20">
        <v>8859</v>
      </c>
      <c r="G15" s="20">
        <v>31527</v>
      </c>
      <c r="H15" s="20">
        <v>4865</v>
      </c>
      <c r="J15" s="21"/>
    </row>
    <row r="16" spans="1:10" x14ac:dyDescent="0.2">
      <c r="A16" s="52">
        <v>2011</v>
      </c>
      <c r="B16" s="19">
        <v>194072</v>
      </c>
      <c r="C16" s="20">
        <v>134539</v>
      </c>
      <c r="D16" s="18">
        <v>1.91</v>
      </c>
      <c r="E16" s="20">
        <v>2289</v>
      </c>
      <c r="F16" s="20">
        <v>11311</v>
      </c>
      <c r="G16" s="20">
        <v>41329</v>
      </c>
      <c r="H16" s="20">
        <v>4604</v>
      </c>
      <c r="J16" s="21"/>
    </row>
    <row r="17" spans="1:10" x14ac:dyDescent="0.2">
      <c r="A17" s="52">
        <v>2010</v>
      </c>
      <c r="B17" s="19">
        <v>199621</v>
      </c>
      <c r="C17" s="20">
        <v>132778</v>
      </c>
      <c r="D17" s="18">
        <v>1.89</v>
      </c>
      <c r="E17" s="20">
        <v>3074</v>
      </c>
      <c r="F17" s="20">
        <v>16960</v>
      </c>
      <c r="G17" s="20">
        <v>38890</v>
      </c>
      <c r="H17" s="20">
        <v>7919</v>
      </c>
      <c r="J17" s="21"/>
    </row>
    <row r="18" spans="1:10" x14ac:dyDescent="0.2">
      <c r="A18" s="52">
        <v>2009</v>
      </c>
      <c r="B18" s="19">
        <v>221880</v>
      </c>
      <c r="C18" s="20">
        <v>155223</v>
      </c>
      <c r="D18" s="18">
        <v>2.19</v>
      </c>
      <c r="E18" s="20">
        <v>4775</v>
      </c>
      <c r="F18" s="20">
        <v>15795</v>
      </c>
      <c r="G18" s="20">
        <v>39014</v>
      </c>
      <c r="H18" s="20">
        <v>7073</v>
      </c>
      <c r="J18" s="21"/>
    </row>
    <row r="19" spans="1:10" x14ac:dyDescent="0.2">
      <c r="A19" s="52">
        <v>2008</v>
      </c>
      <c r="B19" s="19">
        <v>269296</v>
      </c>
      <c r="C19" s="20">
        <v>191574</v>
      </c>
      <c r="D19" s="18">
        <v>3.32</v>
      </c>
      <c r="E19" s="20">
        <v>5815</v>
      </c>
      <c r="F19" s="20">
        <v>10672</v>
      </c>
      <c r="G19" s="20">
        <v>52967</v>
      </c>
      <c r="H19" s="20">
        <v>8268</v>
      </c>
      <c r="J19" s="21"/>
    </row>
    <row r="20" spans="1:10" x14ac:dyDescent="0.2">
      <c r="A20" s="52">
        <v>2007</v>
      </c>
      <c r="B20" s="19">
        <v>364267</v>
      </c>
      <c r="C20" s="20">
        <v>248069</v>
      </c>
      <c r="D20" s="18">
        <v>4.2300000000000004</v>
      </c>
      <c r="E20" s="20">
        <v>7992</v>
      </c>
      <c r="F20" s="20">
        <v>14959</v>
      </c>
      <c r="G20" s="20">
        <v>65742</v>
      </c>
      <c r="H20" s="20">
        <v>27505</v>
      </c>
      <c r="J20" s="21"/>
    </row>
    <row r="21" spans="1:10" x14ac:dyDescent="0.2">
      <c r="A21" s="52">
        <v>2006</v>
      </c>
      <c r="B21" s="19">
        <v>368278</v>
      </c>
      <c r="C21" s="20">
        <v>277772</v>
      </c>
      <c r="D21" s="18">
        <v>4.75</v>
      </c>
      <c r="E21" s="20">
        <v>12787</v>
      </c>
      <c r="F21" s="20">
        <v>8235</v>
      </c>
      <c r="G21" s="20">
        <v>60097</v>
      </c>
      <c r="H21" s="20">
        <v>9387</v>
      </c>
      <c r="J21" s="21"/>
    </row>
    <row r="22" spans="1:10" x14ac:dyDescent="0.2">
      <c r="A22" s="52">
        <v>2005</v>
      </c>
      <c r="B22" s="19">
        <v>474109</v>
      </c>
      <c r="C22" s="20">
        <v>367274</v>
      </c>
      <c r="D22" s="18">
        <v>6.23</v>
      </c>
      <c r="E22" s="20">
        <v>18195</v>
      </c>
      <c r="F22" s="20">
        <v>8576</v>
      </c>
      <c r="G22" s="20">
        <v>68403</v>
      </c>
      <c r="H22" s="20">
        <v>11661</v>
      </c>
      <c r="J22" s="21"/>
    </row>
    <row r="23" spans="1:10" x14ac:dyDescent="0.2">
      <c r="A23" s="52">
        <v>2004</v>
      </c>
      <c r="B23" s="19">
        <v>397545</v>
      </c>
      <c r="C23" s="20">
        <v>309723</v>
      </c>
      <c r="D23" s="18">
        <v>5.3</v>
      </c>
      <c r="E23" s="20">
        <v>8629</v>
      </c>
      <c r="F23" s="20">
        <v>11497</v>
      </c>
      <c r="G23" s="20">
        <v>60674</v>
      </c>
      <c r="H23" s="20">
        <v>7022</v>
      </c>
      <c r="J23" s="21"/>
    </row>
    <row r="24" spans="1:10" x14ac:dyDescent="0.2">
      <c r="A24" s="52">
        <v>2003</v>
      </c>
      <c r="B24" s="19">
        <v>345411</v>
      </c>
      <c r="C24" s="20">
        <v>251689</v>
      </c>
      <c r="D24" s="18">
        <v>4.3899999999999997</v>
      </c>
      <c r="E24" s="20">
        <v>9325</v>
      </c>
      <c r="F24" s="20">
        <v>25493</v>
      </c>
      <c r="G24" s="20">
        <v>45644</v>
      </c>
      <c r="H24" s="20">
        <v>13260</v>
      </c>
      <c r="J24" s="21"/>
    </row>
    <row r="25" spans="1:10" x14ac:dyDescent="0.2">
      <c r="A25" s="52">
        <v>2002</v>
      </c>
      <c r="B25" s="19">
        <v>130248</v>
      </c>
      <c r="C25" s="20">
        <v>81246</v>
      </c>
      <c r="D25" s="18">
        <v>1.43</v>
      </c>
      <c r="E25" s="20">
        <v>7278</v>
      </c>
      <c r="F25" s="20">
        <v>3906</v>
      </c>
      <c r="G25" s="20">
        <v>32201</v>
      </c>
      <c r="H25" s="20">
        <v>5617</v>
      </c>
      <c r="J25" s="21"/>
    </row>
    <row r="26" spans="1:10" x14ac:dyDescent="0.2">
      <c r="A26" s="52">
        <v>2001</v>
      </c>
      <c r="B26" s="19">
        <v>120352</v>
      </c>
      <c r="C26" s="20">
        <v>53822</v>
      </c>
      <c r="D26" s="18">
        <v>0.96</v>
      </c>
      <c r="E26" s="20">
        <v>4559</v>
      </c>
      <c r="F26" s="20">
        <v>16273</v>
      </c>
      <c r="G26" s="20">
        <v>39068</v>
      </c>
      <c r="H26" s="20">
        <v>6630</v>
      </c>
      <c r="J26" s="21"/>
    </row>
    <row r="27" spans="1:10" x14ac:dyDescent="0.2">
      <c r="A27" s="52">
        <v>2000</v>
      </c>
      <c r="B27" s="19">
        <v>158149</v>
      </c>
      <c r="C27" s="20">
        <v>76515</v>
      </c>
      <c r="D27" s="18">
        <v>1.36</v>
      </c>
      <c r="E27" s="20">
        <v>8107</v>
      </c>
      <c r="F27" s="20">
        <v>13620</v>
      </c>
      <c r="G27" s="20">
        <v>53416</v>
      </c>
      <c r="H27" s="20">
        <v>6491</v>
      </c>
      <c r="J27" s="21"/>
    </row>
    <row r="28" spans="1:10" x14ac:dyDescent="0.2">
      <c r="A28" s="52">
        <v>1999</v>
      </c>
      <c r="B28" s="19">
        <v>229316</v>
      </c>
      <c r="C28" s="20">
        <v>125101</v>
      </c>
      <c r="D28" s="18">
        <v>2.19</v>
      </c>
      <c r="E28" s="20">
        <v>6398</v>
      </c>
      <c r="F28" s="20">
        <v>30437</v>
      </c>
      <c r="G28" s="20">
        <v>63117</v>
      </c>
      <c r="H28" s="20">
        <v>4263</v>
      </c>
      <c r="J28" s="21"/>
    </row>
    <row r="29" spans="1:10" x14ac:dyDescent="0.2">
      <c r="A29" s="52">
        <v>1998</v>
      </c>
      <c r="B29" s="19">
        <v>480671</v>
      </c>
      <c r="C29" s="20">
        <v>230801</v>
      </c>
      <c r="D29" s="18">
        <v>4.05</v>
      </c>
      <c r="E29" s="20">
        <v>12470</v>
      </c>
      <c r="F29" s="20">
        <v>70125</v>
      </c>
      <c r="G29" s="20">
        <v>161277</v>
      </c>
      <c r="H29" s="20">
        <v>5888</v>
      </c>
      <c r="J29" s="21"/>
    </row>
    <row r="30" spans="1:10" x14ac:dyDescent="0.2">
      <c r="A30" s="52">
        <v>1997</v>
      </c>
      <c r="B30" s="19">
        <v>535000</v>
      </c>
      <c r="C30" s="20">
        <v>292138</v>
      </c>
      <c r="D30" s="18">
        <v>5.05</v>
      </c>
      <c r="E30" s="20">
        <v>17796</v>
      </c>
      <c r="F30" s="20">
        <v>80895</v>
      </c>
      <c r="G30" s="20">
        <v>134735</v>
      </c>
      <c r="H30" s="20">
        <v>9436</v>
      </c>
      <c r="J30" s="21"/>
    </row>
    <row r="31" spans="1:10" x14ac:dyDescent="0.2">
      <c r="A31" s="52">
        <v>1996</v>
      </c>
      <c r="B31" s="19">
        <v>535720</v>
      </c>
      <c r="C31" s="20">
        <v>252511</v>
      </c>
      <c r="D31" s="18">
        <v>4.3899999999999997</v>
      </c>
      <c r="E31" s="20">
        <v>13048</v>
      </c>
      <c r="F31" s="20">
        <v>94675</v>
      </c>
      <c r="G31" s="20">
        <v>124089</v>
      </c>
      <c r="H31" s="20">
        <v>51397</v>
      </c>
      <c r="J31" s="21"/>
    </row>
    <row r="32" spans="1:10" x14ac:dyDescent="0.2">
      <c r="A32" s="52">
        <v>1995</v>
      </c>
      <c r="B32" s="19">
        <v>502643</v>
      </c>
      <c r="C32" s="20">
        <v>242968</v>
      </c>
      <c r="D32" s="18">
        <v>4.26</v>
      </c>
      <c r="E32" s="20">
        <v>8303</v>
      </c>
      <c r="F32" s="20">
        <v>145734</v>
      </c>
      <c r="G32" s="20">
        <v>96068</v>
      </c>
      <c r="H32" s="20">
        <v>9570</v>
      </c>
      <c r="J32" s="21"/>
    </row>
  </sheetData>
  <mergeCells count="1">
    <mergeCell ref="C7:D7"/>
  </mergeCells>
  <pageMargins left="0.7" right="0.7" top="0.78740157499999996" bottom="0.78740157499999996" header="0.3" footer="0.3"/>
  <pageSetup paperSize="9" orientation="portrait" verticalDpi="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showGridLines="0" workbookViewId="0"/>
  </sheetViews>
  <sheetFormatPr baseColWidth="10" defaultRowHeight="11.25" x14ac:dyDescent="0.2"/>
  <cols>
    <col min="1" max="1" width="1.42578125" style="42" customWidth="1"/>
    <col min="2" max="2" width="3.7109375" style="42" customWidth="1"/>
    <col min="3" max="3" width="25.85546875" style="42" customWidth="1"/>
    <col min="4" max="4" width="16.140625" style="42" customWidth="1"/>
    <col min="5" max="5" width="11.140625" style="42" customWidth="1"/>
    <col min="6" max="7" width="24.28515625" style="42" bestFit="1" customWidth="1"/>
    <col min="8" max="16384" width="11.42578125" style="42"/>
  </cols>
  <sheetData>
    <row r="1" spans="2:6" ht="9" customHeight="1" x14ac:dyDescent="0.2"/>
    <row r="2" spans="2:6" s="41" customFormat="1" x14ac:dyDescent="0.2"/>
    <row r="3" spans="2:6" s="41" customFormat="1" ht="14.25" customHeight="1" x14ac:dyDescent="0.2"/>
    <row r="4" spans="2:6" s="41" customFormat="1" ht="14.25" customHeight="1" x14ac:dyDescent="0.2"/>
    <row r="5" spans="2:6" x14ac:dyDescent="0.2">
      <c r="B5" s="6" t="s">
        <v>72</v>
      </c>
      <c r="C5" s="5"/>
      <c r="E5" s="43"/>
      <c r="F5" s="3"/>
    </row>
    <row r="6" spans="2:6" x14ac:dyDescent="0.2">
      <c r="B6" s="6" t="s">
        <v>71</v>
      </c>
      <c r="C6" s="5"/>
    </row>
    <row r="7" spans="2:6" x14ac:dyDescent="0.2">
      <c r="B7" s="6" t="s">
        <v>70</v>
      </c>
      <c r="C7" s="5"/>
    </row>
    <row r="8" spans="2:6" x14ac:dyDescent="0.2">
      <c r="B8" s="6" t="s">
        <v>69</v>
      </c>
      <c r="C8" s="5"/>
      <c r="D8" s="4" t="s">
        <v>68</v>
      </c>
      <c r="E8" s="3" t="s">
        <v>103</v>
      </c>
    </row>
    <row r="9" spans="2:6" x14ac:dyDescent="0.2">
      <c r="D9" s="43" t="s">
        <v>104</v>
      </c>
      <c r="E9" s="42" t="s">
        <v>105</v>
      </c>
    </row>
    <row r="12" spans="2:6" s="44" customFormat="1" ht="15.75" customHeight="1" x14ac:dyDescent="0.2">
      <c r="B12" s="46" t="s">
        <v>67</v>
      </c>
      <c r="C12" s="47"/>
      <c r="D12" s="47"/>
    </row>
    <row r="13" spans="2:6" ht="9.75" customHeight="1" x14ac:dyDescent="0.2">
      <c r="B13" s="48"/>
      <c r="C13" s="49"/>
      <c r="D13" s="49"/>
    </row>
    <row r="14" spans="2:6" ht="12" x14ac:dyDescent="0.2">
      <c r="B14" s="2">
        <v>1</v>
      </c>
      <c r="C14" s="51" t="s">
        <v>73</v>
      </c>
      <c r="D14" s="50"/>
      <c r="E14" s="45"/>
    </row>
    <row r="15" spans="2:6" ht="12" x14ac:dyDescent="0.2">
      <c r="B15" s="2">
        <v>2</v>
      </c>
      <c r="C15" s="51" t="s">
        <v>64</v>
      </c>
      <c r="D15" s="50"/>
      <c r="E15" s="45"/>
    </row>
    <row r="16" spans="2:6" ht="12" x14ac:dyDescent="0.2">
      <c r="B16" s="1">
        <v>3</v>
      </c>
      <c r="C16" s="51" t="s">
        <v>57</v>
      </c>
      <c r="D16" s="49"/>
    </row>
    <row r="17" spans="2:4" ht="12" x14ac:dyDescent="0.2">
      <c r="B17" s="49"/>
      <c r="C17" s="49"/>
      <c r="D17" s="49"/>
    </row>
    <row r="18" spans="2:4" ht="12" x14ac:dyDescent="0.2">
      <c r="B18" s="49"/>
      <c r="C18" s="49"/>
      <c r="D18" s="49"/>
    </row>
    <row r="19" spans="2:4" ht="12" x14ac:dyDescent="0.2">
      <c r="B19" s="49"/>
      <c r="C19" s="49"/>
      <c r="D19" s="49"/>
    </row>
    <row r="20" spans="2:4" ht="12" x14ac:dyDescent="0.2">
      <c r="B20" s="49"/>
      <c r="C20" s="49"/>
      <c r="D20" s="49"/>
    </row>
    <row r="21" spans="2:4" ht="12" x14ac:dyDescent="0.2">
      <c r="B21" s="49"/>
      <c r="C21" s="49"/>
      <c r="D21" s="49"/>
    </row>
  </sheetData>
  <hyperlinks>
    <hyperlink ref="B8" r:id="rId1" tooltip="Klicken Sie hier, wenn Sie eine E-Mail an Statistik Stadt Zürich schreiben wollen."/>
    <hyperlink ref="B7" r:id="rId2" tooltip="Klicken Sie hier, wenn Sie im Internet nach mehr Informationen suchen wollen."/>
  </hyperlinks>
  <pageMargins left="0.70866141732283472" right="0.70866141732283472" top="0.98425196850393704" bottom="0.59055118110236227" header="0.39370078740157483" footer="0.27559055118110237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LF_2018_Area</vt:lpstr>
      <vt:lpstr>LF_2018_Mieten</vt:lpstr>
      <vt:lpstr>LF_Zeitreihe</vt:lpstr>
      <vt:lpstr>Inhalt</vt:lpstr>
      <vt:lpstr>LF_2018_Area!Druckbereich</vt:lpstr>
    </vt:vector>
  </TitlesOfParts>
  <Company>Statistik Stadt Zürich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Leerflächen nach Quartier und Nutzungsart, Mietpreise leer stehender Büro-/Praxis-Fläche nach Kreisen</dc:title>
  <dc:creator>Statistik Stadt Zürich</dc:creator>
  <cp:lastModifiedBy>Candrian Jürg</cp:lastModifiedBy>
  <cp:lastPrinted>2018-09-24T13:23:59Z</cp:lastPrinted>
  <dcterms:created xsi:type="dcterms:W3CDTF">2008-07-30T06:12:37Z</dcterms:created>
  <dcterms:modified xsi:type="dcterms:W3CDTF">2018-11-30T15:53:07Z</dcterms:modified>
</cp:coreProperties>
</file>