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lri\Desktop\WORK\"/>
    </mc:Choice>
  </mc:AlternateContent>
  <xr:revisionPtr revIDLastSave="0" documentId="13_ncr:1_{EEE85C31-022A-4BAE-8C77-07BE481D83C6}" xr6:coauthVersionLast="45" xr6:coauthVersionMax="45" xr10:uidLastSave="{00000000-0000-0000-0000-000000000000}"/>
  <bookViews>
    <workbookView xWindow="-120" yWindow="-120" windowWidth="20730" windowHeight="11160" tabRatio="762" firstSheet="6" activeTab="8" xr2:uid="{00000000-000D-0000-FFFF-FFFF00000000}"/>
  </bookViews>
  <sheets>
    <sheet name="Janeiro 2020" sheetId="41" r:id="rId1"/>
    <sheet name="Fevereio 2020" sheetId="63" r:id="rId2"/>
    <sheet name="Março 2020" sheetId="64" r:id="rId3"/>
    <sheet name="Abril 2020" sheetId="65" r:id="rId4"/>
    <sheet name="Maio 2020" sheetId="66" r:id="rId5"/>
    <sheet name="Junho 2020" sheetId="67" r:id="rId6"/>
    <sheet name="Julho 2020" sheetId="68" r:id="rId7"/>
    <sheet name="Agosto 2020" sheetId="69" r:id="rId8"/>
    <sheet name="Setembro 2020" sheetId="70" r:id="rId9"/>
    <sheet name="Outubro 2020" sheetId="71" r:id="rId10"/>
    <sheet name="Novembro 2020" sheetId="72" r:id="rId11"/>
    <sheet name="Dezembro 2020" sheetId="7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69" l="1"/>
  <c r="D11" i="64" l="1"/>
  <c r="AI39" i="73" l="1"/>
  <c r="AH39" i="73"/>
  <c r="AH38" i="73" s="1"/>
  <c r="AG39" i="73"/>
  <c r="AF39" i="73"/>
  <c r="AF38" i="73" s="1"/>
  <c r="AE39" i="73"/>
  <c r="AD39" i="73"/>
  <c r="AD38" i="73" s="1"/>
  <c r="AC39" i="73"/>
  <c r="AB39" i="73"/>
  <c r="AB38" i="73" s="1"/>
  <c r="AA39" i="73"/>
  <c r="Z39" i="73"/>
  <c r="Z38" i="73" s="1"/>
  <c r="Y39" i="73"/>
  <c r="X39" i="73"/>
  <c r="X38" i="73" s="1"/>
  <c r="W39" i="73"/>
  <c r="V39" i="73"/>
  <c r="V38" i="73" s="1"/>
  <c r="U39" i="73"/>
  <c r="T39" i="73"/>
  <c r="T38" i="73" s="1"/>
  <c r="S39" i="73"/>
  <c r="R39" i="73"/>
  <c r="R38" i="73" s="1"/>
  <c r="Q39" i="73"/>
  <c r="P39" i="73"/>
  <c r="P38" i="73" s="1"/>
  <c r="O39" i="73"/>
  <c r="N39" i="73"/>
  <c r="N38" i="73" s="1"/>
  <c r="M39" i="73"/>
  <c r="L39" i="73"/>
  <c r="L38" i="73" s="1"/>
  <c r="K39" i="73"/>
  <c r="J39" i="73"/>
  <c r="J38" i="73" s="1"/>
  <c r="I39" i="73"/>
  <c r="H39" i="73"/>
  <c r="H38" i="73" s="1"/>
  <c r="G39" i="73"/>
  <c r="F39" i="73"/>
  <c r="F38" i="73" s="1"/>
  <c r="E39" i="73"/>
  <c r="AI38" i="73"/>
  <c r="AG38" i="73"/>
  <c r="AE38" i="73"/>
  <c r="AC38" i="73"/>
  <c r="AA38" i="73"/>
  <c r="Y38" i="73"/>
  <c r="W38" i="73"/>
  <c r="U38" i="73"/>
  <c r="S38" i="73"/>
  <c r="Q38" i="73"/>
  <c r="O38" i="73"/>
  <c r="M38" i="73"/>
  <c r="K38" i="73"/>
  <c r="I38" i="73"/>
  <c r="G38" i="73"/>
  <c r="E38" i="73"/>
  <c r="D38" i="73" s="1"/>
  <c r="AI37" i="73"/>
  <c r="AH37" i="73"/>
  <c r="AG37" i="73"/>
  <c r="AF37" i="73"/>
  <c r="AE37" i="73"/>
  <c r="AD37" i="73"/>
  <c r="AC37" i="73"/>
  <c r="AB37" i="73"/>
  <c r="AA37" i="73"/>
  <c r="Z37" i="73"/>
  <c r="Y37" i="73"/>
  <c r="X37" i="73"/>
  <c r="W37" i="73"/>
  <c r="V37" i="73"/>
  <c r="U37" i="73"/>
  <c r="T37" i="73"/>
  <c r="S37" i="73"/>
  <c r="R37" i="73"/>
  <c r="Q37" i="73"/>
  <c r="P37" i="73"/>
  <c r="O37" i="73"/>
  <c r="N37" i="73"/>
  <c r="M37" i="73"/>
  <c r="L37" i="73"/>
  <c r="K37" i="73"/>
  <c r="J37" i="73"/>
  <c r="I37" i="73"/>
  <c r="H37" i="73"/>
  <c r="G37" i="73"/>
  <c r="F37" i="73"/>
  <c r="E37" i="73"/>
  <c r="D37" i="73" s="1"/>
  <c r="D39" i="73" s="1"/>
  <c r="B49" i="73" s="1"/>
  <c r="D36" i="73"/>
  <c r="D35" i="73"/>
  <c r="D34" i="73"/>
  <c r="D33" i="73"/>
  <c r="D32" i="73"/>
  <c r="D31" i="73"/>
  <c r="D30" i="73"/>
  <c r="D29" i="73"/>
  <c r="D28" i="73"/>
  <c r="D27" i="73"/>
  <c r="D26" i="73"/>
  <c r="D25" i="73"/>
  <c r="D24" i="73"/>
  <c r="D23" i="73"/>
  <c r="D22" i="73"/>
  <c r="D21" i="73"/>
  <c r="D20" i="73"/>
  <c r="D19" i="73"/>
  <c r="D18" i="73"/>
  <c r="D17" i="73"/>
  <c r="D16" i="73"/>
  <c r="D15" i="73"/>
  <c r="D14" i="73"/>
  <c r="D13" i="73"/>
  <c r="D12" i="73"/>
  <c r="D11" i="73"/>
  <c r="AI7" i="73"/>
  <c r="AI9" i="73" s="1"/>
  <c r="AH7" i="73"/>
  <c r="AH9" i="73" s="1"/>
  <c r="AG7" i="73"/>
  <c r="AG9" i="73" s="1"/>
  <c r="AF7" i="73"/>
  <c r="AF9" i="73" s="1"/>
  <c r="AE7" i="73"/>
  <c r="AE9" i="73" s="1"/>
  <c r="AD7" i="73"/>
  <c r="AD9" i="73" s="1"/>
  <c r="AC7" i="73"/>
  <c r="AC9" i="73" s="1"/>
  <c r="AB7" i="73"/>
  <c r="AB9" i="73" s="1"/>
  <c r="AA7" i="73"/>
  <c r="AA9" i="73" s="1"/>
  <c r="Z7" i="73"/>
  <c r="Z9" i="73" s="1"/>
  <c r="Y7" i="73"/>
  <c r="Y9" i="73" s="1"/>
  <c r="X7" i="73"/>
  <c r="X9" i="73" s="1"/>
  <c r="W7" i="73"/>
  <c r="W9" i="73" s="1"/>
  <c r="V7" i="73"/>
  <c r="V9" i="73" s="1"/>
  <c r="U7" i="73"/>
  <c r="U9" i="73" s="1"/>
  <c r="T7" i="73"/>
  <c r="T9" i="73" s="1"/>
  <c r="S7" i="73"/>
  <c r="S9" i="73" s="1"/>
  <c r="R7" i="73"/>
  <c r="R9" i="73" s="1"/>
  <c r="Q7" i="73"/>
  <c r="Q9" i="73" s="1"/>
  <c r="P7" i="73"/>
  <c r="P9" i="73" s="1"/>
  <c r="O7" i="73"/>
  <c r="O9" i="73" s="1"/>
  <c r="N7" i="73"/>
  <c r="N9" i="73" s="1"/>
  <c r="M7" i="73"/>
  <c r="M9" i="73" s="1"/>
  <c r="L7" i="73"/>
  <c r="L9" i="73" s="1"/>
  <c r="K7" i="73"/>
  <c r="K9" i="73" s="1"/>
  <c r="J7" i="73"/>
  <c r="J9" i="73" s="1"/>
  <c r="I7" i="73"/>
  <c r="I9" i="73" s="1"/>
  <c r="H7" i="73"/>
  <c r="H9" i="73" s="1"/>
  <c r="G7" i="73"/>
  <c r="G9" i="73" s="1"/>
  <c r="F7" i="73"/>
  <c r="F9" i="73" s="1"/>
  <c r="E7" i="73"/>
  <c r="E9" i="73" s="1"/>
  <c r="AH39" i="72"/>
  <c r="AH37" i="72" s="1"/>
  <c r="AG39" i="72"/>
  <c r="AF39" i="72"/>
  <c r="AF37" i="72" s="1"/>
  <c r="AE39" i="72"/>
  <c r="AE38" i="72" s="1"/>
  <c r="AD39" i="72"/>
  <c r="AC39" i="72"/>
  <c r="AB39" i="72"/>
  <c r="AA39" i="72"/>
  <c r="AA38" i="72" s="1"/>
  <c r="Z39" i="72"/>
  <c r="Y39" i="72"/>
  <c r="X39" i="72"/>
  <c r="W39" i="72"/>
  <c r="W38" i="72" s="1"/>
  <c r="V39" i="72"/>
  <c r="V37" i="72" s="1"/>
  <c r="U39" i="72"/>
  <c r="U37" i="72" s="1"/>
  <c r="T39" i="72"/>
  <c r="T38" i="72" s="1"/>
  <c r="S39" i="72"/>
  <c r="S38" i="72" s="1"/>
  <c r="R39" i="72"/>
  <c r="R37" i="72" s="1"/>
  <c r="Q39" i="72"/>
  <c r="P39" i="72"/>
  <c r="P37" i="72" s="1"/>
  <c r="O39" i="72"/>
  <c r="O38" i="72" s="1"/>
  <c r="N39" i="72"/>
  <c r="N38" i="72" s="1"/>
  <c r="M39" i="72"/>
  <c r="M38" i="72" s="1"/>
  <c r="L39" i="72"/>
  <c r="L38" i="72" s="1"/>
  <c r="K39" i="72"/>
  <c r="K38" i="72" s="1"/>
  <c r="J39" i="72"/>
  <c r="I39" i="72"/>
  <c r="H39" i="72"/>
  <c r="G39" i="72"/>
  <c r="G37" i="72" s="1"/>
  <c r="F39" i="72"/>
  <c r="F38" i="72" s="1"/>
  <c r="E39" i="72"/>
  <c r="E38" i="72" s="1"/>
  <c r="D38" i="72" s="1"/>
  <c r="AH38" i="72"/>
  <c r="AG38" i="72"/>
  <c r="AF38" i="72"/>
  <c r="AC38" i="72"/>
  <c r="Y38" i="72"/>
  <c r="V38" i="72"/>
  <c r="U38" i="72"/>
  <c r="R38" i="72"/>
  <c r="Q38" i="72"/>
  <c r="P38" i="72"/>
  <c r="I38" i="72"/>
  <c r="G38" i="72"/>
  <c r="AG37" i="72"/>
  <c r="AE37" i="72"/>
  <c r="AC37" i="72"/>
  <c r="AA37" i="72"/>
  <c r="Y37" i="72"/>
  <c r="W37" i="72"/>
  <c r="Q37" i="72"/>
  <c r="M37" i="72"/>
  <c r="I37" i="72"/>
  <c r="F37" i="72"/>
  <c r="E37" i="72"/>
  <c r="D37" i="72" s="1"/>
  <c r="D39" i="72" s="1"/>
  <c r="B49" i="72" s="1"/>
  <c r="D36" i="72"/>
  <c r="D35" i="72"/>
  <c r="D34" i="72"/>
  <c r="D33" i="72"/>
  <c r="D32" i="72"/>
  <c r="D31" i="72"/>
  <c r="D30" i="72"/>
  <c r="D29" i="72"/>
  <c r="D28" i="72"/>
  <c r="D27" i="72"/>
  <c r="D26" i="72"/>
  <c r="D25" i="72"/>
  <c r="D24" i="72"/>
  <c r="D23" i="72"/>
  <c r="D22" i="72"/>
  <c r="D21" i="72"/>
  <c r="D20" i="72"/>
  <c r="D19" i="72"/>
  <c r="D18" i="72"/>
  <c r="D17" i="72"/>
  <c r="D16" i="72"/>
  <c r="D15" i="72"/>
  <c r="D14" i="72"/>
  <c r="D13" i="72"/>
  <c r="D12" i="72"/>
  <c r="D11" i="72"/>
  <c r="AH7" i="72"/>
  <c r="AH9" i="72" s="1"/>
  <c r="AG7" i="72"/>
  <c r="AG9" i="72" s="1"/>
  <c r="AF7" i="72"/>
  <c r="AF9" i="72" s="1"/>
  <c r="AE7" i="72"/>
  <c r="AE9" i="72" s="1"/>
  <c r="AD7" i="72"/>
  <c r="AD9" i="72" s="1"/>
  <c r="AC7" i="72"/>
  <c r="AC9" i="72" s="1"/>
  <c r="AB7" i="72"/>
  <c r="AB9" i="72" s="1"/>
  <c r="AA7" i="72"/>
  <c r="AA9" i="72" s="1"/>
  <c r="Z7" i="72"/>
  <c r="Z9" i="72" s="1"/>
  <c r="Y7" i="72"/>
  <c r="Y9" i="72" s="1"/>
  <c r="X7" i="72"/>
  <c r="X9" i="72" s="1"/>
  <c r="W7" i="72"/>
  <c r="W9" i="72" s="1"/>
  <c r="V7" i="72"/>
  <c r="V9" i="72" s="1"/>
  <c r="U7" i="72"/>
  <c r="U9" i="72" s="1"/>
  <c r="T7" i="72"/>
  <c r="T9" i="72" s="1"/>
  <c r="S7" i="72"/>
  <c r="S9" i="72" s="1"/>
  <c r="R7" i="72"/>
  <c r="R9" i="72" s="1"/>
  <c r="Q7" i="72"/>
  <c r="Q9" i="72" s="1"/>
  <c r="P7" i="72"/>
  <c r="P9" i="72" s="1"/>
  <c r="O7" i="72"/>
  <c r="O9" i="72" s="1"/>
  <c r="N7" i="72"/>
  <c r="N9" i="72" s="1"/>
  <c r="M7" i="72"/>
  <c r="M9" i="72" s="1"/>
  <c r="L7" i="72"/>
  <c r="L9" i="72" s="1"/>
  <c r="K7" i="72"/>
  <c r="K9" i="72" s="1"/>
  <c r="J7" i="72"/>
  <c r="J9" i="72" s="1"/>
  <c r="I7" i="72"/>
  <c r="I9" i="72" s="1"/>
  <c r="H7" i="72"/>
  <c r="H9" i="72" s="1"/>
  <c r="G7" i="72"/>
  <c r="G9" i="72" s="1"/>
  <c r="F7" i="72"/>
  <c r="F9" i="72" s="1"/>
  <c r="E7" i="72"/>
  <c r="E9" i="72" s="1"/>
  <c r="AI39" i="71"/>
  <c r="AH39" i="71"/>
  <c r="AG39" i="71"/>
  <c r="AF39" i="71"/>
  <c r="AE39" i="71"/>
  <c r="AD39" i="71"/>
  <c r="AC39" i="71"/>
  <c r="AC38" i="71" s="1"/>
  <c r="AB39" i="71"/>
  <c r="AA39" i="71"/>
  <c r="AA38" i="71" s="1"/>
  <c r="Z39" i="71"/>
  <c r="Y39" i="71"/>
  <c r="Y38" i="71" s="1"/>
  <c r="X39" i="71"/>
  <c r="W39" i="71"/>
  <c r="W38" i="71" s="1"/>
  <c r="V39" i="71"/>
  <c r="U39" i="71"/>
  <c r="U38" i="71" s="1"/>
  <c r="T39" i="71"/>
  <c r="S39" i="71"/>
  <c r="S38" i="71" s="1"/>
  <c r="R39" i="71"/>
  <c r="Q39" i="71"/>
  <c r="Q38" i="71" s="1"/>
  <c r="P39" i="71"/>
  <c r="O39" i="71"/>
  <c r="O38" i="71" s="1"/>
  <c r="N39" i="71"/>
  <c r="M39" i="71"/>
  <c r="M38" i="71" s="1"/>
  <c r="L39" i="71"/>
  <c r="K39" i="71"/>
  <c r="K38" i="71" s="1"/>
  <c r="J39" i="71"/>
  <c r="I39" i="71"/>
  <c r="I38" i="71" s="1"/>
  <c r="H39" i="71"/>
  <c r="G39" i="71"/>
  <c r="G38" i="71" s="1"/>
  <c r="F39" i="71"/>
  <c r="E39" i="71"/>
  <c r="E38" i="71" s="1"/>
  <c r="D38" i="71" s="1"/>
  <c r="AH38" i="71"/>
  <c r="AF38" i="71"/>
  <c r="AD38" i="71"/>
  <c r="AB38" i="71"/>
  <c r="Z38" i="71"/>
  <c r="X38" i="71"/>
  <c r="V38" i="71"/>
  <c r="T38" i="71"/>
  <c r="R38" i="71"/>
  <c r="P38" i="71"/>
  <c r="N38" i="71"/>
  <c r="L38" i="71"/>
  <c r="J38" i="71"/>
  <c r="H38" i="71"/>
  <c r="F38" i="71"/>
  <c r="AH37" i="71"/>
  <c r="AF37" i="71"/>
  <c r="AD37" i="71"/>
  <c r="AB37" i="71"/>
  <c r="Z37" i="71"/>
  <c r="X37" i="71"/>
  <c r="V37" i="71"/>
  <c r="T37" i="71"/>
  <c r="R37" i="71"/>
  <c r="P37" i="71"/>
  <c r="N37" i="71"/>
  <c r="L37" i="71"/>
  <c r="J37" i="71"/>
  <c r="H37" i="71"/>
  <c r="F37" i="71"/>
  <c r="D36" i="71"/>
  <c r="D35" i="71"/>
  <c r="D34" i="71"/>
  <c r="D33" i="71"/>
  <c r="D32" i="71"/>
  <c r="D31" i="71"/>
  <c r="D30" i="71"/>
  <c r="D29" i="71"/>
  <c r="D28" i="71"/>
  <c r="D27" i="71"/>
  <c r="D26" i="71"/>
  <c r="D25" i="71"/>
  <c r="D24" i="71"/>
  <c r="D23" i="71"/>
  <c r="D22" i="71"/>
  <c r="D21" i="71"/>
  <c r="D20" i="71"/>
  <c r="D19" i="71"/>
  <c r="D18" i="71"/>
  <c r="D17" i="71"/>
  <c r="D16" i="71"/>
  <c r="D15" i="71"/>
  <c r="D14" i="71"/>
  <c r="D13" i="71"/>
  <c r="D12" i="71"/>
  <c r="D11" i="71"/>
  <c r="AI7" i="71"/>
  <c r="AI9" i="71" s="1"/>
  <c r="AH7" i="71"/>
  <c r="AH9" i="71" s="1"/>
  <c r="AG7" i="71"/>
  <c r="AG9" i="71" s="1"/>
  <c r="AF7" i="71"/>
  <c r="AF9" i="71" s="1"/>
  <c r="AE7" i="71"/>
  <c r="AE9" i="71" s="1"/>
  <c r="AD7" i="71"/>
  <c r="AD9" i="71" s="1"/>
  <c r="AC7" i="71"/>
  <c r="AC9" i="71" s="1"/>
  <c r="AB7" i="71"/>
  <c r="AB9" i="71" s="1"/>
  <c r="AA7" i="71"/>
  <c r="AA9" i="71" s="1"/>
  <c r="Z7" i="71"/>
  <c r="Z9" i="71" s="1"/>
  <c r="Y7" i="71"/>
  <c r="Y9" i="71" s="1"/>
  <c r="X7" i="71"/>
  <c r="X9" i="71" s="1"/>
  <c r="W7" i="71"/>
  <c r="W9" i="71" s="1"/>
  <c r="V7" i="71"/>
  <c r="V9" i="71" s="1"/>
  <c r="U7" i="71"/>
  <c r="U9" i="71" s="1"/>
  <c r="T7" i="71"/>
  <c r="T9" i="71" s="1"/>
  <c r="S7" i="71"/>
  <c r="S9" i="71" s="1"/>
  <c r="R7" i="71"/>
  <c r="R9" i="71" s="1"/>
  <c r="Q7" i="71"/>
  <c r="Q9" i="71" s="1"/>
  <c r="P7" i="71"/>
  <c r="P9" i="71" s="1"/>
  <c r="O7" i="71"/>
  <c r="O9" i="71" s="1"/>
  <c r="N7" i="71"/>
  <c r="N9" i="71" s="1"/>
  <c r="M7" i="71"/>
  <c r="M9" i="71" s="1"/>
  <c r="L7" i="71"/>
  <c r="L9" i="71" s="1"/>
  <c r="K7" i="71"/>
  <c r="K9" i="71" s="1"/>
  <c r="J7" i="71"/>
  <c r="J9" i="71" s="1"/>
  <c r="I7" i="71"/>
  <c r="I9" i="71" s="1"/>
  <c r="H7" i="71"/>
  <c r="H9" i="71" s="1"/>
  <c r="G7" i="71"/>
  <c r="G9" i="71" s="1"/>
  <c r="F7" i="71"/>
  <c r="F9" i="71" s="1"/>
  <c r="E7" i="71"/>
  <c r="E9" i="71" s="1"/>
  <c r="AH39" i="70"/>
  <c r="AG39" i="70"/>
  <c r="AG37" i="70" s="1"/>
  <c r="AF39" i="70"/>
  <c r="AF37" i="70" s="1"/>
  <c r="AE39" i="70"/>
  <c r="AE37" i="70" s="1"/>
  <c r="AD39" i="70"/>
  <c r="AD37" i="70" s="1"/>
  <c r="AC39" i="70"/>
  <c r="AB39" i="70"/>
  <c r="AB37" i="70" s="1"/>
  <c r="AA39" i="70"/>
  <c r="AA37" i="70" s="1"/>
  <c r="Z39" i="70"/>
  <c r="Z37" i="70" s="1"/>
  <c r="Y39" i="70"/>
  <c r="Y37" i="70" s="1"/>
  <c r="X39" i="70"/>
  <c r="W39" i="70"/>
  <c r="V39" i="70"/>
  <c r="U39" i="70"/>
  <c r="T39" i="70"/>
  <c r="T37" i="70" s="1"/>
  <c r="S39" i="70"/>
  <c r="S37" i="70" s="1"/>
  <c r="R39" i="70"/>
  <c r="Q39" i="70"/>
  <c r="Q37" i="70" s="1"/>
  <c r="P39" i="70"/>
  <c r="P37" i="70" s="1"/>
  <c r="O39" i="70"/>
  <c r="O37" i="70" s="1"/>
  <c r="N39" i="70"/>
  <c r="N38" i="70" s="1"/>
  <c r="M39" i="70"/>
  <c r="M37" i="70" s="1"/>
  <c r="L39" i="70"/>
  <c r="L37" i="70" s="1"/>
  <c r="K39" i="70"/>
  <c r="K37" i="70" s="1"/>
  <c r="J39" i="70"/>
  <c r="J38" i="70" s="1"/>
  <c r="I39" i="70"/>
  <c r="I37" i="70" s="1"/>
  <c r="H39" i="70"/>
  <c r="G39" i="70"/>
  <c r="G38" i="70" s="1"/>
  <c r="F39" i="70"/>
  <c r="F37" i="70" s="1"/>
  <c r="E39" i="70"/>
  <c r="AH38" i="70"/>
  <c r="AG38" i="70"/>
  <c r="AF38" i="70"/>
  <c r="AE38" i="70"/>
  <c r="AD38" i="70"/>
  <c r="AC38" i="70"/>
  <c r="Z38" i="70"/>
  <c r="Y38" i="70"/>
  <c r="X38" i="70"/>
  <c r="W38" i="70"/>
  <c r="V38" i="70"/>
  <c r="U38" i="70"/>
  <c r="R38" i="70"/>
  <c r="Q38" i="70"/>
  <c r="P38" i="70"/>
  <c r="M38" i="70"/>
  <c r="F38" i="70"/>
  <c r="E38" i="70"/>
  <c r="D38" i="70" s="1"/>
  <c r="AH37" i="70"/>
  <c r="AC37" i="70"/>
  <c r="X37" i="70"/>
  <c r="W37" i="70"/>
  <c r="V37" i="70"/>
  <c r="U37" i="70"/>
  <c r="R37" i="70"/>
  <c r="N37" i="70"/>
  <c r="J37" i="70"/>
  <c r="E37" i="70"/>
  <c r="D37" i="70" s="1"/>
  <c r="D39" i="70" s="1"/>
  <c r="B49" i="70" s="1"/>
  <c r="D36" i="70"/>
  <c r="D35" i="70"/>
  <c r="D34" i="70"/>
  <c r="D33" i="70"/>
  <c r="D32" i="70"/>
  <c r="D31" i="70"/>
  <c r="D30" i="70"/>
  <c r="D29" i="70"/>
  <c r="D28" i="70"/>
  <c r="D27" i="70"/>
  <c r="D26" i="70"/>
  <c r="D25" i="70"/>
  <c r="D24" i="70"/>
  <c r="D23" i="70"/>
  <c r="D22" i="70"/>
  <c r="D21" i="70"/>
  <c r="D20" i="70"/>
  <c r="D19" i="70"/>
  <c r="D18" i="70"/>
  <c r="D17" i="70"/>
  <c r="D16" i="70"/>
  <c r="D15" i="70"/>
  <c r="D14" i="70"/>
  <c r="D13" i="70"/>
  <c r="D12" i="70"/>
  <c r="D11" i="70"/>
  <c r="AH7" i="70"/>
  <c r="AH9" i="70" s="1"/>
  <c r="AG7" i="70"/>
  <c r="AG9" i="70" s="1"/>
  <c r="AF7" i="70"/>
  <c r="AF9" i="70" s="1"/>
  <c r="AE7" i="70"/>
  <c r="AE9" i="70" s="1"/>
  <c r="AD7" i="70"/>
  <c r="AD9" i="70" s="1"/>
  <c r="AC7" i="70"/>
  <c r="AC9" i="70" s="1"/>
  <c r="AB7" i="70"/>
  <c r="AB9" i="70" s="1"/>
  <c r="AA7" i="70"/>
  <c r="AA9" i="70" s="1"/>
  <c r="Z7" i="70"/>
  <c r="Z9" i="70" s="1"/>
  <c r="Y7" i="70"/>
  <c r="Y9" i="70" s="1"/>
  <c r="X7" i="70"/>
  <c r="X9" i="70" s="1"/>
  <c r="W7" i="70"/>
  <c r="W9" i="70" s="1"/>
  <c r="V7" i="70"/>
  <c r="V9" i="70" s="1"/>
  <c r="U7" i="70"/>
  <c r="U9" i="70" s="1"/>
  <c r="T7" i="70"/>
  <c r="T9" i="70" s="1"/>
  <c r="S7" i="70"/>
  <c r="S9" i="70" s="1"/>
  <c r="R7" i="70"/>
  <c r="R9" i="70" s="1"/>
  <c r="Q7" i="70"/>
  <c r="Q9" i="70" s="1"/>
  <c r="P7" i="70"/>
  <c r="P9" i="70" s="1"/>
  <c r="O7" i="70"/>
  <c r="O9" i="70" s="1"/>
  <c r="N7" i="70"/>
  <c r="N9" i="70" s="1"/>
  <c r="M7" i="70"/>
  <c r="M9" i="70" s="1"/>
  <c r="L7" i="70"/>
  <c r="L9" i="70" s="1"/>
  <c r="K7" i="70"/>
  <c r="K9" i="70" s="1"/>
  <c r="J7" i="70"/>
  <c r="J9" i="70" s="1"/>
  <c r="I7" i="70"/>
  <c r="I9" i="70" s="1"/>
  <c r="H7" i="70"/>
  <c r="H9" i="70" s="1"/>
  <c r="G7" i="70"/>
  <c r="G9" i="70" s="1"/>
  <c r="F7" i="70"/>
  <c r="F9" i="70" s="1"/>
  <c r="E7" i="70"/>
  <c r="E9" i="70" s="1"/>
  <c r="AI39" i="69"/>
  <c r="AI38" i="69" s="1"/>
  <c r="AH39" i="69"/>
  <c r="AG39" i="69"/>
  <c r="AF39" i="69"/>
  <c r="AE39" i="69"/>
  <c r="AD39" i="69"/>
  <c r="AC39" i="69"/>
  <c r="AC37" i="69" s="1"/>
  <c r="AB39" i="69"/>
  <c r="AA39" i="69"/>
  <c r="Z39" i="69"/>
  <c r="Y39" i="69"/>
  <c r="Y37" i="69" s="1"/>
  <c r="X39" i="69"/>
  <c r="W39" i="69"/>
  <c r="V39" i="69"/>
  <c r="U39" i="69"/>
  <c r="T39" i="69"/>
  <c r="S39" i="69"/>
  <c r="R39" i="69"/>
  <c r="Q39" i="69"/>
  <c r="P39" i="69"/>
  <c r="O39" i="69"/>
  <c r="O37" i="69" s="1"/>
  <c r="N39" i="69"/>
  <c r="N38" i="69" s="1"/>
  <c r="M39" i="69"/>
  <c r="M38" i="69" s="1"/>
  <c r="L39" i="69"/>
  <c r="L38" i="69" s="1"/>
  <c r="K39" i="69"/>
  <c r="J39" i="69"/>
  <c r="J38" i="69" s="1"/>
  <c r="I39" i="69"/>
  <c r="H39" i="69"/>
  <c r="H38" i="69" s="1"/>
  <c r="G39" i="69"/>
  <c r="F39" i="69"/>
  <c r="F37" i="69" s="1"/>
  <c r="E39" i="69"/>
  <c r="AG38" i="69"/>
  <c r="AE38" i="69"/>
  <c r="AC38" i="69"/>
  <c r="AA38" i="69"/>
  <c r="W38" i="69"/>
  <c r="U38" i="69"/>
  <c r="S38" i="69"/>
  <c r="Q38" i="69"/>
  <c r="O38" i="69"/>
  <c r="K38" i="69"/>
  <c r="I38" i="69"/>
  <c r="G38" i="69"/>
  <c r="E38" i="69"/>
  <c r="D38" i="69" s="1"/>
  <c r="AI37" i="69"/>
  <c r="AG37" i="69"/>
  <c r="AE37" i="69"/>
  <c r="AA37" i="69"/>
  <c r="W37" i="69"/>
  <c r="U37" i="69"/>
  <c r="S37" i="69"/>
  <c r="Q37" i="69"/>
  <c r="M37" i="69"/>
  <c r="K37" i="69"/>
  <c r="I37" i="69"/>
  <c r="G37" i="69"/>
  <c r="E37" i="69"/>
  <c r="D39" i="69" s="1"/>
  <c r="B49" i="69" s="1"/>
  <c r="D36" i="69"/>
  <c r="D35" i="69"/>
  <c r="D34" i="69"/>
  <c r="D33" i="69"/>
  <c r="D32" i="69"/>
  <c r="D31" i="69"/>
  <c r="D30" i="69"/>
  <c r="D29" i="69"/>
  <c r="D28" i="69"/>
  <c r="D27" i="69"/>
  <c r="D26" i="69"/>
  <c r="D25" i="69"/>
  <c r="D24" i="69"/>
  <c r="D23" i="69"/>
  <c r="D22" i="69"/>
  <c r="D21" i="69"/>
  <c r="D20" i="69"/>
  <c r="D19" i="69"/>
  <c r="D18" i="69"/>
  <c r="D17" i="69"/>
  <c r="D16" i="69"/>
  <c r="D15" i="69"/>
  <c r="D14" i="69"/>
  <c r="D13" i="69"/>
  <c r="D12" i="69"/>
  <c r="D11" i="69"/>
  <c r="AI7" i="69"/>
  <c r="AI9" i="69" s="1"/>
  <c r="AH7" i="69"/>
  <c r="AH9" i="69" s="1"/>
  <c r="AG7" i="69"/>
  <c r="AG9" i="69" s="1"/>
  <c r="AF7" i="69"/>
  <c r="AF9" i="69" s="1"/>
  <c r="AE7" i="69"/>
  <c r="AE9" i="69" s="1"/>
  <c r="AD7" i="69"/>
  <c r="AD9" i="69" s="1"/>
  <c r="AC7" i="69"/>
  <c r="AC9" i="69" s="1"/>
  <c r="AB7" i="69"/>
  <c r="AB9" i="69" s="1"/>
  <c r="AA7" i="69"/>
  <c r="AA9" i="69" s="1"/>
  <c r="Z7" i="69"/>
  <c r="Z9" i="69" s="1"/>
  <c r="Y7" i="69"/>
  <c r="Y9" i="69" s="1"/>
  <c r="X7" i="69"/>
  <c r="X9" i="69" s="1"/>
  <c r="W7" i="69"/>
  <c r="W9" i="69" s="1"/>
  <c r="V7" i="69"/>
  <c r="V9" i="69" s="1"/>
  <c r="U7" i="69"/>
  <c r="U9" i="69" s="1"/>
  <c r="T7" i="69"/>
  <c r="T9" i="69" s="1"/>
  <c r="S7" i="69"/>
  <c r="S9" i="69" s="1"/>
  <c r="R7" i="69"/>
  <c r="R9" i="69" s="1"/>
  <c r="Q7" i="69"/>
  <c r="Q9" i="69" s="1"/>
  <c r="P7" i="69"/>
  <c r="P9" i="69" s="1"/>
  <c r="O7" i="69"/>
  <c r="O9" i="69" s="1"/>
  <c r="N7" i="69"/>
  <c r="N9" i="69" s="1"/>
  <c r="M7" i="69"/>
  <c r="M9" i="69" s="1"/>
  <c r="L7" i="69"/>
  <c r="L9" i="69" s="1"/>
  <c r="K7" i="69"/>
  <c r="K9" i="69" s="1"/>
  <c r="J7" i="69"/>
  <c r="J9" i="69" s="1"/>
  <c r="I7" i="69"/>
  <c r="I9" i="69" s="1"/>
  <c r="H7" i="69"/>
  <c r="H9" i="69" s="1"/>
  <c r="G7" i="69"/>
  <c r="G9" i="69" s="1"/>
  <c r="F7" i="69"/>
  <c r="F9" i="69" s="1"/>
  <c r="E7" i="69"/>
  <c r="E9" i="69" s="1"/>
  <c r="AI39" i="68"/>
  <c r="AI38" i="68" s="1"/>
  <c r="AH39" i="68"/>
  <c r="AG39" i="68"/>
  <c r="AG38" i="68" s="1"/>
  <c r="AF39" i="68"/>
  <c r="AE39" i="68"/>
  <c r="AE38" i="68" s="1"/>
  <c r="AD39" i="68"/>
  <c r="AC39" i="68"/>
  <c r="AC37" i="68" s="1"/>
  <c r="AB39" i="68"/>
  <c r="AA39" i="68"/>
  <c r="AA37" i="68" s="1"/>
  <c r="Z39" i="68"/>
  <c r="Y39" i="68"/>
  <c r="Y37" i="68" s="1"/>
  <c r="X39" i="68"/>
  <c r="W39" i="68"/>
  <c r="W37" i="68" s="1"/>
  <c r="V39" i="68"/>
  <c r="U39" i="68"/>
  <c r="U38" i="68" s="1"/>
  <c r="T39" i="68"/>
  <c r="S39" i="68"/>
  <c r="S38" i="68" s="1"/>
  <c r="R39" i="68"/>
  <c r="Q39" i="68"/>
  <c r="Q38" i="68" s="1"/>
  <c r="P39" i="68"/>
  <c r="O39" i="68"/>
  <c r="O38" i="68" s="1"/>
  <c r="N39" i="68"/>
  <c r="M39" i="68"/>
  <c r="M38" i="68" s="1"/>
  <c r="L39" i="68"/>
  <c r="K39" i="68"/>
  <c r="J39" i="68"/>
  <c r="I39" i="68"/>
  <c r="H39" i="68"/>
  <c r="G39" i="68"/>
  <c r="F39" i="68"/>
  <c r="E39" i="68"/>
  <c r="E38" i="68" s="1"/>
  <c r="D38" i="68" s="1"/>
  <c r="AH38" i="68"/>
  <c r="AF38" i="68"/>
  <c r="AD38" i="68"/>
  <c r="AB38" i="68"/>
  <c r="AA38" i="68"/>
  <c r="Z38" i="68"/>
  <c r="Y38" i="68"/>
  <c r="X38" i="68"/>
  <c r="W38" i="68"/>
  <c r="V38" i="68"/>
  <c r="T38" i="68"/>
  <c r="R38" i="68"/>
  <c r="P38" i="68"/>
  <c r="N38" i="68"/>
  <c r="L38" i="68"/>
  <c r="K38" i="68"/>
  <c r="J38" i="68"/>
  <c r="I38" i="68"/>
  <c r="H38" i="68"/>
  <c r="G38" i="68"/>
  <c r="F38" i="68"/>
  <c r="AI37" i="68"/>
  <c r="AH37" i="68"/>
  <c r="AG37" i="68"/>
  <c r="AF37" i="68"/>
  <c r="AE37" i="68"/>
  <c r="AD37" i="68"/>
  <c r="AB37" i="68"/>
  <c r="Z37" i="68"/>
  <c r="X37" i="68"/>
  <c r="V37" i="68"/>
  <c r="T37" i="68"/>
  <c r="S37" i="68"/>
  <c r="R37" i="68"/>
  <c r="Q37" i="68"/>
  <c r="P37" i="68"/>
  <c r="O37" i="68"/>
  <c r="N37" i="68"/>
  <c r="M37" i="68"/>
  <c r="L37" i="68"/>
  <c r="K37" i="68"/>
  <c r="J37" i="68"/>
  <c r="I37" i="68"/>
  <c r="H37" i="68"/>
  <c r="G37" i="68"/>
  <c r="F37" i="68"/>
  <c r="D36" i="68"/>
  <c r="D35" i="68"/>
  <c r="D34" i="68"/>
  <c r="D33" i="68"/>
  <c r="D32" i="68"/>
  <c r="D31" i="68"/>
  <c r="D30" i="68"/>
  <c r="D29" i="68"/>
  <c r="D28" i="68"/>
  <c r="D27" i="68"/>
  <c r="D26" i="68"/>
  <c r="D25" i="68"/>
  <c r="D24" i="68"/>
  <c r="D23" i="68"/>
  <c r="D22" i="68"/>
  <c r="D21" i="68"/>
  <c r="D20" i="68"/>
  <c r="D19" i="68"/>
  <c r="D18" i="68"/>
  <c r="D17" i="68"/>
  <c r="D16" i="68"/>
  <c r="D15" i="68"/>
  <c r="D14" i="68"/>
  <c r="D13" i="68"/>
  <c r="D12" i="68"/>
  <c r="D11" i="68"/>
  <c r="AI7" i="68"/>
  <c r="AI9" i="68" s="1"/>
  <c r="AH7" i="68"/>
  <c r="AH9" i="68" s="1"/>
  <c r="AG7" i="68"/>
  <c r="AG9" i="68" s="1"/>
  <c r="AF7" i="68"/>
  <c r="AF9" i="68" s="1"/>
  <c r="AE7" i="68"/>
  <c r="AE9" i="68" s="1"/>
  <c r="AD7" i="68"/>
  <c r="AD9" i="68" s="1"/>
  <c r="AC7" i="68"/>
  <c r="AC9" i="68" s="1"/>
  <c r="AB7" i="68"/>
  <c r="AB9" i="68" s="1"/>
  <c r="AA7" i="68"/>
  <c r="AA9" i="68" s="1"/>
  <c r="Z7" i="68"/>
  <c r="Z9" i="68" s="1"/>
  <c r="Y7" i="68"/>
  <c r="Y9" i="68" s="1"/>
  <c r="X7" i="68"/>
  <c r="X9" i="68" s="1"/>
  <c r="W7" i="68"/>
  <c r="W9" i="68" s="1"/>
  <c r="V7" i="68"/>
  <c r="V9" i="68" s="1"/>
  <c r="U7" i="68"/>
  <c r="U9" i="68" s="1"/>
  <c r="T7" i="68"/>
  <c r="T9" i="68" s="1"/>
  <c r="S7" i="68"/>
  <c r="S9" i="68" s="1"/>
  <c r="R7" i="68"/>
  <c r="R9" i="68" s="1"/>
  <c r="Q7" i="68"/>
  <c r="Q9" i="68" s="1"/>
  <c r="P7" i="68"/>
  <c r="P9" i="68" s="1"/>
  <c r="O7" i="68"/>
  <c r="O9" i="68" s="1"/>
  <c r="N7" i="68"/>
  <c r="N9" i="68" s="1"/>
  <c r="M7" i="68"/>
  <c r="M9" i="68" s="1"/>
  <c r="L7" i="68"/>
  <c r="L9" i="68" s="1"/>
  <c r="K7" i="68"/>
  <c r="K9" i="68" s="1"/>
  <c r="J7" i="68"/>
  <c r="J9" i="68" s="1"/>
  <c r="I7" i="68"/>
  <c r="I9" i="68" s="1"/>
  <c r="H7" i="68"/>
  <c r="H9" i="68" s="1"/>
  <c r="G7" i="68"/>
  <c r="G9" i="68" s="1"/>
  <c r="F7" i="68"/>
  <c r="F9" i="68" s="1"/>
  <c r="E7" i="68"/>
  <c r="E9" i="68" s="1"/>
  <c r="AH39" i="67"/>
  <c r="AH38" i="67" s="1"/>
  <c r="AG39" i="67"/>
  <c r="AF39" i="67"/>
  <c r="AF38" i="67" s="1"/>
  <c r="AE39" i="67"/>
  <c r="AE38" i="67" s="1"/>
  <c r="AD39" i="67"/>
  <c r="AD38" i="67" s="1"/>
  <c r="AC39" i="67"/>
  <c r="AC37" i="67" s="1"/>
  <c r="AB39" i="67"/>
  <c r="AB38" i="67" s="1"/>
  <c r="AA39" i="67"/>
  <c r="Z39" i="67"/>
  <c r="Y39" i="67"/>
  <c r="X39" i="67"/>
  <c r="X38" i="67" s="1"/>
  <c r="W39" i="67"/>
  <c r="W38" i="67" s="1"/>
  <c r="V39" i="67"/>
  <c r="U39" i="67"/>
  <c r="U37" i="67" s="1"/>
  <c r="T39" i="67"/>
  <c r="S39" i="67"/>
  <c r="R39" i="67"/>
  <c r="R38" i="67" s="1"/>
  <c r="Q39" i="67"/>
  <c r="Q37" i="67" s="1"/>
  <c r="P39" i="67"/>
  <c r="P38" i="67" s="1"/>
  <c r="O39" i="67"/>
  <c r="O38" i="67" s="1"/>
  <c r="N39" i="67"/>
  <c r="M39" i="67"/>
  <c r="M37" i="67" s="1"/>
  <c r="L39" i="67"/>
  <c r="L38" i="67" s="1"/>
  <c r="K39" i="67"/>
  <c r="J39" i="67"/>
  <c r="J38" i="67" s="1"/>
  <c r="I39" i="67"/>
  <c r="I37" i="67" s="1"/>
  <c r="H39" i="67"/>
  <c r="H37" i="67" s="1"/>
  <c r="G39" i="67"/>
  <c r="G37" i="67" s="1"/>
  <c r="F39" i="67"/>
  <c r="E39" i="67"/>
  <c r="E37" i="67" s="1"/>
  <c r="D37" i="67" s="1"/>
  <c r="Z38" i="67"/>
  <c r="V38" i="67"/>
  <c r="T38" i="67"/>
  <c r="Q38" i="67"/>
  <c r="N38" i="67"/>
  <c r="I38" i="67"/>
  <c r="H38" i="67"/>
  <c r="G38" i="67"/>
  <c r="F38" i="67"/>
  <c r="AH37" i="67"/>
  <c r="AD37" i="67"/>
  <c r="AB37" i="67"/>
  <c r="Z37" i="67"/>
  <c r="V37" i="67"/>
  <c r="T37" i="67"/>
  <c r="R37" i="67"/>
  <c r="N37" i="67"/>
  <c r="L37" i="67"/>
  <c r="J37" i="67"/>
  <c r="F37" i="67"/>
  <c r="D36" i="67"/>
  <c r="D35" i="67"/>
  <c r="D34" i="67"/>
  <c r="D33" i="67"/>
  <c r="D32" i="67"/>
  <c r="D31" i="67"/>
  <c r="D30" i="67"/>
  <c r="D29" i="67"/>
  <c r="D28" i="67"/>
  <c r="D27" i="67"/>
  <c r="D26" i="67"/>
  <c r="D25" i="67"/>
  <c r="D24" i="67"/>
  <c r="D23" i="67"/>
  <c r="D22" i="67"/>
  <c r="D21" i="67"/>
  <c r="D20" i="67"/>
  <c r="D19" i="67"/>
  <c r="D18" i="67"/>
  <c r="D17" i="67"/>
  <c r="D16" i="67"/>
  <c r="D15" i="67"/>
  <c r="D14" i="67"/>
  <c r="D13" i="67"/>
  <c r="D12" i="67"/>
  <c r="D11" i="67"/>
  <c r="AH7" i="67"/>
  <c r="AH9" i="67" s="1"/>
  <c r="AG7" i="67"/>
  <c r="AG9" i="67" s="1"/>
  <c r="AF7" i="67"/>
  <c r="AF9" i="67" s="1"/>
  <c r="AE7" i="67"/>
  <c r="AE9" i="67" s="1"/>
  <c r="AD7" i="67"/>
  <c r="AD9" i="67" s="1"/>
  <c r="AC7" i="67"/>
  <c r="AC9" i="67" s="1"/>
  <c r="AB7" i="67"/>
  <c r="AB9" i="67" s="1"/>
  <c r="AA7" i="67"/>
  <c r="AA9" i="67" s="1"/>
  <c r="Z7" i="67"/>
  <c r="Z9" i="67" s="1"/>
  <c r="Y7" i="67"/>
  <c r="Y9" i="67" s="1"/>
  <c r="X7" i="67"/>
  <c r="X9" i="67" s="1"/>
  <c r="W7" i="67"/>
  <c r="W9" i="67" s="1"/>
  <c r="V7" i="67"/>
  <c r="V9" i="67" s="1"/>
  <c r="U7" i="67"/>
  <c r="U9" i="67" s="1"/>
  <c r="T7" i="67"/>
  <c r="T9" i="67" s="1"/>
  <c r="S7" i="67"/>
  <c r="S9" i="67" s="1"/>
  <c r="R7" i="67"/>
  <c r="R9" i="67" s="1"/>
  <c r="Q7" i="67"/>
  <c r="Q9" i="67" s="1"/>
  <c r="P7" i="67"/>
  <c r="P9" i="67" s="1"/>
  <c r="O7" i="67"/>
  <c r="O9" i="67" s="1"/>
  <c r="N7" i="67"/>
  <c r="N9" i="67" s="1"/>
  <c r="M7" i="67"/>
  <c r="M9" i="67" s="1"/>
  <c r="L7" i="67"/>
  <c r="L9" i="67" s="1"/>
  <c r="K7" i="67"/>
  <c r="K9" i="67" s="1"/>
  <c r="J7" i="67"/>
  <c r="J9" i="67" s="1"/>
  <c r="I7" i="67"/>
  <c r="I9" i="67" s="1"/>
  <c r="H7" i="67"/>
  <c r="H9" i="67" s="1"/>
  <c r="G7" i="67"/>
  <c r="G9" i="67" s="1"/>
  <c r="F7" i="67"/>
  <c r="F9" i="67" s="1"/>
  <c r="E7" i="67"/>
  <c r="E9" i="67" s="1"/>
  <c r="AI39" i="66"/>
  <c r="AI38" i="66" s="1"/>
  <c r="AH39" i="66"/>
  <c r="AG39" i="66"/>
  <c r="AG38" i="66" s="1"/>
  <c r="AF39" i="66"/>
  <c r="AE39" i="66"/>
  <c r="AE38" i="66" s="1"/>
  <c r="AD39" i="66"/>
  <c r="AC39" i="66"/>
  <c r="AC38" i="66" s="1"/>
  <c r="AB39" i="66"/>
  <c r="AA39" i="66"/>
  <c r="Z39" i="66"/>
  <c r="Y39" i="66"/>
  <c r="X39" i="66"/>
  <c r="W39" i="66"/>
  <c r="V39" i="66"/>
  <c r="U39" i="66"/>
  <c r="U38" i="66" s="1"/>
  <c r="T39" i="66"/>
  <c r="S39" i="66"/>
  <c r="S38" i="66" s="1"/>
  <c r="R39" i="66"/>
  <c r="Q39" i="66"/>
  <c r="Q38" i="66" s="1"/>
  <c r="P39" i="66"/>
  <c r="O39" i="66"/>
  <c r="O38" i="66" s="1"/>
  <c r="N39" i="66"/>
  <c r="M39" i="66"/>
  <c r="M38" i="66" s="1"/>
  <c r="L39" i="66"/>
  <c r="K39" i="66"/>
  <c r="J39" i="66"/>
  <c r="I39" i="66"/>
  <c r="H39" i="66"/>
  <c r="G39" i="66"/>
  <c r="F39" i="66"/>
  <c r="E39" i="66"/>
  <c r="E38" i="66" s="1"/>
  <c r="D38" i="66" s="1"/>
  <c r="AH38" i="66"/>
  <c r="AF38" i="66"/>
  <c r="AD38" i="66"/>
  <c r="AB38" i="66"/>
  <c r="AA38" i="66"/>
  <c r="Z38" i="66"/>
  <c r="Y38" i="66"/>
  <c r="X38" i="66"/>
  <c r="W38" i="66"/>
  <c r="V38" i="66"/>
  <c r="T38" i="66"/>
  <c r="R38" i="66"/>
  <c r="P38" i="66"/>
  <c r="N38" i="66"/>
  <c r="L38" i="66"/>
  <c r="K38" i="66"/>
  <c r="J38" i="66"/>
  <c r="I38" i="66"/>
  <c r="H38" i="66"/>
  <c r="G38" i="66"/>
  <c r="F38" i="66"/>
  <c r="AI37" i="66"/>
  <c r="AH37" i="66"/>
  <c r="AG37" i="66"/>
  <c r="AF37" i="66"/>
  <c r="AE37" i="66"/>
  <c r="AD37" i="66"/>
  <c r="AC37" i="66"/>
  <c r="AB37" i="66"/>
  <c r="AA37" i="66"/>
  <c r="Z37" i="66"/>
  <c r="Y37" i="66"/>
  <c r="X37" i="66"/>
  <c r="W37" i="66"/>
  <c r="V37" i="66"/>
  <c r="U37" i="66"/>
  <c r="T37" i="66"/>
  <c r="S37" i="66"/>
  <c r="R37" i="66"/>
  <c r="Q37" i="66"/>
  <c r="P37" i="66"/>
  <c r="O37" i="66"/>
  <c r="N37" i="66"/>
  <c r="M37" i="66"/>
  <c r="L37" i="66"/>
  <c r="K37" i="66"/>
  <c r="J37" i="66"/>
  <c r="I37" i="66"/>
  <c r="H37" i="66"/>
  <c r="G37" i="66"/>
  <c r="F37" i="66"/>
  <c r="E37" i="66"/>
  <c r="D37" i="66" s="1"/>
  <c r="D36" i="66"/>
  <c r="D35" i="66"/>
  <c r="D34" i="66"/>
  <c r="D33" i="66"/>
  <c r="D32" i="66"/>
  <c r="D31" i="66"/>
  <c r="D30" i="66"/>
  <c r="D29" i="66"/>
  <c r="D28" i="66"/>
  <c r="D27" i="66"/>
  <c r="D26" i="66"/>
  <c r="D25" i="66"/>
  <c r="D24" i="66"/>
  <c r="D23" i="66"/>
  <c r="D22" i="66"/>
  <c r="D21" i="66"/>
  <c r="D20" i="66"/>
  <c r="D19" i="66"/>
  <c r="D18" i="66"/>
  <c r="D17" i="66"/>
  <c r="D16" i="66"/>
  <c r="D15" i="66"/>
  <c r="D14" i="66"/>
  <c r="D13" i="66"/>
  <c r="D12" i="66"/>
  <c r="D11" i="66"/>
  <c r="AI7" i="66"/>
  <c r="AI9" i="66" s="1"/>
  <c r="AH7" i="66"/>
  <c r="AH9" i="66" s="1"/>
  <c r="AG7" i="66"/>
  <c r="AG9" i="66" s="1"/>
  <c r="AF7" i="66"/>
  <c r="AF9" i="66" s="1"/>
  <c r="AE7" i="66"/>
  <c r="AE9" i="66" s="1"/>
  <c r="AD7" i="66"/>
  <c r="AD9" i="66" s="1"/>
  <c r="AC7" i="66"/>
  <c r="AC9" i="66" s="1"/>
  <c r="AB7" i="66"/>
  <c r="AB9" i="66" s="1"/>
  <c r="AA7" i="66"/>
  <c r="AA9" i="66" s="1"/>
  <c r="Z7" i="66"/>
  <c r="Z9" i="66" s="1"/>
  <c r="Y7" i="66"/>
  <c r="Y9" i="66" s="1"/>
  <c r="X7" i="66"/>
  <c r="X9" i="66" s="1"/>
  <c r="W7" i="66"/>
  <c r="W9" i="66" s="1"/>
  <c r="V7" i="66"/>
  <c r="V9" i="66" s="1"/>
  <c r="U7" i="66"/>
  <c r="U9" i="66" s="1"/>
  <c r="T7" i="66"/>
  <c r="T9" i="66" s="1"/>
  <c r="S7" i="66"/>
  <c r="S9" i="66" s="1"/>
  <c r="R7" i="66"/>
  <c r="R9" i="66" s="1"/>
  <c r="Q7" i="66"/>
  <c r="Q9" i="66" s="1"/>
  <c r="P7" i="66"/>
  <c r="P9" i="66" s="1"/>
  <c r="O7" i="66"/>
  <c r="O9" i="66" s="1"/>
  <c r="N7" i="66"/>
  <c r="N9" i="66" s="1"/>
  <c r="M7" i="66"/>
  <c r="M9" i="66" s="1"/>
  <c r="L7" i="66"/>
  <c r="L9" i="66" s="1"/>
  <c r="K7" i="66"/>
  <c r="K9" i="66" s="1"/>
  <c r="J7" i="66"/>
  <c r="J9" i="66" s="1"/>
  <c r="I7" i="66"/>
  <c r="I9" i="66" s="1"/>
  <c r="H7" i="66"/>
  <c r="H9" i="66" s="1"/>
  <c r="G7" i="66"/>
  <c r="G9" i="66" s="1"/>
  <c r="F7" i="66"/>
  <c r="F9" i="66" s="1"/>
  <c r="E7" i="66"/>
  <c r="E9" i="66" s="1"/>
  <c r="AH39" i="65"/>
  <c r="AG39" i="65"/>
  <c r="AG37" i="65" s="1"/>
  <c r="AF39" i="65"/>
  <c r="AF38" i="65" s="1"/>
  <c r="AE39" i="65"/>
  <c r="AE37" i="65" s="1"/>
  <c r="AD39" i="65"/>
  <c r="AC39" i="65"/>
  <c r="AC37" i="65" s="1"/>
  <c r="AB39" i="65"/>
  <c r="AA39" i="65"/>
  <c r="AA38" i="65" s="1"/>
  <c r="Z39" i="65"/>
  <c r="Y39" i="65"/>
  <c r="Y38" i="65" s="1"/>
  <c r="X39" i="65"/>
  <c r="X38" i="65" s="1"/>
  <c r="W39" i="65"/>
  <c r="W38" i="65" s="1"/>
  <c r="V39" i="65"/>
  <c r="U39" i="65"/>
  <c r="U37" i="65" s="1"/>
  <c r="T39" i="65"/>
  <c r="S39" i="65"/>
  <c r="S38" i="65" s="1"/>
  <c r="R39" i="65"/>
  <c r="Q39" i="65"/>
  <c r="Q38" i="65" s="1"/>
  <c r="P39" i="65"/>
  <c r="P38" i="65" s="1"/>
  <c r="O39" i="65"/>
  <c r="O38" i="65" s="1"/>
  <c r="N39" i="65"/>
  <c r="M39" i="65"/>
  <c r="M38" i="65" s="1"/>
  <c r="L39" i="65"/>
  <c r="K39" i="65"/>
  <c r="K37" i="65" s="1"/>
  <c r="J39" i="65"/>
  <c r="I39" i="65"/>
  <c r="H39" i="65"/>
  <c r="H38" i="65" s="1"/>
  <c r="G39" i="65"/>
  <c r="G38" i="65" s="1"/>
  <c r="F39" i="65"/>
  <c r="E39" i="65"/>
  <c r="E38" i="65" s="1"/>
  <c r="D38" i="65" s="1"/>
  <c r="AH38" i="65"/>
  <c r="AG38" i="65"/>
  <c r="AD38" i="65"/>
  <c r="AC38" i="65"/>
  <c r="AB38" i="65"/>
  <c r="Z38" i="65"/>
  <c r="V38" i="65"/>
  <c r="T38" i="65"/>
  <c r="R38" i="65"/>
  <c r="N38" i="65"/>
  <c r="L38" i="65"/>
  <c r="K38" i="65"/>
  <c r="J38" i="65"/>
  <c r="I38" i="65"/>
  <c r="F38" i="65"/>
  <c r="AH37" i="65"/>
  <c r="AF37" i="65"/>
  <c r="AD37" i="65"/>
  <c r="AB37" i="65"/>
  <c r="Z37" i="65"/>
  <c r="X37" i="65"/>
  <c r="V37" i="65"/>
  <c r="T37" i="65"/>
  <c r="R37" i="65"/>
  <c r="N37" i="65"/>
  <c r="L37" i="65"/>
  <c r="J37" i="65"/>
  <c r="I37" i="65"/>
  <c r="F37" i="65"/>
  <c r="E37" i="65"/>
  <c r="D37" i="65" s="1"/>
  <c r="D39" i="65" s="1"/>
  <c r="B49" i="65" s="1"/>
  <c r="D36" i="65"/>
  <c r="D35" i="65"/>
  <c r="D34" i="65"/>
  <c r="D33" i="65"/>
  <c r="D32" i="65"/>
  <c r="D31" i="65"/>
  <c r="D30" i="65"/>
  <c r="D29" i="65"/>
  <c r="D28" i="65"/>
  <c r="D27" i="65"/>
  <c r="D26" i="65"/>
  <c r="D25" i="65"/>
  <c r="D24" i="65"/>
  <c r="D23" i="65"/>
  <c r="D22" i="65"/>
  <c r="D21" i="65"/>
  <c r="D20" i="65"/>
  <c r="D19" i="65"/>
  <c r="D18" i="65"/>
  <c r="D17" i="65"/>
  <c r="D16" i="65"/>
  <c r="D15" i="65"/>
  <c r="D14" i="65"/>
  <c r="D13" i="65"/>
  <c r="D12" i="65"/>
  <c r="D11" i="65"/>
  <c r="AH7" i="65"/>
  <c r="AH9" i="65" s="1"/>
  <c r="AG7" i="65"/>
  <c r="AG9" i="65" s="1"/>
  <c r="AF7" i="65"/>
  <c r="AF9" i="65" s="1"/>
  <c r="AE7" i="65"/>
  <c r="AE9" i="65" s="1"/>
  <c r="AD7" i="65"/>
  <c r="AD9" i="65" s="1"/>
  <c r="AC7" i="65"/>
  <c r="AC9" i="65" s="1"/>
  <c r="AB7" i="65"/>
  <c r="AB9" i="65" s="1"/>
  <c r="AA7" i="65"/>
  <c r="AA9" i="65" s="1"/>
  <c r="Z7" i="65"/>
  <c r="Z9" i="65" s="1"/>
  <c r="Y7" i="65"/>
  <c r="Y9" i="65" s="1"/>
  <c r="X7" i="65"/>
  <c r="X9" i="65" s="1"/>
  <c r="W7" i="65"/>
  <c r="W9" i="65" s="1"/>
  <c r="V7" i="65"/>
  <c r="V9" i="65" s="1"/>
  <c r="U7" i="65"/>
  <c r="U9" i="65" s="1"/>
  <c r="T7" i="65"/>
  <c r="T9" i="65" s="1"/>
  <c r="S7" i="65"/>
  <c r="S9" i="65" s="1"/>
  <c r="R7" i="65"/>
  <c r="R9" i="65" s="1"/>
  <c r="Q7" i="65"/>
  <c r="Q9" i="65" s="1"/>
  <c r="P7" i="65"/>
  <c r="P9" i="65" s="1"/>
  <c r="O7" i="65"/>
  <c r="O9" i="65" s="1"/>
  <c r="N7" i="65"/>
  <c r="N9" i="65" s="1"/>
  <c r="M7" i="65"/>
  <c r="M9" i="65" s="1"/>
  <c r="L7" i="65"/>
  <c r="L9" i="65" s="1"/>
  <c r="K7" i="65"/>
  <c r="K9" i="65" s="1"/>
  <c r="J7" i="65"/>
  <c r="J9" i="65" s="1"/>
  <c r="I7" i="65"/>
  <c r="I9" i="65" s="1"/>
  <c r="H7" i="65"/>
  <c r="H9" i="65" s="1"/>
  <c r="G7" i="65"/>
  <c r="G9" i="65" s="1"/>
  <c r="F7" i="65"/>
  <c r="F9" i="65" s="1"/>
  <c r="E7" i="65"/>
  <c r="E9" i="65" s="1"/>
  <c r="AI39" i="64"/>
  <c r="AH39" i="64"/>
  <c r="AH38" i="64" s="1"/>
  <c r="AG39" i="64"/>
  <c r="AF39" i="64"/>
  <c r="AF38" i="64" s="1"/>
  <c r="AE39" i="64"/>
  <c r="AD39" i="64"/>
  <c r="AD38" i="64" s="1"/>
  <c r="AC39" i="64"/>
  <c r="AC38" i="64" s="1"/>
  <c r="AB39" i="64"/>
  <c r="AB37" i="64" s="1"/>
  <c r="AA39" i="64"/>
  <c r="AA37" i="64" s="1"/>
  <c r="Z39" i="64"/>
  <c r="Z38" i="64" s="1"/>
  <c r="Y39" i="64"/>
  <c r="X39" i="64"/>
  <c r="X38" i="64" s="1"/>
  <c r="W39" i="64"/>
  <c r="V39" i="64"/>
  <c r="V38" i="64" s="1"/>
  <c r="U39" i="64"/>
  <c r="U38" i="64" s="1"/>
  <c r="T39" i="64"/>
  <c r="S39" i="64"/>
  <c r="R39" i="64"/>
  <c r="Q39" i="64"/>
  <c r="P39" i="64"/>
  <c r="O39" i="64"/>
  <c r="N39" i="64"/>
  <c r="M39" i="64"/>
  <c r="M38" i="64" s="1"/>
  <c r="L39" i="64"/>
  <c r="L38" i="64" s="1"/>
  <c r="K39" i="64"/>
  <c r="J39" i="64"/>
  <c r="J38" i="64" s="1"/>
  <c r="I39" i="64"/>
  <c r="H39" i="64"/>
  <c r="H38" i="64" s="1"/>
  <c r="G39" i="64"/>
  <c r="F39" i="64"/>
  <c r="F38" i="64" s="1"/>
  <c r="E39" i="64"/>
  <c r="E38" i="64" s="1"/>
  <c r="D38" i="64" s="1"/>
  <c r="AI38" i="64"/>
  <c r="AG38" i="64"/>
  <c r="AE38" i="64"/>
  <c r="AB38" i="64"/>
  <c r="Y38" i="64"/>
  <c r="W38" i="64"/>
  <c r="T38" i="64"/>
  <c r="S38" i="64"/>
  <c r="R38" i="64"/>
  <c r="Q38" i="64"/>
  <c r="P38" i="64"/>
  <c r="O38" i="64"/>
  <c r="N38" i="64"/>
  <c r="K38" i="64"/>
  <c r="I38" i="64"/>
  <c r="G38" i="64"/>
  <c r="AI37" i="64"/>
  <c r="AG37" i="64"/>
  <c r="AE37" i="64"/>
  <c r="AC37" i="64"/>
  <c r="Z37" i="64"/>
  <c r="Y37" i="64"/>
  <c r="X37" i="64"/>
  <c r="W37" i="64"/>
  <c r="V37" i="64"/>
  <c r="U37" i="64"/>
  <c r="T37" i="64"/>
  <c r="S37" i="64"/>
  <c r="R37" i="64"/>
  <c r="Q37" i="64"/>
  <c r="P37" i="64"/>
  <c r="O37" i="64"/>
  <c r="N37" i="64"/>
  <c r="M37" i="64"/>
  <c r="L37" i="64"/>
  <c r="K37" i="64"/>
  <c r="J37" i="64"/>
  <c r="I37" i="64"/>
  <c r="H37" i="64"/>
  <c r="G37" i="64"/>
  <c r="F37" i="64"/>
  <c r="E37" i="64"/>
  <c r="D37" i="64" s="1"/>
  <c r="D39" i="64" s="1"/>
  <c r="B49" i="64" s="1"/>
  <c r="D36" i="64"/>
  <c r="D35" i="64"/>
  <c r="D34" i="64"/>
  <c r="D33" i="64"/>
  <c r="D32" i="64"/>
  <c r="D31" i="64"/>
  <c r="D30" i="64"/>
  <c r="D29" i="64"/>
  <c r="D28" i="64"/>
  <c r="D27" i="64"/>
  <c r="D26" i="64"/>
  <c r="D25" i="64"/>
  <c r="D24" i="64"/>
  <c r="D23" i="64"/>
  <c r="D22" i="64"/>
  <c r="D21" i="64"/>
  <c r="D20" i="64"/>
  <c r="D19" i="64"/>
  <c r="D18" i="64"/>
  <c r="D17" i="64"/>
  <c r="D16" i="64"/>
  <c r="D15" i="64"/>
  <c r="D14" i="64"/>
  <c r="D13" i="64"/>
  <c r="D12" i="64"/>
  <c r="AI7" i="64"/>
  <c r="AI9" i="64" s="1"/>
  <c r="AH7" i="64"/>
  <c r="AH9" i="64" s="1"/>
  <c r="AG7" i="64"/>
  <c r="AG9" i="64" s="1"/>
  <c r="AF7" i="64"/>
  <c r="AF9" i="64" s="1"/>
  <c r="AE7" i="64"/>
  <c r="AE9" i="64" s="1"/>
  <c r="AD7" i="64"/>
  <c r="AD9" i="64" s="1"/>
  <c r="AC7" i="64"/>
  <c r="AC9" i="64" s="1"/>
  <c r="AB7" i="64"/>
  <c r="AB9" i="64" s="1"/>
  <c r="AA7" i="64"/>
  <c r="AA9" i="64" s="1"/>
  <c r="Z7" i="64"/>
  <c r="Z9" i="64" s="1"/>
  <c r="Y7" i="64"/>
  <c r="Y9" i="64" s="1"/>
  <c r="X7" i="64"/>
  <c r="X9" i="64" s="1"/>
  <c r="W7" i="64"/>
  <c r="W9" i="64" s="1"/>
  <c r="V7" i="64"/>
  <c r="V9" i="64" s="1"/>
  <c r="U7" i="64"/>
  <c r="U9" i="64" s="1"/>
  <c r="T7" i="64"/>
  <c r="T9" i="64" s="1"/>
  <c r="S7" i="64"/>
  <c r="S9" i="64" s="1"/>
  <c r="R7" i="64"/>
  <c r="R9" i="64" s="1"/>
  <c r="Q7" i="64"/>
  <c r="Q9" i="64" s="1"/>
  <c r="P7" i="64"/>
  <c r="P9" i="64" s="1"/>
  <c r="O7" i="64"/>
  <c r="O9" i="64" s="1"/>
  <c r="N7" i="64"/>
  <c r="N9" i="64" s="1"/>
  <c r="M7" i="64"/>
  <c r="M9" i="64" s="1"/>
  <c r="L7" i="64"/>
  <c r="L9" i="64" s="1"/>
  <c r="K7" i="64"/>
  <c r="K9" i="64" s="1"/>
  <c r="J7" i="64"/>
  <c r="J9" i="64" s="1"/>
  <c r="I7" i="64"/>
  <c r="I9" i="64" s="1"/>
  <c r="H7" i="64"/>
  <c r="H9" i="64" s="1"/>
  <c r="G7" i="64"/>
  <c r="G9" i="64" s="1"/>
  <c r="F7" i="64"/>
  <c r="F9" i="64" s="1"/>
  <c r="E7" i="64"/>
  <c r="E9" i="64" s="1"/>
  <c r="AG39" i="63"/>
  <c r="AG38" i="63" s="1"/>
  <c r="AF39" i="63"/>
  <c r="AE39" i="63"/>
  <c r="AE37" i="63" s="1"/>
  <c r="AD39" i="63"/>
  <c r="AC39" i="63"/>
  <c r="AC38" i="63" s="1"/>
  <c r="AB39" i="63"/>
  <c r="AA39" i="63"/>
  <c r="AA37" i="63" s="1"/>
  <c r="Z39" i="63"/>
  <c r="Y39" i="63"/>
  <c r="Y37" i="63" s="1"/>
  <c r="X39" i="63"/>
  <c r="W39" i="63"/>
  <c r="W37" i="63" s="1"/>
  <c r="V39" i="63"/>
  <c r="U39" i="63"/>
  <c r="U38" i="63" s="1"/>
  <c r="T39" i="63"/>
  <c r="S39" i="63"/>
  <c r="R39" i="63"/>
  <c r="Q39" i="63"/>
  <c r="Q38" i="63" s="1"/>
  <c r="P39" i="63"/>
  <c r="O39" i="63"/>
  <c r="O37" i="63" s="1"/>
  <c r="N39" i="63"/>
  <c r="M39" i="63"/>
  <c r="M38" i="63" s="1"/>
  <c r="L39" i="63"/>
  <c r="K39" i="63"/>
  <c r="K38" i="63" s="1"/>
  <c r="J39" i="63"/>
  <c r="I39" i="63"/>
  <c r="I38" i="63" s="1"/>
  <c r="H39" i="63"/>
  <c r="G39" i="63"/>
  <c r="G37" i="63" s="1"/>
  <c r="F39" i="63"/>
  <c r="E39" i="63"/>
  <c r="E37" i="63" s="1"/>
  <c r="D37" i="63" s="1"/>
  <c r="AF38" i="63"/>
  <c r="AD38" i="63"/>
  <c r="AB38" i="63"/>
  <c r="AA38" i="63"/>
  <c r="Z38" i="63"/>
  <c r="Y38" i="63"/>
  <c r="X38" i="63"/>
  <c r="V38" i="63"/>
  <c r="T38" i="63"/>
  <c r="S38" i="63"/>
  <c r="R38" i="63"/>
  <c r="P38" i="63"/>
  <c r="N38" i="63"/>
  <c r="L38" i="63"/>
  <c r="J38" i="63"/>
  <c r="H38" i="63"/>
  <c r="G38" i="63"/>
  <c r="F38" i="63"/>
  <c r="AF37" i="63"/>
  <c r="AD37" i="63"/>
  <c r="AB37" i="63"/>
  <c r="Z37" i="63"/>
  <c r="X37" i="63"/>
  <c r="V37" i="63"/>
  <c r="T37" i="63"/>
  <c r="S37" i="63"/>
  <c r="R37" i="63"/>
  <c r="P37" i="63"/>
  <c r="N37" i="63"/>
  <c r="L37" i="63"/>
  <c r="J37" i="63"/>
  <c r="H37" i="63"/>
  <c r="F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AG7" i="63"/>
  <c r="AG9" i="63" s="1"/>
  <c r="AF7" i="63"/>
  <c r="AF9" i="63" s="1"/>
  <c r="AE7" i="63"/>
  <c r="AE9" i="63" s="1"/>
  <c r="AD7" i="63"/>
  <c r="AD9" i="63" s="1"/>
  <c r="AC7" i="63"/>
  <c r="AC9" i="63" s="1"/>
  <c r="AB7" i="63"/>
  <c r="AB9" i="63" s="1"/>
  <c r="AA7" i="63"/>
  <c r="AA9" i="63" s="1"/>
  <c r="Z7" i="63"/>
  <c r="Z9" i="63" s="1"/>
  <c r="Y7" i="63"/>
  <c r="Y9" i="63" s="1"/>
  <c r="X7" i="63"/>
  <c r="X9" i="63" s="1"/>
  <c r="W7" i="63"/>
  <c r="W9" i="63" s="1"/>
  <c r="V7" i="63"/>
  <c r="V9" i="63" s="1"/>
  <c r="U7" i="63"/>
  <c r="U9" i="63" s="1"/>
  <c r="T7" i="63"/>
  <c r="T9" i="63" s="1"/>
  <c r="S7" i="63"/>
  <c r="S9" i="63" s="1"/>
  <c r="R7" i="63"/>
  <c r="R9" i="63" s="1"/>
  <c r="Q7" i="63"/>
  <c r="Q9" i="63" s="1"/>
  <c r="P7" i="63"/>
  <c r="P9" i="63" s="1"/>
  <c r="O7" i="63"/>
  <c r="O9" i="63" s="1"/>
  <c r="N7" i="63"/>
  <c r="N9" i="63" s="1"/>
  <c r="M7" i="63"/>
  <c r="M9" i="63" s="1"/>
  <c r="L7" i="63"/>
  <c r="L9" i="63" s="1"/>
  <c r="K7" i="63"/>
  <c r="K9" i="63" s="1"/>
  <c r="J7" i="63"/>
  <c r="J9" i="63" s="1"/>
  <c r="I7" i="63"/>
  <c r="I9" i="63" s="1"/>
  <c r="H7" i="63"/>
  <c r="H9" i="63" s="1"/>
  <c r="G7" i="63"/>
  <c r="G9" i="63" s="1"/>
  <c r="F7" i="63"/>
  <c r="F9" i="63" s="1"/>
  <c r="E7" i="63"/>
  <c r="E9" i="63" s="1"/>
  <c r="F39" i="41"/>
  <c r="G39" i="41"/>
  <c r="H39" i="41"/>
  <c r="I39" i="41"/>
  <c r="J39" i="41"/>
  <c r="K39" i="41"/>
  <c r="K38" i="41" s="1"/>
  <c r="L39" i="41"/>
  <c r="L38" i="41" s="1"/>
  <c r="M39" i="41"/>
  <c r="M38" i="41" s="1"/>
  <c r="N39" i="41"/>
  <c r="O39" i="41"/>
  <c r="P39" i="41"/>
  <c r="Q39" i="41"/>
  <c r="R39" i="41"/>
  <c r="S39" i="41"/>
  <c r="S38" i="41" s="1"/>
  <c r="T39" i="41"/>
  <c r="T38" i="41" s="1"/>
  <c r="U39" i="41"/>
  <c r="U38" i="41" s="1"/>
  <c r="V39" i="41"/>
  <c r="W39" i="41"/>
  <c r="X39" i="41"/>
  <c r="Y39" i="41"/>
  <c r="Z39" i="41"/>
  <c r="AA39" i="41"/>
  <c r="AA38" i="41" s="1"/>
  <c r="AB39" i="41"/>
  <c r="AB38" i="41" s="1"/>
  <c r="AC39" i="41"/>
  <c r="AC38" i="41" s="1"/>
  <c r="AD39" i="41"/>
  <c r="AE39" i="41"/>
  <c r="AF39" i="41"/>
  <c r="AG39" i="41"/>
  <c r="AH39" i="41"/>
  <c r="AI39" i="41"/>
  <c r="AI38" i="41" s="1"/>
  <c r="E39" i="41"/>
  <c r="E38" i="41" s="1"/>
  <c r="D38" i="41" s="1"/>
  <c r="AI7" i="41"/>
  <c r="AI9" i="41" s="1"/>
  <c r="AH7" i="41"/>
  <c r="AH9" i="41" s="1"/>
  <c r="AG7" i="41"/>
  <c r="AG9" i="41" s="1"/>
  <c r="AF7" i="41"/>
  <c r="AF9" i="41" s="1"/>
  <c r="AE7" i="41"/>
  <c r="AE9" i="41" s="1"/>
  <c r="AD7" i="41"/>
  <c r="AD9" i="41" s="1"/>
  <c r="AC7" i="41"/>
  <c r="AC9" i="41" s="1"/>
  <c r="AB7" i="41"/>
  <c r="AB9" i="41" s="1"/>
  <c r="AA7" i="41"/>
  <c r="AA9" i="41" s="1"/>
  <c r="Z7" i="41"/>
  <c r="Z9" i="41" s="1"/>
  <c r="Y7" i="41"/>
  <c r="Y9" i="41" s="1"/>
  <c r="X7" i="41"/>
  <c r="X9" i="41" s="1"/>
  <c r="W7" i="41"/>
  <c r="W9" i="41" s="1"/>
  <c r="V7" i="41"/>
  <c r="V9" i="41" s="1"/>
  <c r="U7" i="41"/>
  <c r="U9" i="41" s="1"/>
  <c r="T7" i="41"/>
  <c r="T9" i="41" s="1"/>
  <c r="S7" i="41"/>
  <c r="S9" i="41" s="1"/>
  <c r="R7" i="41"/>
  <c r="R9" i="41" s="1"/>
  <c r="Q7" i="41"/>
  <c r="Q9" i="41" s="1"/>
  <c r="P7" i="41"/>
  <c r="P9" i="41" s="1"/>
  <c r="G7" i="41"/>
  <c r="G9" i="41" s="1"/>
  <c r="H7" i="41"/>
  <c r="H9" i="41" s="1"/>
  <c r="I7" i="41"/>
  <c r="I9" i="41" s="1"/>
  <c r="J7" i="41"/>
  <c r="J9" i="41" s="1"/>
  <c r="K7" i="41"/>
  <c r="K9" i="41" s="1"/>
  <c r="L7" i="41"/>
  <c r="L9" i="41" s="1"/>
  <c r="M7" i="41"/>
  <c r="M9" i="41" s="1"/>
  <c r="N7" i="41"/>
  <c r="N9" i="41" s="1"/>
  <c r="O7" i="41"/>
  <c r="O9" i="41" s="1"/>
  <c r="F7" i="41"/>
  <c r="F9" i="41" s="1"/>
  <c r="E7" i="41"/>
  <c r="E9" i="41" s="1"/>
  <c r="G37" i="70" l="1"/>
  <c r="I38" i="70"/>
  <c r="Y38" i="69"/>
  <c r="K38" i="67"/>
  <c r="K37" i="67"/>
  <c r="S38" i="67"/>
  <c r="S37" i="67"/>
  <c r="Y38" i="67"/>
  <c r="Y37" i="67"/>
  <c r="AA38" i="67"/>
  <c r="AA37" i="67"/>
  <c r="AG38" i="67"/>
  <c r="AG37" i="67"/>
  <c r="P38" i="69"/>
  <c r="P37" i="69"/>
  <c r="R38" i="69"/>
  <c r="R37" i="69"/>
  <c r="T38" i="69"/>
  <c r="T37" i="69"/>
  <c r="V38" i="69"/>
  <c r="V37" i="69"/>
  <c r="X38" i="69"/>
  <c r="X37" i="69"/>
  <c r="Z38" i="69"/>
  <c r="Z37" i="69"/>
  <c r="AB38" i="69"/>
  <c r="AB37" i="69"/>
  <c r="AD38" i="69"/>
  <c r="AD37" i="69"/>
  <c r="AF38" i="69"/>
  <c r="AF37" i="69"/>
  <c r="AH38" i="69"/>
  <c r="AH37" i="69"/>
  <c r="AE38" i="71"/>
  <c r="AE37" i="71"/>
  <c r="AG38" i="71"/>
  <c r="AG37" i="71"/>
  <c r="AI38" i="71"/>
  <c r="AI37" i="71"/>
  <c r="K37" i="63"/>
  <c r="AD37" i="64"/>
  <c r="AF37" i="64"/>
  <c r="AH37" i="64"/>
  <c r="M37" i="65"/>
  <c r="Q37" i="65"/>
  <c r="W37" i="65"/>
  <c r="Y37" i="65"/>
  <c r="AA37" i="65"/>
  <c r="O37" i="67"/>
  <c r="W37" i="67"/>
  <c r="AE37" i="67"/>
  <c r="H37" i="69"/>
  <c r="J37" i="69"/>
  <c r="L37" i="69"/>
  <c r="H38" i="70"/>
  <c r="H37" i="70"/>
  <c r="E37" i="71"/>
  <c r="D37" i="71" s="1"/>
  <c r="D39" i="71" s="1"/>
  <c r="B49" i="71" s="1"/>
  <c r="G37" i="71"/>
  <c r="I37" i="71"/>
  <c r="K37" i="71"/>
  <c r="M37" i="71"/>
  <c r="O37" i="71"/>
  <c r="Q37" i="71"/>
  <c r="S37" i="71"/>
  <c r="U37" i="71"/>
  <c r="W37" i="71"/>
  <c r="Y37" i="71"/>
  <c r="AA37" i="71"/>
  <c r="H38" i="72"/>
  <c r="H37" i="72"/>
  <c r="J38" i="72"/>
  <c r="J37" i="72"/>
  <c r="X38" i="72"/>
  <c r="X37" i="72"/>
  <c r="Z38" i="72"/>
  <c r="Z37" i="72"/>
  <c r="AB38" i="72"/>
  <c r="AB37" i="72"/>
  <c r="AD38" i="72"/>
  <c r="AD37" i="72"/>
  <c r="AA38" i="64"/>
  <c r="AH37" i="41"/>
  <c r="AH38" i="41"/>
  <c r="AG37" i="41"/>
  <c r="AG38" i="41"/>
  <c r="AF38" i="41"/>
  <c r="AF37" i="41"/>
  <c r="AE38" i="41"/>
  <c r="AE37" i="41"/>
  <c r="AD37" i="41"/>
  <c r="AD38" i="41"/>
  <c r="Z37" i="41"/>
  <c r="Z38" i="41"/>
  <c r="Y37" i="41"/>
  <c r="Y38" i="41"/>
  <c r="X38" i="41"/>
  <c r="X37" i="41"/>
  <c r="W38" i="41"/>
  <c r="W37" i="41"/>
  <c r="V37" i="41"/>
  <c r="V38" i="41"/>
  <c r="R37" i="41"/>
  <c r="R38" i="41"/>
  <c r="Q37" i="41"/>
  <c r="Q38" i="41"/>
  <c r="P38" i="41"/>
  <c r="P37" i="41"/>
  <c r="O38" i="41"/>
  <c r="O37" i="41"/>
  <c r="N37" i="41"/>
  <c r="N38" i="41"/>
  <c r="J37" i="41"/>
  <c r="J38" i="41"/>
  <c r="I37" i="41"/>
  <c r="I38" i="41"/>
  <c r="H38" i="41"/>
  <c r="H37" i="41"/>
  <c r="G38" i="41"/>
  <c r="G37" i="41"/>
  <c r="F37" i="41"/>
  <c r="F38" i="41"/>
  <c r="S37" i="72"/>
  <c r="K37" i="72"/>
  <c r="T37" i="72"/>
  <c r="L37" i="72"/>
  <c r="O37" i="72"/>
  <c r="S38" i="70"/>
  <c r="AA38" i="70"/>
  <c r="K38" i="70"/>
  <c r="T38" i="70"/>
  <c r="AB38" i="70"/>
  <c r="L38" i="70"/>
  <c r="N37" i="72"/>
  <c r="AC37" i="71"/>
  <c r="O38" i="70"/>
  <c r="F38" i="69"/>
  <c r="N37" i="69"/>
  <c r="P37" i="67"/>
  <c r="X37" i="67"/>
  <c r="AF37" i="67"/>
  <c r="AC38" i="67"/>
  <c r="U38" i="67"/>
  <c r="E38" i="67"/>
  <c r="D38" i="67" s="1"/>
  <c r="D39" i="67" s="1"/>
  <c r="B49" i="67" s="1"/>
  <c r="M38" i="67"/>
  <c r="G37" i="65"/>
  <c r="H37" i="65"/>
  <c r="P37" i="65"/>
  <c r="AE38" i="65"/>
  <c r="O37" i="65"/>
  <c r="S37" i="65"/>
  <c r="I37" i="63"/>
  <c r="Q37" i="63"/>
  <c r="AG37" i="63"/>
  <c r="AE38" i="63"/>
  <c r="E38" i="63"/>
  <c r="D38" i="63" s="1"/>
  <c r="W38" i="63"/>
  <c r="O38" i="63"/>
  <c r="M37" i="63"/>
  <c r="U37" i="63"/>
  <c r="AC37" i="63"/>
  <c r="U37" i="68"/>
  <c r="AC38" i="68"/>
  <c r="E37" i="68"/>
  <c r="D37" i="68" s="1"/>
  <c r="D39" i="68" s="1"/>
  <c r="B49" i="68" s="1"/>
  <c r="D39" i="66"/>
  <c r="B49" i="66" s="1"/>
  <c r="U38" i="65"/>
  <c r="D39" i="63"/>
  <c r="B49" i="63" s="1"/>
  <c r="AC37" i="41"/>
  <c r="U37" i="41"/>
  <c r="M37" i="41"/>
  <c r="AB37" i="41"/>
  <c r="T37" i="41"/>
  <c r="L37" i="41"/>
  <c r="AI37" i="41"/>
  <c r="AA37" i="41"/>
  <c r="S37" i="41"/>
  <c r="K37" i="41"/>
  <c r="E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37" i="41" l="1"/>
  <c r="D39" i="41" s="1"/>
  <c r="B49" i="41" s="1"/>
</calcChain>
</file>

<file path=xl/sharedStrings.xml><?xml version="1.0" encoding="utf-8"?>
<sst xmlns="http://schemas.openxmlformats.org/spreadsheetml/2006/main" count="643" uniqueCount="23">
  <si>
    <t>D</t>
  </si>
  <si>
    <t>S</t>
  </si>
  <si>
    <t>Depto:</t>
  </si>
  <si>
    <t>CEDEPS</t>
  </si>
  <si>
    <t>T</t>
  </si>
  <si>
    <t>NOME:</t>
  </si>
  <si>
    <t>Q</t>
  </si>
  <si>
    <t>MÊS/ANO:</t>
  </si>
  <si>
    <t>ATIVIDADE</t>
  </si>
  <si>
    <t>Detalhes / Observações</t>
  </si>
  <si>
    <t>CÓDIGO DO PROJETO                    NOME ATIVIDADE</t>
  </si>
  <si>
    <t>TOTAL HORAS</t>
  </si>
  <si>
    <t>H</t>
  </si>
  <si>
    <t>HORAS NORMAIS</t>
  </si>
  <si>
    <t>HORAS EXTRAS</t>
  </si>
  <si>
    <t>TOTAL DE HORAS</t>
  </si>
  <si>
    <t>SABADO/DOMINGO</t>
  </si>
  <si>
    <t>FERIADO</t>
  </si>
  <si>
    <t>FÉRIAS</t>
  </si>
  <si>
    <t>SEM EXPEDIENTE</t>
  </si>
  <si>
    <t>TOTAL DE HORAS ÚTEIS</t>
  </si>
  <si>
    <t>HORAS</t>
  </si>
  <si>
    <t>Guilherme Pereira de Souza Del Rio Bertola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</si>
</sst>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m/yy"/>
  </numFmts>
  <fonts count="14" x14ac:knownFonts="1">
    <font>
      <sz val="10"/>
      <name val="Arial"/>
    </font>
    <font>
      <b/>
      <sz val="10"/>
      <name val="Arial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i/>
      <sz val="12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8"/>
      <color theme="1"/>
      <name val="Arial"/>
      <family val="2"/>
    </font>
    <font>
      <sz val="7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78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 applyBorder="1" applyAlignment="1">
      <alignment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164" fontId="7" fillId="0" borderId="9" xfId="0" applyNumberFormat="1" applyFont="1" applyFill="1" applyBorder="1" applyAlignment="1">
      <alignment horizontal="center" vertical="center"/>
    </xf>
    <xf numFmtId="164" fontId="7" fillId="0" borderId="10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64" fontId="1" fillId="5" borderId="8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right" vertical="center"/>
    </xf>
    <xf numFmtId="0" fontId="7" fillId="2" borderId="26" xfId="0" applyFont="1" applyFill="1" applyBorder="1" applyAlignment="1">
      <alignment horizontal="left" vertical="center" wrapText="1"/>
    </xf>
    <xf numFmtId="0" fontId="7" fillId="2" borderId="27" xfId="0" applyFont="1" applyFill="1" applyBorder="1" applyAlignment="1">
      <alignment horizontal="left" vertical="center" wrapText="1"/>
    </xf>
    <xf numFmtId="0" fontId="7" fillId="0" borderId="1" xfId="0" applyFont="1" applyBorder="1"/>
    <xf numFmtId="164" fontId="8" fillId="2" borderId="12" xfId="0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164" fontId="8" fillId="2" borderId="22" xfId="0" applyNumberFormat="1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8" borderId="5" xfId="0" applyFill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0" fontId="12" fillId="0" borderId="21" xfId="0" applyFont="1" applyFill="1" applyBorder="1" applyAlignment="1">
      <alignment horizontal="center" vertical="center"/>
    </xf>
    <xf numFmtId="0" fontId="0" fillId="2" borderId="0" xfId="0" applyNumberFormat="1" applyFill="1" applyAlignment="1">
      <alignment vertical="center"/>
    </xf>
    <xf numFmtId="0" fontId="11" fillId="0" borderId="0" xfId="0" applyFont="1"/>
    <xf numFmtId="0" fontId="12" fillId="0" borderId="1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7" fillId="0" borderId="24" xfId="0" applyNumberFormat="1" applyFont="1" applyFill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center" vertical="center"/>
    </xf>
    <xf numFmtId="164" fontId="13" fillId="0" borderId="4" xfId="0" applyNumberFormat="1" applyFont="1" applyFill="1" applyBorder="1" applyAlignment="1">
      <alignment horizontal="center" vertical="center"/>
    </xf>
    <xf numFmtId="164" fontId="2" fillId="9" borderId="5" xfId="0" applyNumberFormat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7" fillId="0" borderId="24" xfId="0" applyFont="1" applyBorder="1"/>
    <xf numFmtId="0" fontId="7" fillId="7" borderId="16" xfId="0" applyFont="1" applyFill="1" applyBorder="1"/>
    <xf numFmtId="0" fontId="0" fillId="7" borderId="22" xfId="0" applyFill="1" applyBorder="1"/>
    <xf numFmtId="0" fontId="7" fillId="7" borderId="18" xfId="0" applyFont="1" applyFill="1" applyBorder="1"/>
    <xf numFmtId="0" fontId="8" fillId="7" borderId="29" xfId="0" applyFont="1" applyFill="1" applyBorder="1" applyAlignment="1">
      <alignment horizontal="center" vertical="center"/>
    </xf>
    <xf numFmtId="0" fontId="7" fillId="7" borderId="23" xfId="0" applyFont="1" applyFill="1" applyBorder="1"/>
    <xf numFmtId="0" fontId="0" fillId="7" borderId="25" xfId="0" applyFill="1" applyBorder="1"/>
    <xf numFmtId="164" fontId="13" fillId="0" borderId="11" xfId="0" applyNumberFormat="1" applyFont="1" applyFill="1" applyBorder="1" applyAlignment="1">
      <alignment horizontal="center" vertical="center"/>
    </xf>
    <xf numFmtId="164" fontId="13" fillId="0" borderId="17" xfId="0" applyNumberFormat="1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164" fontId="7" fillId="7" borderId="9" xfId="0" applyNumberFormat="1" applyFont="1" applyFill="1" applyBorder="1" applyAlignment="1">
      <alignment horizontal="center" vertical="center"/>
    </xf>
    <xf numFmtId="164" fontId="7" fillId="7" borderId="10" xfId="0" applyNumberFormat="1" applyFont="1" applyFill="1" applyBorder="1" applyAlignment="1">
      <alignment horizontal="center" vertical="center"/>
    </xf>
    <xf numFmtId="164" fontId="13" fillId="7" borderId="6" xfId="0" applyNumberFormat="1" applyFont="1" applyFill="1" applyBorder="1" applyAlignment="1">
      <alignment horizontal="center" vertical="center"/>
    </xf>
    <xf numFmtId="164" fontId="13" fillId="7" borderId="4" xfId="0" applyNumberFormat="1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165" fontId="1" fillId="2" borderId="14" xfId="0" applyNumberFormat="1" applyFont="1" applyFill="1" applyBorder="1" applyAlignment="1">
      <alignment horizontal="left" vertical="center"/>
    </xf>
    <xf numFmtId="165" fontId="1" fillId="2" borderId="1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18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52"/>
  <sheetViews>
    <sheetView workbookViewId="0">
      <selection activeCell="E8" sqref="E8:AI39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5" width="4.42578125" customWidth="1"/>
  </cols>
  <sheetData>
    <row r="1" spans="1:35 16384:16384" ht="15.75" x14ac:dyDescent="0.2">
      <c r="A1" s="73"/>
      <c r="B1" s="73"/>
      <c r="C1" s="73"/>
      <c r="D1" s="1"/>
      <c r="E1" s="2"/>
      <c r="F1" s="2"/>
      <c r="XFD1" s="39" t="s">
        <v>0</v>
      </c>
    </row>
    <row r="2" spans="1:35 16384:16384" ht="15.75" x14ac:dyDescent="0.2">
      <c r="A2" s="14"/>
      <c r="C2" s="14"/>
      <c r="D2" s="34"/>
      <c r="E2" s="2"/>
      <c r="F2" s="2"/>
      <c r="XFD2" s="39" t="s">
        <v>1</v>
      </c>
    </row>
    <row r="3" spans="1:35 16384:16384" x14ac:dyDescent="0.2">
      <c r="A3" s="16" t="s">
        <v>2</v>
      </c>
      <c r="B3" s="74" t="s">
        <v>3</v>
      </c>
      <c r="C3" s="75"/>
      <c r="E3" s="3"/>
      <c r="F3" s="3"/>
      <c r="XFD3" s="39" t="s">
        <v>4</v>
      </c>
    </row>
    <row r="4" spans="1:35 16384:16384" x14ac:dyDescent="0.2">
      <c r="A4" s="17" t="s">
        <v>5</v>
      </c>
      <c r="B4" s="74"/>
      <c r="C4" s="75"/>
      <c r="E4" s="3"/>
      <c r="F4" s="3"/>
      <c r="XFD4" s="39" t="s">
        <v>6</v>
      </c>
    </row>
    <row r="5" spans="1:35 16384:16384" x14ac:dyDescent="0.2">
      <c r="A5" s="17" t="s">
        <v>7</v>
      </c>
      <c r="B5" s="76">
        <v>43831</v>
      </c>
      <c r="C5" s="77"/>
      <c r="E5" s="3"/>
      <c r="F5" s="3"/>
      <c r="XFD5" s="39" t="s">
        <v>6</v>
      </c>
    </row>
    <row r="6" spans="1:35 16384:16384" ht="13.5" thickBot="1" x14ac:dyDescent="0.25">
      <c r="A6" s="35"/>
      <c r="B6" s="36"/>
      <c r="C6" s="36"/>
      <c r="E6" s="3"/>
      <c r="F6" s="3"/>
      <c r="XFD6" s="39" t="s">
        <v>1</v>
      </c>
    </row>
    <row r="7" spans="1:35 16384:16384" ht="13.5" hidden="1" thickBot="1" x14ac:dyDescent="0.25">
      <c r="A7" s="4"/>
      <c r="C7" s="13"/>
      <c r="D7" s="9"/>
      <c r="E7" s="38">
        <f>WEEKDAY(DATE(YEAR($B$5),MONTH($B$5),E8))</f>
        <v>4</v>
      </c>
      <c r="F7" s="38">
        <f>WEEKDAY(DATE(YEAR($B$5),MONTH($B$5),F8))</f>
        <v>5</v>
      </c>
      <c r="G7" s="38">
        <f t="shared" ref="G7:O7" si="0">WEEKDAY(DATE(YEAR($B$5),MONTH($B$5),G8))</f>
        <v>6</v>
      </c>
      <c r="H7" s="38">
        <f t="shared" si="0"/>
        <v>7</v>
      </c>
      <c r="I7" s="38">
        <f t="shared" si="0"/>
        <v>1</v>
      </c>
      <c r="J7" s="38">
        <f t="shared" si="0"/>
        <v>2</v>
      </c>
      <c r="K7" s="38">
        <f t="shared" si="0"/>
        <v>3</v>
      </c>
      <c r="L7" s="38">
        <f t="shared" si="0"/>
        <v>4</v>
      </c>
      <c r="M7" s="38">
        <f t="shared" si="0"/>
        <v>5</v>
      </c>
      <c r="N7" s="38">
        <f t="shared" si="0"/>
        <v>6</v>
      </c>
      <c r="O7" s="38">
        <f t="shared" si="0"/>
        <v>7</v>
      </c>
      <c r="P7" s="38">
        <f t="shared" ref="P7" si="1">WEEKDAY(DATE(YEAR($B$5),MONTH($B$5),P8))</f>
        <v>1</v>
      </c>
      <c r="Q7" s="38">
        <f t="shared" ref="Q7" si="2">WEEKDAY(DATE(YEAR($B$5),MONTH($B$5),Q8))</f>
        <v>2</v>
      </c>
      <c r="R7" s="38">
        <f t="shared" ref="R7" si="3">WEEKDAY(DATE(YEAR($B$5),MONTH($B$5),R8))</f>
        <v>3</v>
      </c>
      <c r="S7" s="38">
        <f t="shared" ref="S7" si="4">WEEKDAY(DATE(YEAR($B$5),MONTH($B$5),S8))</f>
        <v>4</v>
      </c>
      <c r="T7" s="38">
        <f t="shared" ref="T7" si="5">WEEKDAY(DATE(YEAR($B$5),MONTH($B$5),T8))</f>
        <v>5</v>
      </c>
      <c r="U7" s="38">
        <f t="shared" ref="U7" si="6">WEEKDAY(DATE(YEAR($B$5),MONTH($B$5),U8))</f>
        <v>6</v>
      </c>
      <c r="V7" s="38">
        <f t="shared" ref="V7" si="7">WEEKDAY(DATE(YEAR($B$5),MONTH($B$5),V8))</f>
        <v>7</v>
      </c>
      <c r="W7" s="38">
        <f t="shared" ref="W7" si="8">WEEKDAY(DATE(YEAR($B$5),MONTH($B$5),W8))</f>
        <v>1</v>
      </c>
      <c r="X7" s="38">
        <f t="shared" ref="X7" si="9">WEEKDAY(DATE(YEAR($B$5),MONTH($B$5),X8))</f>
        <v>2</v>
      </c>
      <c r="Y7" s="38">
        <f t="shared" ref="Y7" si="10">WEEKDAY(DATE(YEAR($B$5),MONTH($B$5),Y8))</f>
        <v>3</v>
      </c>
      <c r="Z7" s="38">
        <f t="shared" ref="Z7" si="11">WEEKDAY(DATE(YEAR($B$5),MONTH($B$5),Z8))</f>
        <v>4</v>
      </c>
      <c r="AA7" s="38">
        <f t="shared" ref="AA7" si="12">WEEKDAY(DATE(YEAR($B$5),MONTH($B$5),AA8))</f>
        <v>5</v>
      </c>
      <c r="AB7" s="38">
        <f t="shared" ref="AB7" si="13">WEEKDAY(DATE(YEAR($B$5),MONTH($B$5),AB8))</f>
        <v>6</v>
      </c>
      <c r="AC7" s="38">
        <f t="shared" ref="AC7" si="14">WEEKDAY(DATE(YEAR($B$5),MONTH($B$5),AC8))</f>
        <v>7</v>
      </c>
      <c r="AD7" s="38">
        <f t="shared" ref="AD7" si="15">WEEKDAY(DATE(YEAR($B$5),MONTH($B$5),AD8))</f>
        <v>1</v>
      </c>
      <c r="AE7" s="38">
        <f t="shared" ref="AE7" si="16">WEEKDAY(DATE(YEAR($B$5),MONTH($B$5),AE8))</f>
        <v>2</v>
      </c>
      <c r="AF7" s="38">
        <f t="shared" ref="AF7" si="17">WEEKDAY(DATE(YEAR($B$5),MONTH($B$5),AF8))</f>
        <v>3</v>
      </c>
      <c r="AG7" s="38">
        <f t="shared" ref="AG7" si="18">WEEKDAY(DATE(YEAR($B$5),MONTH($B$5),AG8))</f>
        <v>4</v>
      </c>
      <c r="AH7" s="38">
        <f t="shared" ref="AH7" si="19">WEEKDAY(DATE(YEAR($B$5),MONTH($B$5),AH8))</f>
        <v>5</v>
      </c>
      <c r="AI7" s="38">
        <f t="shared" ref="AI7" si="20">WEEKDAY(DATE(YEAR($B$5),MONTH($B$5),AI8))</f>
        <v>6</v>
      </c>
    </row>
    <row r="8" spans="1:35 16384:16384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37">
        <v>29</v>
      </c>
      <c r="AH8" s="37">
        <v>30</v>
      </c>
      <c r="AI8" s="40">
        <v>31</v>
      </c>
    </row>
    <row r="9" spans="1:35 16384:16384" x14ac:dyDescent="0.2">
      <c r="A9" s="71"/>
      <c r="B9" s="71"/>
      <c r="C9" s="68"/>
      <c r="D9" s="68"/>
      <c r="E9" s="33" t="str">
        <f>CHOOSE(E7,"D","S","T","Q","Q","S","S")</f>
        <v>Q</v>
      </c>
      <c r="F9" s="33" t="str">
        <f t="shared" ref="F9:AI9" si="21">CHOOSE(F7,"D","S","T","Q","Q","S","S")</f>
        <v>Q</v>
      </c>
      <c r="G9" s="33" t="str">
        <f t="shared" si="21"/>
        <v>S</v>
      </c>
      <c r="H9" s="33" t="str">
        <f t="shared" si="21"/>
        <v>S</v>
      </c>
      <c r="I9" s="33" t="str">
        <f t="shared" si="21"/>
        <v>D</v>
      </c>
      <c r="J9" s="33" t="str">
        <f t="shared" si="21"/>
        <v>S</v>
      </c>
      <c r="K9" s="33" t="str">
        <f t="shared" si="21"/>
        <v>T</v>
      </c>
      <c r="L9" s="33" t="str">
        <f t="shared" si="21"/>
        <v>Q</v>
      </c>
      <c r="M9" s="33" t="str">
        <f t="shared" si="21"/>
        <v>Q</v>
      </c>
      <c r="N9" s="33" t="str">
        <f t="shared" si="21"/>
        <v>S</v>
      </c>
      <c r="O9" s="33" t="str">
        <f t="shared" si="21"/>
        <v>S</v>
      </c>
      <c r="P9" s="33" t="str">
        <f t="shared" si="21"/>
        <v>D</v>
      </c>
      <c r="Q9" s="33" t="str">
        <f t="shared" si="21"/>
        <v>S</v>
      </c>
      <c r="R9" s="33" t="str">
        <f t="shared" si="21"/>
        <v>T</v>
      </c>
      <c r="S9" s="33" t="str">
        <f t="shared" si="21"/>
        <v>Q</v>
      </c>
      <c r="T9" s="33" t="str">
        <f t="shared" si="21"/>
        <v>Q</v>
      </c>
      <c r="U9" s="33" t="str">
        <f t="shared" si="21"/>
        <v>S</v>
      </c>
      <c r="V9" s="33" t="str">
        <f t="shared" si="21"/>
        <v>S</v>
      </c>
      <c r="W9" s="33" t="str">
        <f t="shared" si="21"/>
        <v>D</v>
      </c>
      <c r="X9" s="33" t="str">
        <f t="shared" si="21"/>
        <v>S</v>
      </c>
      <c r="Y9" s="33" t="str">
        <f t="shared" si="21"/>
        <v>T</v>
      </c>
      <c r="Z9" s="33" t="str">
        <f t="shared" si="21"/>
        <v>Q</v>
      </c>
      <c r="AA9" s="33" t="str">
        <f t="shared" si="21"/>
        <v>Q</v>
      </c>
      <c r="AB9" s="33" t="str">
        <f t="shared" si="21"/>
        <v>S</v>
      </c>
      <c r="AC9" s="33" t="str">
        <f t="shared" si="21"/>
        <v>S</v>
      </c>
      <c r="AD9" s="33" t="str">
        <f t="shared" si="21"/>
        <v>D</v>
      </c>
      <c r="AE9" s="33" t="str">
        <f t="shared" si="21"/>
        <v>S</v>
      </c>
      <c r="AF9" s="33" t="str">
        <f t="shared" si="21"/>
        <v>T</v>
      </c>
      <c r="AG9" s="33" t="str">
        <f t="shared" si="21"/>
        <v>Q</v>
      </c>
      <c r="AH9" s="33" t="str">
        <f t="shared" si="21"/>
        <v>Q</v>
      </c>
      <c r="AI9" s="41" t="str">
        <f t="shared" si="21"/>
        <v>S</v>
      </c>
    </row>
    <row r="10" spans="1:35 16384:16384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28" t="s">
        <v>12</v>
      </c>
      <c r="AI10" s="42" t="s">
        <v>12</v>
      </c>
    </row>
    <row r="11" spans="1:35 16384:16384" ht="14.25" customHeight="1" x14ac:dyDescent="0.2">
      <c r="A11" s="26"/>
      <c r="B11" s="27"/>
      <c r="C11" s="27"/>
      <c r="D11" s="6">
        <f t="shared" ref="D11:D38" si="22">SUM(E11:E11)</f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43"/>
    </row>
    <row r="12" spans="1:35 16384:16384" x14ac:dyDescent="0.2">
      <c r="A12" s="32"/>
      <c r="B12" s="27"/>
      <c r="C12" s="27"/>
      <c r="D12" s="6">
        <f t="shared" si="22"/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43"/>
    </row>
    <row r="13" spans="1:35 16384:16384" x14ac:dyDescent="0.2">
      <c r="A13" s="26"/>
      <c r="B13" s="27"/>
      <c r="C13" s="27"/>
      <c r="D13" s="6">
        <f t="shared" si="2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43"/>
    </row>
    <row r="14" spans="1:35 16384:16384" x14ac:dyDescent="0.2">
      <c r="A14" s="26"/>
      <c r="B14" s="27"/>
      <c r="C14" s="27"/>
      <c r="D14" s="6">
        <f t="shared" si="2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44"/>
    </row>
    <row r="15" spans="1:35 16384:16384" x14ac:dyDescent="0.2">
      <c r="A15" s="26"/>
      <c r="B15" s="27"/>
      <c r="C15" s="27"/>
      <c r="D15" s="6">
        <f t="shared" si="2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44"/>
    </row>
    <row r="16" spans="1:35 16384:16384" x14ac:dyDescent="0.2">
      <c r="A16" s="26"/>
      <c r="B16" s="27"/>
      <c r="C16" s="27"/>
      <c r="D16" s="6">
        <f t="shared" si="2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44"/>
    </row>
    <row r="17" spans="1:35" x14ac:dyDescent="0.2">
      <c r="A17" s="26"/>
      <c r="B17" s="27"/>
      <c r="C17" s="27"/>
      <c r="D17" s="6">
        <f t="shared" si="2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43"/>
    </row>
    <row r="18" spans="1:35" x14ac:dyDescent="0.2">
      <c r="A18" s="26"/>
      <c r="B18" s="27"/>
      <c r="C18" s="27"/>
      <c r="D18" s="6">
        <f t="shared" si="2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43"/>
    </row>
    <row r="19" spans="1:35" x14ac:dyDescent="0.2">
      <c r="A19" s="26"/>
      <c r="B19" s="27"/>
      <c r="C19" s="27"/>
      <c r="D19" s="6">
        <f t="shared" si="2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44"/>
    </row>
    <row r="20" spans="1:35" x14ac:dyDescent="0.2">
      <c r="A20" s="26"/>
      <c r="B20" s="27"/>
      <c r="C20" s="27"/>
      <c r="D20" s="6">
        <f t="shared" si="2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44"/>
    </row>
    <row r="21" spans="1:35" x14ac:dyDescent="0.2">
      <c r="A21" s="26"/>
      <c r="B21" s="27"/>
      <c r="C21" s="27"/>
      <c r="D21" s="6">
        <f t="shared" si="2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43"/>
    </row>
    <row r="22" spans="1:35" x14ac:dyDescent="0.2">
      <c r="A22" s="26"/>
      <c r="B22" s="27"/>
      <c r="C22" s="27"/>
      <c r="D22" s="6">
        <f t="shared" si="2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43"/>
    </row>
    <row r="23" spans="1:35" x14ac:dyDescent="0.2">
      <c r="A23" s="26"/>
      <c r="B23" s="27"/>
      <c r="C23" s="27"/>
      <c r="D23" s="6">
        <f t="shared" si="2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44"/>
    </row>
    <row r="24" spans="1:35" x14ac:dyDescent="0.2">
      <c r="A24" s="26"/>
      <c r="B24" s="27"/>
      <c r="C24" s="27"/>
      <c r="D24" s="6">
        <f t="shared" si="2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44"/>
    </row>
    <row r="25" spans="1:35" x14ac:dyDescent="0.2">
      <c r="A25" s="26"/>
      <c r="B25" s="27"/>
      <c r="C25" s="27"/>
      <c r="D25" s="6">
        <f t="shared" si="2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44"/>
    </row>
    <row r="26" spans="1:35" x14ac:dyDescent="0.2">
      <c r="A26" s="26"/>
      <c r="B26" s="27"/>
      <c r="C26" s="27"/>
      <c r="D26" s="6">
        <f t="shared" si="2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43"/>
    </row>
    <row r="27" spans="1:35" x14ac:dyDescent="0.2">
      <c r="A27" s="26"/>
      <c r="B27" s="27"/>
      <c r="C27" s="27"/>
      <c r="D27" s="6">
        <f t="shared" si="2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43"/>
    </row>
    <row r="28" spans="1:35" x14ac:dyDescent="0.2">
      <c r="A28" s="26"/>
      <c r="B28" s="27"/>
      <c r="C28" s="27"/>
      <c r="D28" s="6">
        <f t="shared" si="2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44"/>
    </row>
    <row r="29" spans="1:35" x14ac:dyDescent="0.2">
      <c r="A29" s="26"/>
      <c r="B29" s="27"/>
      <c r="C29" s="27"/>
      <c r="D29" s="6">
        <f t="shared" si="2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44"/>
    </row>
    <row r="30" spans="1:35" x14ac:dyDescent="0.2">
      <c r="A30" s="20"/>
      <c r="B30" s="22"/>
      <c r="C30" s="18"/>
      <c r="D30" s="6">
        <f t="shared" si="2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43"/>
    </row>
    <row r="31" spans="1:35" x14ac:dyDescent="0.2">
      <c r="A31" s="20"/>
      <c r="B31" s="22"/>
      <c r="C31" s="18"/>
      <c r="D31" s="6">
        <f t="shared" si="2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43"/>
    </row>
    <row r="32" spans="1:35" x14ac:dyDescent="0.2">
      <c r="A32" s="20"/>
      <c r="B32" s="22"/>
      <c r="C32" s="18"/>
      <c r="D32" s="6">
        <f t="shared" si="2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44"/>
    </row>
    <row r="33" spans="1:35" x14ac:dyDescent="0.2">
      <c r="A33" s="20"/>
      <c r="B33" s="22"/>
      <c r="C33" s="18"/>
      <c r="D33" s="6">
        <f t="shared" si="2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44"/>
    </row>
    <row r="34" spans="1:35" x14ac:dyDescent="0.2">
      <c r="A34" s="20"/>
      <c r="B34" s="22"/>
      <c r="C34" s="18"/>
      <c r="D34" s="6">
        <f t="shared" si="2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44"/>
    </row>
    <row r="35" spans="1:35" x14ac:dyDescent="0.2">
      <c r="A35" s="20"/>
      <c r="B35" s="22"/>
      <c r="C35" s="18"/>
      <c r="D35" s="6">
        <f t="shared" si="2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44"/>
    </row>
    <row r="36" spans="1:35" ht="13.5" thickBot="1" x14ac:dyDescent="0.25">
      <c r="A36" s="21"/>
      <c r="B36" s="51"/>
      <c r="C36" s="24"/>
      <c r="D36" s="6">
        <f t="shared" si="2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44"/>
    </row>
    <row r="37" spans="1:35" ht="13.5" thickBot="1" x14ac:dyDescent="0.25">
      <c r="A37" s="48" t="s">
        <v>13</v>
      </c>
      <c r="B37" s="52"/>
      <c r="C37" s="53"/>
      <c r="D37" s="25">
        <f t="shared" si="22"/>
        <v>0</v>
      </c>
      <c r="E37" s="45">
        <f>IF(E39&lt;8.8,E39,8.8)</f>
        <v>0</v>
      </c>
      <c r="F37" s="45">
        <f t="shared" ref="F37:AI37" si="23">IF(F39&lt;8.8,F39,8.8)</f>
        <v>0</v>
      </c>
      <c r="G37" s="45">
        <f t="shared" si="23"/>
        <v>0</v>
      </c>
      <c r="H37" s="45">
        <f t="shared" si="23"/>
        <v>0</v>
      </c>
      <c r="I37" s="45">
        <f t="shared" si="23"/>
        <v>0</v>
      </c>
      <c r="J37" s="45">
        <f t="shared" si="23"/>
        <v>0</v>
      </c>
      <c r="K37" s="45">
        <f t="shared" si="23"/>
        <v>0</v>
      </c>
      <c r="L37" s="45">
        <f t="shared" si="23"/>
        <v>0</v>
      </c>
      <c r="M37" s="45">
        <f t="shared" si="23"/>
        <v>0</v>
      </c>
      <c r="N37" s="45">
        <f t="shared" si="23"/>
        <v>0</v>
      </c>
      <c r="O37" s="45">
        <f t="shared" si="23"/>
        <v>0</v>
      </c>
      <c r="P37" s="45">
        <f t="shared" si="23"/>
        <v>0</v>
      </c>
      <c r="Q37" s="45">
        <f t="shared" si="23"/>
        <v>0</v>
      </c>
      <c r="R37" s="45">
        <f t="shared" si="23"/>
        <v>0</v>
      </c>
      <c r="S37" s="45">
        <f t="shared" si="23"/>
        <v>0</v>
      </c>
      <c r="T37" s="45">
        <f t="shared" si="23"/>
        <v>0</v>
      </c>
      <c r="U37" s="45">
        <f t="shared" si="23"/>
        <v>0</v>
      </c>
      <c r="V37" s="45">
        <f t="shared" si="23"/>
        <v>0</v>
      </c>
      <c r="W37" s="45">
        <f t="shared" si="23"/>
        <v>0</v>
      </c>
      <c r="X37" s="45">
        <f t="shared" si="23"/>
        <v>0</v>
      </c>
      <c r="Y37" s="45">
        <f t="shared" si="23"/>
        <v>0</v>
      </c>
      <c r="Z37" s="45">
        <f t="shared" si="23"/>
        <v>0</v>
      </c>
      <c r="AA37" s="45">
        <f t="shared" si="23"/>
        <v>0</v>
      </c>
      <c r="AB37" s="45">
        <f t="shared" si="23"/>
        <v>0</v>
      </c>
      <c r="AC37" s="45">
        <f t="shared" si="23"/>
        <v>0</v>
      </c>
      <c r="AD37" s="45">
        <f t="shared" si="23"/>
        <v>0</v>
      </c>
      <c r="AE37" s="45">
        <f t="shared" si="23"/>
        <v>0</v>
      </c>
      <c r="AF37" s="45">
        <f t="shared" si="23"/>
        <v>0</v>
      </c>
      <c r="AG37" s="45">
        <f t="shared" si="23"/>
        <v>0</v>
      </c>
      <c r="AH37" s="45">
        <f t="shared" si="23"/>
        <v>0</v>
      </c>
      <c r="AI37" s="58">
        <f t="shared" si="23"/>
        <v>0</v>
      </c>
    </row>
    <row r="38" spans="1:35" ht="13.5" thickBot="1" x14ac:dyDescent="0.25">
      <c r="A38" s="49" t="s">
        <v>14</v>
      </c>
      <c r="B38" s="54"/>
      <c r="C38" s="55"/>
      <c r="D38" s="23">
        <f t="shared" si="22"/>
        <v>0</v>
      </c>
      <c r="E38" s="46">
        <f>IF(E39&gt;8.8,E39-8.8,0)</f>
        <v>0</v>
      </c>
      <c r="F38" s="46">
        <f t="shared" ref="F38:AI38" si="24">IF(F39&gt;8.8,F39-8.8,0)</f>
        <v>0</v>
      </c>
      <c r="G38" s="46">
        <f t="shared" si="24"/>
        <v>0</v>
      </c>
      <c r="H38" s="46">
        <f t="shared" si="24"/>
        <v>0</v>
      </c>
      <c r="I38" s="46">
        <f t="shared" si="24"/>
        <v>0</v>
      </c>
      <c r="J38" s="46">
        <f t="shared" si="24"/>
        <v>0</v>
      </c>
      <c r="K38" s="46">
        <f t="shared" si="24"/>
        <v>0</v>
      </c>
      <c r="L38" s="46">
        <f t="shared" si="24"/>
        <v>0</v>
      </c>
      <c r="M38" s="46">
        <f t="shared" si="24"/>
        <v>0</v>
      </c>
      <c r="N38" s="46">
        <f t="shared" si="24"/>
        <v>0</v>
      </c>
      <c r="O38" s="46">
        <f t="shared" si="24"/>
        <v>0</v>
      </c>
      <c r="P38" s="46">
        <f t="shared" si="24"/>
        <v>0</v>
      </c>
      <c r="Q38" s="46">
        <f t="shared" si="24"/>
        <v>0</v>
      </c>
      <c r="R38" s="46">
        <f t="shared" si="24"/>
        <v>0</v>
      </c>
      <c r="S38" s="46">
        <f t="shared" si="24"/>
        <v>0</v>
      </c>
      <c r="T38" s="46">
        <f t="shared" si="24"/>
        <v>0</v>
      </c>
      <c r="U38" s="46">
        <f t="shared" si="24"/>
        <v>0</v>
      </c>
      <c r="V38" s="46">
        <f t="shared" si="24"/>
        <v>0</v>
      </c>
      <c r="W38" s="46">
        <f t="shared" si="24"/>
        <v>0</v>
      </c>
      <c r="X38" s="46">
        <f t="shared" si="24"/>
        <v>0</v>
      </c>
      <c r="Y38" s="46">
        <f t="shared" si="24"/>
        <v>0</v>
      </c>
      <c r="Z38" s="46">
        <f t="shared" si="24"/>
        <v>0</v>
      </c>
      <c r="AA38" s="46">
        <f t="shared" si="24"/>
        <v>0</v>
      </c>
      <c r="AB38" s="46">
        <f t="shared" si="24"/>
        <v>0</v>
      </c>
      <c r="AC38" s="46">
        <f t="shared" si="24"/>
        <v>0</v>
      </c>
      <c r="AD38" s="46">
        <f t="shared" si="24"/>
        <v>0</v>
      </c>
      <c r="AE38" s="46">
        <f t="shared" si="24"/>
        <v>0</v>
      </c>
      <c r="AF38" s="46">
        <f t="shared" si="24"/>
        <v>0</v>
      </c>
      <c r="AG38" s="46">
        <f t="shared" si="24"/>
        <v>0</v>
      </c>
      <c r="AH38" s="46">
        <f t="shared" si="24"/>
        <v>0</v>
      </c>
      <c r="AI38" s="59">
        <f t="shared" si="24"/>
        <v>0</v>
      </c>
    </row>
    <row r="39" spans="1:35" ht="13.5" thickBot="1" x14ac:dyDescent="0.25">
      <c r="A39" s="50" t="s">
        <v>15</v>
      </c>
      <c r="B39" s="56"/>
      <c r="C39" s="57"/>
      <c r="D39" s="23">
        <f>SUM(D37:D38)</f>
        <v>0</v>
      </c>
      <c r="E39" s="45">
        <f>SUM(E11:E36)</f>
        <v>0</v>
      </c>
      <c r="F39" s="45">
        <f t="shared" ref="F39:AI39" si="25">SUM(F11:F36)</f>
        <v>0</v>
      </c>
      <c r="G39" s="45">
        <f t="shared" si="25"/>
        <v>0</v>
      </c>
      <c r="H39" s="45">
        <f t="shared" si="25"/>
        <v>0</v>
      </c>
      <c r="I39" s="45">
        <f t="shared" si="25"/>
        <v>0</v>
      </c>
      <c r="J39" s="45">
        <f t="shared" si="25"/>
        <v>0</v>
      </c>
      <c r="K39" s="45">
        <f t="shared" si="25"/>
        <v>0</v>
      </c>
      <c r="L39" s="45">
        <f t="shared" si="25"/>
        <v>0</v>
      </c>
      <c r="M39" s="45">
        <f t="shared" si="25"/>
        <v>0</v>
      </c>
      <c r="N39" s="45">
        <f t="shared" si="25"/>
        <v>0</v>
      </c>
      <c r="O39" s="45">
        <f t="shared" si="25"/>
        <v>0</v>
      </c>
      <c r="P39" s="45">
        <f t="shared" si="25"/>
        <v>0</v>
      </c>
      <c r="Q39" s="45">
        <f t="shared" si="25"/>
        <v>0</v>
      </c>
      <c r="R39" s="45">
        <f t="shared" si="25"/>
        <v>0</v>
      </c>
      <c r="S39" s="45">
        <f t="shared" si="25"/>
        <v>0</v>
      </c>
      <c r="T39" s="45">
        <f t="shared" si="25"/>
        <v>0</v>
      </c>
      <c r="U39" s="45">
        <f t="shared" si="25"/>
        <v>0</v>
      </c>
      <c r="V39" s="45">
        <f t="shared" si="25"/>
        <v>0</v>
      </c>
      <c r="W39" s="45">
        <f t="shared" si="25"/>
        <v>0</v>
      </c>
      <c r="X39" s="45">
        <f t="shared" si="25"/>
        <v>0</v>
      </c>
      <c r="Y39" s="45">
        <f t="shared" si="25"/>
        <v>0</v>
      </c>
      <c r="Z39" s="45">
        <f t="shared" si="25"/>
        <v>0</v>
      </c>
      <c r="AA39" s="45">
        <f t="shared" si="25"/>
        <v>0</v>
      </c>
      <c r="AB39" s="45">
        <f t="shared" si="25"/>
        <v>0</v>
      </c>
      <c r="AC39" s="45">
        <f t="shared" si="25"/>
        <v>0</v>
      </c>
      <c r="AD39" s="45">
        <f t="shared" si="25"/>
        <v>0</v>
      </c>
      <c r="AE39" s="45">
        <f t="shared" si="25"/>
        <v>0</v>
      </c>
      <c r="AF39" s="45">
        <f t="shared" si="25"/>
        <v>0</v>
      </c>
      <c r="AG39" s="45">
        <f t="shared" si="25"/>
        <v>0</v>
      </c>
      <c r="AH39" s="45">
        <f t="shared" si="25"/>
        <v>0</v>
      </c>
      <c r="AI39" s="58">
        <f t="shared" si="25"/>
        <v>0</v>
      </c>
    </row>
    <row r="40" spans="1:35" x14ac:dyDescent="0.2">
      <c r="A40" s="3"/>
      <c r="B40" s="3"/>
      <c r="C40" s="3"/>
      <c r="D40" s="3"/>
      <c r="E40" s="3"/>
      <c r="F40" s="3"/>
    </row>
    <row r="41" spans="1:35" x14ac:dyDescent="0.2">
      <c r="A41" s="3"/>
      <c r="B41" s="3"/>
      <c r="C41" s="3"/>
      <c r="D41" s="3"/>
      <c r="E41" s="3"/>
      <c r="F41" s="3"/>
    </row>
    <row r="42" spans="1:35" x14ac:dyDescent="0.2">
      <c r="A42" s="3"/>
      <c r="B42" s="3"/>
      <c r="C42" s="3"/>
      <c r="D42" s="3"/>
      <c r="E42" s="3"/>
      <c r="F42" s="3"/>
    </row>
    <row r="43" spans="1:35" x14ac:dyDescent="0.2">
      <c r="A43" s="3"/>
      <c r="B43" s="3"/>
      <c r="C43" s="3"/>
      <c r="D43" s="3"/>
      <c r="E43" s="3"/>
      <c r="F43" s="3"/>
    </row>
    <row r="44" spans="1:35" x14ac:dyDescent="0.2">
      <c r="A44" s="12" t="s">
        <v>16</v>
      </c>
      <c r="B44" s="47"/>
      <c r="C44" s="3"/>
      <c r="D44" s="3"/>
      <c r="E44" s="3"/>
      <c r="F44" s="3"/>
    </row>
    <row r="45" spans="1:35" x14ac:dyDescent="0.2">
      <c r="A45" s="12" t="s">
        <v>17</v>
      </c>
      <c r="B45" s="30"/>
      <c r="C45" s="3"/>
      <c r="D45" s="3"/>
      <c r="E45" s="3"/>
      <c r="F45" s="3"/>
    </row>
    <row r="46" spans="1:35" x14ac:dyDescent="0.2">
      <c r="A46" s="12" t="s">
        <v>18</v>
      </c>
      <c r="B46" s="29"/>
      <c r="C46" s="3"/>
      <c r="D46" s="3"/>
      <c r="E46" s="3"/>
      <c r="F46" s="3"/>
    </row>
    <row r="47" spans="1:35" x14ac:dyDescent="0.2">
      <c r="A47" s="19" t="s">
        <v>19</v>
      </c>
      <c r="B47" s="31"/>
      <c r="C47" s="3"/>
      <c r="D47" s="3"/>
      <c r="E47" s="3"/>
      <c r="F47" s="3"/>
    </row>
    <row r="48" spans="1:35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0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8:A10"/>
    <mergeCell ref="B8:B10"/>
    <mergeCell ref="C8:C10"/>
    <mergeCell ref="A1:C1"/>
    <mergeCell ref="B3:C3"/>
    <mergeCell ref="B4:C4"/>
    <mergeCell ref="B5:C5"/>
  </mergeCells>
  <conditionalFormatting sqref="E8:AI39">
    <cfRule type="expression" dxfId="17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6634-F547-484C-842F-5A6DD88063C2}">
  <sheetPr codeName="Sheet2"/>
  <dimension ref="A1:XFB52"/>
  <sheetViews>
    <sheetView workbookViewId="0">
      <selection activeCell="E8" sqref="E8:AG39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3" width="4.42578125" customWidth="1"/>
  </cols>
  <sheetData>
    <row r="1" spans="1:33 16382:16382" ht="15.75" x14ac:dyDescent="0.2">
      <c r="A1" s="73"/>
      <c r="B1" s="73"/>
      <c r="C1" s="73"/>
      <c r="D1" s="1"/>
      <c r="E1" s="2"/>
      <c r="F1" s="2"/>
      <c r="XFB1" s="39" t="s">
        <v>0</v>
      </c>
    </row>
    <row r="2" spans="1:33 16382:16382" ht="15.75" x14ac:dyDescent="0.2">
      <c r="A2" s="14"/>
      <c r="C2" s="14"/>
      <c r="D2" s="34"/>
      <c r="E2" s="2"/>
      <c r="F2" s="2"/>
      <c r="XFB2" s="39" t="s">
        <v>1</v>
      </c>
    </row>
    <row r="3" spans="1:33 16382:16382" x14ac:dyDescent="0.2">
      <c r="A3" s="16" t="s">
        <v>2</v>
      </c>
      <c r="B3" s="74" t="s">
        <v>3</v>
      </c>
      <c r="C3" s="75"/>
      <c r="E3" s="3"/>
      <c r="F3" s="3"/>
      <c r="XFB3" s="39" t="s">
        <v>4</v>
      </c>
    </row>
    <row r="4" spans="1:33 16382:16382" x14ac:dyDescent="0.2">
      <c r="A4" s="17" t="s">
        <v>5</v>
      </c>
      <c r="B4" s="74"/>
      <c r="C4" s="75"/>
      <c r="E4" s="3"/>
      <c r="F4" s="3"/>
      <c r="XFB4" s="39" t="s">
        <v>6</v>
      </c>
    </row>
    <row r="5" spans="1:33 16382:16382" x14ac:dyDescent="0.2">
      <c r="A5" s="17" t="s">
        <v>7</v>
      </c>
      <c r="B5" s="76">
        <v>43862</v>
      </c>
      <c r="C5" s="77"/>
      <c r="E5" s="3"/>
      <c r="F5" s="3"/>
      <c r="XFB5" s="39" t="s">
        <v>6</v>
      </c>
    </row>
    <row r="6" spans="1:33 16382:16382" ht="13.5" thickBot="1" x14ac:dyDescent="0.25">
      <c r="A6" s="35"/>
      <c r="B6" s="36"/>
      <c r="C6" s="36"/>
      <c r="E6" s="3"/>
      <c r="F6" s="3"/>
      <c r="XFB6" s="39" t="s">
        <v>1</v>
      </c>
    </row>
    <row r="7" spans="1:33 16382:16382" ht="13.5" hidden="1" thickBot="1" x14ac:dyDescent="0.25">
      <c r="A7" s="4"/>
      <c r="C7" s="13"/>
      <c r="D7" s="9"/>
      <c r="E7" s="38">
        <f>WEEKDAY(DATE(YEAR($B$5),MONTH($B$5),E8))</f>
        <v>7</v>
      </c>
      <c r="F7" s="38">
        <f>WEEKDAY(DATE(YEAR($B$5),MONTH($B$5),F8))</f>
        <v>1</v>
      </c>
      <c r="G7" s="38">
        <f t="shared" ref="G7:AG7" si="0">WEEKDAY(DATE(YEAR($B$5),MONTH($B$5),G8))</f>
        <v>2</v>
      </c>
      <c r="H7" s="38">
        <f t="shared" si="0"/>
        <v>3</v>
      </c>
      <c r="I7" s="38">
        <f t="shared" si="0"/>
        <v>4</v>
      </c>
      <c r="J7" s="38">
        <f t="shared" si="0"/>
        <v>5</v>
      </c>
      <c r="K7" s="38">
        <f t="shared" si="0"/>
        <v>6</v>
      </c>
      <c r="L7" s="38">
        <f t="shared" si="0"/>
        <v>7</v>
      </c>
      <c r="M7" s="38">
        <f t="shared" si="0"/>
        <v>1</v>
      </c>
      <c r="N7" s="38">
        <f t="shared" si="0"/>
        <v>2</v>
      </c>
      <c r="O7" s="38">
        <f t="shared" si="0"/>
        <v>3</v>
      </c>
      <c r="P7" s="38">
        <f t="shared" si="0"/>
        <v>4</v>
      </c>
      <c r="Q7" s="38">
        <f t="shared" si="0"/>
        <v>5</v>
      </c>
      <c r="R7" s="38">
        <f t="shared" si="0"/>
        <v>6</v>
      </c>
      <c r="S7" s="38">
        <f t="shared" si="0"/>
        <v>7</v>
      </c>
      <c r="T7" s="38">
        <f t="shared" si="0"/>
        <v>1</v>
      </c>
      <c r="U7" s="38">
        <f t="shared" si="0"/>
        <v>2</v>
      </c>
      <c r="V7" s="38">
        <f t="shared" si="0"/>
        <v>3</v>
      </c>
      <c r="W7" s="38">
        <f t="shared" si="0"/>
        <v>4</v>
      </c>
      <c r="X7" s="38">
        <f t="shared" si="0"/>
        <v>5</v>
      </c>
      <c r="Y7" s="38">
        <f t="shared" si="0"/>
        <v>6</v>
      </c>
      <c r="Z7" s="38">
        <f t="shared" si="0"/>
        <v>7</v>
      </c>
      <c r="AA7" s="38">
        <f t="shared" si="0"/>
        <v>1</v>
      </c>
      <c r="AB7" s="38">
        <f t="shared" si="0"/>
        <v>2</v>
      </c>
      <c r="AC7" s="38">
        <f t="shared" si="0"/>
        <v>3</v>
      </c>
      <c r="AD7" s="38">
        <f t="shared" si="0"/>
        <v>4</v>
      </c>
      <c r="AE7" s="38">
        <f t="shared" si="0"/>
        <v>5</v>
      </c>
      <c r="AF7" s="38">
        <f t="shared" si="0"/>
        <v>6</v>
      </c>
      <c r="AG7" s="38">
        <f t="shared" si="0"/>
        <v>7</v>
      </c>
    </row>
    <row r="8" spans="1:33 16382:16382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40">
        <v>29</v>
      </c>
    </row>
    <row r="9" spans="1:33 16382:16382" x14ac:dyDescent="0.2">
      <c r="A9" s="71"/>
      <c r="B9" s="71"/>
      <c r="C9" s="68"/>
      <c r="D9" s="68"/>
      <c r="E9" s="33" t="str">
        <f>CHOOSE(E7,"D","S","T","Q","Q","S","S")</f>
        <v>S</v>
      </c>
      <c r="F9" s="33" t="str">
        <f t="shared" ref="F9:AG9" si="1">CHOOSE(F7,"D","S","T","Q","Q","S","S")</f>
        <v>D</v>
      </c>
      <c r="G9" s="33" t="str">
        <f t="shared" si="1"/>
        <v>S</v>
      </c>
      <c r="H9" s="33" t="str">
        <f t="shared" si="1"/>
        <v>T</v>
      </c>
      <c r="I9" s="33" t="str">
        <f t="shared" si="1"/>
        <v>Q</v>
      </c>
      <c r="J9" s="33" t="str">
        <f t="shared" si="1"/>
        <v>Q</v>
      </c>
      <c r="K9" s="33" t="str">
        <f t="shared" si="1"/>
        <v>S</v>
      </c>
      <c r="L9" s="33" t="str">
        <f t="shared" si="1"/>
        <v>S</v>
      </c>
      <c r="M9" s="33" t="str">
        <f t="shared" si="1"/>
        <v>D</v>
      </c>
      <c r="N9" s="33" t="str">
        <f t="shared" si="1"/>
        <v>S</v>
      </c>
      <c r="O9" s="33" t="str">
        <f t="shared" si="1"/>
        <v>T</v>
      </c>
      <c r="P9" s="33" t="str">
        <f t="shared" si="1"/>
        <v>Q</v>
      </c>
      <c r="Q9" s="33" t="str">
        <f t="shared" si="1"/>
        <v>Q</v>
      </c>
      <c r="R9" s="33" t="str">
        <f t="shared" si="1"/>
        <v>S</v>
      </c>
      <c r="S9" s="33" t="str">
        <f t="shared" si="1"/>
        <v>S</v>
      </c>
      <c r="T9" s="33" t="str">
        <f t="shared" si="1"/>
        <v>D</v>
      </c>
      <c r="U9" s="33" t="str">
        <f t="shared" si="1"/>
        <v>S</v>
      </c>
      <c r="V9" s="33" t="str">
        <f t="shared" si="1"/>
        <v>T</v>
      </c>
      <c r="W9" s="33" t="str">
        <f t="shared" si="1"/>
        <v>Q</v>
      </c>
      <c r="X9" s="33" t="str">
        <f t="shared" si="1"/>
        <v>Q</v>
      </c>
      <c r="Y9" s="33" t="str">
        <f t="shared" si="1"/>
        <v>S</v>
      </c>
      <c r="Z9" s="33" t="str">
        <f t="shared" si="1"/>
        <v>S</v>
      </c>
      <c r="AA9" s="33" t="str">
        <f t="shared" si="1"/>
        <v>D</v>
      </c>
      <c r="AB9" s="33" t="str">
        <f t="shared" si="1"/>
        <v>S</v>
      </c>
      <c r="AC9" s="33" t="str">
        <f t="shared" si="1"/>
        <v>T</v>
      </c>
      <c r="AD9" s="33" t="str">
        <f t="shared" si="1"/>
        <v>Q</v>
      </c>
      <c r="AE9" s="33" t="str">
        <f t="shared" si="1"/>
        <v>Q</v>
      </c>
      <c r="AF9" s="33" t="str">
        <f t="shared" si="1"/>
        <v>S</v>
      </c>
      <c r="AG9" s="41" t="str">
        <f t="shared" si="1"/>
        <v>S</v>
      </c>
    </row>
    <row r="10" spans="1:33 16382:16382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42" t="s">
        <v>12</v>
      </c>
    </row>
    <row r="11" spans="1:33 16382:16382" ht="14.25" customHeight="1" x14ac:dyDescent="0.2">
      <c r="A11" s="26"/>
      <c r="B11" s="27"/>
      <c r="C11" s="27"/>
      <c r="D11" s="6">
        <f t="shared" ref="D11:D38" si="2">SUM(E11:E11)</f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43"/>
    </row>
    <row r="12" spans="1:33 16382:16382" x14ac:dyDescent="0.2">
      <c r="A12" s="32"/>
      <c r="B12" s="27"/>
      <c r="C12" s="27"/>
      <c r="D12" s="6">
        <f t="shared" si="2"/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43"/>
    </row>
    <row r="13" spans="1:33 16382:16382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43"/>
    </row>
    <row r="14" spans="1:33 16382:16382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44"/>
    </row>
    <row r="15" spans="1:33 16382:16382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44"/>
    </row>
    <row r="16" spans="1:33 16382:16382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44"/>
    </row>
    <row r="17" spans="1:33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43"/>
    </row>
    <row r="18" spans="1:33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43"/>
    </row>
    <row r="19" spans="1:33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44"/>
    </row>
    <row r="20" spans="1:33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44"/>
    </row>
    <row r="21" spans="1:33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43"/>
    </row>
    <row r="22" spans="1:33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43"/>
    </row>
    <row r="23" spans="1:33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44"/>
    </row>
    <row r="24" spans="1:33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44"/>
    </row>
    <row r="25" spans="1:33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44"/>
    </row>
    <row r="26" spans="1:33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43"/>
    </row>
    <row r="27" spans="1:33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43"/>
    </row>
    <row r="28" spans="1:33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44"/>
    </row>
    <row r="29" spans="1:33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44"/>
    </row>
    <row r="30" spans="1:33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43"/>
    </row>
    <row r="31" spans="1:33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43"/>
    </row>
    <row r="32" spans="1:33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44"/>
    </row>
    <row r="33" spans="1:33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44"/>
    </row>
    <row r="34" spans="1:33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44"/>
    </row>
    <row r="35" spans="1:33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44"/>
    </row>
    <row r="36" spans="1:33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44"/>
    </row>
    <row r="37" spans="1:33" ht="13.5" thickBot="1" x14ac:dyDescent="0.25">
      <c r="A37" s="48" t="s">
        <v>13</v>
      </c>
      <c r="B37" s="52"/>
      <c r="C37" s="53"/>
      <c r="D37" s="25">
        <f t="shared" si="2"/>
        <v>0</v>
      </c>
      <c r="E37" s="45">
        <f>IF(E39&lt;8.8,E39,8.8)</f>
        <v>0</v>
      </c>
      <c r="F37" s="45">
        <f t="shared" ref="F37:AG37" si="3">IF(F39&lt;8.8,F39,8.8)</f>
        <v>0</v>
      </c>
      <c r="G37" s="45">
        <f t="shared" si="3"/>
        <v>0</v>
      </c>
      <c r="H37" s="45">
        <f t="shared" si="3"/>
        <v>0</v>
      </c>
      <c r="I37" s="45">
        <f t="shared" si="3"/>
        <v>0</v>
      </c>
      <c r="J37" s="45">
        <f t="shared" si="3"/>
        <v>0</v>
      </c>
      <c r="K37" s="45">
        <f t="shared" si="3"/>
        <v>0</v>
      </c>
      <c r="L37" s="45">
        <f t="shared" si="3"/>
        <v>0</v>
      </c>
      <c r="M37" s="45">
        <f t="shared" si="3"/>
        <v>0</v>
      </c>
      <c r="N37" s="45">
        <f t="shared" si="3"/>
        <v>0</v>
      </c>
      <c r="O37" s="45">
        <f t="shared" si="3"/>
        <v>0</v>
      </c>
      <c r="P37" s="45">
        <f t="shared" si="3"/>
        <v>0</v>
      </c>
      <c r="Q37" s="45">
        <f t="shared" si="3"/>
        <v>0</v>
      </c>
      <c r="R37" s="45">
        <f t="shared" si="3"/>
        <v>0</v>
      </c>
      <c r="S37" s="45">
        <f t="shared" si="3"/>
        <v>0</v>
      </c>
      <c r="T37" s="45">
        <f t="shared" si="3"/>
        <v>0</v>
      </c>
      <c r="U37" s="45">
        <f t="shared" si="3"/>
        <v>0</v>
      </c>
      <c r="V37" s="45">
        <f t="shared" si="3"/>
        <v>0</v>
      </c>
      <c r="W37" s="45">
        <f t="shared" si="3"/>
        <v>0</v>
      </c>
      <c r="X37" s="45">
        <f t="shared" si="3"/>
        <v>0</v>
      </c>
      <c r="Y37" s="45">
        <f t="shared" si="3"/>
        <v>0</v>
      </c>
      <c r="Z37" s="45">
        <f t="shared" si="3"/>
        <v>0</v>
      </c>
      <c r="AA37" s="45">
        <f t="shared" si="3"/>
        <v>0</v>
      </c>
      <c r="AB37" s="45">
        <f t="shared" si="3"/>
        <v>0</v>
      </c>
      <c r="AC37" s="45">
        <f t="shared" si="3"/>
        <v>0</v>
      </c>
      <c r="AD37" s="45">
        <f t="shared" si="3"/>
        <v>0</v>
      </c>
      <c r="AE37" s="45">
        <f t="shared" si="3"/>
        <v>0</v>
      </c>
      <c r="AF37" s="45">
        <f t="shared" si="3"/>
        <v>0</v>
      </c>
      <c r="AG37" s="58">
        <f t="shared" si="3"/>
        <v>0</v>
      </c>
    </row>
    <row r="38" spans="1:33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G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4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59">
        <f t="shared" si="4"/>
        <v>0</v>
      </c>
    </row>
    <row r="39" spans="1:33" ht="13.5" thickBot="1" x14ac:dyDescent="0.25">
      <c r="A39" s="50" t="s">
        <v>15</v>
      </c>
      <c r="B39" s="56"/>
      <c r="C39" s="57"/>
      <c r="D39" s="23">
        <f>SUM(D37:D38)</f>
        <v>0</v>
      </c>
      <c r="E39" s="45">
        <f>SUM(E11:E36)</f>
        <v>0</v>
      </c>
      <c r="F39" s="45">
        <f t="shared" ref="F39:AG39" si="5">SUM(F11:F36)</f>
        <v>0</v>
      </c>
      <c r="G39" s="45">
        <f t="shared" si="5"/>
        <v>0</v>
      </c>
      <c r="H39" s="45">
        <f t="shared" si="5"/>
        <v>0</v>
      </c>
      <c r="I39" s="45">
        <f t="shared" si="5"/>
        <v>0</v>
      </c>
      <c r="J39" s="45">
        <f t="shared" si="5"/>
        <v>0</v>
      </c>
      <c r="K39" s="45">
        <f t="shared" si="5"/>
        <v>0</v>
      </c>
      <c r="L39" s="45">
        <f t="shared" si="5"/>
        <v>0</v>
      </c>
      <c r="M39" s="45">
        <f t="shared" si="5"/>
        <v>0</v>
      </c>
      <c r="N39" s="45">
        <f t="shared" si="5"/>
        <v>0</v>
      </c>
      <c r="O39" s="45">
        <f t="shared" si="5"/>
        <v>0</v>
      </c>
      <c r="P39" s="45">
        <f t="shared" si="5"/>
        <v>0</v>
      </c>
      <c r="Q39" s="45">
        <f t="shared" si="5"/>
        <v>0</v>
      </c>
      <c r="R39" s="45">
        <f t="shared" si="5"/>
        <v>0</v>
      </c>
      <c r="S39" s="45">
        <f t="shared" si="5"/>
        <v>0</v>
      </c>
      <c r="T39" s="45">
        <f t="shared" si="5"/>
        <v>0</v>
      </c>
      <c r="U39" s="45">
        <f t="shared" si="5"/>
        <v>0</v>
      </c>
      <c r="V39" s="45">
        <f t="shared" si="5"/>
        <v>0</v>
      </c>
      <c r="W39" s="45">
        <f t="shared" si="5"/>
        <v>0</v>
      </c>
      <c r="X39" s="45">
        <f t="shared" si="5"/>
        <v>0</v>
      </c>
      <c r="Y39" s="45">
        <f t="shared" si="5"/>
        <v>0</v>
      </c>
      <c r="Z39" s="45">
        <f t="shared" si="5"/>
        <v>0</v>
      </c>
      <c r="AA39" s="45">
        <f t="shared" si="5"/>
        <v>0</v>
      </c>
      <c r="AB39" s="45">
        <f t="shared" si="5"/>
        <v>0</v>
      </c>
      <c r="AC39" s="45">
        <f t="shared" si="5"/>
        <v>0</v>
      </c>
      <c r="AD39" s="45">
        <f t="shared" si="5"/>
        <v>0</v>
      </c>
      <c r="AE39" s="45">
        <f t="shared" si="5"/>
        <v>0</v>
      </c>
      <c r="AF39" s="45">
        <f t="shared" si="5"/>
        <v>0</v>
      </c>
      <c r="AG39" s="58">
        <f t="shared" si="5"/>
        <v>0</v>
      </c>
    </row>
    <row r="40" spans="1:33" x14ac:dyDescent="0.2">
      <c r="A40" s="3"/>
      <c r="B40" s="3"/>
      <c r="C40" s="3"/>
      <c r="D40" s="3"/>
      <c r="E40" s="3"/>
      <c r="F40" s="3"/>
    </row>
    <row r="41" spans="1:33" x14ac:dyDescent="0.2">
      <c r="A41" s="3"/>
      <c r="B41" s="3"/>
      <c r="C41" s="3"/>
      <c r="D41" s="3"/>
      <c r="E41" s="3"/>
      <c r="F41" s="3"/>
    </row>
    <row r="42" spans="1:33" x14ac:dyDescent="0.2">
      <c r="A42" s="3"/>
      <c r="B42" s="3"/>
      <c r="C42" s="3"/>
      <c r="D42" s="3"/>
      <c r="E42" s="3"/>
      <c r="F42" s="3"/>
    </row>
    <row r="43" spans="1:33" x14ac:dyDescent="0.2">
      <c r="A43" s="3"/>
      <c r="B43" s="3"/>
      <c r="C43" s="3"/>
      <c r="D43" s="3"/>
      <c r="E43" s="3"/>
      <c r="F43" s="3"/>
    </row>
    <row r="44" spans="1:33" x14ac:dyDescent="0.2">
      <c r="A44" s="12" t="s">
        <v>16</v>
      </c>
      <c r="B44" s="47"/>
      <c r="C44" s="3"/>
      <c r="D44" s="3"/>
      <c r="E44" s="3"/>
      <c r="F44" s="3"/>
    </row>
    <row r="45" spans="1:33" x14ac:dyDescent="0.2">
      <c r="A45" s="12" t="s">
        <v>17</v>
      </c>
      <c r="B45" s="30"/>
      <c r="C45" s="3"/>
      <c r="D45" s="3"/>
      <c r="E45" s="3"/>
      <c r="F45" s="3"/>
    </row>
    <row r="46" spans="1:33" x14ac:dyDescent="0.2">
      <c r="A46" s="12" t="s">
        <v>18</v>
      </c>
      <c r="B46" s="29"/>
      <c r="C46" s="3"/>
      <c r="D46" s="3"/>
      <c r="E46" s="3"/>
      <c r="F46" s="3"/>
    </row>
    <row r="47" spans="1:33" x14ac:dyDescent="0.2">
      <c r="A47" s="19" t="s">
        <v>19</v>
      </c>
      <c r="B47" s="31"/>
      <c r="C47" s="3"/>
      <c r="D47" s="3"/>
      <c r="E47" s="3"/>
      <c r="F47" s="3"/>
    </row>
    <row r="48" spans="1:33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0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G39">
    <cfRule type="expression" dxfId="16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4DD4-21E6-4D82-B38A-1CF8BE67FA6A}">
  <sheetPr codeName="Sheet3"/>
  <dimension ref="A1:XFD52"/>
  <sheetViews>
    <sheetView workbookViewId="0">
      <selection activeCell="B4" sqref="B4:C4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5" width="4.42578125" customWidth="1"/>
  </cols>
  <sheetData>
    <row r="1" spans="1:35 16384:16384" ht="15.75" x14ac:dyDescent="0.2">
      <c r="A1" s="73"/>
      <c r="B1" s="73"/>
      <c r="C1" s="73"/>
      <c r="D1" s="1"/>
      <c r="E1" s="2"/>
      <c r="F1" s="2"/>
      <c r="XFD1" s="39" t="s">
        <v>0</v>
      </c>
    </row>
    <row r="2" spans="1:35 16384:16384" ht="15.75" x14ac:dyDescent="0.2">
      <c r="A2" s="14"/>
      <c r="C2" s="14"/>
      <c r="D2" s="34"/>
      <c r="E2" s="2"/>
      <c r="F2" s="2"/>
      <c r="XFD2" s="39" t="s">
        <v>1</v>
      </c>
    </row>
    <row r="3" spans="1:35 16384:16384" x14ac:dyDescent="0.2">
      <c r="A3" s="16" t="s">
        <v>2</v>
      </c>
      <c r="B3" s="74" t="s">
        <v>3</v>
      </c>
      <c r="C3" s="75"/>
      <c r="E3" s="3"/>
      <c r="F3" s="3"/>
      <c r="XFD3" s="39" t="s">
        <v>4</v>
      </c>
    </row>
    <row r="4" spans="1:35 16384:16384" x14ac:dyDescent="0.2">
      <c r="A4" s="17" t="s">
        <v>5</v>
      </c>
      <c r="B4" s="74"/>
      <c r="C4" s="75"/>
      <c r="E4" s="3"/>
      <c r="F4" s="3"/>
      <c r="XFD4" s="39" t="s">
        <v>6</v>
      </c>
    </row>
    <row r="5" spans="1:35 16384:16384" x14ac:dyDescent="0.2">
      <c r="A5" s="17" t="s">
        <v>7</v>
      </c>
      <c r="B5" s="76">
        <v>43891</v>
      </c>
      <c r="C5" s="77"/>
      <c r="E5" s="3"/>
      <c r="F5" s="3"/>
      <c r="XFD5" s="39" t="s">
        <v>6</v>
      </c>
    </row>
    <row r="6" spans="1:35 16384:16384" ht="13.5" thickBot="1" x14ac:dyDescent="0.25">
      <c r="A6" s="35"/>
      <c r="B6" s="36"/>
      <c r="C6" s="36"/>
      <c r="E6" s="3"/>
      <c r="F6" s="3"/>
      <c r="XFD6" s="39" t="s">
        <v>1</v>
      </c>
    </row>
    <row r="7" spans="1:35 16384:16384" ht="13.5" hidden="1" thickBot="1" x14ac:dyDescent="0.25">
      <c r="A7" s="4"/>
      <c r="C7" s="13"/>
      <c r="D7" s="9"/>
      <c r="E7" s="38">
        <f>WEEKDAY(DATE(YEAR($B$5),MONTH($B$5),E8))</f>
        <v>1</v>
      </c>
      <c r="F7" s="38">
        <f>WEEKDAY(DATE(YEAR($B$5),MONTH($B$5),F8))</f>
        <v>2</v>
      </c>
      <c r="G7" s="38">
        <f t="shared" ref="G7:AI7" si="0">WEEKDAY(DATE(YEAR($B$5),MONTH($B$5),G8))</f>
        <v>3</v>
      </c>
      <c r="H7" s="38">
        <f t="shared" si="0"/>
        <v>4</v>
      </c>
      <c r="I7" s="38">
        <f t="shared" si="0"/>
        <v>5</v>
      </c>
      <c r="J7" s="38">
        <f t="shared" si="0"/>
        <v>6</v>
      </c>
      <c r="K7" s="38">
        <f t="shared" si="0"/>
        <v>7</v>
      </c>
      <c r="L7" s="38">
        <f t="shared" si="0"/>
        <v>1</v>
      </c>
      <c r="M7" s="38">
        <f t="shared" si="0"/>
        <v>2</v>
      </c>
      <c r="N7" s="38">
        <f t="shared" si="0"/>
        <v>3</v>
      </c>
      <c r="O7" s="38">
        <f t="shared" si="0"/>
        <v>4</v>
      </c>
      <c r="P7" s="38">
        <f t="shared" si="0"/>
        <v>5</v>
      </c>
      <c r="Q7" s="38">
        <f t="shared" si="0"/>
        <v>6</v>
      </c>
      <c r="R7" s="38">
        <f t="shared" si="0"/>
        <v>7</v>
      </c>
      <c r="S7" s="38">
        <f t="shared" si="0"/>
        <v>1</v>
      </c>
      <c r="T7" s="38">
        <f t="shared" si="0"/>
        <v>2</v>
      </c>
      <c r="U7" s="38">
        <f t="shared" si="0"/>
        <v>3</v>
      </c>
      <c r="V7" s="38">
        <f t="shared" si="0"/>
        <v>4</v>
      </c>
      <c r="W7" s="38">
        <f t="shared" si="0"/>
        <v>5</v>
      </c>
      <c r="X7" s="38">
        <f t="shared" si="0"/>
        <v>6</v>
      </c>
      <c r="Y7" s="38">
        <f t="shared" si="0"/>
        <v>7</v>
      </c>
      <c r="Z7" s="38">
        <f t="shared" si="0"/>
        <v>1</v>
      </c>
      <c r="AA7" s="38">
        <f t="shared" si="0"/>
        <v>2</v>
      </c>
      <c r="AB7" s="38">
        <f t="shared" si="0"/>
        <v>3</v>
      </c>
      <c r="AC7" s="38">
        <f t="shared" si="0"/>
        <v>4</v>
      </c>
      <c r="AD7" s="38">
        <f t="shared" si="0"/>
        <v>5</v>
      </c>
      <c r="AE7" s="38">
        <f t="shared" si="0"/>
        <v>6</v>
      </c>
      <c r="AF7" s="38">
        <f t="shared" si="0"/>
        <v>7</v>
      </c>
      <c r="AG7" s="38">
        <f t="shared" si="0"/>
        <v>1</v>
      </c>
      <c r="AH7" s="38">
        <f t="shared" si="0"/>
        <v>2</v>
      </c>
      <c r="AI7" s="38">
        <f t="shared" si="0"/>
        <v>3</v>
      </c>
    </row>
    <row r="8" spans="1:35 16384:16384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37">
        <v>29</v>
      </c>
      <c r="AH8" s="37">
        <v>30</v>
      </c>
      <c r="AI8" s="40">
        <v>31</v>
      </c>
    </row>
    <row r="9" spans="1:35 16384:16384" x14ac:dyDescent="0.2">
      <c r="A9" s="71"/>
      <c r="B9" s="71"/>
      <c r="C9" s="68"/>
      <c r="D9" s="68"/>
      <c r="E9" s="33" t="str">
        <f>CHOOSE(E7,"D","S","T","Q","Q","S","S")</f>
        <v>D</v>
      </c>
      <c r="F9" s="33" t="str">
        <f t="shared" ref="F9:AI9" si="1">CHOOSE(F7,"D","S","T","Q","Q","S","S")</f>
        <v>S</v>
      </c>
      <c r="G9" s="33" t="str">
        <f t="shared" si="1"/>
        <v>T</v>
      </c>
      <c r="H9" s="33" t="str">
        <f t="shared" si="1"/>
        <v>Q</v>
      </c>
      <c r="I9" s="33" t="str">
        <f t="shared" si="1"/>
        <v>Q</v>
      </c>
      <c r="J9" s="33" t="str">
        <f t="shared" si="1"/>
        <v>S</v>
      </c>
      <c r="K9" s="33" t="str">
        <f t="shared" si="1"/>
        <v>S</v>
      </c>
      <c r="L9" s="33" t="str">
        <f t="shared" si="1"/>
        <v>D</v>
      </c>
      <c r="M9" s="33" t="str">
        <f t="shared" si="1"/>
        <v>S</v>
      </c>
      <c r="N9" s="33" t="str">
        <f t="shared" si="1"/>
        <v>T</v>
      </c>
      <c r="O9" s="33" t="str">
        <f t="shared" si="1"/>
        <v>Q</v>
      </c>
      <c r="P9" s="33" t="str">
        <f t="shared" si="1"/>
        <v>Q</v>
      </c>
      <c r="Q9" s="33" t="str">
        <f t="shared" si="1"/>
        <v>S</v>
      </c>
      <c r="R9" s="33" t="str">
        <f t="shared" si="1"/>
        <v>S</v>
      </c>
      <c r="S9" s="33" t="str">
        <f t="shared" si="1"/>
        <v>D</v>
      </c>
      <c r="T9" s="33" t="str">
        <f t="shared" si="1"/>
        <v>S</v>
      </c>
      <c r="U9" s="33" t="str">
        <f t="shared" si="1"/>
        <v>T</v>
      </c>
      <c r="V9" s="33" t="str">
        <f t="shared" si="1"/>
        <v>Q</v>
      </c>
      <c r="W9" s="33" t="str">
        <f t="shared" si="1"/>
        <v>Q</v>
      </c>
      <c r="X9" s="33" t="str">
        <f t="shared" si="1"/>
        <v>S</v>
      </c>
      <c r="Y9" s="33" t="str">
        <f t="shared" si="1"/>
        <v>S</v>
      </c>
      <c r="Z9" s="33" t="str">
        <f t="shared" si="1"/>
        <v>D</v>
      </c>
      <c r="AA9" s="33" t="str">
        <f t="shared" si="1"/>
        <v>S</v>
      </c>
      <c r="AB9" s="33" t="str">
        <f t="shared" si="1"/>
        <v>T</v>
      </c>
      <c r="AC9" s="33" t="str">
        <f t="shared" si="1"/>
        <v>Q</v>
      </c>
      <c r="AD9" s="33" t="str">
        <f t="shared" si="1"/>
        <v>Q</v>
      </c>
      <c r="AE9" s="33" t="str">
        <f t="shared" si="1"/>
        <v>S</v>
      </c>
      <c r="AF9" s="33" t="str">
        <f t="shared" si="1"/>
        <v>S</v>
      </c>
      <c r="AG9" s="33" t="str">
        <f t="shared" si="1"/>
        <v>D</v>
      </c>
      <c r="AH9" s="33" t="str">
        <f t="shared" si="1"/>
        <v>S</v>
      </c>
      <c r="AI9" s="41" t="str">
        <f t="shared" si="1"/>
        <v>T</v>
      </c>
    </row>
    <row r="10" spans="1:35 16384:16384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28" t="s">
        <v>12</v>
      </c>
      <c r="AI10" s="42" t="s">
        <v>12</v>
      </c>
    </row>
    <row r="11" spans="1:35 16384:16384" ht="14.25" customHeight="1" x14ac:dyDescent="0.2">
      <c r="A11" s="26"/>
      <c r="B11" s="27"/>
      <c r="C11" s="27"/>
      <c r="D11" s="6">
        <f>SUM(E11:AI11)</f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43"/>
    </row>
    <row r="12" spans="1:35 16384:16384" x14ac:dyDescent="0.2">
      <c r="A12" s="32"/>
      <c r="B12" s="27"/>
      <c r="C12" s="27"/>
      <c r="D12" s="6">
        <f t="shared" ref="D12:D38" si="2">SUM(E12:E12)</f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43"/>
    </row>
    <row r="13" spans="1:35 16384:16384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43"/>
    </row>
    <row r="14" spans="1:35 16384:16384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44"/>
    </row>
    <row r="15" spans="1:35 16384:16384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44"/>
    </row>
    <row r="16" spans="1:35 16384:16384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44"/>
    </row>
    <row r="17" spans="1:35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43"/>
    </row>
    <row r="18" spans="1:35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43"/>
    </row>
    <row r="19" spans="1:35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44"/>
    </row>
    <row r="20" spans="1:35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44"/>
    </row>
    <row r="21" spans="1:35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43"/>
    </row>
    <row r="22" spans="1:35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43"/>
    </row>
    <row r="23" spans="1:35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44"/>
    </row>
    <row r="24" spans="1:35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44"/>
    </row>
    <row r="25" spans="1:35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44"/>
    </row>
    <row r="26" spans="1:35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43"/>
    </row>
    <row r="27" spans="1:35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43"/>
    </row>
    <row r="28" spans="1:35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44"/>
    </row>
    <row r="29" spans="1:35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44"/>
    </row>
    <row r="30" spans="1:35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43"/>
    </row>
    <row r="31" spans="1:35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43"/>
    </row>
    <row r="32" spans="1:35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44"/>
    </row>
    <row r="33" spans="1:35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44"/>
    </row>
    <row r="34" spans="1:35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44"/>
    </row>
    <row r="35" spans="1:35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44"/>
    </row>
    <row r="36" spans="1:35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44"/>
    </row>
    <row r="37" spans="1:35" ht="13.5" thickBot="1" x14ac:dyDescent="0.25">
      <c r="A37" s="48" t="s">
        <v>13</v>
      </c>
      <c r="B37" s="52"/>
      <c r="C37" s="53"/>
      <c r="D37" s="25">
        <f t="shared" si="2"/>
        <v>0</v>
      </c>
      <c r="E37" s="45">
        <f>IF(E39&lt;8.8,E39,8.8)</f>
        <v>0</v>
      </c>
      <c r="F37" s="45">
        <f t="shared" ref="F37:AI37" si="3">IF(F39&lt;8.8,F39,8.8)</f>
        <v>0</v>
      </c>
      <c r="G37" s="45">
        <f t="shared" si="3"/>
        <v>0</v>
      </c>
      <c r="H37" s="45">
        <f t="shared" si="3"/>
        <v>0</v>
      </c>
      <c r="I37" s="45">
        <f t="shared" si="3"/>
        <v>0</v>
      </c>
      <c r="J37" s="45">
        <f t="shared" si="3"/>
        <v>0</v>
      </c>
      <c r="K37" s="45">
        <f t="shared" si="3"/>
        <v>0</v>
      </c>
      <c r="L37" s="45">
        <f t="shared" si="3"/>
        <v>0</v>
      </c>
      <c r="M37" s="45">
        <f t="shared" si="3"/>
        <v>0</v>
      </c>
      <c r="N37" s="45">
        <f t="shared" si="3"/>
        <v>0</v>
      </c>
      <c r="O37" s="45">
        <f t="shared" si="3"/>
        <v>0</v>
      </c>
      <c r="P37" s="45">
        <f t="shared" si="3"/>
        <v>0</v>
      </c>
      <c r="Q37" s="45">
        <f t="shared" si="3"/>
        <v>0</v>
      </c>
      <c r="R37" s="45">
        <f t="shared" si="3"/>
        <v>0</v>
      </c>
      <c r="S37" s="45">
        <f t="shared" si="3"/>
        <v>0</v>
      </c>
      <c r="T37" s="45">
        <f t="shared" si="3"/>
        <v>0</v>
      </c>
      <c r="U37" s="45">
        <f t="shared" si="3"/>
        <v>0</v>
      </c>
      <c r="V37" s="45">
        <f t="shared" si="3"/>
        <v>0</v>
      </c>
      <c r="W37" s="45">
        <f t="shared" si="3"/>
        <v>0</v>
      </c>
      <c r="X37" s="45">
        <f t="shared" si="3"/>
        <v>0</v>
      </c>
      <c r="Y37" s="45">
        <f t="shared" si="3"/>
        <v>0</v>
      </c>
      <c r="Z37" s="45">
        <f t="shared" si="3"/>
        <v>0</v>
      </c>
      <c r="AA37" s="45">
        <f t="shared" si="3"/>
        <v>0</v>
      </c>
      <c r="AB37" s="45">
        <f t="shared" si="3"/>
        <v>0</v>
      </c>
      <c r="AC37" s="45">
        <f t="shared" si="3"/>
        <v>0</v>
      </c>
      <c r="AD37" s="45">
        <f t="shared" si="3"/>
        <v>0</v>
      </c>
      <c r="AE37" s="45">
        <f t="shared" si="3"/>
        <v>0</v>
      </c>
      <c r="AF37" s="45">
        <f t="shared" si="3"/>
        <v>0</v>
      </c>
      <c r="AG37" s="45">
        <f t="shared" si="3"/>
        <v>0</v>
      </c>
      <c r="AH37" s="45">
        <f t="shared" si="3"/>
        <v>0</v>
      </c>
      <c r="AI37" s="58">
        <f t="shared" si="3"/>
        <v>0</v>
      </c>
    </row>
    <row r="38" spans="1:35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I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4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46">
        <f t="shared" si="4"/>
        <v>0</v>
      </c>
      <c r="AH38" s="46">
        <f t="shared" si="4"/>
        <v>0</v>
      </c>
      <c r="AI38" s="59">
        <f t="shared" si="4"/>
        <v>0</v>
      </c>
    </row>
    <row r="39" spans="1:35" ht="13.5" thickBot="1" x14ac:dyDescent="0.25">
      <c r="A39" s="50" t="s">
        <v>15</v>
      </c>
      <c r="B39" s="56"/>
      <c r="C39" s="57"/>
      <c r="D39" s="23">
        <f>SUM(D37:D38)</f>
        <v>0</v>
      </c>
      <c r="E39" s="45">
        <f>SUM(E11:E36)</f>
        <v>0</v>
      </c>
      <c r="F39" s="45">
        <f t="shared" ref="F39:AI39" si="5">SUM(F11:F36)</f>
        <v>0</v>
      </c>
      <c r="G39" s="45">
        <f t="shared" si="5"/>
        <v>0</v>
      </c>
      <c r="H39" s="45">
        <f t="shared" si="5"/>
        <v>0</v>
      </c>
      <c r="I39" s="45">
        <f t="shared" si="5"/>
        <v>0</v>
      </c>
      <c r="J39" s="45">
        <f t="shared" si="5"/>
        <v>0</v>
      </c>
      <c r="K39" s="45">
        <f t="shared" si="5"/>
        <v>0</v>
      </c>
      <c r="L39" s="45">
        <f t="shared" si="5"/>
        <v>0</v>
      </c>
      <c r="M39" s="45">
        <f t="shared" si="5"/>
        <v>0</v>
      </c>
      <c r="N39" s="45">
        <f t="shared" si="5"/>
        <v>0</v>
      </c>
      <c r="O39" s="45">
        <f t="shared" si="5"/>
        <v>0</v>
      </c>
      <c r="P39" s="45">
        <f t="shared" si="5"/>
        <v>0</v>
      </c>
      <c r="Q39" s="45">
        <f t="shared" si="5"/>
        <v>0</v>
      </c>
      <c r="R39" s="45">
        <f t="shared" si="5"/>
        <v>0</v>
      </c>
      <c r="S39" s="45">
        <f t="shared" si="5"/>
        <v>0</v>
      </c>
      <c r="T39" s="45">
        <f t="shared" si="5"/>
        <v>0</v>
      </c>
      <c r="U39" s="45">
        <f t="shared" si="5"/>
        <v>0</v>
      </c>
      <c r="V39" s="45">
        <f t="shared" si="5"/>
        <v>0</v>
      </c>
      <c r="W39" s="45">
        <f t="shared" si="5"/>
        <v>0</v>
      </c>
      <c r="X39" s="45">
        <f t="shared" si="5"/>
        <v>0</v>
      </c>
      <c r="Y39" s="45">
        <f t="shared" si="5"/>
        <v>0</v>
      </c>
      <c r="Z39" s="45">
        <f t="shared" si="5"/>
        <v>0</v>
      </c>
      <c r="AA39" s="45">
        <f t="shared" si="5"/>
        <v>0</v>
      </c>
      <c r="AB39" s="45">
        <f t="shared" si="5"/>
        <v>0</v>
      </c>
      <c r="AC39" s="45">
        <f t="shared" si="5"/>
        <v>0</v>
      </c>
      <c r="AD39" s="45">
        <f t="shared" si="5"/>
        <v>0</v>
      </c>
      <c r="AE39" s="45">
        <f t="shared" si="5"/>
        <v>0</v>
      </c>
      <c r="AF39" s="45">
        <f t="shared" si="5"/>
        <v>0</v>
      </c>
      <c r="AG39" s="45">
        <f t="shared" si="5"/>
        <v>0</v>
      </c>
      <c r="AH39" s="45">
        <f t="shared" si="5"/>
        <v>0</v>
      </c>
      <c r="AI39" s="58">
        <f t="shared" si="5"/>
        <v>0</v>
      </c>
    </row>
    <row r="40" spans="1:35" x14ac:dyDescent="0.2">
      <c r="A40" s="3"/>
      <c r="B40" s="3"/>
      <c r="C40" s="3"/>
      <c r="D40" s="3"/>
      <c r="E40" s="3"/>
      <c r="F40" s="3"/>
    </row>
    <row r="41" spans="1:35" x14ac:dyDescent="0.2">
      <c r="A41" s="3"/>
      <c r="B41" s="3"/>
      <c r="C41" s="3"/>
      <c r="D41" s="3"/>
      <c r="E41" s="3"/>
      <c r="F41" s="3"/>
    </row>
    <row r="42" spans="1:35" x14ac:dyDescent="0.2">
      <c r="A42" s="3"/>
      <c r="B42" s="3"/>
      <c r="C42" s="3"/>
      <c r="D42" s="3"/>
      <c r="E42" s="3"/>
      <c r="F42" s="3"/>
    </row>
    <row r="43" spans="1:35" x14ac:dyDescent="0.2">
      <c r="A43" s="3"/>
      <c r="B43" s="3"/>
      <c r="C43" s="3"/>
      <c r="D43" s="3"/>
      <c r="E43" s="3"/>
      <c r="F43" s="3"/>
    </row>
    <row r="44" spans="1:35" x14ac:dyDescent="0.2">
      <c r="A44" s="12" t="s">
        <v>16</v>
      </c>
      <c r="B44" s="47"/>
      <c r="C44" s="3"/>
      <c r="D44" s="3"/>
      <c r="E44" s="3"/>
      <c r="F44" s="3"/>
    </row>
    <row r="45" spans="1:35" x14ac:dyDescent="0.2">
      <c r="A45" s="12" t="s">
        <v>17</v>
      </c>
      <c r="B45" s="30"/>
      <c r="C45" s="3"/>
      <c r="D45" s="3"/>
      <c r="E45" s="3"/>
      <c r="F45" s="3"/>
    </row>
    <row r="46" spans="1:35" x14ac:dyDescent="0.2">
      <c r="A46" s="12" t="s">
        <v>18</v>
      </c>
      <c r="B46" s="29"/>
      <c r="C46" s="3"/>
      <c r="D46" s="3"/>
      <c r="E46" s="3"/>
      <c r="F46" s="3"/>
    </row>
    <row r="47" spans="1:35" x14ac:dyDescent="0.2">
      <c r="A47" s="19" t="s">
        <v>19</v>
      </c>
      <c r="B47" s="31"/>
      <c r="C47" s="3"/>
      <c r="D47" s="3"/>
      <c r="E47" s="3"/>
      <c r="F47" s="3"/>
    </row>
    <row r="48" spans="1:35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0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I39">
    <cfRule type="expression" dxfId="15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E953-00CE-45B4-9B1D-C7179BE61E48}">
  <sheetPr codeName="Sheet4"/>
  <dimension ref="A1:XFC52"/>
  <sheetViews>
    <sheetView workbookViewId="0">
      <selection activeCell="E8" sqref="E8:AH39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4" width="4.42578125" customWidth="1"/>
  </cols>
  <sheetData>
    <row r="1" spans="1:34 16383:16383" ht="15.75" x14ac:dyDescent="0.2">
      <c r="A1" s="73"/>
      <c r="B1" s="73"/>
      <c r="C1" s="73"/>
      <c r="D1" s="1"/>
      <c r="E1" s="2"/>
      <c r="F1" s="2"/>
      <c r="XFC1" s="39" t="s">
        <v>0</v>
      </c>
    </row>
    <row r="2" spans="1:34 16383:16383" ht="15.75" x14ac:dyDescent="0.2">
      <c r="A2" s="14"/>
      <c r="C2" s="14"/>
      <c r="D2" s="34"/>
      <c r="E2" s="2"/>
      <c r="F2" s="2"/>
      <c r="XFC2" s="39" t="s">
        <v>1</v>
      </c>
    </row>
    <row r="3" spans="1:34 16383:16383" x14ac:dyDescent="0.2">
      <c r="A3" s="16" t="s">
        <v>2</v>
      </c>
      <c r="B3" s="74" t="s">
        <v>3</v>
      </c>
      <c r="C3" s="75"/>
      <c r="E3" s="3"/>
      <c r="F3" s="3"/>
      <c r="XFC3" s="39" t="s">
        <v>4</v>
      </c>
    </row>
    <row r="4" spans="1:34 16383:16383" x14ac:dyDescent="0.2">
      <c r="A4" s="17" t="s">
        <v>5</v>
      </c>
      <c r="B4" s="74"/>
      <c r="C4" s="75"/>
      <c r="E4" s="3"/>
      <c r="F4" s="3"/>
      <c r="XFC4" s="39" t="s">
        <v>6</v>
      </c>
    </row>
    <row r="5" spans="1:34 16383:16383" x14ac:dyDescent="0.2">
      <c r="A5" s="17" t="s">
        <v>7</v>
      </c>
      <c r="B5" s="76">
        <v>43922</v>
      </c>
      <c r="C5" s="77"/>
      <c r="E5" s="3"/>
      <c r="F5" s="3"/>
      <c r="XFC5" s="39" t="s">
        <v>6</v>
      </c>
    </row>
    <row r="6" spans="1:34 16383:16383" ht="13.5" thickBot="1" x14ac:dyDescent="0.25">
      <c r="A6" s="35"/>
      <c r="B6" s="36"/>
      <c r="C6" s="36"/>
      <c r="E6" s="3"/>
      <c r="F6" s="3"/>
      <c r="XFC6" s="39" t="s">
        <v>1</v>
      </c>
    </row>
    <row r="7" spans="1:34 16383:16383" ht="13.5" hidden="1" thickBot="1" x14ac:dyDescent="0.25">
      <c r="A7" s="4"/>
      <c r="C7" s="13"/>
      <c r="D7" s="9"/>
      <c r="E7" s="38">
        <f>WEEKDAY(DATE(YEAR($B$5),MONTH($B$5),E8))</f>
        <v>4</v>
      </c>
      <c r="F7" s="38">
        <f>WEEKDAY(DATE(YEAR($B$5),MONTH($B$5),F8))</f>
        <v>5</v>
      </c>
      <c r="G7" s="38">
        <f t="shared" ref="G7:AH7" si="0">WEEKDAY(DATE(YEAR($B$5),MONTH($B$5),G8))</f>
        <v>6</v>
      </c>
      <c r="H7" s="38">
        <f t="shared" si="0"/>
        <v>7</v>
      </c>
      <c r="I7" s="38">
        <f t="shared" si="0"/>
        <v>1</v>
      </c>
      <c r="J7" s="38">
        <f t="shared" si="0"/>
        <v>2</v>
      </c>
      <c r="K7" s="38">
        <f t="shared" si="0"/>
        <v>3</v>
      </c>
      <c r="L7" s="38">
        <f t="shared" si="0"/>
        <v>4</v>
      </c>
      <c r="M7" s="38">
        <f t="shared" si="0"/>
        <v>5</v>
      </c>
      <c r="N7" s="38">
        <f t="shared" si="0"/>
        <v>6</v>
      </c>
      <c r="O7" s="38">
        <f t="shared" si="0"/>
        <v>7</v>
      </c>
      <c r="P7" s="38">
        <f t="shared" si="0"/>
        <v>1</v>
      </c>
      <c r="Q7" s="38">
        <f t="shared" si="0"/>
        <v>2</v>
      </c>
      <c r="R7" s="38">
        <f t="shared" si="0"/>
        <v>3</v>
      </c>
      <c r="S7" s="38">
        <f t="shared" si="0"/>
        <v>4</v>
      </c>
      <c r="T7" s="38">
        <f t="shared" si="0"/>
        <v>5</v>
      </c>
      <c r="U7" s="38">
        <f t="shared" si="0"/>
        <v>6</v>
      </c>
      <c r="V7" s="38">
        <f t="shared" si="0"/>
        <v>7</v>
      </c>
      <c r="W7" s="38">
        <f t="shared" si="0"/>
        <v>1</v>
      </c>
      <c r="X7" s="38">
        <f t="shared" si="0"/>
        <v>2</v>
      </c>
      <c r="Y7" s="38">
        <f t="shared" si="0"/>
        <v>3</v>
      </c>
      <c r="Z7" s="38">
        <f t="shared" si="0"/>
        <v>4</v>
      </c>
      <c r="AA7" s="38">
        <f t="shared" si="0"/>
        <v>5</v>
      </c>
      <c r="AB7" s="38">
        <f t="shared" si="0"/>
        <v>6</v>
      </c>
      <c r="AC7" s="38">
        <f t="shared" si="0"/>
        <v>7</v>
      </c>
      <c r="AD7" s="38">
        <f t="shared" si="0"/>
        <v>1</v>
      </c>
      <c r="AE7" s="38">
        <f t="shared" si="0"/>
        <v>2</v>
      </c>
      <c r="AF7" s="38">
        <f t="shared" si="0"/>
        <v>3</v>
      </c>
      <c r="AG7" s="38">
        <f t="shared" si="0"/>
        <v>4</v>
      </c>
      <c r="AH7" s="38">
        <f t="shared" si="0"/>
        <v>5</v>
      </c>
    </row>
    <row r="8" spans="1:34 16383:16383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37">
        <v>29</v>
      </c>
      <c r="AH8" s="40">
        <v>30</v>
      </c>
    </row>
    <row r="9" spans="1:34 16383:16383" x14ac:dyDescent="0.2">
      <c r="A9" s="71"/>
      <c r="B9" s="71"/>
      <c r="C9" s="68"/>
      <c r="D9" s="68"/>
      <c r="E9" s="33" t="str">
        <f>CHOOSE(E7,"D","S","T","Q","Q","S","S")</f>
        <v>Q</v>
      </c>
      <c r="F9" s="33" t="str">
        <f t="shared" ref="F9:AH9" si="1">CHOOSE(F7,"D","S","T","Q","Q","S","S")</f>
        <v>Q</v>
      </c>
      <c r="G9" s="33" t="str">
        <f t="shared" si="1"/>
        <v>S</v>
      </c>
      <c r="H9" s="33" t="str">
        <f t="shared" si="1"/>
        <v>S</v>
      </c>
      <c r="I9" s="33" t="str">
        <f t="shared" si="1"/>
        <v>D</v>
      </c>
      <c r="J9" s="33" t="str">
        <f t="shared" si="1"/>
        <v>S</v>
      </c>
      <c r="K9" s="33" t="str">
        <f t="shared" si="1"/>
        <v>T</v>
      </c>
      <c r="L9" s="33" t="str">
        <f t="shared" si="1"/>
        <v>Q</v>
      </c>
      <c r="M9" s="33" t="str">
        <f t="shared" si="1"/>
        <v>Q</v>
      </c>
      <c r="N9" s="33" t="str">
        <f t="shared" si="1"/>
        <v>S</v>
      </c>
      <c r="O9" s="33" t="str">
        <f t="shared" si="1"/>
        <v>S</v>
      </c>
      <c r="P9" s="33" t="str">
        <f t="shared" si="1"/>
        <v>D</v>
      </c>
      <c r="Q9" s="33" t="str">
        <f t="shared" si="1"/>
        <v>S</v>
      </c>
      <c r="R9" s="33" t="str">
        <f t="shared" si="1"/>
        <v>T</v>
      </c>
      <c r="S9" s="33" t="str">
        <f t="shared" si="1"/>
        <v>Q</v>
      </c>
      <c r="T9" s="33" t="str">
        <f t="shared" si="1"/>
        <v>Q</v>
      </c>
      <c r="U9" s="33" t="str">
        <f t="shared" si="1"/>
        <v>S</v>
      </c>
      <c r="V9" s="33" t="str">
        <f t="shared" si="1"/>
        <v>S</v>
      </c>
      <c r="W9" s="33" t="str">
        <f t="shared" si="1"/>
        <v>D</v>
      </c>
      <c r="X9" s="33" t="str">
        <f t="shared" si="1"/>
        <v>S</v>
      </c>
      <c r="Y9" s="33" t="str">
        <f t="shared" si="1"/>
        <v>T</v>
      </c>
      <c r="Z9" s="33" t="str">
        <f t="shared" si="1"/>
        <v>Q</v>
      </c>
      <c r="AA9" s="33" t="str">
        <f t="shared" si="1"/>
        <v>Q</v>
      </c>
      <c r="AB9" s="33" t="str">
        <f t="shared" si="1"/>
        <v>S</v>
      </c>
      <c r="AC9" s="33" t="str">
        <f t="shared" si="1"/>
        <v>S</v>
      </c>
      <c r="AD9" s="33" t="str">
        <f t="shared" si="1"/>
        <v>D</v>
      </c>
      <c r="AE9" s="33" t="str">
        <f t="shared" si="1"/>
        <v>S</v>
      </c>
      <c r="AF9" s="33" t="str">
        <f t="shared" si="1"/>
        <v>T</v>
      </c>
      <c r="AG9" s="33" t="str">
        <f t="shared" si="1"/>
        <v>Q</v>
      </c>
      <c r="AH9" s="41" t="str">
        <f t="shared" si="1"/>
        <v>Q</v>
      </c>
    </row>
    <row r="10" spans="1:34 16383:16383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42" t="s">
        <v>12</v>
      </c>
    </row>
    <row r="11" spans="1:34 16383:16383" ht="14.25" customHeight="1" x14ac:dyDescent="0.2">
      <c r="A11" s="26"/>
      <c r="B11" s="27"/>
      <c r="C11" s="27"/>
      <c r="D11" s="6">
        <f t="shared" ref="D11:D38" si="2">SUM(E11:E11)</f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43"/>
    </row>
    <row r="12" spans="1:34 16383:16383" x14ac:dyDescent="0.2">
      <c r="A12" s="32"/>
      <c r="B12" s="27"/>
      <c r="C12" s="27"/>
      <c r="D12" s="6">
        <f t="shared" si="2"/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43"/>
    </row>
    <row r="13" spans="1:34 16383:16383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43"/>
    </row>
    <row r="14" spans="1:34 16383:16383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44"/>
    </row>
    <row r="15" spans="1:34 16383:16383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44"/>
    </row>
    <row r="16" spans="1:34 16383:16383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44"/>
    </row>
    <row r="17" spans="1:34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43"/>
    </row>
    <row r="18" spans="1:34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43"/>
    </row>
    <row r="19" spans="1:34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44"/>
    </row>
    <row r="20" spans="1:34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44"/>
    </row>
    <row r="21" spans="1:34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43"/>
    </row>
    <row r="22" spans="1:34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3"/>
    </row>
    <row r="23" spans="1:34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44"/>
    </row>
    <row r="24" spans="1:34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44"/>
    </row>
    <row r="25" spans="1:34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44"/>
    </row>
    <row r="26" spans="1:34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43"/>
    </row>
    <row r="27" spans="1:34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43"/>
    </row>
    <row r="28" spans="1:34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44"/>
    </row>
    <row r="29" spans="1:34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44"/>
    </row>
    <row r="30" spans="1:34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43"/>
    </row>
    <row r="31" spans="1:34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43"/>
    </row>
    <row r="32" spans="1:34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44"/>
    </row>
    <row r="33" spans="1:34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44"/>
    </row>
    <row r="34" spans="1:34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44"/>
    </row>
    <row r="35" spans="1:34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44"/>
    </row>
    <row r="36" spans="1:34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44"/>
    </row>
    <row r="37" spans="1:34" ht="13.5" thickBot="1" x14ac:dyDescent="0.25">
      <c r="A37" s="48" t="s">
        <v>13</v>
      </c>
      <c r="B37" s="52"/>
      <c r="C37" s="53"/>
      <c r="D37" s="25">
        <f t="shared" si="2"/>
        <v>0</v>
      </c>
      <c r="E37" s="45">
        <f>IF(E39&lt;8.8,E39,8.8)</f>
        <v>0</v>
      </c>
      <c r="F37" s="45">
        <f t="shared" ref="F37:AH37" si="3">IF(F39&lt;8.8,F39,8.8)</f>
        <v>0</v>
      </c>
      <c r="G37" s="45">
        <f t="shared" si="3"/>
        <v>0</v>
      </c>
      <c r="H37" s="45">
        <f t="shared" si="3"/>
        <v>0</v>
      </c>
      <c r="I37" s="45">
        <f t="shared" si="3"/>
        <v>0</v>
      </c>
      <c r="J37" s="45">
        <f t="shared" si="3"/>
        <v>0</v>
      </c>
      <c r="K37" s="45">
        <f t="shared" si="3"/>
        <v>0</v>
      </c>
      <c r="L37" s="45">
        <f t="shared" si="3"/>
        <v>0</v>
      </c>
      <c r="M37" s="45">
        <f t="shared" si="3"/>
        <v>0</v>
      </c>
      <c r="N37" s="45">
        <f t="shared" si="3"/>
        <v>0</v>
      </c>
      <c r="O37" s="45">
        <f t="shared" si="3"/>
        <v>0</v>
      </c>
      <c r="P37" s="45">
        <f t="shared" si="3"/>
        <v>0</v>
      </c>
      <c r="Q37" s="45">
        <f t="shared" si="3"/>
        <v>0</v>
      </c>
      <c r="R37" s="45">
        <f t="shared" si="3"/>
        <v>0</v>
      </c>
      <c r="S37" s="45">
        <f t="shared" si="3"/>
        <v>0</v>
      </c>
      <c r="T37" s="45">
        <f t="shared" si="3"/>
        <v>0</v>
      </c>
      <c r="U37" s="45">
        <f t="shared" si="3"/>
        <v>0</v>
      </c>
      <c r="V37" s="45">
        <f t="shared" si="3"/>
        <v>0</v>
      </c>
      <c r="W37" s="45">
        <f t="shared" si="3"/>
        <v>0</v>
      </c>
      <c r="X37" s="45">
        <f t="shared" si="3"/>
        <v>0</v>
      </c>
      <c r="Y37" s="45">
        <f t="shared" si="3"/>
        <v>0</v>
      </c>
      <c r="Z37" s="45">
        <f t="shared" si="3"/>
        <v>0</v>
      </c>
      <c r="AA37" s="45">
        <f t="shared" si="3"/>
        <v>0</v>
      </c>
      <c r="AB37" s="45">
        <f t="shared" si="3"/>
        <v>0</v>
      </c>
      <c r="AC37" s="45">
        <f t="shared" si="3"/>
        <v>0</v>
      </c>
      <c r="AD37" s="45">
        <f t="shared" si="3"/>
        <v>0</v>
      </c>
      <c r="AE37" s="45">
        <f t="shared" si="3"/>
        <v>0</v>
      </c>
      <c r="AF37" s="45">
        <f t="shared" si="3"/>
        <v>0</v>
      </c>
      <c r="AG37" s="45">
        <f t="shared" si="3"/>
        <v>0</v>
      </c>
      <c r="AH37" s="58">
        <f t="shared" si="3"/>
        <v>0</v>
      </c>
    </row>
    <row r="38" spans="1:34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H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4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46">
        <f t="shared" si="4"/>
        <v>0</v>
      </c>
      <c r="AH38" s="59">
        <f t="shared" si="4"/>
        <v>0</v>
      </c>
    </row>
    <row r="39" spans="1:34" ht="13.5" thickBot="1" x14ac:dyDescent="0.25">
      <c r="A39" s="50" t="s">
        <v>15</v>
      </c>
      <c r="B39" s="56"/>
      <c r="C39" s="57"/>
      <c r="D39" s="23">
        <f>SUM(D37:D38)</f>
        <v>0</v>
      </c>
      <c r="E39" s="45">
        <f>SUM(E11:E36)</f>
        <v>0</v>
      </c>
      <c r="F39" s="45">
        <f t="shared" ref="F39:AH39" si="5">SUM(F11:F36)</f>
        <v>0</v>
      </c>
      <c r="G39" s="45">
        <f t="shared" si="5"/>
        <v>0</v>
      </c>
      <c r="H39" s="45">
        <f t="shared" si="5"/>
        <v>0</v>
      </c>
      <c r="I39" s="45">
        <f t="shared" si="5"/>
        <v>0</v>
      </c>
      <c r="J39" s="45">
        <f t="shared" si="5"/>
        <v>0</v>
      </c>
      <c r="K39" s="45">
        <f t="shared" si="5"/>
        <v>0</v>
      </c>
      <c r="L39" s="45">
        <f t="shared" si="5"/>
        <v>0</v>
      </c>
      <c r="M39" s="45">
        <f t="shared" si="5"/>
        <v>0</v>
      </c>
      <c r="N39" s="45">
        <f t="shared" si="5"/>
        <v>0</v>
      </c>
      <c r="O39" s="45">
        <f t="shared" si="5"/>
        <v>0</v>
      </c>
      <c r="P39" s="45">
        <f t="shared" si="5"/>
        <v>0</v>
      </c>
      <c r="Q39" s="45">
        <f t="shared" si="5"/>
        <v>0</v>
      </c>
      <c r="R39" s="45">
        <f t="shared" si="5"/>
        <v>0</v>
      </c>
      <c r="S39" s="45">
        <f t="shared" si="5"/>
        <v>0</v>
      </c>
      <c r="T39" s="45">
        <f t="shared" si="5"/>
        <v>0</v>
      </c>
      <c r="U39" s="45">
        <f t="shared" si="5"/>
        <v>0</v>
      </c>
      <c r="V39" s="45">
        <f t="shared" si="5"/>
        <v>0</v>
      </c>
      <c r="W39" s="45">
        <f t="shared" si="5"/>
        <v>0</v>
      </c>
      <c r="X39" s="45">
        <f t="shared" si="5"/>
        <v>0</v>
      </c>
      <c r="Y39" s="45">
        <f t="shared" si="5"/>
        <v>0</v>
      </c>
      <c r="Z39" s="45">
        <f t="shared" si="5"/>
        <v>0</v>
      </c>
      <c r="AA39" s="45">
        <f t="shared" si="5"/>
        <v>0</v>
      </c>
      <c r="AB39" s="45">
        <f t="shared" si="5"/>
        <v>0</v>
      </c>
      <c r="AC39" s="45">
        <f t="shared" si="5"/>
        <v>0</v>
      </c>
      <c r="AD39" s="45">
        <f t="shared" si="5"/>
        <v>0</v>
      </c>
      <c r="AE39" s="45">
        <f t="shared" si="5"/>
        <v>0</v>
      </c>
      <c r="AF39" s="45">
        <f t="shared" si="5"/>
        <v>0</v>
      </c>
      <c r="AG39" s="45">
        <f t="shared" si="5"/>
        <v>0</v>
      </c>
      <c r="AH39" s="58">
        <f t="shared" si="5"/>
        <v>0</v>
      </c>
    </row>
    <row r="40" spans="1:34" x14ac:dyDescent="0.2">
      <c r="A40" s="3"/>
      <c r="B40" s="3"/>
      <c r="C40" s="3"/>
      <c r="D40" s="3"/>
      <c r="E40" s="3"/>
      <c r="F40" s="3"/>
    </row>
    <row r="41" spans="1:34" x14ac:dyDescent="0.2">
      <c r="A41" s="3"/>
      <c r="B41" s="3"/>
      <c r="C41" s="3"/>
      <c r="D41" s="3"/>
      <c r="E41" s="3"/>
      <c r="F41" s="3"/>
    </row>
    <row r="42" spans="1:34" x14ac:dyDescent="0.2">
      <c r="A42" s="3"/>
      <c r="B42" s="3"/>
      <c r="C42" s="3"/>
      <c r="D42" s="3"/>
      <c r="E42" s="3"/>
      <c r="F42" s="3"/>
    </row>
    <row r="43" spans="1:34" x14ac:dyDescent="0.2">
      <c r="A43" s="3"/>
      <c r="B43" s="3"/>
      <c r="C43" s="3"/>
      <c r="D43" s="3"/>
      <c r="E43" s="3"/>
      <c r="F43" s="3"/>
    </row>
    <row r="44" spans="1:34" x14ac:dyDescent="0.2">
      <c r="A44" s="12" t="s">
        <v>16</v>
      </c>
      <c r="B44" s="47"/>
      <c r="C44" s="3"/>
      <c r="D44" s="3"/>
      <c r="E44" s="3"/>
      <c r="F44" s="3"/>
    </row>
    <row r="45" spans="1:34" x14ac:dyDescent="0.2">
      <c r="A45" s="12" t="s">
        <v>17</v>
      </c>
      <c r="B45" s="30"/>
      <c r="C45" s="3"/>
      <c r="D45" s="3"/>
      <c r="E45" s="3"/>
      <c r="F45" s="3"/>
    </row>
    <row r="46" spans="1:34" x14ac:dyDescent="0.2">
      <c r="A46" s="12" t="s">
        <v>18</v>
      </c>
      <c r="B46" s="29"/>
      <c r="C46" s="3"/>
      <c r="D46" s="3"/>
      <c r="E46" s="3"/>
      <c r="F46" s="3"/>
    </row>
    <row r="47" spans="1:34" x14ac:dyDescent="0.2">
      <c r="A47" s="19" t="s">
        <v>19</v>
      </c>
      <c r="B47" s="31"/>
      <c r="C47" s="3"/>
      <c r="D47" s="3"/>
      <c r="E47" s="3"/>
      <c r="F47" s="3"/>
    </row>
    <row r="48" spans="1:34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0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H39">
    <cfRule type="expression" dxfId="14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3CF4-F424-4683-BB4E-3023F34EBB25}">
  <sheetPr codeName="Sheet5"/>
  <dimension ref="A1:XFD52"/>
  <sheetViews>
    <sheetView workbookViewId="0">
      <selection activeCell="E8" sqref="E8:AI39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5" width="4.42578125" customWidth="1"/>
  </cols>
  <sheetData>
    <row r="1" spans="1:35 16384:16384" ht="15.75" x14ac:dyDescent="0.2">
      <c r="A1" s="73"/>
      <c r="B1" s="73"/>
      <c r="C1" s="73"/>
      <c r="D1" s="1"/>
      <c r="E1" s="2"/>
      <c r="F1" s="2"/>
      <c r="XFD1" s="39" t="s">
        <v>0</v>
      </c>
    </row>
    <row r="2" spans="1:35 16384:16384" ht="15.75" x14ac:dyDescent="0.2">
      <c r="A2" s="14"/>
      <c r="C2" s="14"/>
      <c r="D2" s="34"/>
      <c r="E2" s="2"/>
      <c r="F2" s="2"/>
      <c r="XFD2" s="39" t="s">
        <v>1</v>
      </c>
    </row>
    <row r="3" spans="1:35 16384:16384" x14ac:dyDescent="0.2">
      <c r="A3" s="16" t="s">
        <v>2</v>
      </c>
      <c r="B3" s="74" t="s">
        <v>3</v>
      </c>
      <c r="C3" s="75"/>
      <c r="E3" s="3"/>
      <c r="F3" s="3"/>
      <c r="XFD3" s="39" t="s">
        <v>4</v>
      </c>
    </row>
    <row r="4" spans="1:35 16384:16384" x14ac:dyDescent="0.2">
      <c r="A4" s="17" t="s">
        <v>5</v>
      </c>
      <c r="B4" s="74"/>
      <c r="C4" s="75"/>
      <c r="E4" s="3"/>
      <c r="F4" s="3"/>
      <c r="XFD4" s="39" t="s">
        <v>6</v>
      </c>
    </row>
    <row r="5" spans="1:35 16384:16384" x14ac:dyDescent="0.2">
      <c r="A5" s="17" t="s">
        <v>7</v>
      </c>
      <c r="B5" s="76">
        <v>43952</v>
      </c>
      <c r="C5" s="77"/>
      <c r="E5" s="3"/>
      <c r="F5" s="3"/>
      <c r="XFD5" s="39" t="s">
        <v>6</v>
      </c>
    </row>
    <row r="6" spans="1:35 16384:16384" ht="13.5" thickBot="1" x14ac:dyDescent="0.25">
      <c r="A6" s="35"/>
      <c r="B6" s="36"/>
      <c r="C6" s="36"/>
      <c r="E6" s="3"/>
      <c r="F6" s="3"/>
      <c r="XFD6" s="39" t="s">
        <v>1</v>
      </c>
    </row>
    <row r="7" spans="1:35 16384:16384" ht="13.5" hidden="1" thickBot="1" x14ac:dyDescent="0.25">
      <c r="A7" s="4"/>
      <c r="C7" s="13"/>
      <c r="D7" s="9"/>
      <c r="E7" s="38">
        <f>WEEKDAY(DATE(YEAR($B$5),MONTH($B$5),E8))</f>
        <v>6</v>
      </c>
      <c r="F7" s="38">
        <f>WEEKDAY(DATE(YEAR($B$5),MONTH($B$5),F8))</f>
        <v>7</v>
      </c>
      <c r="G7" s="38">
        <f t="shared" ref="G7:AI7" si="0">WEEKDAY(DATE(YEAR($B$5),MONTH($B$5),G8))</f>
        <v>1</v>
      </c>
      <c r="H7" s="38">
        <f t="shared" si="0"/>
        <v>2</v>
      </c>
      <c r="I7" s="38">
        <f t="shared" si="0"/>
        <v>3</v>
      </c>
      <c r="J7" s="38">
        <f t="shared" si="0"/>
        <v>4</v>
      </c>
      <c r="K7" s="38">
        <f t="shared" si="0"/>
        <v>5</v>
      </c>
      <c r="L7" s="38">
        <f t="shared" si="0"/>
        <v>6</v>
      </c>
      <c r="M7" s="38">
        <f t="shared" si="0"/>
        <v>7</v>
      </c>
      <c r="N7" s="38">
        <f t="shared" si="0"/>
        <v>1</v>
      </c>
      <c r="O7" s="38">
        <f t="shared" si="0"/>
        <v>2</v>
      </c>
      <c r="P7" s="38">
        <f t="shared" si="0"/>
        <v>3</v>
      </c>
      <c r="Q7" s="38">
        <f t="shared" si="0"/>
        <v>4</v>
      </c>
      <c r="R7" s="38">
        <f t="shared" si="0"/>
        <v>5</v>
      </c>
      <c r="S7" s="38">
        <f t="shared" si="0"/>
        <v>6</v>
      </c>
      <c r="T7" s="38">
        <f t="shared" si="0"/>
        <v>7</v>
      </c>
      <c r="U7" s="38">
        <f t="shared" si="0"/>
        <v>1</v>
      </c>
      <c r="V7" s="38">
        <f t="shared" si="0"/>
        <v>2</v>
      </c>
      <c r="W7" s="38">
        <f t="shared" si="0"/>
        <v>3</v>
      </c>
      <c r="X7" s="38">
        <f t="shared" si="0"/>
        <v>4</v>
      </c>
      <c r="Y7" s="38">
        <f t="shared" si="0"/>
        <v>5</v>
      </c>
      <c r="Z7" s="38">
        <f t="shared" si="0"/>
        <v>6</v>
      </c>
      <c r="AA7" s="38">
        <f t="shared" si="0"/>
        <v>7</v>
      </c>
      <c r="AB7" s="38">
        <f t="shared" si="0"/>
        <v>1</v>
      </c>
      <c r="AC7" s="38">
        <f t="shared" si="0"/>
        <v>2</v>
      </c>
      <c r="AD7" s="38">
        <f t="shared" si="0"/>
        <v>3</v>
      </c>
      <c r="AE7" s="38">
        <f t="shared" si="0"/>
        <v>4</v>
      </c>
      <c r="AF7" s="38">
        <f t="shared" si="0"/>
        <v>5</v>
      </c>
      <c r="AG7" s="38">
        <f t="shared" si="0"/>
        <v>6</v>
      </c>
      <c r="AH7" s="38">
        <f t="shared" si="0"/>
        <v>7</v>
      </c>
      <c r="AI7" s="38">
        <f t="shared" si="0"/>
        <v>1</v>
      </c>
    </row>
    <row r="8" spans="1:35 16384:16384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37">
        <v>29</v>
      </c>
      <c r="AH8" s="37">
        <v>30</v>
      </c>
      <c r="AI8" s="40">
        <v>31</v>
      </c>
    </row>
    <row r="9" spans="1:35 16384:16384" x14ac:dyDescent="0.2">
      <c r="A9" s="71"/>
      <c r="B9" s="71"/>
      <c r="C9" s="68"/>
      <c r="D9" s="68"/>
      <c r="E9" s="33" t="str">
        <f>CHOOSE(E7,"D","S","T","Q","Q","S","S")</f>
        <v>S</v>
      </c>
      <c r="F9" s="33" t="str">
        <f t="shared" ref="F9:AI9" si="1">CHOOSE(F7,"D","S","T","Q","Q","S","S")</f>
        <v>S</v>
      </c>
      <c r="G9" s="33" t="str">
        <f t="shared" si="1"/>
        <v>D</v>
      </c>
      <c r="H9" s="33" t="str">
        <f t="shared" si="1"/>
        <v>S</v>
      </c>
      <c r="I9" s="33" t="str">
        <f t="shared" si="1"/>
        <v>T</v>
      </c>
      <c r="J9" s="33" t="str">
        <f t="shared" si="1"/>
        <v>Q</v>
      </c>
      <c r="K9" s="33" t="str">
        <f t="shared" si="1"/>
        <v>Q</v>
      </c>
      <c r="L9" s="33" t="str">
        <f t="shared" si="1"/>
        <v>S</v>
      </c>
      <c r="M9" s="33" t="str">
        <f t="shared" si="1"/>
        <v>S</v>
      </c>
      <c r="N9" s="33" t="str">
        <f t="shared" si="1"/>
        <v>D</v>
      </c>
      <c r="O9" s="33" t="str">
        <f t="shared" si="1"/>
        <v>S</v>
      </c>
      <c r="P9" s="33" t="str">
        <f t="shared" si="1"/>
        <v>T</v>
      </c>
      <c r="Q9" s="33" t="str">
        <f t="shared" si="1"/>
        <v>Q</v>
      </c>
      <c r="R9" s="33" t="str">
        <f t="shared" si="1"/>
        <v>Q</v>
      </c>
      <c r="S9" s="33" t="str">
        <f t="shared" si="1"/>
        <v>S</v>
      </c>
      <c r="T9" s="33" t="str">
        <f t="shared" si="1"/>
        <v>S</v>
      </c>
      <c r="U9" s="33" t="str">
        <f t="shared" si="1"/>
        <v>D</v>
      </c>
      <c r="V9" s="33" t="str">
        <f t="shared" si="1"/>
        <v>S</v>
      </c>
      <c r="W9" s="33" t="str">
        <f t="shared" si="1"/>
        <v>T</v>
      </c>
      <c r="X9" s="33" t="str">
        <f t="shared" si="1"/>
        <v>Q</v>
      </c>
      <c r="Y9" s="33" t="str">
        <f t="shared" si="1"/>
        <v>Q</v>
      </c>
      <c r="Z9" s="33" t="str">
        <f t="shared" si="1"/>
        <v>S</v>
      </c>
      <c r="AA9" s="33" t="str">
        <f t="shared" si="1"/>
        <v>S</v>
      </c>
      <c r="AB9" s="33" t="str">
        <f t="shared" si="1"/>
        <v>D</v>
      </c>
      <c r="AC9" s="33" t="str">
        <f t="shared" si="1"/>
        <v>S</v>
      </c>
      <c r="AD9" s="33" t="str">
        <f t="shared" si="1"/>
        <v>T</v>
      </c>
      <c r="AE9" s="33" t="str">
        <f t="shared" si="1"/>
        <v>Q</v>
      </c>
      <c r="AF9" s="33" t="str">
        <f t="shared" si="1"/>
        <v>Q</v>
      </c>
      <c r="AG9" s="33" t="str">
        <f t="shared" si="1"/>
        <v>S</v>
      </c>
      <c r="AH9" s="33" t="str">
        <f t="shared" si="1"/>
        <v>S</v>
      </c>
      <c r="AI9" s="41" t="str">
        <f t="shared" si="1"/>
        <v>D</v>
      </c>
    </row>
    <row r="10" spans="1:35 16384:16384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28" t="s">
        <v>12</v>
      </c>
      <c r="AI10" s="42" t="s">
        <v>12</v>
      </c>
    </row>
    <row r="11" spans="1:35 16384:16384" ht="14.25" customHeight="1" x14ac:dyDescent="0.2">
      <c r="A11" s="26"/>
      <c r="B11" s="27"/>
      <c r="C11" s="27"/>
      <c r="D11" s="6">
        <f t="shared" ref="D11:D38" si="2">SUM(E11:E11)</f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43"/>
    </row>
    <row r="12" spans="1:35 16384:16384" x14ac:dyDescent="0.2">
      <c r="A12" s="32"/>
      <c r="B12" s="27"/>
      <c r="C12" s="27"/>
      <c r="D12" s="6">
        <f t="shared" si="2"/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43"/>
    </row>
    <row r="13" spans="1:35 16384:16384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43"/>
    </row>
    <row r="14" spans="1:35 16384:16384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44"/>
    </row>
    <row r="15" spans="1:35 16384:16384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44"/>
    </row>
    <row r="16" spans="1:35 16384:16384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44"/>
    </row>
    <row r="17" spans="1:35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43"/>
    </row>
    <row r="18" spans="1:35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43"/>
    </row>
    <row r="19" spans="1:35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44"/>
    </row>
    <row r="20" spans="1:35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44"/>
    </row>
    <row r="21" spans="1:35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43"/>
    </row>
    <row r="22" spans="1:35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43"/>
    </row>
    <row r="23" spans="1:35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44"/>
    </row>
    <row r="24" spans="1:35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44"/>
    </row>
    <row r="25" spans="1:35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44"/>
    </row>
    <row r="26" spans="1:35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43"/>
    </row>
    <row r="27" spans="1:35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43"/>
    </row>
    <row r="28" spans="1:35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44"/>
    </row>
    <row r="29" spans="1:35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44"/>
    </row>
    <row r="30" spans="1:35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43"/>
    </row>
    <row r="31" spans="1:35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43"/>
    </row>
    <row r="32" spans="1:35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44"/>
    </row>
    <row r="33" spans="1:35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44"/>
    </row>
    <row r="34" spans="1:35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44"/>
    </row>
    <row r="35" spans="1:35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44"/>
    </row>
    <row r="36" spans="1:35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44"/>
    </row>
    <row r="37" spans="1:35" ht="13.5" thickBot="1" x14ac:dyDescent="0.25">
      <c r="A37" s="48" t="s">
        <v>13</v>
      </c>
      <c r="B37" s="52"/>
      <c r="C37" s="53"/>
      <c r="D37" s="25">
        <f t="shared" si="2"/>
        <v>0</v>
      </c>
      <c r="E37" s="45">
        <f>IF(E39&lt;8.8,E39,8.8)</f>
        <v>0</v>
      </c>
      <c r="F37" s="45">
        <f t="shared" ref="F37:AI37" si="3">IF(F39&lt;8.8,F39,8.8)</f>
        <v>0</v>
      </c>
      <c r="G37" s="45">
        <f t="shared" si="3"/>
        <v>0</v>
      </c>
      <c r="H37" s="45">
        <f t="shared" si="3"/>
        <v>0</v>
      </c>
      <c r="I37" s="45">
        <f t="shared" si="3"/>
        <v>0</v>
      </c>
      <c r="J37" s="45">
        <f t="shared" si="3"/>
        <v>0</v>
      </c>
      <c r="K37" s="45">
        <f t="shared" si="3"/>
        <v>0</v>
      </c>
      <c r="L37" s="45">
        <f t="shared" si="3"/>
        <v>0</v>
      </c>
      <c r="M37" s="45">
        <f t="shared" si="3"/>
        <v>0</v>
      </c>
      <c r="N37" s="45">
        <f t="shared" si="3"/>
        <v>0</v>
      </c>
      <c r="O37" s="45">
        <f t="shared" si="3"/>
        <v>0</v>
      </c>
      <c r="P37" s="45">
        <f t="shared" si="3"/>
        <v>0</v>
      </c>
      <c r="Q37" s="45">
        <f t="shared" si="3"/>
        <v>0</v>
      </c>
      <c r="R37" s="45">
        <f t="shared" si="3"/>
        <v>0</v>
      </c>
      <c r="S37" s="45">
        <f t="shared" si="3"/>
        <v>0</v>
      </c>
      <c r="T37" s="45">
        <f t="shared" si="3"/>
        <v>0</v>
      </c>
      <c r="U37" s="45">
        <f t="shared" si="3"/>
        <v>0</v>
      </c>
      <c r="V37" s="45">
        <f t="shared" si="3"/>
        <v>0</v>
      </c>
      <c r="W37" s="45">
        <f t="shared" si="3"/>
        <v>0</v>
      </c>
      <c r="X37" s="45">
        <f t="shared" si="3"/>
        <v>0</v>
      </c>
      <c r="Y37" s="45">
        <f t="shared" si="3"/>
        <v>0</v>
      </c>
      <c r="Z37" s="45">
        <f t="shared" si="3"/>
        <v>0</v>
      </c>
      <c r="AA37" s="45">
        <f t="shared" si="3"/>
        <v>0</v>
      </c>
      <c r="AB37" s="45">
        <f t="shared" si="3"/>
        <v>0</v>
      </c>
      <c r="AC37" s="45">
        <f t="shared" si="3"/>
        <v>0</v>
      </c>
      <c r="AD37" s="45">
        <f t="shared" si="3"/>
        <v>0</v>
      </c>
      <c r="AE37" s="45">
        <f t="shared" si="3"/>
        <v>0</v>
      </c>
      <c r="AF37" s="45">
        <f t="shared" si="3"/>
        <v>0</v>
      </c>
      <c r="AG37" s="45">
        <f t="shared" si="3"/>
        <v>0</v>
      </c>
      <c r="AH37" s="45">
        <f t="shared" si="3"/>
        <v>0</v>
      </c>
      <c r="AI37" s="58">
        <f t="shared" si="3"/>
        <v>0</v>
      </c>
    </row>
    <row r="38" spans="1:35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I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4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46">
        <f t="shared" si="4"/>
        <v>0</v>
      </c>
      <c r="AH38" s="46">
        <f t="shared" si="4"/>
        <v>0</v>
      </c>
      <c r="AI38" s="59">
        <f t="shared" si="4"/>
        <v>0</v>
      </c>
    </row>
    <row r="39" spans="1:35" ht="13.5" thickBot="1" x14ac:dyDescent="0.25">
      <c r="A39" s="50" t="s">
        <v>15</v>
      </c>
      <c r="B39" s="56"/>
      <c r="C39" s="57"/>
      <c r="D39" s="23">
        <f>SUM(D37:D38)</f>
        <v>0</v>
      </c>
      <c r="E39" s="45">
        <f>SUM(E11:E36)</f>
        <v>0</v>
      </c>
      <c r="F39" s="45">
        <f t="shared" ref="F39:AI39" si="5">SUM(F11:F36)</f>
        <v>0</v>
      </c>
      <c r="G39" s="45">
        <f t="shared" si="5"/>
        <v>0</v>
      </c>
      <c r="H39" s="45">
        <f t="shared" si="5"/>
        <v>0</v>
      </c>
      <c r="I39" s="45">
        <f t="shared" si="5"/>
        <v>0</v>
      </c>
      <c r="J39" s="45">
        <f t="shared" si="5"/>
        <v>0</v>
      </c>
      <c r="K39" s="45">
        <f t="shared" si="5"/>
        <v>0</v>
      </c>
      <c r="L39" s="45">
        <f t="shared" si="5"/>
        <v>0</v>
      </c>
      <c r="M39" s="45">
        <f t="shared" si="5"/>
        <v>0</v>
      </c>
      <c r="N39" s="45">
        <f t="shared" si="5"/>
        <v>0</v>
      </c>
      <c r="O39" s="45">
        <f t="shared" si="5"/>
        <v>0</v>
      </c>
      <c r="P39" s="45">
        <f t="shared" si="5"/>
        <v>0</v>
      </c>
      <c r="Q39" s="45">
        <f t="shared" si="5"/>
        <v>0</v>
      </c>
      <c r="R39" s="45">
        <f t="shared" si="5"/>
        <v>0</v>
      </c>
      <c r="S39" s="45">
        <f t="shared" si="5"/>
        <v>0</v>
      </c>
      <c r="T39" s="45">
        <f t="shared" si="5"/>
        <v>0</v>
      </c>
      <c r="U39" s="45">
        <f t="shared" si="5"/>
        <v>0</v>
      </c>
      <c r="V39" s="45">
        <f t="shared" si="5"/>
        <v>0</v>
      </c>
      <c r="W39" s="45">
        <f t="shared" si="5"/>
        <v>0</v>
      </c>
      <c r="X39" s="45">
        <f t="shared" si="5"/>
        <v>0</v>
      </c>
      <c r="Y39" s="45">
        <f t="shared" si="5"/>
        <v>0</v>
      </c>
      <c r="Z39" s="45">
        <f t="shared" si="5"/>
        <v>0</v>
      </c>
      <c r="AA39" s="45">
        <f t="shared" si="5"/>
        <v>0</v>
      </c>
      <c r="AB39" s="45">
        <f t="shared" si="5"/>
        <v>0</v>
      </c>
      <c r="AC39" s="45">
        <f t="shared" si="5"/>
        <v>0</v>
      </c>
      <c r="AD39" s="45">
        <f t="shared" si="5"/>
        <v>0</v>
      </c>
      <c r="AE39" s="45">
        <f t="shared" si="5"/>
        <v>0</v>
      </c>
      <c r="AF39" s="45">
        <f t="shared" si="5"/>
        <v>0</v>
      </c>
      <c r="AG39" s="45">
        <f t="shared" si="5"/>
        <v>0</v>
      </c>
      <c r="AH39" s="45">
        <f t="shared" si="5"/>
        <v>0</v>
      </c>
      <c r="AI39" s="58">
        <f t="shared" si="5"/>
        <v>0</v>
      </c>
    </row>
    <row r="40" spans="1:35" x14ac:dyDescent="0.2">
      <c r="A40" s="3"/>
      <c r="B40" s="3"/>
      <c r="C40" s="3"/>
      <c r="D40" s="3"/>
      <c r="E40" s="3"/>
      <c r="F40" s="3"/>
    </row>
    <row r="41" spans="1:35" x14ac:dyDescent="0.2">
      <c r="A41" s="3"/>
      <c r="B41" s="3"/>
      <c r="C41" s="3"/>
      <c r="D41" s="3"/>
      <c r="E41" s="3"/>
      <c r="F41" s="3"/>
    </row>
    <row r="42" spans="1:35" x14ac:dyDescent="0.2">
      <c r="A42" s="3"/>
      <c r="B42" s="3"/>
      <c r="C42" s="3"/>
      <c r="D42" s="3"/>
      <c r="E42" s="3"/>
      <c r="F42" s="3"/>
    </row>
    <row r="43" spans="1:35" x14ac:dyDescent="0.2">
      <c r="A43" s="3"/>
      <c r="B43" s="3"/>
      <c r="C43" s="3"/>
      <c r="D43" s="3"/>
      <c r="E43" s="3"/>
      <c r="F43" s="3"/>
    </row>
    <row r="44" spans="1:35" x14ac:dyDescent="0.2">
      <c r="A44" s="12" t="s">
        <v>16</v>
      </c>
      <c r="B44" s="47"/>
      <c r="C44" s="3"/>
      <c r="D44" s="3"/>
      <c r="E44" s="3"/>
      <c r="F44" s="3"/>
    </row>
    <row r="45" spans="1:35" x14ac:dyDescent="0.2">
      <c r="A45" s="12" t="s">
        <v>17</v>
      </c>
      <c r="B45" s="30"/>
      <c r="C45" s="3"/>
      <c r="D45" s="3"/>
      <c r="E45" s="3"/>
      <c r="F45" s="3"/>
    </row>
    <row r="46" spans="1:35" x14ac:dyDescent="0.2">
      <c r="A46" s="12" t="s">
        <v>18</v>
      </c>
      <c r="B46" s="29"/>
      <c r="C46" s="3"/>
      <c r="D46" s="3"/>
      <c r="E46" s="3"/>
      <c r="F46" s="3"/>
    </row>
    <row r="47" spans="1:35" x14ac:dyDescent="0.2">
      <c r="A47" s="19" t="s">
        <v>19</v>
      </c>
      <c r="B47" s="31"/>
      <c r="C47" s="3"/>
      <c r="D47" s="3"/>
      <c r="E47" s="3"/>
      <c r="F47" s="3"/>
    </row>
    <row r="48" spans="1:35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0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I39">
    <cfRule type="expression" dxfId="13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D91F-1CFA-464F-9B07-4258EA80539F}">
  <sheetPr codeName="Sheet6"/>
  <dimension ref="A1:XFC52"/>
  <sheetViews>
    <sheetView workbookViewId="0">
      <selection activeCell="AJ12" sqref="AJ12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4" width="4.42578125" customWidth="1"/>
  </cols>
  <sheetData>
    <row r="1" spans="1:34 16383:16383" ht="15.75" x14ac:dyDescent="0.2">
      <c r="A1" s="73"/>
      <c r="B1" s="73"/>
      <c r="C1" s="73"/>
      <c r="D1" s="1"/>
      <c r="E1" s="2"/>
      <c r="F1" s="2"/>
      <c r="XFC1" s="39" t="s">
        <v>0</v>
      </c>
    </row>
    <row r="2" spans="1:34 16383:16383" ht="15.75" x14ac:dyDescent="0.2">
      <c r="A2" s="14"/>
      <c r="C2" s="14"/>
      <c r="D2" s="34"/>
      <c r="E2" s="2"/>
      <c r="F2" s="2"/>
      <c r="XFC2" s="39" t="s">
        <v>1</v>
      </c>
    </row>
    <row r="3" spans="1:34 16383:16383" x14ac:dyDescent="0.2">
      <c r="A3" s="16" t="s">
        <v>2</v>
      </c>
      <c r="B3" s="74" t="s">
        <v>3</v>
      </c>
      <c r="C3" s="75"/>
      <c r="E3" s="3"/>
      <c r="F3" s="3"/>
      <c r="XFC3" s="39" t="s">
        <v>4</v>
      </c>
    </row>
    <row r="4" spans="1:34 16383:16383" x14ac:dyDescent="0.2">
      <c r="A4" s="17" t="s">
        <v>5</v>
      </c>
      <c r="B4" s="74"/>
      <c r="C4" s="75"/>
      <c r="E4" s="3"/>
      <c r="F4" s="3"/>
      <c r="XFC4" s="39" t="s">
        <v>6</v>
      </c>
    </row>
    <row r="5" spans="1:34 16383:16383" x14ac:dyDescent="0.2">
      <c r="A5" s="17" t="s">
        <v>7</v>
      </c>
      <c r="B5" s="76">
        <v>43983</v>
      </c>
      <c r="C5" s="77"/>
      <c r="E5" s="3"/>
      <c r="F5" s="3"/>
      <c r="XFC5" s="39" t="s">
        <v>6</v>
      </c>
    </row>
    <row r="6" spans="1:34 16383:16383" ht="13.5" thickBot="1" x14ac:dyDescent="0.25">
      <c r="A6" s="35"/>
      <c r="B6" s="36"/>
      <c r="C6" s="36"/>
      <c r="E6" s="3"/>
      <c r="F6" s="3"/>
      <c r="XFC6" s="39" t="s">
        <v>1</v>
      </c>
    </row>
    <row r="7" spans="1:34 16383:16383" ht="13.5" hidden="1" thickBot="1" x14ac:dyDescent="0.25">
      <c r="A7" s="4"/>
      <c r="C7" s="13"/>
      <c r="D7" s="9"/>
      <c r="E7" s="38">
        <f>WEEKDAY(DATE(YEAR($B$5),MONTH($B$5),E8))</f>
        <v>2</v>
      </c>
      <c r="F7" s="38">
        <f>WEEKDAY(DATE(YEAR($B$5),MONTH($B$5),F8))</f>
        <v>3</v>
      </c>
      <c r="G7" s="38">
        <f t="shared" ref="G7:AH7" si="0">WEEKDAY(DATE(YEAR($B$5),MONTH($B$5),G8))</f>
        <v>4</v>
      </c>
      <c r="H7" s="38">
        <f t="shared" si="0"/>
        <v>5</v>
      </c>
      <c r="I7" s="38">
        <f t="shared" si="0"/>
        <v>6</v>
      </c>
      <c r="J7" s="38">
        <f t="shared" si="0"/>
        <v>7</v>
      </c>
      <c r="K7" s="38">
        <f t="shared" si="0"/>
        <v>1</v>
      </c>
      <c r="L7" s="38">
        <f t="shared" si="0"/>
        <v>2</v>
      </c>
      <c r="M7" s="38">
        <f t="shared" si="0"/>
        <v>3</v>
      </c>
      <c r="N7" s="38">
        <f t="shared" si="0"/>
        <v>4</v>
      </c>
      <c r="O7" s="38">
        <f t="shared" si="0"/>
        <v>5</v>
      </c>
      <c r="P7" s="38">
        <f t="shared" si="0"/>
        <v>6</v>
      </c>
      <c r="Q7" s="38">
        <f t="shared" si="0"/>
        <v>7</v>
      </c>
      <c r="R7" s="38">
        <f t="shared" si="0"/>
        <v>1</v>
      </c>
      <c r="S7" s="38">
        <f t="shared" si="0"/>
        <v>2</v>
      </c>
      <c r="T7" s="38">
        <f t="shared" si="0"/>
        <v>3</v>
      </c>
      <c r="U7" s="38">
        <f t="shared" si="0"/>
        <v>4</v>
      </c>
      <c r="V7" s="38">
        <f t="shared" si="0"/>
        <v>5</v>
      </c>
      <c r="W7" s="38">
        <f t="shared" si="0"/>
        <v>6</v>
      </c>
      <c r="X7" s="38">
        <f t="shared" si="0"/>
        <v>7</v>
      </c>
      <c r="Y7" s="38">
        <f t="shared" si="0"/>
        <v>1</v>
      </c>
      <c r="Z7" s="38">
        <f t="shared" si="0"/>
        <v>2</v>
      </c>
      <c r="AA7" s="38">
        <f t="shared" si="0"/>
        <v>3</v>
      </c>
      <c r="AB7" s="38">
        <f t="shared" si="0"/>
        <v>4</v>
      </c>
      <c r="AC7" s="38">
        <f t="shared" si="0"/>
        <v>5</v>
      </c>
      <c r="AD7" s="38">
        <f t="shared" si="0"/>
        <v>6</v>
      </c>
      <c r="AE7" s="38">
        <f t="shared" si="0"/>
        <v>7</v>
      </c>
      <c r="AF7" s="38">
        <f t="shared" si="0"/>
        <v>1</v>
      </c>
      <c r="AG7" s="38">
        <f t="shared" si="0"/>
        <v>2</v>
      </c>
      <c r="AH7" s="38">
        <f t="shared" si="0"/>
        <v>3</v>
      </c>
    </row>
    <row r="8" spans="1:34 16383:16383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37">
        <v>29</v>
      </c>
      <c r="AH8" s="40">
        <v>30</v>
      </c>
    </row>
    <row r="9" spans="1:34 16383:16383" x14ac:dyDescent="0.2">
      <c r="A9" s="71"/>
      <c r="B9" s="71"/>
      <c r="C9" s="68"/>
      <c r="D9" s="68"/>
      <c r="E9" s="33" t="str">
        <f>CHOOSE(E7,"D","S","T","Q","Q","S","S")</f>
        <v>S</v>
      </c>
      <c r="F9" s="33" t="str">
        <f t="shared" ref="F9:AH9" si="1">CHOOSE(F7,"D","S","T","Q","Q","S","S")</f>
        <v>T</v>
      </c>
      <c r="G9" s="33" t="str">
        <f t="shared" si="1"/>
        <v>Q</v>
      </c>
      <c r="H9" s="33" t="str">
        <f t="shared" si="1"/>
        <v>Q</v>
      </c>
      <c r="I9" s="33" t="str">
        <f t="shared" si="1"/>
        <v>S</v>
      </c>
      <c r="J9" s="33" t="str">
        <f t="shared" si="1"/>
        <v>S</v>
      </c>
      <c r="K9" s="33" t="str">
        <f t="shared" si="1"/>
        <v>D</v>
      </c>
      <c r="L9" s="33" t="str">
        <f t="shared" si="1"/>
        <v>S</v>
      </c>
      <c r="M9" s="33" t="str">
        <f t="shared" si="1"/>
        <v>T</v>
      </c>
      <c r="N9" s="33" t="str">
        <f t="shared" si="1"/>
        <v>Q</v>
      </c>
      <c r="O9" s="33" t="str">
        <f t="shared" si="1"/>
        <v>Q</v>
      </c>
      <c r="P9" s="33" t="str">
        <f t="shared" si="1"/>
        <v>S</v>
      </c>
      <c r="Q9" s="33" t="str">
        <f t="shared" si="1"/>
        <v>S</v>
      </c>
      <c r="R9" s="33" t="str">
        <f t="shared" si="1"/>
        <v>D</v>
      </c>
      <c r="S9" s="33" t="str">
        <f t="shared" si="1"/>
        <v>S</v>
      </c>
      <c r="T9" s="33" t="str">
        <f t="shared" si="1"/>
        <v>T</v>
      </c>
      <c r="U9" s="33" t="str">
        <f t="shared" si="1"/>
        <v>Q</v>
      </c>
      <c r="V9" s="33" t="str">
        <f t="shared" si="1"/>
        <v>Q</v>
      </c>
      <c r="W9" s="33" t="str">
        <f t="shared" si="1"/>
        <v>S</v>
      </c>
      <c r="X9" s="33" t="str">
        <f t="shared" si="1"/>
        <v>S</v>
      </c>
      <c r="Y9" s="33" t="str">
        <f t="shared" si="1"/>
        <v>D</v>
      </c>
      <c r="Z9" s="33" t="str">
        <f t="shared" si="1"/>
        <v>S</v>
      </c>
      <c r="AA9" s="33" t="str">
        <f t="shared" si="1"/>
        <v>T</v>
      </c>
      <c r="AB9" s="33" t="str">
        <f t="shared" si="1"/>
        <v>Q</v>
      </c>
      <c r="AC9" s="33" t="str">
        <f t="shared" si="1"/>
        <v>Q</v>
      </c>
      <c r="AD9" s="33" t="str">
        <f t="shared" si="1"/>
        <v>S</v>
      </c>
      <c r="AE9" s="33" t="str">
        <f t="shared" si="1"/>
        <v>S</v>
      </c>
      <c r="AF9" s="33" t="str">
        <f t="shared" si="1"/>
        <v>D</v>
      </c>
      <c r="AG9" s="33" t="str">
        <f t="shared" si="1"/>
        <v>S</v>
      </c>
      <c r="AH9" s="41" t="str">
        <f t="shared" si="1"/>
        <v>T</v>
      </c>
    </row>
    <row r="10" spans="1:34 16383:16383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42" t="s">
        <v>12</v>
      </c>
    </row>
    <row r="11" spans="1:34 16383:16383" ht="14.25" customHeight="1" x14ac:dyDescent="0.2">
      <c r="A11" s="26"/>
      <c r="B11" s="27"/>
      <c r="C11" s="27"/>
      <c r="D11" s="6">
        <f t="shared" ref="D11:D38" si="2">SUM(E11:E11)</f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43"/>
    </row>
    <row r="12" spans="1:34 16383:16383" x14ac:dyDescent="0.2">
      <c r="A12" s="32"/>
      <c r="B12" s="27"/>
      <c r="C12" s="27"/>
      <c r="D12" s="6">
        <f t="shared" si="2"/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43"/>
    </row>
    <row r="13" spans="1:34 16383:16383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43"/>
    </row>
    <row r="14" spans="1:34 16383:16383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44"/>
    </row>
    <row r="15" spans="1:34 16383:16383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44"/>
    </row>
    <row r="16" spans="1:34 16383:16383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44"/>
    </row>
    <row r="17" spans="1:34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43"/>
    </row>
    <row r="18" spans="1:34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43"/>
    </row>
    <row r="19" spans="1:34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44"/>
    </row>
    <row r="20" spans="1:34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44"/>
    </row>
    <row r="21" spans="1:34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43"/>
    </row>
    <row r="22" spans="1:34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3"/>
    </row>
    <row r="23" spans="1:34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44"/>
    </row>
    <row r="24" spans="1:34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44"/>
    </row>
    <row r="25" spans="1:34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44"/>
    </row>
    <row r="26" spans="1:34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43"/>
    </row>
    <row r="27" spans="1:34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43"/>
    </row>
    <row r="28" spans="1:34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44"/>
    </row>
    <row r="29" spans="1:34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44"/>
    </row>
    <row r="30" spans="1:34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43"/>
    </row>
    <row r="31" spans="1:34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43"/>
    </row>
    <row r="32" spans="1:34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44"/>
    </row>
    <row r="33" spans="1:34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44"/>
    </row>
    <row r="34" spans="1:34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44"/>
    </row>
    <row r="35" spans="1:34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44"/>
    </row>
    <row r="36" spans="1:34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44"/>
    </row>
    <row r="37" spans="1:34" ht="13.5" thickBot="1" x14ac:dyDescent="0.25">
      <c r="A37" s="48" t="s">
        <v>13</v>
      </c>
      <c r="B37" s="52"/>
      <c r="C37" s="53"/>
      <c r="D37" s="25">
        <f t="shared" si="2"/>
        <v>0</v>
      </c>
      <c r="E37" s="45">
        <f>IF(E39&lt;8.8,E39,8.8)</f>
        <v>0</v>
      </c>
      <c r="F37" s="45">
        <f t="shared" ref="F37:AH37" si="3">IF(F39&lt;8.8,F39,8.8)</f>
        <v>0</v>
      </c>
      <c r="G37" s="45">
        <f t="shared" si="3"/>
        <v>0</v>
      </c>
      <c r="H37" s="45">
        <f t="shared" si="3"/>
        <v>0</v>
      </c>
      <c r="I37" s="45">
        <f t="shared" si="3"/>
        <v>0</v>
      </c>
      <c r="J37" s="45">
        <f t="shared" si="3"/>
        <v>0</v>
      </c>
      <c r="K37" s="45">
        <f t="shared" si="3"/>
        <v>0</v>
      </c>
      <c r="L37" s="45">
        <f t="shared" si="3"/>
        <v>0</v>
      </c>
      <c r="M37" s="45">
        <f t="shared" si="3"/>
        <v>0</v>
      </c>
      <c r="N37" s="45">
        <f t="shared" si="3"/>
        <v>0</v>
      </c>
      <c r="O37" s="45">
        <f t="shared" si="3"/>
        <v>0</v>
      </c>
      <c r="P37" s="45">
        <f t="shared" si="3"/>
        <v>0</v>
      </c>
      <c r="Q37" s="45">
        <f t="shared" si="3"/>
        <v>0</v>
      </c>
      <c r="R37" s="45">
        <f t="shared" si="3"/>
        <v>0</v>
      </c>
      <c r="S37" s="45">
        <f t="shared" si="3"/>
        <v>0</v>
      </c>
      <c r="T37" s="45">
        <f t="shared" si="3"/>
        <v>0</v>
      </c>
      <c r="U37" s="45">
        <f t="shared" si="3"/>
        <v>0</v>
      </c>
      <c r="V37" s="45">
        <f t="shared" si="3"/>
        <v>0</v>
      </c>
      <c r="W37" s="45">
        <f t="shared" si="3"/>
        <v>0</v>
      </c>
      <c r="X37" s="45">
        <f t="shared" si="3"/>
        <v>0</v>
      </c>
      <c r="Y37" s="45">
        <f t="shared" si="3"/>
        <v>0</v>
      </c>
      <c r="Z37" s="45">
        <f t="shared" si="3"/>
        <v>0</v>
      </c>
      <c r="AA37" s="45">
        <f t="shared" si="3"/>
        <v>0</v>
      </c>
      <c r="AB37" s="45">
        <f t="shared" si="3"/>
        <v>0</v>
      </c>
      <c r="AC37" s="45">
        <f t="shared" si="3"/>
        <v>0</v>
      </c>
      <c r="AD37" s="45">
        <f t="shared" si="3"/>
        <v>0</v>
      </c>
      <c r="AE37" s="45">
        <f t="shared" si="3"/>
        <v>0</v>
      </c>
      <c r="AF37" s="45">
        <f t="shared" si="3"/>
        <v>0</v>
      </c>
      <c r="AG37" s="45">
        <f t="shared" si="3"/>
        <v>0</v>
      </c>
      <c r="AH37" s="58">
        <f t="shared" si="3"/>
        <v>0</v>
      </c>
    </row>
    <row r="38" spans="1:34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H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4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46">
        <f t="shared" si="4"/>
        <v>0</v>
      </c>
      <c r="AH38" s="59">
        <f t="shared" si="4"/>
        <v>0</v>
      </c>
    </row>
    <row r="39" spans="1:34" ht="13.5" thickBot="1" x14ac:dyDescent="0.25">
      <c r="A39" s="50" t="s">
        <v>15</v>
      </c>
      <c r="B39" s="56"/>
      <c r="C39" s="57"/>
      <c r="D39" s="23">
        <f>SUM(D37:D38)</f>
        <v>0</v>
      </c>
      <c r="E39" s="45">
        <f>SUM(E11:E36)</f>
        <v>0</v>
      </c>
      <c r="F39" s="45">
        <f t="shared" ref="F39:AH39" si="5">SUM(F11:F36)</f>
        <v>0</v>
      </c>
      <c r="G39" s="45">
        <f t="shared" si="5"/>
        <v>0</v>
      </c>
      <c r="H39" s="45">
        <f t="shared" si="5"/>
        <v>0</v>
      </c>
      <c r="I39" s="45">
        <f t="shared" si="5"/>
        <v>0</v>
      </c>
      <c r="J39" s="45">
        <f t="shared" si="5"/>
        <v>0</v>
      </c>
      <c r="K39" s="45">
        <f t="shared" si="5"/>
        <v>0</v>
      </c>
      <c r="L39" s="45">
        <f t="shared" si="5"/>
        <v>0</v>
      </c>
      <c r="M39" s="45">
        <f t="shared" si="5"/>
        <v>0</v>
      </c>
      <c r="N39" s="45">
        <f t="shared" si="5"/>
        <v>0</v>
      </c>
      <c r="O39" s="45">
        <f t="shared" si="5"/>
        <v>0</v>
      </c>
      <c r="P39" s="45">
        <f t="shared" si="5"/>
        <v>0</v>
      </c>
      <c r="Q39" s="45">
        <f t="shared" si="5"/>
        <v>0</v>
      </c>
      <c r="R39" s="45">
        <f t="shared" si="5"/>
        <v>0</v>
      </c>
      <c r="S39" s="45">
        <f t="shared" si="5"/>
        <v>0</v>
      </c>
      <c r="T39" s="45">
        <f t="shared" si="5"/>
        <v>0</v>
      </c>
      <c r="U39" s="45">
        <f t="shared" si="5"/>
        <v>0</v>
      </c>
      <c r="V39" s="45">
        <f t="shared" si="5"/>
        <v>0</v>
      </c>
      <c r="W39" s="45">
        <f t="shared" si="5"/>
        <v>0</v>
      </c>
      <c r="X39" s="45">
        <f t="shared" si="5"/>
        <v>0</v>
      </c>
      <c r="Y39" s="45">
        <f t="shared" si="5"/>
        <v>0</v>
      </c>
      <c r="Z39" s="45">
        <f t="shared" si="5"/>
        <v>0</v>
      </c>
      <c r="AA39" s="45">
        <f t="shared" si="5"/>
        <v>0</v>
      </c>
      <c r="AB39" s="45">
        <f t="shared" si="5"/>
        <v>0</v>
      </c>
      <c r="AC39" s="45">
        <f t="shared" si="5"/>
        <v>0</v>
      </c>
      <c r="AD39" s="45">
        <f t="shared" si="5"/>
        <v>0</v>
      </c>
      <c r="AE39" s="45">
        <f t="shared" si="5"/>
        <v>0</v>
      </c>
      <c r="AF39" s="45">
        <f t="shared" si="5"/>
        <v>0</v>
      </c>
      <c r="AG39" s="45">
        <f t="shared" si="5"/>
        <v>0</v>
      </c>
      <c r="AH39" s="58">
        <f t="shared" si="5"/>
        <v>0</v>
      </c>
    </row>
    <row r="40" spans="1:34" x14ac:dyDescent="0.2">
      <c r="A40" s="3"/>
      <c r="B40" s="3"/>
      <c r="C40" s="3"/>
      <c r="D40" s="3"/>
      <c r="E40" s="3"/>
      <c r="F40" s="3"/>
    </row>
    <row r="41" spans="1:34" x14ac:dyDescent="0.2">
      <c r="A41" s="3"/>
      <c r="B41" s="3"/>
      <c r="C41" s="3"/>
      <c r="D41" s="3"/>
      <c r="E41" s="3"/>
      <c r="F41" s="3"/>
    </row>
    <row r="42" spans="1:34" x14ac:dyDescent="0.2">
      <c r="A42" s="3"/>
      <c r="B42" s="3"/>
      <c r="C42" s="3"/>
      <c r="D42" s="3"/>
      <c r="E42" s="3"/>
      <c r="F42" s="3"/>
    </row>
    <row r="43" spans="1:34" x14ac:dyDescent="0.2">
      <c r="A43" s="3"/>
      <c r="B43" s="3"/>
      <c r="C43" s="3"/>
      <c r="D43" s="3"/>
      <c r="E43" s="3"/>
      <c r="F43" s="3"/>
    </row>
    <row r="44" spans="1:34" x14ac:dyDescent="0.2">
      <c r="A44" s="12" t="s">
        <v>16</v>
      </c>
      <c r="B44" s="47"/>
      <c r="C44" s="3"/>
      <c r="D44" s="3"/>
      <c r="E44" s="3"/>
      <c r="F44" s="3"/>
    </row>
    <row r="45" spans="1:34" x14ac:dyDescent="0.2">
      <c r="A45" s="12" t="s">
        <v>17</v>
      </c>
      <c r="B45" s="30"/>
      <c r="C45" s="3"/>
      <c r="D45" s="3"/>
      <c r="E45" s="3"/>
      <c r="F45" s="3"/>
    </row>
    <row r="46" spans="1:34" x14ac:dyDescent="0.2">
      <c r="A46" s="12" t="s">
        <v>18</v>
      </c>
      <c r="B46" s="29"/>
      <c r="C46" s="3"/>
      <c r="D46" s="3"/>
      <c r="E46" s="3"/>
      <c r="F46" s="3"/>
    </row>
    <row r="47" spans="1:34" x14ac:dyDescent="0.2">
      <c r="A47" s="19" t="s">
        <v>19</v>
      </c>
      <c r="B47" s="31"/>
      <c r="C47" s="3"/>
      <c r="D47" s="3"/>
      <c r="E47" s="3"/>
      <c r="F47" s="3"/>
    </row>
    <row r="48" spans="1:34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0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H39">
    <cfRule type="expression" dxfId="12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FE98-A818-4782-A25D-6646D694B199}">
  <sheetPr codeName="Sheet7"/>
  <dimension ref="A1:XFD52"/>
  <sheetViews>
    <sheetView workbookViewId="0">
      <selection activeCell="B4" sqref="B4:C4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5" width="4.42578125" customWidth="1"/>
  </cols>
  <sheetData>
    <row r="1" spans="1:35 16384:16384" ht="15.75" x14ac:dyDescent="0.2">
      <c r="A1" s="73"/>
      <c r="B1" s="73"/>
      <c r="C1" s="73"/>
      <c r="D1" s="1"/>
      <c r="E1" s="2"/>
      <c r="F1" s="2"/>
      <c r="XFD1" s="39" t="s">
        <v>0</v>
      </c>
    </row>
    <row r="2" spans="1:35 16384:16384" ht="15.75" x14ac:dyDescent="0.2">
      <c r="A2" s="14"/>
      <c r="C2" s="14"/>
      <c r="D2" s="34"/>
      <c r="E2" s="2"/>
      <c r="F2" s="2"/>
      <c r="XFD2" s="39" t="s">
        <v>1</v>
      </c>
    </row>
    <row r="3" spans="1:35 16384:16384" x14ac:dyDescent="0.2">
      <c r="A3" s="16" t="s">
        <v>2</v>
      </c>
      <c r="B3" s="74" t="s">
        <v>3</v>
      </c>
      <c r="C3" s="75"/>
      <c r="E3" s="3"/>
      <c r="F3" s="3"/>
      <c r="XFD3" s="39" t="s">
        <v>4</v>
      </c>
    </row>
    <row r="4" spans="1:35 16384:16384" x14ac:dyDescent="0.2">
      <c r="A4" s="17" t="s">
        <v>5</v>
      </c>
      <c r="B4" s="74"/>
      <c r="C4" s="75"/>
      <c r="E4" s="3"/>
      <c r="F4" s="3"/>
      <c r="XFD4" s="39" t="s">
        <v>6</v>
      </c>
    </row>
    <row r="5" spans="1:35 16384:16384" x14ac:dyDescent="0.2">
      <c r="A5" s="17" t="s">
        <v>7</v>
      </c>
      <c r="B5" s="76">
        <v>44013</v>
      </c>
      <c r="C5" s="77"/>
      <c r="E5" s="3"/>
      <c r="F5" s="3"/>
      <c r="XFD5" s="39" t="s">
        <v>6</v>
      </c>
    </row>
    <row r="6" spans="1:35 16384:16384" ht="13.5" thickBot="1" x14ac:dyDescent="0.25">
      <c r="A6" s="35"/>
      <c r="B6" s="36"/>
      <c r="C6" s="36"/>
      <c r="E6" s="3"/>
      <c r="F6" s="3"/>
      <c r="XFD6" s="39" t="s">
        <v>1</v>
      </c>
    </row>
    <row r="7" spans="1:35 16384:16384" ht="13.5" hidden="1" thickBot="1" x14ac:dyDescent="0.25">
      <c r="A7" s="4"/>
      <c r="C7" s="13"/>
      <c r="D7" s="9"/>
      <c r="E7" s="38">
        <f>WEEKDAY(DATE(YEAR($B$5),MONTH($B$5),E8))</f>
        <v>4</v>
      </c>
      <c r="F7" s="38">
        <f>WEEKDAY(DATE(YEAR($B$5),MONTH($B$5),F8))</f>
        <v>5</v>
      </c>
      <c r="G7" s="38">
        <f t="shared" ref="G7:AI7" si="0">WEEKDAY(DATE(YEAR($B$5),MONTH($B$5),G8))</f>
        <v>6</v>
      </c>
      <c r="H7" s="38">
        <f t="shared" si="0"/>
        <v>7</v>
      </c>
      <c r="I7" s="38">
        <f t="shared" si="0"/>
        <v>1</v>
      </c>
      <c r="J7" s="38">
        <f t="shared" si="0"/>
        <v>2</v>
      </c>
      <c r="K7" s="38">
        <f t="shared" si="0"/>
        <v>3</v>
      </c>
      <c r="L7" s="38">
        <f t="shared" si="0"/>
        <v>4</v>
      </c>
      <c r="M7" s="38">
        <f t="shared" si="0"/>
        <v>5</v>
      </c>
      <c r="N7" s="38">
        <f t="shared" si="0"/>
        <v>6</v>
      </c>
      <c r="O7" s="38">
        <f t="shared" si="0"/>
        <v>7</v>
      </c>
      <c r="P7" s="38">
        <f t="shared" si="0"/>
        <v>1</v>
      </c>
      <c r="Q7" s="38">
        <f t="shared" si="0"/>
        <v>2</v>
      </c>
      <c r="R7" s="38">
        <f t="shared" si="0"/>
        <v>3</v>
      </c>
      <c r="S7" s="38">
        <f t="shared" si="0"/>
        <v>4</v>
      </c>
      <c r="T7" s="38">
        <f t="shared" si="0"/>
        <v>5</v>
      </c>
      <c r="U7" s="38">
        <f t="shared" si="0"/>
        <v>6</v>
      </c>
      <c r="V7" s="38">
        <f t="shared" si="0"/>
        <v>7</v>
      </c>
      <c r="W7" s="38">
        <f t="shared" si="0"/>
        <v>1</v>
      </c>
      <c r="X7" s="38">
        <f t="shared" si="0"/>
        <v>2</v>
      </c>
      <c r="Y7" s="38">
        <f t="shared" si="0"/>
        <v>3</v>
      </c>
      <c r="Z7" s="38">
        <f t="shared" si="0"/>
        <v>4</v>
      </c>
      <c r="AA7" s="38">
        <f t="shared" si="0"/>
        <v>5</v>
      </c>
      <c r="AB7" s="38">
        <f t="shared" si="0"/>
        <v>6</v>
      </c>
      <c r="AC7" s="38">
        <f t="shared" si="0"/>
        <v>7</v>
      </c>
      <c r="AD7" s="38">
        <f t="shared" si="0"/>
        <v>1</v>
      </c>
      <c r="AE7" s="38">
        <f t="shared" si="0"/>
        <v>2</v>
      </c>
      <c r="AF7" s="38">
        <f t="shared" si="0"/>
        <v>3</v>
      </c>
      <c r="AG7" s="38">
        <f t="shared" si="0"/>
        <v>4</v>
      </c>
      <c r="AH7" s="38">
        <f t="shared" si="0"/>
        <v>5</v>
      </c>
      <c r="AI7" s="38">
        <f t="shared" si="0"/>
        <v>6</v>
      </c>
    </row>
    <row r="8" spans="1:35 16384:16384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37">
        <v>29</v>
      </c>
      <c r="AH8" s="37">
        <v>30</v>
      </c>
      <c r="AI8" s="40">
        <v>31</v>
      </c>
    </row>
    <row r="9" spans="1:35 16384:16384" x14ac:dyDescent="0.2">
      <c r="A9" s="71"/>
      <c r="B9" s="71"/>
      <c r="C9" s="68"/>
      <c r="D9" s="68"/>
      <c r="E9" s="33" t="str">
        <f>CHOOSE(E7,"D","S","T","Q","Q","S","S")</f>
        <v>Q</v>
      </c>
      <c r="F9" s="33" t="str">
        <f t="shared" ref="F9:AI9" si="1">CHOOSE(F7,"D","S","T","Q","Q","S","S")</f>
        <v>Q</v>
      </c>
      <c r="G9" s="33" t="str">
        <f t="shared" si="1"/>
        <v>S</v>
      </c>
      <c r="H9" s="33" t="str">
        <f t="shared" si="1"/>
        <v>S</v>
      </c>
      <c r="I9" s="33" t="str">
        <f t="shared" si="1"/>
        <v>D</v>
      </c>
      <c r="J9" s="33" t="str">
        <f t="shared" si="1"/>
        <v>S</v>
      </c>
      <c r="K9" s="33" t="str">
        <f t="shared" si="1"/>
        <v>T</v>
      </c>
      <c r="L9" s="33" t="str">
        <f t="shared" si="1"/>
        <v>Q</v>
      </c>
      <c r="M9" s="33" t="str">
        <f t="shared" si="1"/>
        <v>Q</v>
      </c>
      <c r="N9" s="33" t="str">
        <f t="shared" si="1"/>
        <v>S</v>
      </c>
      <c r="O9" s="33" t="str">
        <f t="shared" si="1"/>
        <v>S</v>
      </c>
      <c r="P9" s="33" t="str">
        <f t="shared" si="1"/>
        <v>D</v>
      </c>
      <c r="Q9" s="33" t="str">
        <f t="shared" si="1"/>
        <v>S</v>
      </c>
      <c r="R9" s="33" t="str">
        <f t="shared" si="1"/>
        <v>T</v>
      </c>
      <c r="S9" s="33" t="str">
        <f t="shared" si="1"/>
        <v>Q</v>
      </c>
      <c r="T9" s="33" t="str">
        <f t="shared" si="1"/>
        <v>Q</v>
      </c>
      <c r="U9" s="33" t="str">
        <f t="shared" si="1"/>
        <v>S</v>
      </c>
      <c r="V9" s="33" t="str">
        <f t="shared" si="1"/>
        <v>S</v>
      </c>
      <c r="W9" s="33" t="str">
        <f t="shared" si="1"/>
        <v>D</v>
      </c>
      <c r="X9" s="33" t="str">
        <f t="shared" si="1"/>
        <v>S</v>
      </c>
      <c r="Y9" s="33" t="str">
        <f t="shared" si="1"/>
        <v>T</v>
      </c>
      <c r="Z9" s="33" t="str">
        <f t="shared" si="1"/>
        <v>Q</v>
      </c>
      <c r="AA9" s="33" t="str">
        <f t="shared" si="1"/>
        <v>Q</v>
      </c>
      <c r="AB9" s="33" t="str">
        <f t="shared" si="1"/>
        <v>S</v>
      </c>
      <c r="AC9" s="33" t="str">
        <f t="shared" si="1"/>
        <v>S</v>
      </c>
      <c r="AD9" s="33" t="str">
        <f t="shared" si="1"/>
        <v>D</v>
      </c>
      <c r="AE9" s="33" t="str">
        <f t="shared" si="1"/>
        <v>S</v>
      </c>
      <c r="AF9" s="33" t="str">
        <f t="shared" si="1"/>
        <v>T</v>
      </c>
      <c r="AG9" s="33" t="str">
        <f t="shared" si="1"/>
        <v>Q</v>
      </c>
      <c r="AH9" s="33" t="str">
        <f t="shared" si="1"/>
        <v>Q</v>
      </c>
      <c r="AI9" s="41" t="str">
        <f t="shared" si="1"/>
        <v>S</v>
      </c>
    </row>
    <row r="10" spans="1:35 16384:16384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28" t="s">
        <v>12</v>
      </c>
      <c r="AI10" s="42" t="s">
        <v>12</v>
      </c>
    </row>
    <row r="11" spans="1:35 16384:16384" ht="14.25" customHeight="1" x14ac:dyDescent="0.2">
      <c r="A11" s="26"/>
      <c r="B11" s="27"/>
      <c r="C11" s="27"/>
      <c r="D11" s="6">
        <f t="shared" ref="D11:D38" si="2">SUM(E11:E11)</f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43"/>
    </row>
    <row r="12" spans="1:35 16384:16384" x14ac:dyDescent="0.2">
      <c r="A12" s="32"/>
      <c r="B12" s="27"/>
      <c r="C12" s="27"/>
      <c r="D12" s="6">
        <f t="shared" si="2"/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43"/>
    </row>
    <row r="13" spans="1:35 16384:16384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43"/>
    </row>
    <row r="14" spans="1:35 16384:16384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44"/>
    </row>
    <row r="15" spans="1:35 16384:16384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44"/>
    </row>
    <row r="16" spans="1:35 16384:16384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44"/>
    </row>
    <row r="17" spans="1:35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43"/>
    </row>
    <row r="18" spans="1:35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43"/>
    </row>
    <row r="19" spans="1:35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44"/>
    </row>
    <row r="20" spans="1:35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44"/>
    </row>
    <row r="21" spans="1:35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43"/>
    </row>
    <row r="22" spans="1:35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43"/>
    </row>
    <row r="23" spans="1:35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44"/>
    </row>
    <row r="24" spans="1:35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44"/>
    </row>
    <row r="25" spans="1:35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44"/>
    </row>
    <row r="26" spans="1:35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43"/>
    </row>
    <row r="27" spans="1:35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43"/>
    </row>
    <row r="28" spans="1:35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44"/>
    </row>
    <row r="29" spans="1:35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44"/>
    </row>
    <row r="30" spans="1:35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43"/>
    </row>
    <row r="31" spans="1:35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43"/>
    </row>
    <row r="32" spans="1:35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44"/>
    </row>
    <row r="33" spans="1:35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44"/>
    </row>
    <row r="34" spans="1:35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44"/>
    </row>
    <row r="35" spans="1:35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44"/>
    </row>
    <row r="36" spans="1:35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44"/>
    </row>
    <row r="37" spans="1:35" ht="13.5" thickBot="1" x14ac:dyDescent="0.25">
      <c r="A37" s="48" t="s">
        <v>13</v>
      </c>
      <c r="B37" s="52"/>
      <c r="C37" s="53"/>
      <c r="D37" s="25">
        <f t="shared" si="2"/>
        <v>0</v>
      </c>
      <c r="E37" s="45">
        <f>IF(E39&lt;8.8,E39,8.8)</f>
        <v>0</v>
      </c>
      <c r="F37" s="45">
        <f t="shared" ref="F37:AI37" si="3">IF(F39&lt;8.8,F39,8.8)</f>
        <v>0</v>
      </c>
      <c r="G37" s="45">
        <f t="shared" si="3"/>
        <v>0</v>
      </c>
      <c r="H37" s="45">
        <f t="shared" si="3"/>
        <v>0</v>
      </c>
      <c r="I37" s="45">
        <f t="shared" si="3"/>
        <v>0</v>
      </c>
      <c r="J37" s="45">
        <f t="shared" si="3"/>
        <v>0</v>
      </c>
      <c r="K37" s="45">
        <f t="shared" si="3"/>
        <v>0</v>
      </c>
      <c r="L37" s="45">
        <f t="shared" si="3"/>
        <v>0</v>
      </c>
      <c r="M37" s="45">
        <f t="shared" si="3"/>
        <v>0</v>
      </c>
      <c r="N37" s="45">
        <f t="shared" si="3"/>
        <v>0</v>
      </c>
      <c r="O37" s="45">
        <f t="shared" si="3"/>
        <v>0</v>
      </c>
      <c r="P37" s="45">
        <f t="shared" si="3"/>
        <v>0</v>
      </c>
      <c r="Q37" s="45">
        <f t="shared" si="3"/>
        <v>0</v>
      </c>
      <c r="R37" s="45">
        <f t="shared" si="3"/>
        <v>0</v>
      </c>
      <c r="S37" s="45">
        <f t="shared" si="3"/>
        <v>0</v>
      </c>
      <c r="T37" s="45">
        <f t="shared" si="3"/>
        <v>0</v>
      </c>
      <c r="U37" s="45">
        <f t="shared" si="3"/>
        <v>0</v>
      </c>
      <c r="V37" s="45">
        <f t="shared" si="3"/>
        <v>0</v>
      </c>
      <c r="W37" s="45">
        <f t="shared" si="3"/>
        <v>0</v>
      </c>
      <c r="X37" s="45">
        <f t="shared" si="3"/>
        <v>0</v>
      </c>
      <c r="Y37" s="45">
        <f t="shared" si="3"/>
        <v>0</v>
      </c>
      <c r="Z37" s="45">
        <f t="shared" si="3"/>
        <v>0</v>
      </c>
      <c r="AA37" s="45">
        <f t="shared" si="3"/>
        <v>0</v>
      </c>
      <c r="AB37" s="45">
        <f t="shared" si="3"/>
        <v>0</v>
      </c>
      <c r="AC37" s="45">
        <f t="shared" si="3"/>
        <v>0</v>
      </c>
      <c r="AD37" s="45">
        <f t="shared" si="3"/>
        <v>0</v>
      </c>
      <c r="AE37" s="45">
        <f t="shared" si="3"/>
        <v>0</v>
      </c>
      <c r="AF37" s="45">
        <f t="shared" si="3"/>
        <v>0</v>
      </c>
      <c r="AG37" s="45">
        <f t="shared" si="3"/>
        <v>0</v>
      </c>
      <c r="AH37" s="45">
        <f t="shared" si="3"/>
        <v>0</v>
      </c>
      <c r="AI37" s="58">
        <f t="shared" si="3"/>
        <v>0</v>
      </c>
    </row>
    <row r="38" spans="1:35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I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4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46">
        <f t="shared" si="4"/>
        <v>0</v>
      </c>
      <c r="AH38" s="46">
        <f t="shared" si="4"/>
        <v>0</v>
      </c>
      <c r="AI38" s="59">
        <f t="shared" si="4"/>
        <v>0</v>
      </c>
    </row>
    <row r="39" spans="1:35" ht="13.5" thickBot="1" x14ac:dyDescent="0.25">
      <c r="A39" s="50" t="s">
        <v>15</v>
      </c>
      <c r="B39" s="56"/>
      <c r="C39" s="57"/>
      <c r="D39" s="23">
        <f>SUM(D37:D38)</f>
        <v>0</v>
      </c>
      <c r="E39" s="45">
        <f>SUM(E11:E36)</f>
        <v>0</v>
      </c>
      <c r="F39" s="45">
        <f t="shared" ref="F39:AI39" si="5">SUM(F11:F36)</f>
        <v>0</v>
      </c>
      <c r="G39" s="45">
        <f t="shared" si="5"/>
        <v>0</v>
      </c>
      <c r="H39" s="45">
        <f t="shared" si="5"/>
        <v>0</v>
      </c>
      <c r="I39" s="45">
        <f t="shared" si="5"/>
        <v>0</v>
      </c>
      <c r="J39" s="45">
        <f t="shared" si="5"/>
        <v>0</v>
      </c>
      <c r="K39" s="45">
        <f t="shared" si="5"/>
        <v>0</v>
      </c>
      <c r="L39" s="45">
        <f t="shared" si="5"/>
        <v>0</v>
      </c>
      <c r="M39" s="45">
        <f t="shared" si="5"/>
        <v>0</v>
      </c>
      <c r="N39" s="45">
        <f t="shared" si="5"/>
        <v>0</v>
      </c>
      <c r="O39" s="45">
        <f t="shared" si="5"/>
        <v>0</v>
      </c>
      <c r="P39" s="45">
        <f t="shared" si="5"/>
        <v>0</v>
      </c>
      <c r="Q39" s="45">
        <f t="shared" si="5"/>
        <v>0</v>
      </c>
      <c r="R39" s="45">
        <f t="shared" si="5"/>
        <v>0</v>
      </c>
      <c r="S39" s="45">
        <f t="shared" si="5"/>
        <v>0</v>
      </c>
      <c r="T39" s="45">
        <f t="shared" si="5"/>
        <v>0</v>
      </c>
      <c r="U39" s="45">
        <f t="shared" si="5"/>
        <v>0</v>
      </c>
      <c r="V39" s="45">
        <f t="shared" si="5"/>
        <v>0</v>
      </c>
      <c r="W39" s="45">
        <f t="shared" si="5"/>
        <v>0</v>
      </c>
      <c r="X39" s="45">
        <f t="shared" si="5"/>
        <v>0</v>
      </c>
      <c r="Y39" s="45">
        <f t="shared" si="5"/>
        <v>0</v>
      </c>
      <c r="Z39" s="45">
        <f t="shared" si="5"/>
        <v>0</v>
      </c>
      <c r="AA39" s="45">
        <f t="shared" si="5"/>
        <v>0</v>
      </c>
      <c r="AB39" s="45">
        <f t="shared" si="5"/>
        <v>0</v>
      </c>
      <c r="AC39" s="45">
        <f t="shared" si="5"/>
        <v>0</v>
      </c>
      <c r="AD39" s="45">
        <f t="shared" si="5"/>
        <v>0</v>
      </c>
      <c r="AE39" s="45">
        <f t="shared" si="5"/>
        <v>0</v>
      </c>
      <c r="AF39" s="45">
        <f t="shared" si="5"/>
        <v>0</v>
      </c>
      <c r="AG39" s="45">
        <f t="shared" si="5"/>
        <v>0</v>
      </c>
      <c r="AH39" s="45">
        <f t="shared" si="5"/>
        <v>0</v>
      </c>
      <c r="AI39" s="58">
        <f t="shared" si="5"/>
        <v>0</v>
      </c>
    </row>
    <row r="40" spans="1:35" x14ac:dyDescent="0.2">
      <c r="A40" s="3"/>
      <c r="B40" s="3"/>
      <c r="C40" s="3"/>
      <c r="D40" s="3"/>
      <c r="E40" s="3"/>
      <c r="F40" s="3"/>
    </row>
    <row r="41" spans="1:35" x14ac:dyDescent="0.2">
      <c r="A41" s="3"/>
      <c r="B41" s="3"/>
      <c r="C41" s="3"/>
      <c r="D41" s="3"/>
      <c r="E41" s="3"/>
      <c r="F41" s="3"/>
    </row>
    <row r="42" spans="1:35" x14ac:dyDescent="0.2">
      <c r="A42" s="3"/>
      <c r="B42" s="3"/>
      <c r="C42" s="3"/>
      <c r="D42" s="3"/>
      <c r="E42" s="3"/>
      <c r="F42" s="3"/>
    </row>
    <row r="43" spans="1:35" x14ac:dyDescent="0.2">
      <c r="A43" s="3"/>
      <c r="B43" s="3"/>
      <c r="C43" s="3"/>
      <c r="D43" s="3"/>
      <c r="E43" s="3"/>
      <c r="F43" s="3"/>
    </row>
    <row r="44" spans="1:35" x14ac:dyDescent="0.2">
      <c r="A44" s="12" t="s">
        <v>16</v>
      </c>
      <c r="B44" s="47"/>
      <c r="C44" s="3"/>
      <c r="D44" s="3"/>
      <c r="E44" s="3"/>
      <c r="F44" s="3"/>
    </row>
    <row r="45" spans="1:35" x14ac:dyDescent="0.2">
      <c r="A45" s="12" t="s">
        <v>17</v>
      </c>
      <c r="B45" s="30"/>
      <c r="C45" s="3"/>
      <c r="D45" s="3"/>
      <c r="E45" s="3"/>
      <c r="F45" s="3"/>
    </row>
    <row r="46" spans="1:35" x14ac:dyDescent="0.2">
      <c r="A46" s="12" t="s">
        <v>18</v>
      </c>
      <c r="B46" s="29"/>
      <c r="C46" s="3"/>
      <c r="D46" s="3"/>
      <c r="E46" s="3"/>
      <c r="F46" s="3"/>
    </row>
    <row r="47" spans="1:35" x14ac:dyDescent="0.2">
      <c r="A47" s="19" t="s">
        <v>19</v>
      </c>
      <c r="B47" s="31"/>
      <c r="C47" s="3"/>
      <c r="D47" s="3"/>
      <c r="E47" s="3"/>
      <c r="F47" s="3"/>
    </row>
    <row r="48" spans="1:35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0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I39">
    <cfRule type="expression" dxfId="11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F09D-3837-4342-B80B-9656C9BC0C16}">
  <sheetPr codeName="Sheet8"/>
  <dimension ref="A1:XFD52"/>
  <sheetViews>
    <sheetView topLeftCell="A2" workbookViewId="0">
      <selection activeCell="G11" sqref="G11:K11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5" width="4.42578125" customWidth="1"/>
  </cols>
  <sheetData>
    <row r="1" spans="1:35 16384:16384" ht="15.75" x14ac:dyDescent="0.2">
      <c r="A1" s="73"/>
      <c r="B1" s="73"/>
      <c r="C1" s="73"/>
      <c r="D1" s="1"/>
      <c r="E1" s="2"/>
      <c r="F1" s="2"/>
      <c r="XFD1" s="39" t="s">
        <v>0</v>
      </c>
    </row>
    <row r="2" spans="1:35 16384:16384" ht="15.75" x14ac:dyDescent="0.2">
      <c r="A2" s="14"/>
      <c r="C2" s="14"/>
      <c r="D2" s="34"/>
      <c r="E2" s="2"/>
      <c r="F2" s="2"/>
      <c r="XFD2" s="39" t="s">
        <v>1</v>
      </c>
    </row>
    <row r="3" spans="1:35 16384:16384" x14ac:dyDescent="0.2">
      <c r="A3" s="16" t="s">
        <v>2</v>
      </c>
      <c r="B3" s="74" t="s">
        <v>3</v>
      </c>
      <c r="C3" s="75"/>
      <c r="E3" s="3"/>
      <c r="F3" s="3"/>
      <c r="XFD3" s="39" t="s">
        <v>4</v>
      </c>
    </row>
    <row r="4" spans="1:35 16384:16384" x14ac:dyDescent="0.2">
      <c r="A4" s="17" t="s">
        <v>5</v>
      </c>
      <c r="B4" s="74" t="s">
        <v>22</v>
      </c>
      <c r="C4" s="75"/>
      <c r="E4" s="3"/>
      <c r="F4" s="3"/>
      <c r="XFD4" s="39" t="s">
        <v>6</v>
      </c>
    </row>
    <row r="5" spans="1:35 16384:16384" x14ac:dyDescent="0.2">
      <c r="A5" s="17" t="s">
        <v>7</v>
      </c>
      <c r="B5" s="76">
        <v>44044</v>
      </c>
      <c r="C5" s="77"/>
      <c r="E5" s="3"/>
      <c r="F5" s="3"/>
      <c r="XFD5" s="39" t="s">
        <v>6</v>
      </c>
    </row>
    <row r="6" spans="1:35 16384:16384" ht="13.5" thickBot="1" x14ac:dyDescent="0.25">
      <c r="A6" s="35"/>
      <c r="B6" s="36"/>
      <c r="C6" s="36"/>
      <c r="E6" s="3"/>
      <c r="F6" s="3"/>
      <c r="XFD6" s="39" t="s">
        <v>1</v>
      </c>
    </row>
    <row r="7" spans="1:35 16384:16384" ht="13.5" hidden="1" thickBot="1" x14ac:dyDescent="0.25">
      <c r="A7" s="4"/>
      <c r="C7" s="13"/>
      <c r="D7" s="9"/>
      <c r="E7" s="38">
        <f>WEEKDAY(DATE(YEAR($B$5),MONTH($B$5),E8))</f>
        <v>7</v>
      </c>
      <c r="F7" s="38">
        <f>WEEKDAY(DATE(YEAR($B$5),MONTH($B$5),F8))</f>
        <v>1</v>
      </c>
      <c r="G7" s="38">
        <f t="shared" ref="G7:AI7" si="0">WEEKDAY(DATE(YEAR($B$5),MONTH($B$5),G8))</f>
        <v>2</v>
      </c>
      <c r="H7" s="38">
        <f t="shared" si="0"/>
        <v>3</v>
      </c>
      <c r="I7" s="38">
        <f t="shared" si="0"/>
        <v>4</v>
      </c>
      <c r="J7" s="38">
        <f t="shared" si="0"/>
        <v>5</v>
      </c>
      <c r="K7" s="38">
        <f t="shared" si="0"/>
        <v>6</v>
      </c>
      <c r="L7" s="38">
        <f t="shared" si="0"/>
        <v>7</v>
      </c>
      <c r="M7" s="38">
        <f t="shared" si="0"/>
        <v>1</v>
      </c>
      <c r="N7" s="38">
        <f t="shared" si="0"/>
        <v>2</v>
      </c>
      <c r="O7" s="38">
        <f t="shared" si="0"/>
        <v>3</v>
      </c>
      <c r="P7" s="38">
        <f t="shared" si="0"/>
        <v>4</v>
      </c>
      <c r="Q7" s="38">
        <f t="shared" si="0"/>
        <v>5</v>
      </c>
      <c r="R7" s="38">
        <f t="shared" si="0"/>
        <v>6</v>
      </c>
      <c r="S7" s="38">
        <f t="shared" si="0"/>
        <v>7</v>
      </c>
      <c r="T7" s="38">
        <f t="shared" si="0"/>
        <v>1</v>
      </c>
      <c r="U7" s="38">
        <f t="shared" si="0"/>
        <v>2</v>
      </c>
      <c r="V7" s="38">
        <f t="shared" si="0"/>
        <v>3</v>
      </c>
      <c r="W7" s="38">
        <f t="shared" si="0"/>
        <v>4</v>
      </c>
      <c r="X7" s="38">
        <f t="shared" si="0"/>
        <v>5</v>
      </c>
      <c r="Y7" s="38">
        <f t="shared" si="0"/>
        <v>6</v>
      </c>
      <c r="Z7" s="38">
        <f t="shared" si="0"/>
        <v>7</v>
      </c>
      <c r="AA7" s="38">
        <f t="shared" si="0"/>
        <v>1</v>
      </c>
      <c r="AB7" s="38">
        <f t="shared" si="0"/>
        <v>2</v>
      </c>
      <c r="AC7" s="38">
        <f t="shared" si="0"/>
        <v>3</v>
      </c>
      <c r="AD7" s="38">
        <f t="shared" si="0"/>
        <v>4</v>
      </c>
      <c r="AE7" s="38">
        <f t="shared" si="0"/>
        <v>5</v>
      </c>
      <c r="AF7" s="38">
        <f t="shared" si="0"/>
        <v>6</v>
      </c>
      <c r="AG7" s="38">
        <f t="shared" si="0"/>
        <v>7</v>
      </c>
      <c r="AH7" s="38">
        <f t="shared" si="0"/>
        <v>1</v>
      </c>
      <c r="AI7" s="38">
        <f t="shared" si="0"/>
        <v>2</v>
      </c>
    </row>
    <row r="8" spans="1:35 16384:16384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37">
        <v>29</v>
      </c>
      <c r="AH8" s="37">
        <v>30</v>
      </c>
      <c r="AI8" s="40">
        <v>31</v>
      </c>
    </row>
    <row r="9" spans="1:35 16384:16384" x14ac:dyDescent="0.2">
      <c r="A9" s="71"/>
      <c r="B9" s="71"/>
      <c r="C9" s="68"/>
      <c r="D9" s="68"/>
      <c r="E9" s="33" t="str">
        <f>CHOOSE(E7,"D","S","T","Q","Q","S","S")</f>
        <v>S</v>
      </c>
      <c r="F9" s="33" t="str">
        <f t="shared" ref="F9:AI9" si="1">CHOOSE(F7,"D","S","T","Q","Q","S","S")</f>
        <v>D</v>
      </c>
      <c r="G9" s="33" t="str">
        <f t="shared" si="1"/>
        <v>S</v>
      </c>
      <c r="H9" s="33" t="str">
        <f t="shared" si="1"/>
        <v>T</v>
      </c>
      <c r="I9" s="33" t="str">
        <f t="shared" si="1"/>
        <v>Q</v>
      </c>
      <c r="J9" s="33" t="str">
        <f t="shared" si="1"/>
        <v>Q</v>
      </c>
      <c r="K9" s="33" t="str">
        <f t="shared" si="1"/>
        <v>S</v>
      </c>
      <c r="L9" s="33" t="str">
        <f t="shared" si="1"/>
        <v>S</v>
      </c>
      <c r="M9" s="33" t="str">
        <f t="shared" si="1"/>
        <v>D</v>
      </c>
      <c r="N9" s="33" t="str">
        <f t="shared" si="1"/>
        <v>S</v>
      </c>
      <c r="O9" s="33" t="str">
        <f t="shared" si="1"/>
        <v>T</v>
      </c>
      <c r="P9" s="33" t="str">
        <f t="shared" si="1"/>
        <v>Q</v>
      </c>
      <c r="Q9" s="33" t="str">
        <f t="shared" si="1"/>
        <v>Q</v>
      </c>
      <c r="R9" s="33" t="str">
        <f t="shared" si="1"/>
        <v>S</v>
      </c>
      <c r="S9" s="33" t="str">
        <f t="shared" si="1"/>
        <v>S</v>
      </c>
      <c r="T9" s="33" t="str">
        <f t="shared" si="1"/>
        <v>D</v>
      </c>
      <c r="U9" s="33" t="str">
        <f t="shared" si="1"/>
        <v>S</v>
      </c>
      <c r="V9" s="33" t="str">
        <f t="shared" si="1"/>
        <v>T</v>
      </c>
      <c r="W9" s="33" t="str">
        <f t="shared" si="1"/>
        <v>Q</v>
      </c>
      <c r="X9" s="33" t="str">
        <f t="shared" si="1"/>
        <v>Q</v>
      </c>
      <c r="Y9" s="33" t="str">
        <f t="shared" si="1"/>
        <v>S</v>
      </c>
      <c r="Z9" s="33" t="str">
        <f t="shared" si="1"/>
        <v>S</v>
      </c>
      <c r="AA9" s="33" t="str">
        <f t="shared" si="1"/>
        <v>D</v>
      </c>
      <c r="AB9" s="33" t="str">
        <f t="shared" si="1"/>
        <v>S</v>
      </c>
      <c r="AC9" s="33" t="str">
        <f t="shared" si="1"/>
        <v>T</v>
      </c>
      <c r="AD9" s="33" t="str">
        <f t="shared" si="1"/>
        <v>Q</v>
      </c>
      <c r="AE9" s="33" t="str">
        <f t="shared" si="1"/>
        <v>Q</v>
      </c>
      <c r="AF9" s="33" t="str">
        <f t="shared" si="1"/>
        <v>S</v>
      </c>
      <c r="AG9" s="33" t="str">
        <f t="shared" si="1"/>
        <v>S</v>
      </c>
      <c r="AH9" s="33" t="str">
        <f t="shared" si="1"/>
        <v>D</v>
      </c>
      <c r="AI9" s="41" t="str">
        <f t="shared" si="1"/>
        <v>S</v>
      </c>
    </row>
    <row r="10" spans="1:35 16384:16384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28" t="s">
        <v>12</v>
      </c>
      <c r="AI10" s="42" t="s">
        <v>12</v>
      </c>
    </row>
    <row r="11" spans="1:35 16384:16384" ht="14.25" customHeight="1" x14ac:dyDescent="0.2">
      <c r="A11" s="26"/>
      <c r="B11" s="27"/>
      <c r="C11" s="27"/>
      <c r="D11" s="6">
        <f t="shared" ref="D11:D38" si="2">SUM(E11:E11)</f>
        <v>0</v>
      </c>
      <c r="E11" s="10"/>
      <c r="F11" s="10"/>
      <c r="G11" s="10">
        <v>6.6</v>
      </c>
      <c r="H11" s="10">
        <v>6.6</v>
      </c>
      <c r="I11" s="10">
        <v>6.6</v>
      </c>
      <c r="J11" s="10">
        <v>6.6</v>
      </c>
      <c r="K11" s="10">
        <v>6.6</v>
      </c>
      <c r="L11" s="10"/>
      <c r="M11" s="10"/>
      <c r="N11" s="10">
        <v>6.6</v>
      </c>
      <c r="O11" s="10">
        <v>6.6</v>
      </c>
      <c r="P11" s="10">
        <v>6.6</v>
      </c>
      <c r="Q11" s="10">
        <v>6.6</v>
      </c>
      <c r="R11" s="10">
        <v>6.6</v>
      </c>
      <c r="S11" s="10"/>
      <c r="T11" s="10"/>
      <c r="U11" s="10">
        <v>6.6</v>
      </c>
      <c r="V11" s="10">
        <v>6.6</v>
      </c>
      <c r="W11" s="10">
        <v>6.6</v>
      </c>
      <c r="X11" s="10">
        <v>6.6</v>
      </c>
      <c r="Y11" s="10">
        <v>6.6</v>
      </c>
      <c r="Z11" s="10"/>
      <c r="AA11" s="10"/>
      <c r="AB11" s="10">
        <v>6.6</v>
      </c>
      <c r="AC11" s="10">
        <v>6.6</v>
      </c>
      <c r="AD11" s="10">
        <v>6.6</v>
      </c>
      <c r="AE11" s="10">
        <v>6.6</v>
      </c>
      <c r="AF11" s="10">
        <v>6.6</v>
      </c>
      <c r="AG11" s="10"/>
      <c r="AH11" s="10"/>
      <c r="AI11" s="10">
        <v>6.6</v>
      </c>
    </row>
    <row r="12" spans="1:35 16384:16384" x14ac:dyDescent="0.2">
      <c r="A12" s="32"/>
      <c r="B12" s="27"/>
      <c r="C12" s="27"/>
      <c r="D12" s="6">
        <f t="shared" si="2"/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43"/>
    </row>
    <row r="13" spans="1:35 16384:16384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43"/>
    </row>
    <row r="14" spans="1:35 16384:16384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44"/>
    </row>
    <row r="15" spans="1:35 16384:16384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44"/>
    </row>
    <row r="16" spans="1:35 16384:16384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44"/>
    </row>
    <row r="17" spans="1:35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43"/>
    </row>
    <row r="18" spans="1:35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43"/>
    </row>
    <row r="19" spans="1:35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44"/>
    </row>
    <row r="20" spans="1:35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44"/>
    </row>
    <row r="21" spans="1:35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43"/>
    </row>
    <row r="22" spans="1:35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43"/>
    </row>
    <row r="23" spans="1:35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44"/>
    </row>
    <row r="24" spans="1:35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44"/>
    </row>
    <row r="25" spans="1:35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44"/>
    </row>
    <row r="26" spans="1:35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43"/>
    </row>
    <row r="27" spans="1:35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43"/>
    </row>
    <row r="28" spans="1:35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44"/>
    </row>
    <row r="29" spans="1:35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44"/>
    </row>
    <row r="30" spans="1:35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43"/>
    </row>
    <row r="31" spans="1:35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43"/>
    </row>
    <row r="32" spans="1:35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44"/>
    </row>
    <row r="33" spans="1:35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44"/>
    </row>
    <row r="34" spans="1:35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44"/>
    </row>
    <row r="35" spans="1:35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44"/>
    </row>
    <row r="36" spans="1:35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44"/>
    </row>
    <row r="37" spans="1:35" ht="13.5" thickBot="1" x14ac:dyDescent="0.25">
      <c r="A37" s="48" t="s">
        <v>13</v>
      </c>
      <c r="B37" s="52"/>
      <c r="C37" s="53"/>
      <c r="D37" s="25">
        <f>SUM(E37:AI37)</f>
        <v>138.59999999999994</v>
      </c>
      <c r="E37" s="45">
        <f>IF(E39&lt;8.8,E39,8.8)</f>
        <v>0</v>
      </c>
      <c r="F37" s="45">
        <f t="shared" ref="F37:AI37" si="3">IF(F39&lt;8.8,F39,8.8)</f>
        <v>0</v>
      </c>
      <c r="G37" s="45">
        <f t="shared" si="3"/>
        <v>6.6</v>
      </c>
      <c r="H37" s="45">
        <f t="shared" si="3"/>
        <v>6.6</v>
      </c>
      <c r="I37" s="45">
        <f t="shared" si="3"/>
        <v>6.6</v>
      </c>
      <c r="J37" s="45">
        <f t="shared" si="3"/>
        <v>6.6</v>
      </c>
      <c r="K37" s="45">
        <f t="shared" si="3"/>
        <v>6.6</v>
      </c>
      <c r="L37" s="45">
        <f t="shared" si="3"/>
        <v>0</v>
      </c>
      <c r="M37" s="45">
        <f t="shared" si="3"/>
        <v>0</v>
      </c>
      <c r="N37" s="45">
        <f t="shared" si="3"/>
        <v>6.6</v>
      </c>
      <c r="O37" s="45">
        <f t="shared" si="3"/>
        <v>6.6</v>
      </c>
      <c r="P37" s="45">
        <f t="shared" si="3"/>
        <v>6.6</v>
      </c>
      <c r="Q37" s="45">
        <f t="shared" si="3"/>
        <v>6.6</v>
      </c>
      <c r="R37" s="45">
        <f t="shared" si="3"/>
        <v>6.6</v>
      </c>
      <c r="S37" s="45">
        <f t="shared" si="3"/>
        <v>0</v>
      </c>
      <c r="T37" s="45">
        <f t="shared" si="3"/>
        <v>0</v>
      </c>
      <c r="U37" s="45">
        <f t="shared" si="3"/>
        <v>6.6</v>
      </c>
      <c r="V37" s="45">
        <f t="shared" si="3"/>
        <v>6.6</v>
      </c>
      <c r="W37" s="45">
        <f t="shared" si="3"/>
        <v>6.6</v>
      </c>
      <c r="X37" s="45">
        <f t="shared" si="3"/>
        <v>6.6</v>
      </c>
      <c r="Y37" s="45">
        <f t="shared" si="3"/>
        <v>6.6</v>
      </c>
      <c r="Z37" s="45">
        <f t="shared" si="3"/>
        <v>0</v>
      </c>
      <c r="AA37" s="45">
        <f t="shared" si="3"/>
        <v>0</v>
      </c>
      <c r="AB37" s="45">
        <f t="shared" si="3"/>
        <v>6.6</v>
      </c>
      <c r="AC37" s="45">
        <f t="shared" si="3"/>
        <v>6.6</v>
      </c>
      <c r="AD37" s="45">
        <f t="shared" si="3"/>
        <v>6.6</v>
      </c>
      <c r="AE37" s="45">
        <f t="shared" si="3"/>
        <v>6.6</v>
      </c>
      <c r="AF37" s="45">
        <f t="shared" si="3"/>
        <v>6.6</v>
      </c>
      <c r="AG37" s="45">
        <f t="shared" si="3"/>
        <v>0</v>
      </c>
      <c r="AH37" s="45">
        <f t="shared" si="3"/>
        <v>0</v>
      </c>
      <c r="AI37" s="58">
        <f t="shared" si="3"/>
        <v>6.6</v>
      </c>
    </row>
    <row r="38" spans="1:35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I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4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46">
        <f t="shared" si="4"/>
        <v>0</v>
      </c>
      <c r="AH38" s="46">
        <f t="shared" si="4"/>
        <v>0</v>
      </c>
      <c r="AI38" s="59">
        <f t="shared" si="4"/>
        <v>0</v>
      </c>
    </row>
    <row r="39" spans="1:35" ht="13.5" thickBot="1" x14ac:dyDescent="0.25">
      <c r="A39" s="50" t="s">
        <v>15</v>
      </c>
      <c r="B39" s="56"/>
      <c r="C39" s="57"/>
      <c r="D39" s="23">
        <f>SUM(D37:D38)</f>
        <v>138.59999999999994</v>
      </c>
      <c r="E39" s="45">
        <f>SUM(E11:E36)</f>
        <v>0</v>
      </c>
      <c r="F39" s="45">
        <f t="shared" ref="F39:AI39" si="5">SUM(F11:F36)</f>
        <v>0</v>
      </c>
      <c r="G39" s="45">
        <f t="shared" si="5"/>
        <v>6.6</v>
      </c>
      <c r="H39" s="45">
        <f t="shared" si="5"/>
        <v>6.6</v>
      </c>
      <c r="I39" s="45">
        <f t="shared" si="5"/>
        <v>6.6</v>
      </c>
      <c r="J39" s="45">
        <f t="shared" si="5"/>
        <v>6.6</v>
      </c>
      <c r="K39" s="45">
        <f t="shared" si="5"/>
        <v>6.6</v>
      </c>
      <c r="L39" s="45">
        <f t="shared" si="5"/>
        <v>0</v>
      </c>
      <c r="M39" s="45">
        <f t="shared" si="5"/>
        <v>0</v>
      </c>
      <c r="N39" s="45">
        <f t="shared" si="5"/>
        <v>6.6</v>
      </c>
      <c r="O39" s="45">
        <f t="shared" si="5"/>
        <v>6.6</v>
      </c>
      <c r="P39" s="45">
        <f t="shared" si="5"/>
        <v>6.6</v>
      </c>
      <c r="Q39" s="45">
        <f t="shared" si="5"/>
        <v>6.6</v>
      </c>
      <c r="R39" s="45">
        <f t="shared" si="5"/>
        <v>6.6</v>
      </c>
      <c r="S39" s="45">
        <f t="shared" si="5"/>
        <v>0</v>
      </c>
      <c r="T39" s="45">
        <f t="shared" si="5"/>
        <v>0</v>
      </c>
      <c r="U39" s="45">
        <f t="shared" si="5"/>
        <v>6.6</v>
      </c>
      <c r="V39" s="45">
        <f t="shared" si="5"/>
        <v>6.6</v>
      </c>
      <c r="W39" s="45">
        <f t="shared" si="5"/>
        <v>6.6</v>
      </c>
      <c r="X39" s="45">
        <f t="shared" si="5"/>
        <v>6.6</v>
      </c>
      <c r="Y39" s="45">
        <f t="shared" si="5"/>
        <v>6.6</v>
      </c>
      <c r="Z39" s="45">
        <f t="shared" si="5"/>
        <v>0</v>
      </c>
      <c r="AA39" s="45">
        <f t="shared" si="5"/>
        <v>0</v>
      </c>
      <c r="AB39" s="45">
        <f t="shared" si="5"/>
        <v>6.6</v>
      </c>
      <c r="AC39" s="45">
        <f t="shared" si="5"/>
        <v>6.6</v>
      </c>
      <c r="AD39" s="45">
        <f t="shared" si="5"/>
        <v>6.6</v>
      </c>
      <c r="AE39" s="45">
        <f t="shared" si="5"/>
        <v>6.6</v>
      </c>
      <c r="AF39" s="45">
        <f t="shared" si="5"/>
        <v>6.6</v>
      </c>
      <c r="AG39" s="45">
        <f t="shared" si="5"/>
        <v>0</v>
      </c>
      <c r="AH39" s="45">
        <f t="shared" si="5"/>
        <v>0</v>
      </c>
      <c r="AI39" s="58">
        <f t="shared" si="5"/>
        <v>6.6</v>
      </c>
    </row>
    <row r="40" spans="1:35" x14ac:dyDescent="0.2">
      <c r="A40" s="3"/>
      <c r="B40" s="3"/>
      <c r="C40" s="3"/>
      <c r="D40" s="3"/>
      <c r="E40" s="3"/>
      <c r="F40" s="3"/>
    </row>
    <row r="41" spans="1:35" x14ac:dyDescent="0.2">
      <c r="A41" s="3"/>
      <c r="B41" s="3"/>
      <c r="C41" s="3"/>
      <c r="D41" s="3"/>
      <c r="E41" s="3"/>
      <c r="F41" s="3"/>
    </row>
    <row r="42" spans="1:35" x14ac:dyDescent="0.2">
      <c r="A42" s="3"/>
      <c r="B42" s="3"/>
      <c r="C42" s="3"/>
      <c r="D42" s="3"/>
      <c r="E42" s="3"/>
      <c r="F42" s="3"/>
    </row>
    <row r="43" spans="1:35" x14ac:dyDescent="0.2">
      <c r="A43" s="3"/>
      <c r="B43" s="3"/>
      <c r="C43" s="3"/>
      <c r="D43" s="3"/>
      <c r="E43" s="3"/>
      <c r="F43" s="3"/>
    </row>
    <row r="44" spans="1:35" x14ac:dyDescent="0.2">
      <c r="A44" s="12" t="s">
        <v>16</v>
      </c>
      <c r="B44" s="47"/>
      <c r="C44" s="3"/>
      <c r="D44" s="3"/>
      <c r="E44" s="3"/>
      <c r="F44" s="3"/>
    </row>
    <row r="45" spans="1:35" x14ac:dyDescent="0.2">
      <c r="A45" s="12" t="s">
        <v>17</v>
      </c>
      <c r="B45" s="30"/>
      <c r="C45" s="3"/>
      <c r="D45" s="3"/>
      <c r="E45" s="3"/>
      <c r="F45" s="3"/>
    </row>
    <row r="46" spans="1:35" x14ac:dyDescent="0.2">
      <c r="A46" s="12" t="s">
        <v>18</v>
      </c>
      <c r="B46" s="29"/>
      <c r="C46" s="3"/>
      <c r="D46" s="3"/>
      <c r="E46" s="3"/>
      <c r="F46" s="3"/>
    </row>
    <row r="47" spans="1:35" x14ac:dyDescent="0.2">
      <c r="A47" s="19" t="s">
        <v>19</v>
      </c>
      <c r="B47" s="31"/>
      <c r="C47" s="3"/>
      <c r="D47" s="3"/>
      <c r="E47" s="3"/>
      <c r="F47" s="3"/>
    </row>
    <row r="48" spans="1:35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138.59999999999994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I39">
    <cfRule type="expression" dxfId="10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828F-5C13-48A2-8CC0-567EFCFD87A8}">
  <sheetPr codeName="Sheet9"/>
  <dimension ref="A1:XFC52"/>
  <sheetViews>
    <sheetView tabSelected="1" topLeftCell="B1" workbookViewId="0">
      <selection activeCell="O13" sqref="O13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4" width="4.42578125" customWidth="1"/>
  </cols>
  <sheetData>
    <row r="1" spans="1:34 16383:16383" ht="15.75" x14ac:dyDescent="0.2">
      <c r="A1" s="73"/>
      <c r="B1" s="73"/>
      <c r="C1" s="73"/>
      <c r="D1" s="1"/>
      <c r="E1" s="2"/>
      <c r="F1" s="2"/>
      <c r="XFC1" s="39" t="s">
        <v>0</v>
      </c>
    </row>
    <row r="2" spans="1:34 16383:16383" ht="15.75" x14ac:dyDescent="0.2">
      <c r="A2" s="14"/>
      <c r="C2" s="14"/>
      <c r="D2" s="34"/>
      <c r="E2" s="2"/>
      <c r="F2" s="2"/>
      <c r="XFC2" s="39" t="s">
        <v>1</v>
      </c>
    </row>
    <row r="3" spans="1:34 16383:16383" x14ac:dyDescent="0.2">
      <c r="A3" s="16" t="s">
        <v>2</v>
      </c>
      <c r="B3" s="74" t="s">
        <v>3</v>
      </c>
      <c r="C3" s="75"/>
      <c r="E3" s="3"/>
      <c r="F3" s="3"/>
      <c r="XFC3" s="39" t="s">
        <v>4</v>
      </c>
    </row>
    <row r="4" spans="1:34 16383:16383" x14ac:dyDescent="0.2">
      <c r="A4" s="17" t="s">
        <v>5</v>
      </c>
      <c r="B4" s="74"/>
      <c r="C4" s="75"/>
      <c r="E4" s="3"/>
      <c r="F4" s="3"/>
      <c r="XFC4" s="39" t="s">
        <v>6</v>
      </c>
    </row>
    <row r="5" spans="1:34 16383:16383" x14ac:dyDescent="0.2">
      <c r="A5" s="17" t="s">
        <v>7</v>
      </c>
      <c r="B5" s="76">
        <v>44075</v>
      </c>
      <c r="C5" s="77"/>
      <c r="E5" s="3"/>
      <c r="F5" s="3"/>
      <c r="XFC5" s="39" t="s">
        <v>6</v>
      </c>
    </row>
    <row r="6" spans="1:34 16383:16383" ht="13.5" thickBot="1" x14ac:dyDescent="0.25">
      <c r="A6" s="35"/>
      <c r="B6" s="36"/>
      <c r="C6" s="36"/>
      <c r="E6" s="3"/>
      <c r="F6" s="3"/>
      <c r="XFC6" s="39" t="s">
        <v>1</v>
      </c>
    </row>
    <row r="7" spans="1:34 16383:16383" ht="13.5" hidden="1" thickBot="1" x14ac:dyDescent="0.25">
      <c r="A7" s="4"/>
      <c r="C7" s="13"/>
      <c r="D7" s="9"/>
      <c r="E7" s="38">
        <f>WEEKDAY(DATE(YEAR($B$5),MONTH($B$5),E8))</f>
        <v>3</v>
      </c>
      <c r="F7" s="38">
        <f>WEEKDAY(DATE(YEAR($B$5),MONTH($B$5),F8))</f>
        <v>4</v>
      </c>
      <c r="G7" s="38">
        <f t="shared" ref="G7:AH7" si="0">WEEKDAY(DATE(YEAR($B$5),MONTH($B$5),G8))</f>
        <v>5</v>
      </c>
      <c r="H7" s="38">
        <f t="shared" si="0"/>
        <v>6</v>
      </c>
      <c r="I7" s="38">
        <f t="shared" si="0"/>
        <v>7</v>
      </c>
      <c r="J7" s="38">
        <f t="shared" si="0"/>
        <v>1</v>
      </c>
      <c r="K7" s="38">
        <f t="shared" si="0"/>
        <v>2</v>
      </c>
      <c r="L7" s="38">
        <f t="shared" si="0"/>
        <v>3</v>
      </c>
      <c r="M7" s="38">
        <f t="shared" si="0"/>
        <v>4</v>
      </c>
      <c r="N7" s="38">
        <f t="shared" si="0"/>
        <v>5</v>
      </c>
      <c r="O7" s="38">
        <f t="shared" si="0"/>
        <v>6</v>
      </c>
      <c r="P7" s="38">
        <f t="shared" si="0"/>
        <v>7</v>
      </c>
      <c r="Q7" s="38">
        <f t="shared" si="0"/>
        <v>1</v>
      </c>
      <c r="R7" s="38">
        <f t="shared" si="0"/>
        <v>2</v>
      </c>
      <c r="S7" s="38">
        <f t="shared" si="0"/>
        <v>3</v>
      </c>
      <c r="T7" s="38">
        <f t="shared" si="0"/>
        <v>4</v>
      </c>
      <c r="U7" s="38">
        <f t="shared" si="0"/>
        <v>5</v>
      </c>
      <c r="V7" s="38">
        <f t="shared" si="0"/>
        <v>6</v>
      </c>
      <c r="W7" s="38">
        <f t="shared" si="0"/>
        <v>7</v>
      </c>
      <c r="X7" s="38">
        <f t="shared" si="0"/>
        <v>1</v>
      </c>
      <c r="Y7" s="38">
        <f t="shared" si="0"/>
        <v>2</v>
      </c>
      <c r="Z7" s="38">
        <f t="shared" si="0"/>
        <v>3</v>
      </c>
      <c r="AA7" s="38">
        <f t="shared" si="0"/>
        <v>4</v>
      </c>
      <c r="AB7" s="38">
        <f t="shared" si="0"/>
        <v>5</v>
      </c>
      <c r="AC7" s="38">
        <f t="shared" si="0"/>
        <v>6</v>
      </c>
      <c r="AD7" s="38">
        <f t="shared" si="0"/>
        <v>7</v>
      </c>
      <c r="AE7" s="38">
        <f t="shared" si="0"/>
        <v>1</v>
      </c>
      <c r="AF7" s="38">
        <f t="shared" si="0"/>
        <v>2</v>
      </c>
      <c r="AG7" s="38">
        <f t="shared" si="0"/>
        <v>3</v>
      </c>
      <c r="AH7" s="38">
        <f t="shared" si="0"/>
        <v>4</v>
      </c>
    </row>
    <row r="8" spans="1:34 16383:16383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60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37">
        <v>29</v>
      </c>
      <c r="AH8" s="40">
        <v>30</v>
      </c>
    </row>
    <row r="9" spans="1:34 16383:16383" x14ac:dyDescent="0.2">
      <c r="A9" s="71"/>
      <c r="B9" s="71"/>
      <c r="C9" s="68"/>
      <c r="D9" s="68"/>
      <c r="E9" s="33" t="str">
        <f>CHOOSE(E7,"D","S","T","Q","Q","S","S")</f>
        <v>T</v>
      </c>
      <c r="F9" s="33" t="str">
        <f t="shared" ref="F9:AH9" si="1">CHOOSE(F7,"D","S","T","Q","Q","S","S")</f>
        <v>Q</v>
      </c>
      <c r="G9" s="33" t="str">
        <f t="shared" si="1"/>
        <v>Q</v>
      </c>
      <c r="H9" s="33" t="str">
        <f t="shared" si="1"/>
        <v>S</v>
      </c>
      <c r="I9" s="33" t="str">
        <f t="shared" si="1"/>
        <v>S</v>
      </c>
      <c r="J9" s="33" t="str">
        <f t="shared" si="1"/>
        <v>D</v>
      </c>
      <c r="K9" s="61" t="str">
        <f t="shared" si="1"/>
        <v>S</v>
      </c>
      <c r="L9" s="33" t="str">
        <f t="shared" si="1"/>
        <v>T</v>
      </c>
      <c r="M9" s="33" t="str">
        <f t="shared" si="1"/>
        <v>Q</v>
      </c>
      <c r="N9" s="33" t="str">
        <f t="shared" si="1"/>
        <v>Q</v>
      </c>
      <c r="O9" s="33" t="str">
        <f t="shared" si="1"/>
        <v>S</v>
      </c>
      <c r="P9" s="33" t="str">
        <f t="shared" si="1"/>
        <v>S</v>
      </c>
      <c r="Q9" s="33" t="str">
        <f t="shared" si="1"/>
        <v>D</v>
      </c>
      <c r="R9" s="33" t="str">
        <f t="shared" si="1"/>
        <v>S</v>
      </c>
      <c r="S9" s="33" t="str">
        <f t="shared" si="1"/>
        <v>T</v>
      </c>
      <c r="T9" s="33" t="str">
        <f t="shared" si="1"/>
        <v>Q</v>
      </c>
      <c r="U9" s="33" t="str">
        <f t="shared" si="1"/>
        <v>Q</v>
      </c>
      <c r="V9" s="33" t="str">
        <f t="shared" si="1"/>
        <v>S</v>
      </c>
      <c r="W9" s="33" t="str">
        <f t="shared" si="1"/>
        <v>S</v>
      </c>
      <c r="X9" s="33" t="str">
        <f t="shared" si="1"/>
        <v>D</v>
      </c>
      <c r="Y9" s="33" t="str">
        <f t="shared" si="1"/>
        <v>S</v>
      </c>
      <c r="Z9" s="33" t="str">
        <f t="shared" si="1"/>
        <v>T</v>
      </c>
      <c r="AA9" s="33" t="str">
        <f t="shared" si="1"/>
        <v>Q</v>
      </c>
      <c r="AB9" s="33" t="str">
        <f t="shared" si="1"/>
        <v>Q</v>
      </c>
      <c r="AC9" s="33" t="str">
        <f t="shared" si="1"/>
        <v>S</v>
      </c>
      <c r="AD9" s="33" t="str">
        <f t="shared" si="1"/>
        <v>S</v>
      </c>
      <c r="AE9" s="33" t="str">
        <f t="shared" si="1"/>
        <v>D</v>
      </c>
      <c r="AF9" s="33" t="str">
        <f t="shared" si="1"/>
        <v>S</v>
      </c>
      <c r="AG9" s="33" t="str">
        <f t="shared" si="1"/>
        <v>T</v>
      </c>
      <c r="AH9" s="41" t="str">
        <f t="shared" si="1"/>
        <v>Q</v>
      </c>
    </row>
    <row r="10" spans="1:34 16383:16383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62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42" t="s">
        <v>12</v>
      </c>
    </row>
    <row r="11" spans="1:34 16383:16383" ht="14.25" customHeight="1" x14ac:dyDescent="0.2">
      <c r="A11" s="26"/>
      <c r="B11" s="27"/>
      <c r="C11" s="27"/>
      <c r="D11" s="6">
        <f t="shared" ref="D11:D38" si="2">SUM(E11:E11)</f>
        <v>6.6</v>
      </c>
      <c r="E11" s="10">
        <v>6.6</v>
      </c>
      <c r="F11" s="10">
        <v>6.6</v>
      </c>
      <c r="G11" s="10">
        <v>6.6</v>
      </c>
      <c r="H11" s="10">
        <v>6.6</v>
      </c>
      <c r="I11" s="10"/>
      <c r="J11" s="10"/>
      <c r="K11" s="63"/>
      <c r="L11" s="10">
        <v>6.6</v>
      </c>
      <c r="M11" s="10">
        <v>6.6</v>
      </c>
      <c r="N11" s="10">
        <v>6.6</v>
      </c>
      <c r="O11" s="10">
        <v>6.6</v>
      </c>
      <c r="P11" s="10"/>
      <c r="Q11" s="10"/>
      <c r="R11" s="10">
        <v>6.6</v>
      </c>
      <c r="S11" s="10">
        <v>6.6</v>
      </c>
      <c r="T11" s="10">
        <v>6.6</v>
      </c>
      <c r="U11" s="10">
        <v>6.6</v>
      </c>
      <c r="V11" s="10">
        <v>6.6</v>
      </c>
      <c r="W11" s="10"/>
      <c r="X11" s="10"/>
      <c r="Y11" s="10">
        <v>6.6</v>
      </c>
      <c r="Z11" s="10">
        <v>6.6</v>
      </c>
      <c r="AA11" s="10">
        <v>6.6</v>
      </c>
      <c r="AB11" s="10">
        <v>6.6</v>
      </c>
      <c r="AC11" s="10">
        <v>6.6</v>
      </c>
      <c r="AD11" s="10"/>
      <c r="AE11" s="10"/>
      <c r="AF11" s="10">
        <v>6.6</v>
      </c>
      <c r="AG11" s="10">
        <v>6.6</v>
      </c>
      <c r="AH11" s="10">
        <v>6.6</v>
      </c>
    </row>
    <row r="12" spans="1:34 16383:16383" x14ac:dyDescent="0.2">
      <c r="A12" s="32"/>
      <c r="B12" s="27"/>
      <c r="C12" s="27"/>
      <c r="D12" s="6">
        <f t="shared" si="2"/>
        <v>0</v>
      </c>
      <c r="E12" s="10"/>
      <c r="F12" s="10"/>
      <c r="G12" s="10"/>
      <c r="H12" s="10"/>
      <c r="I12" s="10"/>
      <c r="J12" s="10"/>
      <c r="K12" s="63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43"/>
    </row>
    <row r="13" spans="1:34 16383:16383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6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43"/>
    </row>
    <row r="14" spans="1:34 16383:16383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64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44"/>
    </row>
    <row r="15" spans="1:34 16383:16383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64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44"/>
    </row>
    <row r="16" spans="1:34 16383:16383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6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44"/>
    </row>
    <row r="17" spans="1:34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6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43"/>
    </row>
    <row r="18" spans="1:34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6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43"/>
    </row>
    <row r="19" spans="1:34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64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44"/>
    </row>
    <row r="20" spans="1:34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64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44"/>
    </row>
    <row r="21" spans="1:34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63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43"/>
    </row>
    <row r="22" spans="1:34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63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3"/>
    </row>
    <row r="23" spans="1:34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64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44"/>
    </row>
    <row r="24" spans="1:34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64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44"/>
    </row>
    <row r="25" spans="1:34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64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44"/>
    </row>
    <row r="26" spans="1:34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6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43"/>
    </row>
    <row r="27" spans="1:34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6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43"/>
    </row>
    <row r="28" spans="1:34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6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44"/>
    </row>
    <row r="29" spans="1:34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64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44"/>
    </row>
    <row r="30" spans="1:34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63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43"/>
    </row>
    <row r="31" spans="1:34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6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43"/>
    </row>
    <row r="32" spans="1:34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6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44"/>
    </row>
    <row r="33" spans="1:34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64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44"/>
    </row>
    <row r="34" spans="1:34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6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44"/>
    </row>
    <row r="35" spans="1:34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64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44"/>
    </row>
    <row r="36" spans="1:34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64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44"/>
    </row>
    <row r="37" spans="1:34" ht="13.5" thickBot="1" x14ac:dyDescent="0.25">
      <c r="A37" s="48" t="s">
        <v>13</v>
      </c>
      <c r="B37" s="52"/>
      <c r="C37" s="53"/>
      <c r="D37" s="25">
        <f t="shared" si="2"/>
        <v>6.6</v>
      </c>
      <c r="E37" s="45">
        <f>IF(E39&lt;8.8,E39,8.8)</f>
        <v>6.6</v>
      </c>
      <c r="F37" s="45">
        <f t="shared" ref="F37:AH37" si="3">IF(F39&lt;8.8,F39,8.8)</f>
        <v>6.6</v>
      </c>
      <c r="G37" s="45">
        <f t="shared" si="3"/>
        <v>6.6</v>
      </c>
      <c r="H37" s="45">
        <f t="shared" si="3"/>
        <v>6.6</v>
      </c>
      <c r="I37" s="45">
        <f t="shared" si="3"/>
        <v>0</v>
      </c>
      <c r="J37" s="45">
        <f t="shared" si="3"/>
        <v>0</v>
      </c>
      <c r="K37" s="65">
        <f t="shared" si="3"/>
        <v>0</v>
      </c>
      <c r="L37" s="45">
        <f t="shared" si="3"/>
        <v>6.6</v>
      </c>
      <c r="M37" s="45">
        <f t="shared" si="3"/>
        <v>6.6</v>
      </c>
      <c r="N37" s="45">
        <f t="shared" si="3"/>
        <v>6.6</v>
      </c>
      <c r="O37" s="45">
        <f t="shared" si="3"/>
        <v>6.6</v>
      </c>
      <c r="P37" s="45">
        <f t="shared" si="3"/>
        <v>0</v>
      </c>
      <c r="Q37" s="45">
        <f t="shared" si="3"/>
        <v>0</v>
      </c>
      <c r="R37" s="45">
        <f t="shared" si="3"/>
        <v>6.6</v>
      </c>
      <c r="S37" s="45">
        <f t="shared" si="3"/>
        <v>6.6</v>
      </c>
      <c r="T37" s="45">
        <f t="shared" si="3"/>
        <v>6.6</v>
      </c>
      <c r="U37" s="45">
        <f t="shared" si="3"/>
        <v>6.6</v>
      </c>
      <c r="V37" s="45">
        <f t="shared" si="3"/>
        <v>6.6</v>
      </c>
      <c r="W37" s="45">
        <f t="shared" si="3"/>
        <v>0</v>
      </c>
      <c r="X37" s="45">
        <f t="shared" si="3"/>
        <v>0</v>
      </c>
      <c r="Y37" s="45">
        <f t="shared" si="3"/>
        <v>6.6</v>
      </c>
      <c r="Z37" s="45">
        <f t="shared" si="3"/>
        <v>6.6</v>
      </c>
      <c r="AA37" s="45">
        <f t="shared" si="3"/>
        <v>6.6</v>
      </c>
      <c r="AB37" s="45">
        <f t="shared" si="3"/>
        <v>6.6</v>
      </c>
      <c r="AC37" s="45">
        <f t="shared" si="3"/>
        <v>6.6</v>
      </c>
      <c r="AD37" s="45">
        <f t="shared" si="3"/>
        <v>0</v>
      </c>
      <c r="AE37" s="45">
        <f t="shared" si="3"/>
        <v>0</v>
      </c>
      <c r="AF37" s="45">
        <f t="shared" si="3"/>
        <v>6.6</v>
      </c>
      <c r="AG37" s="45">
        <f t="shared" si="3"/>
        <v>6.6</v>
      </c>
      <c r="AH37" s="58">
        <f t="shared" si="3"/>
        <v>6.6</v>
      </c>
    </row>
    <row r="38" spans="1:34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H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6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4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46">
        <f t="shared" si="4"/>
        <v>0</v>
      </c>
      <c r="AH38" s="59">
        <f t="shared" si="4"/>
        <v>0</v>
      </c>
    </row>
    <row r="39" spans="1:34" ht="13.5" thickBot="1" x14ac:dyDescent="0.25">
      <c r="A39" s="50" t="s">
        <v>15</v>
      </c>
      <c r="B39" s="56"/>
      <c r="C39" s="57"/>
      <c r="D39" s="23">
        <f>SUM(D37:D38)</f>
        <v>6.6</v>
      </c>
      <c r="E39" s="45">
        <f>SUM(E11:E36)</f>
        <v>6.6</v>
      </c>
      <c r="F39" s="45">
        <f t="shared" ref="F39:AH39" si="5">SUM(F11:F36)</f>
        <v>6.6</v>
      </c>
      <c r="G39" s="45">
        <f t="shared" si="5"/>
        <v>6.6</v>
      </c>
      <c r="H39" s="45">
        <f t="shared" si="5"/>
        <v>6.6</v>
      </c>
      <c r="I39" s="45">
        <f t="shared" si="5"/>
        <v>0</v>
      </c>
      <c r="J39" s="45">
        <f t="shared" si="5"/>
        <v>0</v>
      </c>
      <c r="K39" s="65">
        <f t="shared" si="5"/>
        <v>0</v>
      </c>
      <c r="L39" s="45">
        <f t="shared" si="5"/>
        <v>6.6</v>
      </c>
      <c r="M39" s="45">
        <f t="shared" si="5"/>
        <v>6.6</v>
      </c>
      <c r="N39" s="45">
        <f t="shared" si="5"/>
        <v>6.6</v>
      </c>
      <c r="O39" s="45">
        <f t="shared" si="5"/>
        <v>6.6</v>
      </c>
      <c r="P39" s="45">
        <f t="shared" si="5"/>
        <v>0</v>
      </c>
      <c r="Q39" s="45">
        <f t="shared" si="5"/>
        <v>0</v>
      </c>
      <c r="R39" s="45">
        <f t="shared" si="5"/>
        <v>6.6</v>
      </c>
      <c r="S39" s="45">
        <f t="shared" si="5"/>
        <v>6.6</v>
      </c>
      <c r="T39" s="45">
        <f t="shared" si="5"/>
        <v>6.6</v>
      </c>
      <c r="U39" s="45">
        <f t="shared" si="5"/>
        <v>6.6</v>
      </c>
      <c r="V39" s="45">
        <f t="shared" si="5"/>
        <v>6.6</v>
      </c>
      <c r="W39" s="45">
        <f t="shared" si="5"/>
        <v>0</v>
      </c>
      <c r="X39" s="45">
        <f t="shared" si="5"/>
        <v>0</v>
      </c>
      <c r="Y39" s="45">
        <f t="shared" si="5"/>
        <v>6.6</v>
      </c>
      <c r="Z39" s="45">
        <f t="shared" si="5"/>
        <v>6.6</v>
      </c>
      <c r="AA39" s="45">
        <f t="shared" si="5"/>
        <v>6.6</v>
      </c>
      <c r="AB39" s="45">
        <f t="shared" si="5"/>
        <v>6.6</v>
      </c>
      <c r="AC39" s="45">
        <f t="shared" si="5"/>
        <v>6.6</v>
      </c>
      <c r="AD39" s="45">
        <f t="shared" si="5"/>
        <v>0</v>
      </c>
      <c r="AE39" s="45">
        <f t="shared" si="5"/>
        <v>0</v>
      </c>
      <c r="AF39" s="45">
        <f t="shared" si="5"/>
        <v>6.6</v>
      </c>
      <c r="AG39" s="45">
        <f t="shared" si="5"/>
        <v>6.6</v>
      </c>
      <c r="AH39" s="58">
        <f t="shared" si="5"/>
        <v>6.6</v>
      </c>
    </row>
    <row r="40" spans="1:34" x14ac:dyDescent="0.2">
      <c r="A40" s="3"/>
      <c r="B40" s="3"/>
      <c r="C40" s="3"/>
      <c r="D40" s="3"/>
      <c r="E40" s="3"/>
      <c r="F40" s="3"/>
    </row>
    <row r="41" spans="1:34" x14ac:dyDescent="0.2">
      <c r="A41" s="3"/>
      <c r="B41" s="3"/>
      <c r="C41" s="3"/>
      <c r="D41" s="3"/>
      <c r="E41" s="3"/>
      <c r="F41" s="3"/>
    </row>
    <row r="42" spans="1:34" x14ac:dyDescent="0.2">
      <c r="A42" s="3"/>
      <c r="B42" s="3"/>
      <c r="C42" s="3"/>
      <c r="D42" s="3"/>
      <c r="E42" s="3"/>
      <c r="F42" s="3"/>
    </row>
    <row r="43" spans="1:34" x14ac:dyDescent="0.2">
      <c r="A43" s="3"/>
      <c r="B43" s="3"/>
      <c r="C43" s="3"/>
      <c r="D43" s="3"/>
      <c r="E43" s="3"/>
      <c r="F43" s="3"/>
    </row>
    <row r="44" spans="1:34" x14ac:dyDescent="0.2">
      <c r="A44" s="12" t="s">
        <v>16</v>
      </c>
      <c r="B44" s="47"/>
      <c r="C44" s="3"/>
      <c r="D44" s="3"/>
      <c r="E44" s="3"/>
      <c r="F44" s="3"/>
    </row>
    <row r="45" spans="1:34" x14ac:dyDescent="0.2">
      <c r="A45" s="12" t="s">
        <v>17</v>
      </c>
      <c r="B45" s="30"/>
      <c r="C45" s="3"/>
      <c r="D45" s="3"/>
      <c r="E45" s="3"/>
      <c r="F45" s="3"/>
    </row>
    <row r="46" spans="1:34" x14ac:dyDescent="0.2">
      <c r="A46" s="12" t="s">
        <v>18</v>
      </c>
      <c r="B46" s="29"/>
      <c r="C46" s="3"/>
      <c r="D46" s="3"/>
      <c r="E46" s="3"/>
      <c r="F46" s="3"/>
    </row>
    <row r="47" spans="1:34" x14ac:dyDescent="0.2">
      <c r="A47" s="19" t="s">
        <v>19</v>
      </c>
      <c r="B47" s="31"/>
      <c r="C47" s="3"/>
      <c r="D47" s="3"/>
      <c r="E47" s="3"/>
      <c r="F47" s="3"/>
    </row>
    <row r="48" spans="1:34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6.6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H10 E12:AH39 I11:K11 W11:X11 AD11:AE11 P11:Q11">
    <cfRule type="expression" dxfId="9" priority="6">
      <formula>OR(E$7=1,E$7=7)</formula>
    </cfRule>
  </conditionalFormatting>
  <conditionalFormatting sqref="R11:V11">
    <cfRule type="expression" dxfId="7" priority="5">
      <formula>OR(R$7=1,R$7=7)</formula>
    </cfRule>
  </conditionalFormatting>
  <conditionalFormatting sqref="Y11:AC11">
    <cfRule type="expression" dxfId="6" priority="4">
      <formula>OR(Y$7=1,Y$7=7)</formula>
    </cfRule>
  </conditionalFormatting>
  <conditionalFormatting sqref="AF11:AH11">
    <cfRule type="expression" dxfId="2" priority="3">
      <formula>OR(AF$7=1,AF$7=7)</formula>
    </cfRule>
  </conditionalFormatting>
  <conditionalFormatting sqref="L11:O11">
    <cfRule type="expression" dxfId="1" priority="2">
      <formula>OR(L$7=1,L$7=7)</formula>
    </cfRule>
  </conditionalFormatting>
  <conditionalFormatting sqref="E11:H11">
    <cfRule type="expression" dxfId="0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DD05-3A36-4033-8AFC-33BC08CC077F}">
  <sheetPr codeName="Sheet10"/>
  <dimension ref="A1:XFD52"/>
  <sheetViews>
    <sheetView workbookViewId="0">
      <selection activeCell="B6" sqref="B6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5" width="4.42578125" customWidth="1"/>
  </cols>
  <sheetData>
    <row r="1" spans="1:35 16384:16384" ht="15.75" x14ac:dyDescent="0.2">
      <c r="A1" s="73"/>
      <c r="B1" s="73"/>
      <c r="C1" s="73"/>
      <c r="D1" s="1"/>
      <c r="E1" s="2"/>
      <c r="F1" s="2"/>
      <c r="XFD1" s="39" t="s">
        <v>0</v>
      </c>
    </row>
    <row r="2" spans="1:35 16384:16384" ht="15.75" x14ac:dyDescent="0.2">
      <c r="A2" s="14"/>
      <c r="C2" s="14"/>
      <c r="D2" s="34"/>
      <c r="E2" s="2"/>
      <c r="F2" s="2"/>
      <c r="XFD2" s="39" t="s">
        <v>1</v>
      </c>
    </row>
    <row r="3" spans="1:35 16384:16384" x14ac:dyDescent="0.2">
      <c r="A3" s="16" t="s">
        <v>2</v>
      </c>
      <c r="B3" s="74" t="s">
        <v>3</v>
      </c>
      <c r="C3" s="75"/>
      <c r="E3" s="3"/>
      <c r="F3" s="3"/>
      <c r="XFD3" s="39" t="s">
        <v>4</v>
      </c>
    </row>
    <row r="4" spans="1:35 16384:16384" x14ac:dyDescent="0.2">
      <c r="A4" s="17" t="s">
        <v>5</v>
      </c>
      <c r="B4" s="74"/>
      <c r="C4" s="75"/>
      <c r="E4" s="3"/>
      <c r="F4" s="3"/>
      <c r="XFD4" s="39" t="s">
        <v>6</v>
      </c>
    </row>
    <row r="5" spans="1:35 16384:16384" x14ac:dyDescent="0.2">
      <c r="A5" s="17" t="s">
        <v>7</v>
      </c>
      <c r="B5" s="76">
        <v>44105</v>
      </c>
      <c r="C5" s="77"/>
      <c r="E5" s="3"/>
      <c r="F5" s="3"/>
      <c r="XFD5" s="39" t="s">
        <v>6</v>
      </c>
    </row>
    <row r="6" spans="1:35 16384:16384" ht="13.5" thickBot="1" x14ac:dyDescent="0.25">
      <c r="A6" s="35"/>
      <c r="B6" s="36"/>
      <c r="C6" s="36"/>
      <c r="E6" s="3"/>
      <c r="F6" s="3"/>
      <c r="XFD6" s="39" t="s">
        <v>1</v>
      </c>
    </row>
    <row r="7" spans="1:35 16384:16384" ht="13.5" hidden="1" thickBot="1" x14ac:dyDescent="0.25">
      <c r="A7" s="4"/>
      <c r="C7" s="13"/>
      <c r="D7" s="9"/>
      <c r="E7" s="38">
        <f>WEEKDAY(DATE(YEAR($B$5),MONTH($B$5),E8))</f>
        <v>5</v>
      </c>
      <c r="F7" s="38">
        <f>WEEKDAY(DATE(YEAR($B$5),MONTH($B$5),F8))</f>
        <v>6</v>
      </c>
      <c r="G7" s="38">
        <f t="shared" ref="G7:AI7" si="0">WEEKDAY(DATE(YEAR($B$5),MONTH($B$5),G8))</f>
        <v>7</v>
      </c>
      <c r="H7" s="38">
        <f t="shared" si="0"/>
        <v>1</v>
      </c>
      <c r="I7" s="38">
        <f t="shared" si="0"/>
        <v>2</v>
      </c>
      <c r="J7" s="38">
        <f t="shared" si="0"/>
        <v>3</v>
      </c>
      <c r="K7" s="38">
        <f t="shared" si="0"/>
        <v>4</v>
      </c>
      <c r="L7" s="38">
        <f t="shared" si="0"/>
        <v>5</v>
      </c>
      <c r="M7" s="38">
        <f t="shared" si="0"/>
        <v>6</v>
      </c>
      <c r="N7" s="38">
        <f t="shared" si="0"/>
        <v>7</v>
      </c>
      <c r="O7" s="38">
        <f t="shared" si="0"/>
        <v>1</v>
      </c>
      <c r="P7" s="38">
        <f t="shared" si="0"/>
        <v>2</v>
      </c>
      <c r="Q7" s="38">
        <f t="shared" si="0"/>
        <v>3</v>
      </c>
      <c r="R7" s="38">
        <f t="shared" si="0"/>
        <v>4</v>
      </c>
      <c r="S7" s="38">
        <f t="shared" si="0"/>
        <v>5</v>
      </c>
      <c r="T7" s="38">
        <f t="shared" si="0"/>
        <v>6</v>
      </c>
      <c r="U7" s="38">
        <f t="shared" si="0"/>
        <v>7</v>
      </c>
      <c r="V7" s="38">
        <f t="shared" si="0"/>
        <v>1</v>
      </c>
      <c r="W7" s="38">
        <f t="shared" si="0"/>
        <v>2</v>
      </c>
      <c r="X7" s="38">
        <f t="shared" si="0"/>
        <v>3</v>
      </c>
      <c r="Y7" s="38">
        <f t="shared" si="0"/>
        <v>4</v>
      </c>
      <c r="Z7" s="38">
        <f t="shared" si="0"/>
        <v>5</v>
      </c>
      <c r="AA7" s="38">
        <f t="shared" si="0"/>
        <v>6</v>
      </c>
      <c r="AB7" s="38">
        <f t="shared" si="0"/>
        <v>7</v>
      </c>
      <c r="AC7" s="38">
        <f t="shared" si="0"/>
        <v>1</v>
      </c>
      <c r="AD7" s="38">
        <f t="shared" si="0"/>
        <v>2</v>
      </c>
      <c r="AE7" s="38">
        <f t="shared" si="0"/>
        <v>3</v>
      </c>
      <c r="AF7" s="38">
        <f t="shared" si="0"/>
        <v>4</v>
      </c>
      <c r="AG7" s="38">
        <f t="shared" si="0"/>
        <v>5</v>
      </c>
      <c r="AH7" s="38">
        <f t="shared" si="0"/>
        <v>6</v>
      </c>
      <c r="AI7" s="38">
        <f t="shared" si="0"/>
        <v>7</v>
      </c>
    </row>
    <row r="8" spans="1:35 16384:16384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37">
        <v>29</v>
      </c>
      <c r="AH8" s="37">
        <v>30</v>
      </c>
      <c r="AI8" s="40">
        <v>31</v>
      </c>
    </row>
    <row r="9" spans="1:35 16384:16384" x14ac:dyDescent="0.2">
      <c r="A9" s="71"/>
      <c r="B9" s="71"/>
      <c r="C9" s="68"/>
      <c r="D9" s="68"/>
      <c r="E9" s="33" t="str">
        <f>CHOOSE(E7,"D","S","T","Q","Q","S","S")</f>
        <v>Q</v>
      </c>
      <c r="F9" s="33" t="str">
        <f t="shared" ref="F9:AI9" si="1">CHOOSE(F7,"D","S","T","Q","Q","S","S")</f>
        <v>S</v>
      </c>
      <c r="G9" s="33" t="str">
        <f t="shared" si="1"/>
        <v>S</v>
      </c>
      <c r="H9" s="33" t="str">
        <f t="shared" si="1"/>
        <v>D</v>
      </c>
      <c r="I9" s="33" t="str">
        <f t="shared" si="1"/>
        <v>S</v>
      </c>
      <c r="J9" s="33" t="str">
        <f t="shared" si="1"/>
        <v>T</v>
      </c>
      <c r="K9" s="33" t="str">
        <f t="shared" si="1"/>
        <v>Q</v>
      </c>
      <c r="L9" s="33" t="str">
        <f t="shared" si="1"/>
        <v>Q</v>
      </c>
      <c r="M9" s="33" t="str">
        <f t="shared" si="1"/>
        <v>S</v>
      </c>
      <c r="N9" s="33" t="str">
        <f t="shared" si="1"/>
        <v>S</v>
      </c>
      <c r="O9" s="33" t="str">
        <f t="shared" si="1"/>
        <v>D</v>
      </c>
      <c r="P9" s="33" t="str">
        <f t="shared" si="1"/>
        <v>S</v>
      </c>
      <c r="Q9" s="33" t="str">
        <f t="shared" si="1"/>
        <v>T</v>
      </c>
      <c r="R9" s="33" t="str">
        <f t="shared" si="1"/>
        <v>Q</v>
      </c>
      <c r="S9" s="33" t="str">
        <f t="shared" si="1"/>
        <v>Q</v>
      </c>
      <c r="T9" s="33" t="str">
        <f t="shared" si="1"/>
        <v>S</v>
      </c>
      <c r="U9" s="33" t="str">
        <f t="shared" si="1"/>
        <v>S</v>
      </c>
      <c r="V9" s="33" t="str">
        <f t="shared" si="1"/>
        <v>D</v>
      </c>
      <c r="W9" s="33" t="str">
        <f t="shared" si="1"/>
        <v>S</v>
      </c>
      <c r="X9" s="33" t="str">
        <f t="shared" si="1"/>
        <v>T</v>
      </c>
      <c r="Y9" s="33" t="str">
        <f t="shared" si="1"/>
        <v>Q</v>
      </c>
      <c r="Z9" s="33" t="str">
        <f t="shared" si="1"/>
        <v>Q</v>
      </c>
      <c r="AA9" s="33" t="str">
        <f t="shared" si="1"/>
        <v>S</v>
      </c>
      <c r="AB9" s="33" t="str">
        <f t="shared" si="1"/>
        <v>S</v>
      </c>
      <c r="AC9" s="33" t="str">
        <f t="shared" si="1"/>
        <v>D</v>
      </c>
      <c r="AD9" s="33" t="str">
        <f t="shared" si="1"/>
        <v>S</v>
      </c>
      <c r="AE9" s="33" t="str">
        <f t="shared" si="1"/>
        <v>T</v>
      </c>
      <c r="AF9" s="33" t="str">
        <f t="shared" si="1"/>
        <v>Q</v>
      </c>
      <c r="AG9" s="33" t="str">
        <f t="shared" si="1"/>
        <v>Q</v>
      </c>
      <c r="AH9" s="33" t="str">
        <f t="shared" si="1"/>
        <v>S</v>
      </c>
      <c r="AI9" s="41" t="str">
        <f t="shared" si="1"/>
        <v>S</v>
      </c>
    </row>
    <row r="10" spans="1:35 16384:16384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28" t="s">
        <v>12</v>
      </c>
      <c r="AI10" s="42" t="s">
        <v>12</v>
      </c>
    </row>
    <row r="11" spans="1:35 16384:16384" ht="14.25" customHeight="1" x14ac:dyDescent="0.2">
      <c r="A11" s="26"/>
      <c r="B11" s="27"/>
      <c r="C11" s="27"/>
      <c r="D11" s="6">
        <f t="shared" ref="D11:D38" si="2">SUM(E11:E11)</f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43"/>
    </row>
    <row r="12" spans="1:35 16384:16384" x14ac:dyDescent="0.2">
      <c r="A12" s="32"/>
      <c r="B12" s="27"/>
      <c r="C12" s="27"/>
      <c r="D12" s="6">
        <f t="shared" si="2"/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43"/>
    </row>
    <row r="13" spans="1:35 16384:16384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43"/>
    </row>
    <row r="14" spans="1:35 16384:16384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44"/>
    </row>
    <row r="15" spans="1:35 16384:16384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44"/>
    </row>
    <row r="16" spans="1:35 16384:16384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44"/>
    </row>
    <row r="17" spans="1:35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43"/>
    </row>
    <row r="18" spans="1:35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43"/>
    </row>
    <row r="19" spans="1:35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44"/>
    </row>
    <row r="20" spans="1:35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44"/>
    </row>
    <row r="21" spans="1:35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43"/>
    </row>
    <row r="22" spans="1:35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43"/>
    </row>
    <row r="23" spans="1:35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44"/>
    </row>
    <row r="24" spans="1:35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44"/>
    </row>
    <row r="25" spans="1:35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44"/>
    </row>
    <row r="26" spans="1:35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43"/>
    </row>
    <row r="27" spans="1:35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43"/>
    </row>
    <row r="28" spans="1:35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44"/>
    </row>
    <row r="29" spans="1:35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44"/>
    </row>
    <row r="30" spans="1:35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43"/>
    </row>
    <row r="31" spans="1:35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43"/>
    </row>
    <row r="32" spans="1:35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44"/>
    </row>
    <row r="33" spans="1:35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44"/>
    </row>
    <row r="34" spans="1:35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44"/>
    </row>
    <row r="35" spans="1:35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44"/>
    </row>
    <row r="36" spans="1:35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44"/>
    </row>
    <row r="37" spans="1:35" ht="13.5" thickBot="1" x14ac:dyDescent="0.25">
      <c r="A37" s="48" t="s">
        <v>13</v>
      </c>
      <c r="B37" s="52"/>
      <c r="C37" s="53"/>
      <c r="D37" s="25">
        <f t="shared" si="2"/>
        <v>0</v>
      </c>
      <c r="E37" s="45">
        <f>IF(E39&lt;8.8,E39,8.8)</f>
        <v>0</v>
      </c>
      <c r="F37" s="45">
        <f t="shared" ref="F37:AI37" si="3">IF(F39&lt;8.8,F39,8.8)</f>
        <v>0</v>
      </c>
      <c r="G37" s="45">
        <f t="shared" si="3"/>
        <v>0</v>
      </c>
      <c r="H37" s="45">
        <f t="shared" si="3"/>
        <v>0</v>
      </c>
      <c r="I37" s="45">
        <f t="shared" si="3"/>
        <v>0</v>
      </c>
      <c r="J37" s="45">
        <f t="shared" si="3"/>
        <v>0</v>
      </c>
      <c r="K37" s="45">
        <f t="shared" si="3"/>
        <v>0</v>
      </c>
      <c r="L37" s="45">
        <f t="shared" si="3"/>
        <v>0</v>
      </c>
      <c r="M37" s="45">
        <f t="shared" si="3"/>
        <v>0</v>
      </c>
      <c r="N37" s="45">
        <f t="shared" si="3"/>
        <v>0</v>
      </c>
      <c r="O37" s="45">
        <f t="shared" si="3"/>
        <v>0</v>
      </c>
      <c r="P37" s="45">
        <f t="shared" si="3"/>
        <v>0</v>
      </c>
      <c r="Q37" s="45">
        <f t="shared" si="3"/>
        <v>0</v>
      </c>
      <c r="R37" s="45">
        <f t="shared" si="3"/>
        <v>0</v>
      </c>
      <c r="S37" s="45">
        <f t="shared" si="3"/>
        <v>0</v>
      </c>
      <c r="T37" s="45">
        <f t="shared" si="3"/>
        <v>0</v>
      </c>
      <c r="U37" s="45">
        <f t="shared" si="3"/>
        <v>0</v>
      </c>
      <c r="V37" s="45">
        <f t="shared" si="3"/>
        <v>0</v>
      </c>
      <c r="W37" s="45">
        <f t="shared" si="3"/>
        <v>0</v>
      </c>
      <c r="X37" s="45">
        <f t="shared" si="3"/>
        <v>0</v>
      </c>
      <c r="Y37" s="45">
        <f t="shared" si="3"/>
        <v>0</v>
      </c>
      <c r="Z37" s="45">
        <f t="shared" si="3"/>
        <v>0</v>
      </c>
      <c r="AA37" s="45">
        <f t="shared" si="3"/>
        <v>0</v>
      </c>
      <c r="AB37" s="45">
        <f t="shared" si="3"/>
        <v>0</v>
      </c>
      <c r="AC37" s="45">
        <f t="shared" si="3"/>
        <v>0</v>
      </c>
      <c r="AD37" s="45">
        <f t="shared" si="3"/>
        <v>0</v>
      </c>
      <c r="AE37" s="45">
        <f t="shared" si="3"/>
        <v>0</v>
      </c>
      <c r="AF37" s="45">
        <f t="shared" si="3"/>
        <v>0</v>
      </c>
      <c r="AG37" s="45">
        <f t="shared" si="3"/>
        <v>0</v>
      </c>
      <c r="AH37" s="45">
        <f t="shared" si="3"/>
        <v>0</v>
      </c>
      <c r="AI37" s="58">
        <f t="shared" si="3"/>
        <v>0</v>
      </c>
    </row>
    <row r="38" spans="1:35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I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4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46">
        <f t="shared" si="4"/>
        <v>0</v>
      </c>
      <c r="AH38" s="46">
        <f t="shared" si="4"/>
        <v>0</v>
      </c>
      <c r="AI38" s="59">
        <f t="shared" si="4"/>
        <v>0</v>
      </c>
    </row>
    <row r="39" spans="1:35" ht="13.5" thickBot="1" x14ac:dyDescent="0.25">
      <c r="A39" s="50" t="s">
        <v>15</v>
      </c>
      <c r="B39" s="56"/>
      <c r="C39" s="57"/>
      <c r="D39" s="23">
        <f>SUM(D37:D38)</f>
        <v>0</v>
      </c>
      <c r="E39" s="45">
        <f>SUM(E11:E36)</f>
        <v>0</v>
      </c>
      <c r="F39" s="45">
        <f t="shared" ref="F39:AI39" si="5">SUM(F11:F36)</f>
        <v>0</v>
      </c>
      <c r="G39" s="45">
        <f t="shared" si="5"/>
        <v>0</v>
      </c>
      <c r="H39" s="45">
        <f t="shared" si="5"/>
        <v>0</v>
      </c>
      <c r="I39" s="45">
        <f t="shared" si="5"/>
        <v>0</v>
      </c>
      <c r="J39" s="45">
        <f t="shared" si="5"/>
        <v>0</v>
      </c>
      <c r="K39" s="45">
        <f t="shared" si="5"/>
        <v>0</v>
      </c>
      <c r="L39" s="45">
        <f t="shared" si="5"/>
        <v>0</v>
      </c>
      <c r="M39" s="45">
        <f t="shared" si="5"/>
        <v>0</v>
      </c>
      <c r="N39" s="45">
        <f t="shared" si="5"/>
        <v>0</v>
      </c>
      <c r="O39" s="45">
        <f t="shared" si="5"/>
        <v>0</v>
      </c>
      <c r="P39" s="45">
        <f t="shared" si="5"/>
        <v>0</v>
      </c>
      <c r="Q39" s="45">
        <f t="shared" si="5"/>
        <v>0</v>
      </c>
      <c r="R39" s="45">
        <f t="shared" si="5"/>
        <v>0</v>
      </c>
      <c r="S39" s="45">
        <f t="shared" si="5"/>
        <v>0</v>
      </c>
      <c r="T39" s="45">
        <f t="shared" si="5"/>
        <v>0</v>
      </c>
      <c r="U39" s="45">
        <f t="shared" si="5"/>
        <v>0</v>
      </c>
      <c r="V39" s="45">
        <f t="shared" si="5"/>
        <v>0</v>
      </c>
      <c r="W39" s="45">
        <f t="shared" si="5"/>
        <v>0</v>
      </c>
      <c r="X39" s="45">
        <f t="shared" si="5"/>
        <v>0</v>
      </c>
      <c r="Y39" s="45">
        <f t="shared" si="5"/>
        <v>0</v>
      </c>
      <c r="Z39" s="45">
        <f t="shared" si="5"/>
        <v>0</v>
      </c>
      <c r="AA39" s="45">
        <f t="shared" si="5"/>
        <v>0</v>
      </c>
      <c r="AB39" s="45">
        <f t="shared" si="5"/>
        <v>0</v>
      </c>
      <c r="AC39" s="45">
        <f t="shared" si="5"/>
        <v>0</v>
      </c>
      <c r="AD39" s="45">
        <f t="shared" si="5"/>
        <v>0</v>
      </c>
      <c r="AE39" s="45">
        <f t="shared" si="5"/>
        <v>0</v>
      </c>
      <c r="AF39" s="45">
        <f t="shared" si="5"/>
        <v>0</v>
      </c>
      <c r="AG39" s="45">
        <f t="shared" si="5"/>
        <v>0</v>
      </c>
      <c r="AH39" s="45">
        <f t="shared" si="5"/>
        <v>0</v>
      </c>
      <c r="AI39" s="58">
        <f t="shared" si="5"/>
        <v>0</v>
      </c>
    </row>
    <row r="40" spans="1:35" x14ac:dyDescent="0.2">
      <c r="A40" s="3"/>
      <c r="B40" s="3"/>
      <c r="C40" s="3"/>
      <c r="D40" s="3"/>
      <c r="E40" s="3"/>
      <c r="F40" s="3"/>
    </row>
    <row r="41" spans="1:35" x14ac:dyDescent="0.2">
      <c r="A41" s="3"/>
      <c r="B41" s="3"/>
      <c r="C41" s="3"/>
      <c r="D41" s="3"/>
      <c r="E41" s="3"/>
      <c r="F41" s="3"/>
    </row>
    <row r="42" spans="1:35" x14ac:dyDescent="0.2">
      <c r="A42" s="3"/>
      <c r="B42" s="3"/>
      <c r="C42" s="3"/>
      <c r="D42" s="3"/>
      <c r="E42" s="3"/>
      <c r="F42" s="3"/>
    </row>
    <row r="43" spans="1:35" x14ac:dyDescent="0.2">
      <c r="A43" s="3"/>
      <c r="B43" s="3"/>
      <c r="C43" s="3"/>
      <c r="D43" s="3"/>
      <c r="E43" s="3"/>
      <c r="F43" s="3"/>
    </row>
    <row r="44" spans="1:35" x14ac:dyDescent="0.2">
      <c r="A44" s="12" t="s">
        <v>16</v>
      </c>
      <c r="B44" s="47"/>
      <c r="C44" s="3"/>
      <c r="D44" s="3"/>
      <c r="E44" s="3"/>
      <c r="F44" s="3"/>
    </row>
    <row r="45" spans="1:35" x14ac:dyDescent="0.2">
      <c r="A45" s="12" t="s">
        <v>17</v>
      </c>
      <c r="B45" s="30"/>
      <c r="C45" s="3"/>
      <c r="D45" s="3"/>
      <c r="E45" s="3"/>
      <c r="F45" s="3"/>
    </row>
    <row r="46" spans="1:35" x14ac:dyDescent="0.2">
      <c r="A46" s="12" t="s">
        <v>18</v>
      </c>
      <c r="B46" s="29"/>
      <c r="C46" s="3"/>
      <c r="D46" s="3"/>
      <c r="E46" s="3"/>
      <c r="F46" s="3"/>
    </row>
    <row r="47" spans="1:35" x14ac:dyDescent="0.2">
      <c r="A47" s="19" t="s">
        <v>19</v>
      </c>
      <c r="B47" s="31"/>
      <c r="C47" s="3"/>
      <c r="D47" s="3"/>
      <c r="E47" s="3"/>
      <c r="F47" s="3"/>
    </row>
    <row r="48" spans="1:35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0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I39">
    <cfRule type="expression" dxfId="5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DE22-F1F7-47C7-8190-E0D3447E374D}">
  <sheetPr codeName="Sheet11"/>
  <dimension ref="A1:XFC52"/>
  <sheetViews>
    <sheetView workbookViewId="0">
      <selection activeCell="E8" sqref="E8:AH39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4" width="4.42578125" customWidth="1"/>
  </cols>
  <sheetData>
    <row r="1" spans="1:34 16383:16383" ht="15.75" x14ac:dyDescent="0.2">
      <c r="A1" s="73"/>
      <c r="B1" s="73"/>
      <c r="C1" s="73"/>
      <c r="D1" s="1"/>
      <c r="E1" s="2"/>
      <c r="F1" s="2"/>
      <c r="XFC1" s="39" t="s">
        <v>0</v>
      </c>
    </row>
    <row r="2" spans="1:34 16383:16383" ht="15.75" x14ac:dyDescent="0.2">
      <c r="A2" s="14"/>
      <c r="C2" s="14"/>
      <c r="D2" s="34"/>
      <c r="E2" s="2"/>
      <c r="F2" s="2"/>
      <c r="XFC2" s="39" t="s">
        <v>1</v>
      </c>
    </row>
    <row r="3" spans="1:34 16383:16383" x14ac:dyDescent="0.2">
      <c r="A3" s="16" t="s">
        <v>2</v>
      </c>
      <c r="B3" s="74" t="s">
        <v>3</v>
      </c>
      <c r="C3" s="75"/>
      <c r="E3" s="3"/>
      <c r="F3" s="3"/>
      <c r="XFC3" s="39" t="s">
        <v>4</v>
      </c>
    </row>
    <row r="4" spans="1:34 16383:16383" x14ac:dyDescent="0.2">
      <c r="A4" s="17" t="s">
        <v>5</v>
      </c>
      <c r="B4" s="74"/>
      <c r="C4" s="75"/>
      <c r="E4" s="3"/>
      <c r="F4" s="3"/>
      <c r="XFC4" s="39" t="s">
        <v>6</v>
      </c>
    </row>
    <row r="5" spans="1:34 16383:16383" x14ac:dyDescent="0.2">
      <c r="A5" s="17" t="s">
        <v>7</v>
      </c>
      <c r="B5" s="76">
        <v>44136</v>
      </c>
      <c r="C5" s="77"/>
      <c r="E5" s="3"/>
      <c r="F5" s="3"/>
      <c r="XFC5" s="39" t="s">
        <v>6</v>
      </c>
    </row>
    <row r="6" spans="1:34 16383:16383" ht="13.5" thickBot="1" x14ac:dyDescent="0.25">
      <c r="A6" s="35"/>
      <c r="B6" s="36"/>
      <c r="C6" s="36"/>
      <c r="E6" s="3"/>
      <c r="F6" s="3"/>
      <c r="XFC6" s="39" t="s">
        <v>1</v>
      </c>
    </row>
    <row r="7" spans="1:34 16383:16383" ht="13.5" hidden="1" thickBot="1" x14ac:dyDescent="0.25">
      <c r="A7" s="4"/>
      <c r="C7" s="13"/>
      <c r="D7" s="9"/>
      <c r="E7" s="38">
        <f>WEEKDAY(DATE(YEAR($B$5),MONTH($B$5),E8))</f>
        <v>1</v>
      </c>
      <c r="F7" s="38">
        <f>WEEKDAY(DATE(YEAR($B$5),MONTH($B$5),F8))</f>
        <v>2</v>
      </c>
      <c r="G7" s="38">
        <f t="shared" ref="G7:AH7" si="0">WEEKDAY(DATE(YEAR($B$5),MONTH($B$5),G8))</f>
        <v>3</v>
      </c>
      <c r="H7" s="38">
        <f t="shared" si="0"/>
        <v>4</v>
      </c>
      <c r="I7" s="38">
        <f t="shared" si="0"/>
        <v>5</v>
      </c>
      <c r="J7" s="38">
        <f t="shared" si="0"/>
        <v>6</v>
      </c>
      <c r="K7" s="38">
        <f t="shared" si="0"/>
        <v>7</v>
      </c>
      <c r="L7" s="38">
        <f t="shared" si="0"/>
        <v>1</v>
      </c>
      <c r="M7" s="38">
        <f t="shared" si="0"/>
        <v>2</v>
      </c>
      <c r="N7" s="38">
        <f t="shared" si="0"/>
        <v>3</v>
      </c>
      <c r="O7" s="38">
        <f t="shared" si="0"/>
        <v>4</v>
      </c>
      <c r="P7" s="38">
        <f t="shared" si="0"/>
        <v>5</v>
      </c>
      <c r="Q7" s="38">
        <f t="shared" si="0"/>
        <v>6</v>
      </c>
      <c r="R7" s="38">
        <f t="shared" si="0"/>
        <v>7</v>
      </c>
      <c r="S7" s="38">
        <f t="shared" si="0"/>
        <v>1</v>
      </c>
      <c r="T7" s="38">
        <f t="shared" si="0"/>
        <v>2</v>
      </c>
      <c r="U7" s="38">
        <f t="shared" si="0"/>
        <v>3</v>
      </c>
      <c r="V7" s="38">
        <f t="shared" si="0"/>
        <v>4</v>
      </c>
      <c r="W7" s="38">
        <f t="shared" si="0"/>
        <v>5</v>
      </c>
      <c r="X7" s="38">
        <f t="shared" si="0"/>
        <v>6</v>
      </c>
      <c r="Y7" s="38">
        <f t="shared" si="0"/>
        <v>7</v>
      </c>
      <c r="Z7" s="38">
        <f t="shared" si="0"/>
        <v>1</v>
      </c>
      <c r="AA7" s="38">
        <f t="shared" si="0"/>
        <v>2</v>
      </c>
      <c r="AB7" s="38">
        <f t="shared" si="0"/>
        <v>3</v>
      </c>
      <c r="AC7" s="38">
        <f t="shared" si="0"/>
        <v>4</v>
      </c>
      <c r="AD7" s="38">
        <f t="shared" si="0"/>
        <v>5</v>
      </c>
      <c r="AE7" s="38">
        <f t="shared" si="0"/>
        <v>6</v>
      </c>
      <c r="AF7" s="38">
        <f t="shared" si="0"/>
        <v>7</v>
      </c>
      <c r="AG7" s="38">
        <f t="shared" si="0"/>
        <v>1</v>
      </c>
      <c r="AH7" s="38">
        <f t="shared" si="0"/>
        <v>2</v>
      </c>
    </row>
    <row r="8" spans="1:34 16383:16383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37">
        <v>25</v>
      </c>
      <c r="AD8" s="37">
        <v>26</v>
      </c>
      <c r="AE8" s="37">
        <v>27</v>
      </c>
      <c r="AF8" s="37">
        <v>28</v>
      </c>
      <c r="AG8" s="37">
        <v>29</v>
      </c>
      <c r="AH8" s="40">
        <v>30</v>
      </c>
    </row>
    <row r="9" spans="1:34 16383:16383" x14ac:dyDescent="0.2">
      <c r="A9" s="71"/>
      <c r="B9" s="71"/>
      <c r="C9" s="68"/>
      <c r="D9" s="68"/>
      <c r="E9" s="33" t="str">
        <f>CHOOSE(E7,"D","S","T","Q","Q","S","S")</f>
        <v>D</v>
      </c>
      <c r="F9" s="33" t="str">
        <f t="shared" ref="F9:AH9" si="1">CHOOSE(F7,"D","S","T","Q","Q","S","S")</f>
        <v>S</v>
      </c>
      <c r="G9" s="33" t="str">
        <f t="shared" si="1"/>
        <v>T</v>
      </c>
      <c r="H9" s="33" t="str">
        <f t="shared" si="1"/>
        <v>Q</v>
      </c>
      <c r="I9" s="33" t="str">
        <f t="shared" si="1"/>
        <v>Q</v>
      </c>
      <c r="J9" s="33" t="str">
        <f t="shared" si="1"/>
        <v>S</v>
      </c>
      <c r="K9" s="33" t="str">
        <f t="shared" si="1"/>
        <v>S</v>
      </c>
      <c r="L9" s="33" t="str">
        <f t="shared" si="1"/>
        <v>D</v>
      </c>
      <c r="M9" s="33" t="str">
        <f t="shared" si="1"/>
        <v>S</v>
      </c>
      <c r="N9" s="33" t="str">
        <f t="shared" si="1"/>
        <v>T</v>
      </c>
      <c r="O9" s="33" t="str">
        <f t="shared" si="1"/>
        <v>Q</v>
      </c>
      <c r="P9" s="33" t="str">
        <f t="shared" si="1"/>
        <v>Q</v>
      </c>
      <c r="Q9" s="33" t="str">
        <f t="shared" si="1"/>
        <v>S</v>
      </c>
      <c r="R9" s="33" t="str">
        <f t="shared" si="1"/>
        <v>S</v>
      </c>
      <c r="S9" s="33" t="str">
        <f t="shared" si="1"/>
        <v>D</v>
      </c>
      <c r="T9" s="33" t="str">
        <f t="shared" si="1"/>
        <v>S</v>
      </c>
      <c r="U9" s="33" t="str">
        <f t="shared" si="1"/>
        <v>T</v>
      </c>
      <c r="V9" s="33" t="str">
        <f t="shared" si="1"/>
        <v>Q</v>
      </c>
      <c r="W9" s="33" t="str">
        <f t="shared" si="1"/>
        <v>Q</v>
      </c>
      <c r="X9" s="33" t="str">
        <f t="shared" si="1"/>
        <v>S</v>
      </c>
      <c r="Y9" s="33" t="str">
        <f t="shared" si="1"/>
        <v>S</v>
      </c>
      <c r="Z9" s="33" t="str">
        <f t="shared" si="1"/>
        <v>D</v>
      </c>
      <c r="AA9" s="33" t="str">
        <f t="shared" si="1"/>
        <v>S</v>
      </c>
      <c r="AB9" s="33" t="str">
        <f t="shared" si="1"/>
        <v>T</v>
      </c>
      <c r="AC9" s="33" t="str">
        <f t="shared" si="1"/>
        <v>Q</v>
      </c>
      <c r="AD9" s="33" t="str">
        <f t="shared" si="1"/>
        <v>Q</v>
      </c>
      <c r="AE9" s="33" t="str">
        <f t="shared" si="1"/>
        <v>S</v>
      </c>
      <c r="AF9" s="33" t="str">
        <f t="shared" si="1"/>
        <v>S</v>
      </c>
      <c r="AG9" s="33" t="str">
        <f t="shared" si="1"/>
        <v>D</v>
      </c>
      <c r="AH9" s="41" t="str">
        <f t="shared" si="1"/>
        <v>S</v>
      </c>
    </row>
    <row r="10" spans="1:34 16383:16383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28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42" t="s">
        <v>12</v>
      </c>
    </row>
    <row r="11" spans="1:34 16383:16383" ht="14.25" customHeight="1" x14ac:dyDescent="0.2">
      <c r="A11" s="26"/>
      <c r="B11" s="27"/>
      <c r="C11" s="27"/>
      <c r="D11" s="6">
        <f t="shared" ref="D11:D38" si="2">SUM(E11:E11)</f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43"/>
    </row>
    <row r="12" spans="1:34 16383:16383" x14ac:dyDescent="0.2">
      <c r="A12" s="32"/>
      <c r="B12" s="27"/>
      <c r="C12" s="27"/>
      <c r="D12" s="6">
        <f t="shared" si="2"/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43"/>
    </row>
    <row r="13" spans="1:34 16383:16383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43"/>
    </row>
    <row r="14" spans="1:34 16383:16383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44"/>
    </row>
    <row r="15" spans="1:34 16383:16383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44"/>
    </row>
    <row r="16" spans="1:34 16383:16383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44"/>
    </row>
    <row r="17" spans="1:34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43"/>
    </row>
    <row r="18" spans="1:34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43"/>
    </row>
    <row r="19" spans="1:34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44"/>
    </row>
    <row r="20" spans="1:34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44"/>
    </row>
    <row r="21" spans="1:34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43"/>
    </row>
    <row r="22" spans="1:34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3"/>
    </row>
    <row r="23" spans="1:34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44"/>
    </row>
    <row r="24" spans="1:34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44"/>
    </row>
    <row r="25" spans="1:34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44"/>
    </row>
    <row r="26" spans="1:34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43"/>
    </row>
    <row r="27" spans="1:34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43"/>
    </row>
    <row r="28" spans="1:34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44"/>
    </row>
    <row r="29" spans="1:34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44"/>
    </row>
    <row r="30" spans="1:34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43"/>
    </row>
    <row r="31" spans="1:34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43"/>
    </row>
    <row r="32" spans="1:34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44"/>
    </row>
    <row r="33" spans="1:34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44"/>
    </row>
    <row r="34" spans="1:34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44"/>
    </row>
    <row r="35" spans="1:34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44"/>
    </row>
    <row r="36" spans="1:34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44"/>
    </row>
    <row r="37" spans="1:34" ht="13.5" thickBot="1" x14ac:dyDescent="0.25">
      <c r="A37" s="48" t="s">
        <v>13</v>
      </c>
      <c r="B37" s="52"/>
      <c r="C37" s="53"/>
      <c r="D37" s="25">
        <f t="shared" si="2"/>
        <v>0</v>
      </c>
      <c r="E37" s="45">
        <f>IF(E39&lt;8.8,E39,8.8)</f>
        <v>0</v>
      </c>
      <c r="F37" s="45">
        <f t="shared" ref="F37:AH37" si="3">IF(F39&lt;8.8,F39,8.8)</f>
        <v>0</v>
      </c>
      <c r="G37" s="45">
        <f t="shared" si="3"/>
        <v>0</v>
      </c>
      <c r="H37" s="45">
        <f t="shared" si="3"/>
        <v>0</v>
      </c>
      <c r="I37" s="45">
        <f t="shared" si="3"/>
        <v>0</v>
      </c>
      <c r="J37" s="45">
        <f t="shared" si="3"/>
        <v>0</v>
      </c>
      <c r="K37" s="45">
        <f t="shared" si="3"/>
        <v>0</v>
      </c>
      <c r="L37" s="45">
        <f t="shared" si="3"/>
        <v>0</v>
      </c>
      <c r="M37" s="45">
        <f t="shared" si="3"/>
        <v>0</v>
      </c>
      <c r="N37" s="45">
        <f t="shared" si="3"/>
        <v>0</v>
      </c>
      <c r="O37" s="45">
        <f t="shared" si="3"/>
        <v>0</v>
      </c>
      <c r="P37" s="45">
        <f t="shared" si="3"/>
        <v>0</v>
      </c>
      <c r="Q37" s="45">
        <f t="shared" si="3"/>
        <v>0</v>
      </c>
      <c r="R37" s="45">
        <f t="shared" si="3"/>
        <v>0</v>
      </c>
      <c r="S37" s="45">
        <f t="shared" si="3"/>
        <v>0</v>
      </c>
      <c r="T37" s="45">
        <f t="shared" si="3"/>
        <v>0</v>
      </c>
      <c r="U37" s="45">
        <f t="shared" si="3"/>
        <v>0</v>
      </c>
      <c r="V37" s="45">
        <f t="shared" si="3"/>
        <v>0</v>
      </c>
      <c r="W37" s="45">
        <f t="shared" si="3"/>
        <v>0</v>
      </c>
      <c r="X37" s="45">
        <f t="shared" si="3"/>
        <v>0</v>
      </c>
      <c r="Y37" s="45">
        <f t="shared" si="3"/>
        <v>0</v>
      </c>
      <c r="Z37" s="45">
        <f t="shared" si="3"/>
        <v>0</v>
      </c>
      <c r="AA37" s="45">
        <f t="shared" si="3"/>
        <v>0</v>
      </c>
      <c r="AB37" s="45">
        <f t="shared" si="3"/>
        <v>0</v>
      </c>
      <c r="AC37" s="45">
        <f t="shared" si="3"/>
        <v>0</v>
      </c>
      <c r="AD37" s="45">
        <f t="shared" si="3"/>
        <v>0</v>
      </c>
      <c r="AE37" s="45">
        <f t="shared" si="3"/>
        <v>0</v>
      </c>
      <c r="AF37" s="45">
        <f t="shared" si="3"/>
        <v>0</v>
      </c>
      <c r="AG37" s="45">
        <f t="shared" si="3"/>
        <v>0</v>
      </c>
      <c r="AH37" s="58">
        <f t="shared" si="3"/>
        <v>0</v>
      </c>
    </row>
    <row r="38" spans="1:34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H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4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46">
        <f t="shared" si="4"/>
        <v>0</v>
      </c>
      <c r="AH38" s="59">
        <f t="shared" si="4"/>
        <v>0</v>
      </c>
    </row>
    <row r="39" spans="1:34" ht="13.5" thickBot="1" x14ac:dyDescent="0.25">
      <c r="A39" s="50" t="s">
        <v>15</v>
      </c>
      <c r="B39" s="56"/>
      <c r="C39" s="57"/>
      <c r="D39" s="23">
        <f>SUM(D37:D38)</f>
        <v>0</v>
      </c>
      <c r="E39" s="45">
        <f>SUM(E11:E36)</f>
        <v>0</v>
      </c>
      <c r="F39" s="45">
        <f t="shared" ref="F39:AH39" si="5">SUM(F11:F36)</f>
        <v>0</v>
      </c>
      <c r="G39" s="45">
        <f t="shared" si="5"/>
        <v>0</v>
      </c>
      <c r="H39" s="45">
        <f t="shared" si="5"/>
        <v>0</v>
      </c>
      <c r="I39" s="45">
        <f t="shared" si="5"/>
        <v>0</v>
      </c>
      <c r="J39" s="45">
        <f t="shared" si="5"/>
        <v>0</v>
      </c>
      <c r="K39" s="45">
        <f t="shared" si="5"/>
        <v>0</v>
      </c>
      <c r="L39" s="45">
        <f t="shared" si="5"/>
        <v>0</v>
      </c>
      <c r="M39" s="45">
        <f t="shared" si="5"/>
        <v>0</v>
      </c>
      <c r="N39" s="45">
        <f t="shared" si="5"/>
        <v>0</v>
      </c>
      <c r="O39" s="45">
        <f t="shared" si="5"/>
        <v>0</v>
      </c>
      <c r="P39" s="45">
        <f t="shared" si="5"/>
        <v>0</v>
      </c>
      <c r="Q39" s="45">
        <f t="shared" si="5"/>
        <v>0</v>
      </c>
      <c r="R39" s="45">
        <f t="shared" si="5"/>
        <v>0</v>
      </c>
      <c r="S39" s="45">
        <f t="shared" si="5"/>
        <v>0</v>
      </c>
      <c r="T39" s="45">
        <f t="shared" si="5"/>
        <v>0</v>
      </c>
      <c r="U39" s="45">
        <f t="shared" si="5"/>
        <v>0</v>
      </c>
      <c r="V39" s="45">
        <f t="shared" si="5"/>
        <v>0</v>
      </c>
      <c r="W39" s="45">
        <f t="shared" si="5"/>
        <v>0</v>
      </c>
      <c r="X39" s="45">
        <f t="shared" si="5"/>
        <v>0</v>
      </c>
      <c r="Y39" s="45">
        <f t="shared" si="5"/>
        <v>0</v>
      </c>
      <c r="Z39" s="45">
        <f t="shared" si="5"/>
        <v>0</v>
      </c>
      <c r="AA39" s="45">
        <f t="shared" si="5"/>
        <v>0</v>
      </c>
      <c r="AB39" s="45">
        <f t="shared" si="5"/>
        <v>0</v>
      </c>
      <c r="AC39" s="45">
        <f t="shared" si="5"/>
        <v>0</v>
      </c>
      <c r="AD39" s="45">
        <f t="shared" si="5"/>
        <v>0</v>
      </c>
      <c r="AE39" s="45">
        <f t="shared" si="5"/>
        <v>0</v>
      </c>
      <c r="AF39" s="45">
        <f t="shared" si="5"/>
        <v>0</v>
      </c>
      <c r="AG39" s="45">
        <f t="shared" si="5"/>
        <v>0</v>
      </c>
      <c r="AH39" s="58">
        <f t="shared" si="5"/>
        <v>0</v>
      </c>
    </row>
    <row r="40" spans="1:34" x14ac:dyDescent="0.2">
      <c r="A40" s="3"/>
      <c r="B40" s="3"/>
      <c r="C40" s="3"/>
      <c r="D40" s="3"/>
      <c r="E40" s="3"/>
      <c r="F40" s="3"/>
    </row>
    <row r="41" spans="1:34" x14ac:dyDescent="0.2">
      <c r="A41" s="3"/>
      <c r="B41" s="3"/>
      <c r="C41" s="3"/>
      <c r="D41" s="3"/>
      <c r="E41" s="3"/>
      <c r="F41" s="3"/>
    </row>
    <row r="42" spans="1:34" x14ac:dyDescent="0.2">
      <c r="A42" s="3"/>
      <c r="B42" s="3"/>
      <c r="C42" s="3"/>
      <c r="D42" s="3"/>
      <c r="E42" s="3"/>
      <c r="F42" s="3"/>
    </row>
    <row r="43" spans="1:34" x14ac:dyDescent="0.2">
      <c r="A43" s="3"/>
      <c r="B43" s="3"/>
      <c r="C43" s="3"/>
      <c r="D43" s="3"/>
      <c r="E43" s="3"/>
      <c r="F43" s="3"/>
    </row>
    <row r="44" spans="1:34" x14ac:dyDescent="0.2">
      <c r="A44" s="12" t="s">
        <v>16</v>
      </c>
      <c r="B44" s="47"/>
      <c r="C44" s="3"/>
      <c r="D44" s="3"/>
      <c r="E44" s="3"/>
      <c r="F44" s="3"/>
    </row>
    <row r="45" spans="1:34" x14ac:dyDescent="0.2">
      <c r="A45" s="12" t="s">
        <v>17</v>
      </c>
      <c r="B45" s="30"/>
      <c r="C45" s="3"/>
      <c r="D45" s="3"/>
      <c r="E45" s="3"/>
      <c r="F45" s="3"/>
    </row>
    <row r="46" spans="1:34" x14ac:dyDescent="0.2">
      <c r="A46" s="12" t="s">
        <v>18</v>
      </c>
      <c r="B46" s="29"/>
      <c r="C46" s="3"/>
      <c r="D46" s="3"/>
      <c r="E46" s="3"/>
      <c r="F46" s="3"/>
    </row>
    <row r="47" spans="1:34" x14ac:dyDescent="0.2">
      <c r="A47" s="19" t="s">
        <v>19</v>
      </c>
      <c r="B47" s="31"/>
      <c r="C47" s="3"/>
      <c r="D47" s="3"/>
      <c r="E47" s="3"/>
      <c r="F47" s="3"/>
    </row>
    <row r="48" spans="1:34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0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H39">
    <cfRule type="expression" dxfId="4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F1E4-5693-4826-8950-0A39F7CF5528}">
  <sheetPr codeName="Sheet12"/>
  <dimension ref="A1:XFD52"/>
  <sheetViews>
    <sheetView workbookViewId="0">
      <selection activeCell="AL14" sqref="AL14"/>
    </sheetView>
  </sheetViews>
  <sheetFormatPr defaultRowHeight="12.75" x14ac:dyDescent="0.2"/>
  <cols>
    <col min="1" max="1" width="42.7109375" customWidth="1"/>
    <col min="2" max="2" width="23.5703125" customWidth="1"/>
    <col min="3" max="3" width="22.42578125" customWidth="1"/>
    <col min="4" max="4" width="9" customWidth="1"/>
    <col min="5" max="35" width="4.42578125" customWidth="1"/>
  </cols>
  <sheetData>
    <row r="1" spans="1:35 16384:16384" ht="15.75" x14ac:dyDescent="0.2">
      <c r="A1" s="73"/>
      <c r="B1" s="73"/>
      <c r="C1" s="73"/>
      <c r="D1" s="1"/>
      <c r="E1" s="2"/>
      <c r="F1" s="2"/>
      <c r="XFD1" s="39" t="s">
        <v>0</v>
      </c>
    </row>
    <row r="2" spans="1:35 16384:16384" ht="15.75" x14ac:dyDescent="0.2">
      <c r="A2" s="14"/>
      <c r="C2" s="14"/>
      <c r="D2" s="34"/>
      <c r="E2" s="2"/>
      <c r="F2" s="2"/>
      <c r="XFD2" s="39" t="s">
        <v>1</v>
      </c>
    </row>
    <row r="3" spans="1:35 16384:16384" x14ac:dyDescent="0.2">
      <c r="A3" s="16" t="s">
        <v>2</v>
      </c>
      <c r="B3" s="74" t="s">
        <v>3</v>
      </c>
      <c r="C3" s="75"/>
      <c r="E3" s="3"/>
      <c r="F3" s="3"/>
      <c r="XFD3" s="39" t="s">
        <v>4</v>
      </c>
    </row>
    <row r="4" spans="1:35 16384:16384" x14ac:dyDescent="0.2">
      <c r="A4" s="17" t="s">
        <v>5</v>
      </c>
      <c r="B4" s="74"/>
      <c r="C4" s="75"/>
      <c r="E4" s="3"/>
      <c r="F4" s="3"/>
      <c r="XFD4" s="39" t="s">
        <v>6</v>
      </c>
    </row>
    <row r="5" spans="1:35 16384:16384" x14ac:dyDescent="0.2">
      <c r="A5" s="17" t="s">
        <v>7</v>
      </c>
      <c r="B5" s="76">
        <v>44166</v>
      </c>
      <c r="C5" s="77"/>
      <c r="E5" s="3"/>
      <c r="F5" s="3"/>
      <c r="XFD5" s="39" t="s">
        <v>6</v>
      </c>
    </row>
    <row r="6" spans="1:35 16384:16384" ht="13.5" thickBot="1" x14ac:dyDescent="0.25">
      <c r="A6" s="35"/>
      <c r="B6" s="36"/>
      <c r="C6" s="36"/>
      <c r="E6" s="3"/>
      <c r="F6" s="3"/>
      <c r="XFD6" s="39" t="s">
        <v>1</v>
      </c>
    </row>
    <row r="7" spans="1:35 16384:16384" ht="13.5" hidden="1" thickBot="1" x14ac:dyDescent="0.25">
      <c r="A7" s="4"/>
      <c r="C7" s="13"/>
      <c r="D7" s="9"/>
      <c r="E7" s="38">
        <f>WEEKDAY(DATE(YEAR($B$5),MONTH($B$5),E8))</f>
        <v>3</v>
      </c>
      <c r="F7" s="38">
        <f>WEEKDAY(DATE(YEAR($B$5),MONTH($B$5),F8))</f>
        <v>4</v>
      </c>
      <c r="G7" s="38">
        <f t="shared" ref="G7:AI7" si="0">WEEKDAY(DATE(YEAR($B$5),MONTH($B$5),G8))</f>
        <v>5</v>
      </c>
      <c r="H7" s="38">
        <f t="shared" si="0"/>
        <v>6</v>
      </c>
      <c r="I7" s="38">
        <f t="shared" si="0"/>
        <v>7</v>
      </c>
      <c r="J7" s="38">
        <f t="shared" si="0"/>
        <v>1</v>
      </c>
      <c r="K7" s="38">
        <f t="shared" si="0"/>
        <v>2</v>
      </c>
      <c r="L7" s="38">
        <f t="shared" si="0"/>
        <v>3</v>
      </c>
      <c r="M7" s="38">
        <f t="shared" si="0"/>
        <v>4</v>
      </c>
      <c r="N7" s="38">
        <f t="shared" si="0"/>
        <v>5</v>
      </c>
      <c r="O7" s="38">
        <f t="shared" si="0"/>
        <v>6</v>
      </c>
      <c r="P7" s="38">
        <f t="shared" si="0"/>
        <v>7</v>
      </c>
      <c r="Q7" s="38">
        <f t="shared" si="0"/>
        <v>1</v>
      </c>
      <c r="R7" s="38">
        <f t="shared" si="0"/>
        <v>2</v>
      </c>
      <c r="S7" s="38">
        <f t="shared" si="0"/>
        <v>3</v>
      </c>
      <c r="T7" s="38">
        <f t="shared" si="0"/>
        <v>4</v>
      </c>
      <c r="U7" s="38">
        <f t="shared" si="0"/>
        <v>5</v>
      </c>
      <c r="V7" s="38">
        <f t="shared" si="0"/>
        <v>6</v>
      </c>
      <c r="W7" s="38">
        <f t="shared" si="0"/>
        <v>7</v>
      </c>
      <c r="X7" s="38">
        <f t="shared" si="0"/>
        <v>1</v>
      </c>
      <c r="Y7" s="38">
        <f t="shared" si="0"/>
        <v>2</v>
      </c>
      <c r="Z7" s="38">
        <f t="shared" si="0"/>
        <v>3</v>
      </c>
      <c r="AA7" s="38">
        <f t="shared" si="0"/>
        <v>4</v>
      </c>
      <c r="AB7" s="38">
        <f t="shared" si="0"/>
        <v>5</v>
      </c>
      <c r="AC7" s="38">
        <f t="shared" si="0"/>
        <v>6</v>
      </c>
      <c r="AD7" s="38">
        <f t="shared" si="0"/>
        <v>7</v>
      </c>
      <c r="AE7" s="38">
        <f t="shared" si="0"/>
        <v>1</v>
      </c>
      <c r="AF7" s="38">
        <f t="shared" si="0"/>
        <v>2</v>
      </c>
      <c r="AG7" s="38">
        <f t="shared" si="0"/>
        <v>3</v>
      </c>
      <c r="AH7" s="38">
        <f t="shared" si="0"/>
        <v>4</v>
      </c>
      <c r="AI7" s="38">
        <f t="shared" si="0"/>
        <v>5</v>
      </c>
    </row>
    <row r="8" spans="1:35 16384:16384" x14ac:dyDescent="0.2">
      <c r="A8" s="70" t="s">
        <v>8</v>
      </c>
      <c r="B8" s="70" t="s">
        <v>9</v>
      </c>
      <c r="C8" s="67" t="s">
        <v>10</v>
      </c>
      <c r="D8" s="67" t="s">
        <v>11</v>
      </c>
      <c r="E8" s="37">
        <v>1</v>
      </c>
      <c r="F8" s="37">
        <v>2</v>
      </c>
      <c r="G8" s="37">
        <v>3</v>
      </c>
      <c r="H8" s="37">
        <v>4</v>
      </c>
      <c r="I8" s="37">
        <v>5</v>
      </c>
      <c r="J8" s="37">
        <v>6</v>
      </c>
      <c r="K8" s="37">
        <v>7</v>
      </c>
      <c r="L8" s="37">
        <v>8</v>
      </c>
      <c r="M8" s="37">
        <v>9</v>
      </c>
      <c r="N8" s="37">
        <v>10</v>
      </c>
      <c r="O8" s="37">
        <v>11</v>
      </c>
      <c r="P8" s="37">
        <v>12</v>
      </c>
      <c r="Q8" s="37">
        <v>13</v>
      </c>
      <c r="R8" s="37">
        <v>14</v>
      </c>
      <c r="S8" s="37">
        <v>15</v>
      </c>
      <c r="T8" s="37">
        <v>16</v>
      </c>
      <c r="U8" s="37">
        <v>17</v>
      </c>
      <c r="V8" s="37">
        <v>18</v>
      </c>
      <c r="W8" s="37">
        <v>19</v>
      </c>
      <c r="X8" s="37">
        <v>20</v>
      </c>
      <c r="Y8" s="37">
        <v>21</v>
      </c>
      <c r="Z8" s="37">
        <v>22</v>
      </c>
      <c r="AA8" s="37">
        <v>23</v>
      </c>
      <c r="AB8" s="37">
        <v>24</v>
      </c>
      <c r="AC8" s="60">
        <v>25</v>
      </c>
      <c r="AD8" s="37">
        <v>26</v>
      </c>
      <c r="AE8" s="37">
        <v>27</v>
      </c>
      <c r="AF8" s="37">
        <v>28</v>
      </c>
      <c r="AG8" s="37">
        <v>29</v>
      </c>
      <c r="AH8" s="37">
        <v>30</v>
      </c>
      <c r="AI8" s="40">
        <v>31</v>
      </c>
    </row>
    <row r="9" spans="1:35 16384:16384" x14ac:dyDescent="0.2">
      <c r="A9" s="71"/>
      <c r="B9" s="71"/>
      <c r="C9" s="68"/>
      <c r="D9" s="68"/>
      <c r="E9" s="33" t="str">
        <f>CHOOSE(E7,"D","S","T","Q","Q","S","S")</f>
        <v>T</v>
      </c>
      <c r="F9" s="33" t="str">
        <f t="shared" ref="F9:AI9" si="1">CHOOSE(F7,"D","S","T","Q","Q","S","S")</f>
        <v>Q</v>
      </c>
      <c r="G9" s="33" t="str">
        <f t="shared" si="1"/>
        <v>Q</v>
      </c>
      <c r="H9" s="33" t="str">
        <f t="shared" si="1"/>
        <v>S</v>
      </c>
      <c r="I9" s="33" t="str">
        <f t="shared" si="1"/>
        <v>S</v>
      </c>
      <c r="J9" s="33" t="str">
        <f t="shared" si="1"/>
        <v>D</v>
      </c>
      <c r="K9" s="33" t="str">
        <f t="shared" si="1"/>
        <v>S</v>
      </c>
      <c r="L9" s="33" t="str">
        <f t="shared" si="1"/>
        <v>T</v>
      </c>
      <c r="M9" s="33" t="str">
        <f t="shared" si="1"/>
        <v>Q</v>
      </c>
      <c r="N9" s="33" t="str">
        <f t="shared" si="1"/>
        <v>Q</v>
      </c>
      <c r="O9" s="33" t="str">
        <f t="shared" si="1"/>
        <v>S</v>
      </c>
      <c r="P9" s="33" t="str">
        <f t="shared" si="1"/>
        <v>S</v>
      </c>
      <c r="Q9" s="33" t="str">
        <f t="shared" si="1"/>
        <v>D</v>
      </c>
      <c r="R9" s="33" t="str">
        <f t="shared" si="1"/>
        <v>S</v>
      </c>
      <c r="S9" s="33" t="str">
        <f t="shared" si="1"/>
        <v>T</v>
      </c>
      <c r="T9" s="33" t="str">
        <f t="shared" si="1"/>
        <v>Q</v>
      </c>
      <c r="U9" s="33" t="str">
        <f t="shared" si="1"/>
        <v>Q</v>
      </c>
      <c r="V9" s="33" t="str">
        <f t="shared" si="1"/>
        <v>S</v>
      </c>
      <c r="W9" s="33" t="str">
        <f t="shared" si="1"/>
        <v>S</v>
      </c>
      <c r="X9" s="33" t="str">
        <f t="shared" si="1"/>
        <v>D</v>
      </c>
      <c r="Y9" s="33" t="str">
        <f t="shared" si="1"/>
        <v>S</v>
      </c>
      <c r="Z9" s="33" t="str">
        <f t="shared" si="1"/>
        <v>T</v>
      </c>
      <c r="AA9" s="33" t="str">
        <f t="shared" si="1"/>
        <v>Q</v>
      </c>
      <c r="AB9" s="33" t="str">
        <f t="shared" si="1"/>
        <v>Q</v>
      </c>
      <c r="AC9" s="61" t="str">
        <f t="shared" si="1"/>
        <v>S</v>
      </c>
      <c r="AD9" s="33" t="str">
        <f t="shared" si="1"/>
        <v>S</v>
      </c>
      <c r="AE9" s="33" t="str">
        <f t="shared" si="1"/>
        <v>D</v>
      </c>
      <c r="AF9" s="33" t="str">
        <f t="shared" si="1"/>
        <v>S</v>
      </c>
      <c r="AG9" s="33" t="str">
        <f t="shared" si="1"/>
        <v>T</v>
      </c>
      <c r="AH9" s="33" t="str">
        <f t="shared" si="1"/>
        <v>Q</v>
      </c>
      <c r="AI9" s="41" t="str">
        <f t="shared" si="1"/>
        <v>Q</v>
      </c>
    </row>
    <row r="10" spans="1:35 16384:16384" ht="13.5" thickBot="1" x14ac:dyDescent="0.25">
      <c r="A10" s="72"/>
      <c r="B10" s="71"/>
      <c r="C10" s="69"/>
      <c r="D10" s="69"/>
      <c r="E10" s="28" t="s">
        <v>12</v>
      </c>
      <c r="F10" s="28" t="s">
        <v>12</v>
      </c>
      <c r="G10" s="28" t="s">
        <v>12</v>
      </c>
      <c r="H10" s="28" t="s">
        <v>12</v>
      </c>
      <c r="I10" s="28" t="s">
        <v>12</v>
      </c>
      <c r="J10" s="28" t="s">
        <v>12</v>
      </c>
      <c r="K10" s="28" t="s">
        <v>12</v>
      </c>
      <c r="L10" s="28" t="s">
        <v>12</v>
      </c>
      <c r="M10" s="28" t="s">
        <v>12</v>
      </c>
      <c r="N10" s="28" t="s">
        <v>12</v>
      </c>
      <c r="O10" s="28" t="s">
        <v>12</v>
      </c>
      <c r="P10" s="28" t="s">
        <v>12</v>
      </c>
      <c r="Q10" s="28" t="s">
        <v>12</v>
      </c>
      <c r="R10" s="28" t="s">
        <v>12</v>
      </c>
      <c r="S10" s="28" t="s">
        <v>12</v>
      </c>
      <c r="T10" s="28" t="s">
        <v>12</v>
      </c>
      <c r="U10" s="28" t="s">
        <v>12</v>
      </c>
      <c r="V10" s="28" t="s">
        <v>12</v>
      </c>
      <c r="W10" s="28" t="s">
        <v>12</v>
      </c>
      <c r="X10" s="28" t="s">
        <v>12</v>
      </c>
      <c r="Y10" s="28" t="s">
        <v>12</v>
      </c>
      <c r="Z10" s="28" t="s">
        <v>12</v>
      </c>
      <c r="AA10" s="28" t="s">
        <v>12</v>
      </c>
      <c r="AB10" s="28" t="s">
        <v>12</v>
      </c>
      <c r="AC10" s="62" t="s">
        <v>12</v>
      </c>
      <c r="AD10" s="28" t="s">
        <v>12</v>
      </c>
      <c r="AE10" s="28" t="s">
        <v>12</v>
      </c>
      <c r="AF10" s="28" t="s">
        <v>12</v>
      </c>
      <c r="AG10" s="28" t="s">
        <v>12</v>
      </c>
      <c r="AH10" s="28" t="s">
        <v>12</v>
      </c>
      <c r="AI10" s="42" t="s">
        <v>12</v>
      </c>
    </row>
    <row r="11" spans="1:35 16384:16384" ht="14.25" customHeight="1" x14ac:dyDescent="0.2">
      <c r="A11" s="26"/>
      <c r="B11" s="27"/>
      <c r="C11" s="27"/>
      <c r="D11" s="6">
        <f t="shared" ref="D11:D38" si="2">SUM(E11:E11)</f>
        <v>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63"/>
      <c r="AD11" s="10"/>
      <c r="AE11" s="10"/>
      <c r="AF11" s="10"/>
      <c r="AG11" s="10"/>
      <c r="AH11" s="10"/>
      <c r="AI11" s="43"/>
    </row>
    <row r="12" spans="1:35 16384:16384" x14ac:dyDescent="0.2">
      <c r="A12" s="32"/>
      <c r="B12" s="27"/>
      <c r="C12" s="27"/>
      <c r="D12" s="6">
        <f t="shared" si="2"/>
        <v>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63"/>
      <c r="AD12" s="10"/>
      <c r="AE12" s="10"/>
      <c r="AF12" s="10"/>
      <c r="AG12" s="10"/>
      <c r="AH12" s="10"/>
      <c r="AI12" s="43"/>
    </row>
    <row r="13" spans="1:35 16384:16384" x14ac:dyDescent="0.2">
      <c r="A13" s="26"/>
      <c r="B13" s="27"/>
      <c r="C13" s="27"/>
      <c r="D13" s="6">
        <f t="shared" si="2"/>
        <v>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63"/>
      <c r="AD13" s="10"/>
      <c r="AE13" s="10"/>
      <c r="AF13" s="10"/>
      <c r="AG13" s="10"/>
      <c r="AH13" s="10"/>
      <c r="AI13" s="43"/>
    </row>
    <row r="14" spans="1:35 16384:16384" x14ac:dyDescent="0.2">
      <c r="A14" s="26"/>
      <c r="B14" s="27"/>
      <c r="C14" s="27"/>
      <c r="D14" s="6">
        <f t="shared" si="2"/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64"/>
      <c r="AD14" s="11"/>
      <c r="AE14" s="11"/>
      <c r="AF14" s="11"/>
      <c r="AG14" s="11"/>
      <c r="AH14" s="11"/>
      <c r="AI14" s="44"/>
    </row>
    <row r="15" spans="1:35 16384:16384" x14ac:dyDescent="0.2">
      <c r="A15" s="26"/>
      <c r="B15" s="27"/>
      <c r="C15" s="27"/>
      <c r="D15" s="6">
        <f t="shared" si="2"/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64"/>
      <c r="AD15" s="11"/>
      <c r="AE15" s="11"/>
      <c r="AF15" s="11"/>
      <c r="AG15" s="11"/>
      <c r="AH15" s="11"/>
      <c r="AI15" s="44"/>
    </row>
    <row r="16" spans="1:35 16384:16384" x14ac:dyDescent="0.2">
      <c r="A16" s="26"/>
      <c r="B16" s="27"/>
      <c r="C16" s="27"/>
      <c r="D16" s="6">
        <f t="shared" si="2"/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64"/>
      <c r="AD16" s="11"/>
      <c r="AE16" s="11"/>
      <c r="AF16" s="11"/>
      <c r="AG16" s="11"/>
      <c r="AH16" s="11"/>
      <c r="AI16" s="44"/>
    </row>
    <row r="17" spans="1:35" x14ac:dyDescent="0.2">
      <c r="A17" s="26"/>
      <c r="B17" s="27"/>
      <c r="C17" s="27"/>
      <c r="D17" s="6">
        <f t="shared" si="2"/>
        <v>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63"/>
      <c r="AD17" s="10"/>
      <c r="AE17" s="10"/>
      <c r="AF17" s="10"/>
      <c r="AG17" s="10"/>
      <c r="AH17" s="10"/>
      <c r="AI17" s="43"/>
    </row>
    <row r="18" spans="1:35" x14ac:dyDescent="0.2">
      <c r="A18" s="26"/>
      <c r="B18" s="27"/>
      <c r="C18" s="27"/>
      <c r="D18" s="6">
        <f t="shared" si="2"/>
        <v>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63"/>
      <c r="AD18" s="10"/>
      <c r="AE18" s="10"/>
      <c r="AF18" s="10"/>
      <c r="AG18" s="10"/>
      <c r="AH18" s="10"/>
      <c r="AI18" s="43"/>
    </row>
    <row r="19" spans="1:35" x14ac:dyDescent="0.2">
      <c r="A19" s="26"/>
      <c r="B19" s="27"/>
      <c r="C19" s="27"/>
      <c r="D19" s="6">
        <f t="shared" si="2"/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64"/>
      <c r="AD19" s="11"/>
      <c r="AE19" s="11"/>
      <c r="AF19" s="11"/>
      <c r="AG19" s="11"/>
      <c r="AH19" s="11"/>
      <c r="AI19" s="44"/>
    </row>
    <row r="20" spans="1:35" x14ac:dyDescent="0.2">
      <c r="A20" s="26"/>
      <c r="B20" s="27"/>
      <c r="C20" s="27"/>
      <c r="D20" s="6">
        <f t="shared" si="2"/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64"/>
      <c r="AD20" s="11"/>
      <c r="AE20" s="11"/>
      <c r="AF20" s="11"/>
      <c r="AG20" s="11"/>
      <c r="AH20" s="11"/>
      <c r="AI20" s="44"/>
    </row>
    <row r="21" spans="1:35" x14ac:dyDescent="0.2">
      <c r="A21" s="26"/>
      <c r="B21" s="27"/>
      <c r="C21" s="27"/>
      <c r="D21" s="6">
        <f t="shared" si="2"/>
        <v>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63"/>
      <c r="AD21" s="10"/>
      <c r="AE21" s="10"/>
      <c r="AF21" s="10"/>
      <c r="AG21" s="10"/>
      <c r="AH21" s="10"/>
      <c r="AI21" s="43"/>
    </row>
    <row r="22" spans="1:35" x14ac:dyDescent="0.2">
      <c r="A22" s="26"/>
      <c r="B22" s="27"/>
      <c r="C22" s="27"/>
      <c r="D22" s="6">
        <f t="shared" si="2"/>
        <v>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63"/>
      <c r="AD22" s="10"/>
      <c r="AE22" s="10"/>
      <c r="AF22" s="10"/>
      <c r="AG22" s="10"/>
      <c r="AH22" s="10"/>
      <c r="AI22" s="43"/>
    </row>
    <row r="23" spans="1:35" x14ac:dyDescent="0.2">
      <c r="A23" s="26"/>
      <c r="B23" s="27"/>
      <c r="C23" s="27"/>
      <c r="D23" s="6">
        <f t="shared" si="2"/>
        <v>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64"/>
      <c r="AD23" s="11"/>
      <c r="AE23" s="11"/>
      <c r="AF23" s="11"/>
      <c r="AG23" s="11"/>
      <c r="AH23" s="11"/>
      <c r="AI23" s="44"/>
    </row>
    <row r="24" spans="1:35" x14ac:dyDescent="0.2">
      <c r="A24" s="26"/>
      <c r="B24" s="27"/>
      <c r="C24" s="27"/>
      <c r="D24" s="6">
        <f t="shared" si="2"/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64"/>
      <c r="AD24" s="11"/>
      <c r="AE24" s="11"/>
      <c r="AF24" s="11"/>
      <c r="AG24" s="11"/>
      <c r="AH24" s="11"/>
      <c r="AI24" s="44"/>
    </row>
    <row r="25" spans="1:35" x14ac:dyDescent="0.2">
      <c r="A25" s="26"/>
      <c r="B25" s="27"/>
      <c r="C25" s="27"/>
      <c r="D25" s="6">
        <f t="shared" si="2"/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64"/>
      <c r="AD25" s="11"/>
      <c r="AE25" s="11"/>
      <c r="AF25" s="11"/>
      <c r="AG25" s="11"/>
      <c r="AH25" s="11"/>
      <c r="AI25" s="44"/>
    </row>
    <row r="26" spans="1:35" x14ac:dyDescent="0.2">
      <c r="A26" s="26"/>
      <c r="B26" s="27"/>
      <c r="C26" s="27"/>
      <c r="D26" s="6">
        <f t="shared" si="2"/>
        <v>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63"/>
      <c r="AD26" s="10"/>
      <c r="AE26" s="10"/>
      <c r="AF26" s="10"/>
      <c r="AG26" s="10"/>
      <c r="AH26" s="10"/>
      <c r="AI26" s="43"/>
    </row>
    <row r="27" spans="1:35" x14ac:dyDescent="0.2">
      <c r="A27" s="26"/>
      <c r="B27" s="27"/>
      <c r="C27" s="27"/>
      <c r="D27" s="6">
        <f t="shared" si="2"/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63"/>
      <c r="AD27" s="10"/>
      <c r="AE27" s="10"/>
      <c r="AF27" s="10"/>
      <c r="AG27" s="10"/>
      <c r="AH27" s="10"/>
      <c r="AI27" s="43"/>
    </row>
    <row r="28" spans="1:35" x14ac:dyDescent="0.2">
      <c r="A28" s="26"/>
      <c r="B28" s="27"/>
      <c r="C28" s="27"/>
      <c r="D28" s="6">
        <f t="shared" si="2"/>
        <v>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64"/>
      <c r="AD28" s="11"/>
      <c r="AE28" s="11"/>
      <c r="AF28" s="11"/>
      <c r="AG28" s="11"/>
      <c r="AH28" s="11"/>
      <c r="AI28" s="44"/>
    </row>
    <row r="29" spans="1:35" x14ac:dyDescent="0.2">
      <c r="A29" s="26"/>
      <c r="B29" s="27"/>
      <c r="C29" s="27"/>
      <c r="D29" s="6">
        <f t="shared" si="2"/>
        <v>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64"/>
      <c r="AD29" s="11"/>
      <c r="AE29" s="11"/>
      <c r="AF29" s="11"/>
      <c r="AG29" s="11"/>
      <c r="AH29" s="11"/>
      <c r="AI29" s="44"/>
    </row>
    <row r="30" spans="1:35" x14ac:dyDescent="0.2">
      <c r="A30" s="20"/>
      <c r="B30" s="22"/>
      <c r="C30" s="18"/>
      <c r="D30" s="6">
        <f t="shared" si="2"/>
        <v>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63"/>
      <c r="AD30" s="10"/>
      <c r="AE30" s="10"/>
      <c r="AF30" s="10"/>
      <c r="AG30" s="10"/>
      <c r="AH30" s="10"/>
      <c r="AI30" s="43"/>
    </row>
    <row r="31" spans="1:35" x14ac:dyDescent="0.2">
      <c r="A31" s="20"/>
      <c r="B31" s="22"/>
      <c r="C31" s="18"/>
      <c r="D31" s="6">
        <f t="shared" si="2"/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63"/>
      <c r="AD31" s="10"/>
      <c r="AE31" s="10"/>
      <c r="AF31" s="10"/>
      <c r="AG31" s="10"/>
      <c r="AH31" s="10"/>
      <c r="AI31" s="43"/>
    </row>
    <row r="32" spans="1:35" x14ac:dyDescent="0.2">
      <c r="A32" s="20"/>
      <c r="B32" s="22"/>
      <c r="C32" s="18"/>
      <c r="D32" s="6">
        <f t="shared" si="2"/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64"/>
      <c r="AD32" s="11"/>
      <c r="AE32" s="11"/>
      <c r="AF32" s="11"/>
      <c r="AG32" s="11"/>
      <c r="AH32" s="11"/>
      <c r="AI32" s="44"/>
    </row>
    <row r="33" spans="1:35" x14ac:dyDescent="0.2">
      <c r="A33" s="20"/>
      <c r="B33" s="22"/>
      <c r="C33" s="18"/>
      <c r="D33" s="6">
        <f t="shared" si="2"/>
        <v>0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64"/>
      <c r="AD33" s="11"/>
      <c r="AE33" s="11"/>
      <c r="AF33" s="11"/>
      <c r="AG33" s="11"/>
      <c r="AH33" s="11"/>
      <c r="AI33" s="44"/>
    </row>
    <row r="34" spans="1:35" x14ac:dyDescent="0.2">
      <c r="A34" s="20"/>
      <c r="B34" s="22"/>
      <c r="C34" s="18"/>
      <c r="D34" s="6">
        <f t="shared" si="2"/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64"/>
      <c r="AD34" s="11"/>
      <c r="AE34" s="11"/>
      <c r="AF34" s="11"/>
      <c r="AG34" s="11"/>
      <c r="AH34" s="11"/>
      <c r="AI34" s="44"/>
    </row>
    <row r="35" spans="1:35" x14ac:dyDescent="0.2">
      <c r="A35" s="20"/>
      <c r="B35" s="22"/>
      <c r="C35" s="18"/>
      <c r="D35" s="6">
        <f t="shared" si="2"/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64"/>
      <c r="AD35" s="11"/>
      <c r="AE35" s="11"/>
      <c r="AF35" s="11"/>
      <c r="AG35" s="11"/>
      <c r="AH35" s="11"/>
      <c r="AI35" s="44"/>
    </row>
    <row r="36" spans="1:35" ht="13.5" thickBot="1" x14ac:dyDescent="0.25">
      <c r="A36" s="21"/>
      <c r="B36" s="51"/>
      <c r="C36" s="24"/>
      <c r="D36" s="6">
        <f t="shared" si="2"/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64"/>
      <c r="AD36" s="11"/>
      <c r="AE36" s="11"/>
      <c r="AF36" s="11"/>
      <c r="AG36" s="11"/>
      <c r="AH36" s="11"/>
      <c r="AI36" s="44"/>
    </row>
    <row r="37" spans="1:35" ht="13.5" thickBot="1" x14ac:dyDescent="0.25">
      <c r="A37" s="48" t="s">
        <v>13</v>
      </c>
      <c r="B37" s="52"/>
      <c r="C37" s="53"/>
      <c r="D37" s="25">
        <f t="shared" si="2"/>
        <v>0</v>
      </c>
      <c r="E37" s="45">
        <f>IF(E39&lt;8.8,E39,8.8)</f>
        <v>0</v>
      </c>
      <c r="F37" s="45">
        <f t="shared" ref="F37:AI37" si="3">IF(F39&lt;8.8,F39,8.8)</f>
        <v>0</v>
      </c>
      <c r="G37" s="45">
        <f t="shared" si="3"/>
        <v>0</v>
      </c>
      <c r="H37" s="45">
        <f t="shared" si="3"/>
        <v>0</v>
      </c>
      <c r="I37" s="45">
        <f t="shared" si="3"/>
        <v>0</v>
      </c>
      <c r="J37" s="45">
        <f t="shared" si="3"/>
        <v>0</v>
      </c>
      <c r="K37" s="45">
        <f t="shared" si="3"/>
        <v>0</v>
      </c>
      <c r="L37" s="45">
        <f t="shared" si="3"/>
        <v>0</v>
      </c>
      <c r="M37" s="45">
        <f t="shared" si="3"/>
        <v>0</v>
      </c>
      <c r="N37" s="45">
        <f t="shared" si="3"/>
        <v>0</v>
      </c>
      <c r="O37" s="45">
        <f t="shared" si="3"/>
        <v>0</v>
      </c>
      <c r="P37" s="45">
        <f t="shared" si="3"/>
        <v>0</v>
      </c>
      <c r="Q37" s="45">
        <f t="shared" si="3"/>
        <v>0</v>
      </c>
      <c r="R37" s="45">
        <f t="shared" si="3"/>
        <v>0</v>
      </c>
      <c r="S37" s="45">
        <f t="shared" si="3"/>
        <v>0</v>
      </c>
      <c r="T37" s="45">
        <f t="shared" si="3"/>
        <v>0</v>
      </c>
      <c r="U37" s="45">
        <f t="shared" si="3"/>
        <v>0</v>
      </c>
      <c r="V37" s="45">
        <f t="shared" si="3"/>
        <v>0</v>
      </c>
      <c r="W37" s="45">
        <f t="shared" si="3"/>
        <v>0</v>
      </c>
      <c r="X37" s="45">
        <f t="shared" si="3"/>
        <v>0</v>
      </c>
      <c r="Y37" s="45">
        <f t="shared" si="3"/>
        <v>0</v>
      </c>
      <c r="Z37" s="45">
        <f t="shared" si="3"/>
        <v>0</v>
      </c>
      <c r="AA37" s="45">
        <f t="shared" si="3"/>
        <v>0</v>
      </c>
      <c r="AB37" s="45">
        <f t="shared" si="3"/>
        <v>0</v>
      </c>
      <c r="AC37" s="65">
        <f t="shared" si="3"/>
        <v>0</v>
      </c>
      <c r="AD37" s="45">
        <f t="shared" si="3"/>
        <v>0</v>
      </c>
      <c r="AE37" s="45">
        <f t="shared" si="3"/>
        <v>0</v>
      </c>
      <c r="AF37" s="45">
        <f t="shared" si="3"/>
        <v>0</v>
      </c>
      <c r="AG37" s="45">
        <f t="shared" si="3"/>
        <v>0</v>
      </c>
      <c r="AH37" s="45">
        <f t="shared" si="3"/>
        <v>0</v>
      </c>
      <c r="AI37" s="58">
        <f t="shared" si="3"/>
        <v>0</v>
      </c>
    </row>
    <row r="38" spans="1:35" ht="13.5" thickBot="1" x14ac:dyDescent="0.25">
      <c r="A38" s="49" t="s">
        <v>14</v>
      </c>
      <c r="B38" s="54"/>
      <c r="C38" s="55"/>
      <c r="D38" s="23">
        <f t="shared" si="2"/>
        <v>0</v>
      </c>
      <c r="E38" s="46">
        <f>IF(E39&gt;8.8,E39-8.8,0)</f>
        <v>0</v>
      </c>
      <c r="F38" s="46">
        <f t="shared" ref="F38:AI38" si="4">IF(F39&gt;8.8,F39-8.8,0)</f>
        <v>0</v>
      </c>
      <c r="G38" s="46">
        <f t="shared" si="4"/>
        <v>0</v>
      </c>
      <c r="H38" s="46">
        <f t="shared" si="4"/>
        <v>0</v>
      </c>
      <c r="I38" s="46">
        <f t="shared" si="4"/>
        <v>0</v>
      </c>
      <c r="J38" s="46">
        <f t="shared" si="4"/>
        <v>0</v>
      </c>
      <c r="K38" s="46">
        <f t="shared" si="4"/>
        <v>0</v>
      </c>
      <c r="L38" s="46">
        <f t="shared" si="4"/>
        <v>0</v>
      </c>
      <c r="M38" s="46">
        <f t="shared" si="4"/>
        <v>0</v>
      </c>
      <c r="N38" s="46">
        <f t="shared" si="4"/>
        <v>0</v>
      </c>
      <c r="O38" s="46">
        <f t="shared" si="4"/>
        <v>0</v>
      </c>
      <c r="P38" s="46">
        <f t="shared" si="4"/>
        <v>0</v>
      </c>
      <c r="Q38" s="46">
        <f t="shared" si="4"/>
        <v>0</v>
      </c>
      <c r="R38" s="46">
        <f t="shared" si="4"/>
        <v>0</v>
      </c>
      <c r="S38" s="46">
        <f t="shared" si="4"/>
        <v>0</v>
      </c>
      <c r="T38" s="46">
        <f t="shared" si="4"/>
        <v>0</v>
      </c>
      <c r="U38" s="46">
        <f t="shared" si="4"/>
        <v>0</v>
      </c>
      <c r="V38" s="46">
        <f t="shared" si="4"/>
        <v>0</v>
      </c>
      <c r="W38" s="46">
        <f t="shared" si="4"/>
        <v>0</v>
      </c>
      <c r="X38" s="46">
        <f t="shared" si="4"/>
        <v>0</v>
      </c>
      <c r="Y38" s="46">
        <f t="shared" si="4"/>
        <v>0</v>
      </c>
      <c r="Z38" s="46">
        <f t="shared" si="4"/>
        <v>0</v>
      </c>
      <c r="AA38" s="46">
        <f t="shared" si="4"/>
        <v>0</v>
      </c>
      <c r="AB38" s="46">
        <f t="shared" si="4"/>
        <v>0</v>
      </c>
      <c r="AC38" s="66">
        <f t="shared" si="4"/>
        <v>0</v>
      </c>
      <c r="AD38" s="46">
        <f t="shared" si="4"/>
        <v>0</v>
      </c>
      <c r="AE38" s="46">
        <f t="shared" si="4"/>
        <v>0</v>
      </c>
      <c r="AF38" s="46">
        <f t="shared" si="4"/>
        <v>0</v>
      </c>
      <c r="AG38" s="46">
        <f t="shared" si="4"/>
        <v>0</v>
      </c>
      <c r="AH38" s="46">
        <f t="shared" si="4"/>
        <v>0</v>
      </c>
      <c r="AI38" s="59">
        <f t="shared" si="4"/>
        <v>0</v>
      </c>
    </row>
    <row r="39" spans="1:35" ht="13.5" thickBot="1" x14ac:dyDescent="0.25">
      <c r="A39" s="50" t="s">
        <v>15</v>
      </c>
      <c r="B39" s="56"/>
      <c r="C39" s="57"/>
      <c r="D39" s="23">
        <f>SUM(D37:D38)</f>
        <v>0</v>
      </c>
      <c r="E39" s="45">
        <f>SUM(E11:E36)</f>
        <v>0</v>
      </c>
      <c r="F39" s="45">
        <f t="shared" ref="F39:AI39" si="5">SUM(F11:F36)</f>
        <v>0</v>
      </c>
      <c r="G39" s="45">
        <f t="shared" si="5"/>
        <v>0</v>
      </c>
      <c r="H39" s="45">
        <f t="shared" si="5"/>
        <v>0</v>
      </c>
      <c r="I39" s="45">
        <f t="shared" si="5"/>
        <v>0</v>
      </c>
      <c r="J39" s="45">
        <f t="shared" si="5"/>
        <v>0</v>
      </c>
      <c r="K39" s="45">
        <f t="shared" si="5"/>
        <v>0</v>
      </c>
      <c r="L39" s="45">
        <f t="shared" si="5"/>
        <v>0</v>
      </c>
      <c r="M39" s="45">
        <f t="shared" si="5"/>
        <v>0</v>
      </c>
      <c r="N39" s="45">
        <f t="shared" si="5"/>
        <v>0</v>
      </c>
      <c r="O39" s="45">
        <f t="shared" si="5"/>
        <v>0</v>
      </c>
      <c r="P39" s="45">
        <f t="shared" si="5"/>
        <v>0</v>
      </c>
      <c r="Q39" s="45">
        <f t="shared" si="5"/>
        <v>0</v>
      </c>
      <c r="R39" s="45">
        <f t="shared" si="5"/>
        <v>0</v>
      </c>
      <c r="S39" s="45">
        <f t="shared" si="5"/>
        <v>0</v>
      </c>
      <c r="T39" s="45">
        <f t="shared" si="5"/>
        <v>0</v>
      </c>
      <c r="U39" s="45">
        <f t="shared" si="5"/>
        <v>0</v>
      </c>
      <c r="V39" s="45">
        <f t="shared" si="5"/>
        <v>0</v>
      </c>
      <c r="W39" s="45">
        <f t="shared" si="5"/>
        <v>0</v>
      </c>
      <c r="X39" s="45">
        <f t="shared" si="5"/>
        <v>0</v>
      </c>
      <c r="Y39" s="45">
        <f t="shared" si="5"/>
        <v>0</v>
      </c>
      <c r="Z39" s="45">
        <f t="shared" si="5"/>
        <v>0</v>
      </c>
      <c r="AA39" s="45">
        <f t="shared" si="5"/>
        <v>0</v>
      </c>
      <c r="AB39" s="45">
        <f t="shared" si="5"/>
        <v>0</v>
      </c>
      <c r="AC39" s="65">
        <f t="shared" si="5"/>
        <v>0</v>
      </c>
      <c r="AD39" s="45">
        <f t="shared" si="5"/>
        <v>0</v>
      </c>
      <c r="AE39" s="45">
        <f t="shared" si="5"/>
        <v>0</v>
      </c>
      <c r="AF39" s="45">
        <f t="shared" si="5"/>
        <v>0</v>
      </c>
      <c r="AG39" s="45">
        <f t="shared" si="5"/>
        <v>0</v>
      </c>
      <c r="AH39" s="45">
        <f t="shared" si="5"/>
        <v>0</v>
      </c>
      <c r="AI39" s="58">
        <f t="shared" si="5"/>
        <v>0</v>
      </c>
    </row>
    <row r="40" spans="1:35" x14ac:dyDescent="0.2">
      <c r="A40" s="3"/>
      <c r="B40" s="3"/>
      <c r="C40" s="3"/>
      <c r="D40" s="3"/>
      <c r="E40" s="3"/>
      <c r="F40" s="3"/>
    </row>
    <row r="41" spans="1:35" x14ac:dyDescent="0.2">
      <c r="A41" s="3"/>
      <c r="B41" s="3"/>
      <c r="C41" s="3"/>
      <c r="D41" s="3"/>
      <c r="E41" s="3"/>
      <c r="F41" s="3"/>
    </row>
    <row r="42" spans="1:35" x14ac:dyDescent="0.2">
      <c r="A42" s="3"/>
      <c r="B42" s="3"/>
      <c r="C42" s="3"/>
      <c r="D42" s="3"/>
      <c r="E42" s="3"/>
      <c r="F42" s="3"/>
    </row>
    <row r="43" spans="1:35" x14ac:dyDescent="0.2">
      <c r="A43" s="3"/>
      <c r="B43" s="3"/>
      <c r="C43" s="3"/>
      <c r="D43" s="3"/>
      <c r="E43" s="3"/>
      <c r="F43" s="3"/>
    </row>
    <row r="44" spans="1:35" x14ac:dyDescent="0.2">
      <c r="A44" s="12" t="s">
        <v>16</v>
      </c>
      <c r="B44" s="47"/>
      <c r="C44" s="3"/>
      <c r="D44" s="3"/>
      <c r="E44" s="3"/>
      <c r="F44" s="3"/>
    </row>
    <row r="45" spans="1:35" x14ac:dyDescent="0.2">
      <c r="A45" s="12" t="s">
        <v>17</v>
      </c>
      <c r="B45" s="30"/>
      <c r="C45" s="3"/>
      <c r="D45" s="3"/>
      <c r="E45" s="3"/>
      <c r="F45" s="3"/>
    </row>
    <row r="46" spans="1:35" x14ac:dyDescent="0.2">
      <c r="A46" s="12" t="s">
        <v>18</v>
      </c>
      <c r="B46" s="29"/>
      <c r="C46" s="3"/>
      <c r="D46" s="3"/>
      <c r="E46" s="3"/>
      <c r="F46" s="3"/>
    </row>
    <row r="47" spans="1:35" x14ac:dyDescent="0.2">
      <c r="A47" s="19" t="s">
        <v>19</v>
      </c>
      <c r="B47" s="31"/>
      <c r="C47" s="3"/>
      <c r="D47" s="3"/>
      <c r="E47" s="3"/>
      <c r="F47" s="3"/>
    </row>
    <row r="48" spans="1:35" ht="13.5" thickBot="1" x14ac:dyDescent="0.25">
      <c r="A48" s="5"/>
      <c r="C48" s="3"/>
      <c r="D48" s="3"/>
      <c r="E48" s="3"/>
      <c r="F48" s="3"/>
    </row>
    <row r="49" spans="1:6" ht="13.5" thickBot="1" x14ac:dyDescent="0.25">
      <c r="A49" s="7" t="s">
        <v>20</v>
      </c>
      <c r="B49" s="15">
        <f>D39</f>
        <v>0</v>
      </c>
      <c r="C49" s="8" t="s">
        <v>21</v>
      </c>
      <c r="E49" s="3"/>
      <c r="F49" s="3"/>
    </row>
    <row r="50" spans="1:6" x14ac:dyDescent="0.2">
      <c r="A50" s="5"/>
      <c r="C50" s="3"/>
      <c r="D50" s="3"/>
      <c r="E50" s="3"/>
      <c r="F50" s="3"/>
    </row>
    <row r="51" spans="1:6" x14ac:dyDescent="0.2">
      <c r="A51" s="5"/>
      <c r="C51" s="3"/>
      <c r="D51" s="3"/>
      <c r="E51" s="3"/>
      <c r="F51" s="3"/>
    </row>
    <row r="52" spans="1:6" x14ac:dyDescent="0.2">
      <c r="A52" s="3"/>
      <c r="C52" s="3"/>
      <c r="D52" s="3"/>
      <c r="E52" s="3"/>
      <c r="F52" s="3"/>
    </row>
  </sheetData>
  <mergeCells count="8">
    <mergeCell ref="D8:D10"/>
    <mergeCell ref="A1:C1"/>
    <mergeCell ref="B3:C3"/>
    <mergeCell ref="B4:C4"/>
    <mergeCell ref="B5:C5"/>
    <mergeCell ref="A8:A10"/>
    <mergeCell ref="B8:B10"/>
    <mergeCell ref="C8:C10"/>
  </mergeCells>
  <conditionalFormatting sqref="E8:AI39">
    <cfRule type="expression" dxfId="3" priority="1">
      <formula>OR(E$7=1,E$7=7)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 2020</vt:lpstr>
      <vt:lpstr>Fevereio 2020</vt:lpstr>
      <vt:lpstr>Março 2020</vt:lpstr>
      <vt:lpstr>Abril 2020</vt:lpstr>
      <vt:lpstr>Maio 2020</vt:lpstr>
      <vt:lpstr>Junho 2020</vt:lpstr>
      <vt:lpstr>Julho 2020</vt:lpstr>
      <vt:lpstr>Agosto 2020</vt:lpstr>
      <vt:lpstr>Setembro 2020</vt:lpstr>
      <vt:lpstr>Outubro 2020</vt:lpstr>
      <vt:lpstr>Novembro 2020</vt:lpstr>
      <vt:lpstr>Dezembro 2020</vt:lpstr>
    </vt:vector>
  </TitlesOfParts>
  <Manager/>
  <Company>Marconi Comms.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Hadzel</dc:creator>
  <cp:keywords/>
  <dc:description/>
  <cp:lastModifiedBy>guilherme del rio</cp:lastModifiedBy>
  <cp:revision/>
  <dcterms:created xsi:type="dcterms:W3CDTF">2001-11-07T13:08:48Z</dcterms:created>
  <dcterms:modified xsi:type="dcterms:W3CDTF">2020-09-30T23:59:20Z</dcterms:modified>
  <cp:category/>
  <cp:contentStatus/>
</cp:coreProperties>
</file>