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0402cc3e040eb9e/Ambiente de Trabalho/Estágio/"/>
    </mc:Choice>
  </mc:AlternateContent>
  <xr:revisionPtr revIDLastSave="53" documentId="11_AD4DF034E34935FBC521DC17B7DC42605ADEDD8B" xr6:coauthVersionLast="47" xr6:coauthVersionMax="47" xr10:uidLastSave="{57C2AB6F-4BC8-4768-B5D0-F0F1F35BF385}"/>
  <bookViews>
    <workbookView xWindow="28680" yWindow="-120" windowWidth="21840" windowHeight="13140" xr2:uid="{00000000-000D-0000-FFFF-FFFF00000000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C28" i="1"/>
  <c r="C27" i="1"/>
  <c r="C26" i="1"/>
  <c r="C25" i="1"/>
  <c r="C24" i="1"/>
  <c r="C23" i="1"/>
  <c r="C22" i="1"/>
  <c r="C21" i="1"/>
  <c r="C20" i="1"/>
  <c r="C19" i="1"/>
  <c r="C14" i="1"/>
  <c r="C13" i="1"/>
  <c r="C12" i="1"/>
  <c r="C11" i="1"/>
  <c r="C10" i="1"/>
  <c r="C9" i="1"/>
  <c r="C8" i="1"/>
  <c r="C7" i="1"/>
  <c r="C6" i="1"/>
  <c r="D5" i="1"/>
  <c r="C5" i="1"/>
</calcChain>
</file>

<file path=xl/sharedStrings.xml><?xml version="1.0" encoding="utf-8"?>
<sst xmlns="http://schemas.openxmlformats.org/spreadsheetml/2006/main" count="12" uniqueCount="7">
  <si>
    <t>Tempo Execução</t>
  </si>
  <si>
    <t>Média Tempo</t>
  </si>
  <si>
    <t>Desvio Padrão</t>
  </si>
  <si>
    <t>Mem. Usada</t>
  </si>
  <si>
    <t>Média Memória</t>
  </si>
  <si>
    <t>Sparse Multiplication</t>
  </si>
  <si>
    <t>gpuArray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</si>
</sst>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[Matlab]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[1]Folha1!$O$17</c:f>
              <c:strCache>
                <c:ptCount val="1"/>
                <c:pt idx="0">
                  <c:v>Tempo Execução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Folha1!$B$5:$B$14</c:f>
              <c:numCache>
                <c:formatCode>General</c:formatCode>
                <c:ptCount val="10"/>
                <c:pt idx="0">
                  <c:v>2.0854789999999999</c:v>
                </c:pt>
                <c:pt idx="1">
                  <c:v>2.0387200000000001</c:v>
                </c:pt>
                <c:pt idx="2">
                  <c:v>2.0600390000000002</c:v>
                </c:pt>
                <c:pt idx="3">
                  <c:v>2.0448819999999999</c:v>
                </c:pt>
                <c:pt idx="4">
                  <c:v>2.0639460000000001</c:v>
                </c:pt>
                <c:pt idx="5">
                  <c:v>2.0621299999999998</c:v>
                </c:pt>
                <c:pt idx="6">
                  <c:v>2.0314930000000002</c:v>
                </c:pt>
                <c:pt idx="7">
                  <c:v>2.0299830000000001</c:v>
                </c:pt>
                <c:pt idx="8">
                  <c:v>2.0775489999999999</c:v>
                </c:pt>
                <c:pt idx="9">
                  <c:v>2.0714199999999998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4E16-A1D0-0793D95A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5239663"/>
        <c:axId val="1695232591"/>
      </c:barChart>
      <c:lineChart>
        <c:grouping val="standard"/>
        <c:varyColors val="0"/>
        <c:ser>
          <c:idx val="1"/>
          <c:order val="1"/>
          <c:tx>
            <c:strRef>
              <c:f>[1]Folha1!$P$17</c:f>
              <c:strCache>
                <c:ptCount val="1"/>
                <c:pt idx="0">
                  <c:v>Média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Folha1!$C$5:$C$14</c:f>
              <c:numCache>
                <c:formatCode>General</c:formatCode>
                <c:ptCount val="10"/>
                <c:pt idx="0">
                  <c:v>2.0565641000000001</c:v>
                </c:pt>
                <c:pt idx="1">
                  <c:v>2.0565641000000001</c:v>
                </c:pt>
                <c:pt idx="2">
                  <c:v>2.0565641000000001</c:v>
                </c:pt>
                <c:pt idx="3">
                  <c:v>2.0565641000000001</c:v>
                </c:pt>
                <c:pt idx="4">
                  <c:v>2.0565641000000001</c:v>
                </c:pt>
                <c:pt idx="5">
                  <c:v>2.0565641000000001</c:v>
                </c:pt>
                <c:pt idx="6">
                  <c:v>2.0565641000000001</c:v>
                </c:pt>
                <c:pt idx="7">
                  <c:v>2.0565641000000001</c:v>
                </c:pt>
                <c:pt idx="8">
                  <c:v>2.0565641000000001</c:v>
                </c:pt>
                <c:pt idx="9">
                  <c:v>2.0565641000000001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E16-A1D0-0793D95A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39663"/>
        <c:axId val="1695232591"/>
      </c:lineChart>
      <c:catAx>
        <c:axId val="1695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2591"/>
        <c:crosses val="autoZero"/>
        <c:auto val="1"/>
        <c:lblAlgn val="ctr"/>
        <c:lblOffset val="100"/>
        <c:noMultiLvlLbl val="0"/>
      </c:catAx>
      <c:valAx>
        <c:axId val="16952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966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de Execução [Matlab]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Folha1!$B$17</c:f>
              <c:strCache>
                <c:ptCount val="1"/>
                <c:pt idx="0">
                  <c:v>Tempo Execução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Folha1!$B$19:$B$28</c:f>
              <c:numCache>
                <c:formatCode>General</c:formatCode>
                <c:ptCount val="10"/>
                <c:pt idx="0">
                  <c:v>2.5138729999999998</c:v>
                </c:pt>
                <c:pt idx="1">
                  <c:v>2.3684919999999998</c:v>
                </c:pt>
                <c:pt idx="2">
                  <c:v>2.4716200000000002</c:v>
                </c:pt>
                <c:pt idx="3">
                  <c:v>2.5358619999999998</c:v>
                </c:pt>
                <c:pt idx="4">
                  <c:v>2.5425629999999999</c:v>
                </c:pt>
                <c:pt idx="5">
                  <c:v>2.5728119999999999</c:v>
                </c:pt>
                <c:pt idx="6">
                  <c:v>2.5088560000000002</c:v>
                </c:pt>
                <c:pt idx="7">
                  <c:v>2.5109949999999999</c:v>
                </c:pt>
                <c:pt idx="8">
                  <c:v>2.5354730000000001</c:v>
                </c:pt>
                <c:pt idx="9">
                  <c:v>2.5195530000000002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7E8-9255-2E03DF57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5239663"/>
        <c:axId val="1695232591"/>
      </c:barChart>
      <c:lineChart>
        <c:grouping val="standard"/>
        <c:varyColors val="0"/>
        <c:ser>
          <c:idx val="1"/>
          <c:order val="1"/>
          <c:tx>
            <c:strRef>
              <c:f>Folha1!$C$17</c:f>
              <c:strCache>
                <c:ptCount val="1"/>
                <c:pt idx="0">
                  <c:v>Média 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Folha1!$C$19:$C$28</c:f>
              <c:numCache>
                <c:formatCode>General</c:formatCode>
                <c:ptCount val="10"/>
                <c:pt idx="0">
                  <c:v>2.5080099000000002</c:v>
                </c:pt>
                <c:pt idx="1">
                  <c:v>2.5080099000000002</c:v>
                </c:pt>
                <c:pt idx="2">
                  <c:v>2.5080099000000002</c:v>
                </c:pt>
                <c:pt idx="3">
                  <c:v>2.5080099000000002</c:v>
                </c:pt>
                <c:pt idx="4">
                  <c:v>2.5080099000000002</c:v>
                </c:pt>
                <c:pt idx="5">
                  <c:v>2.5080099000000002</c:v>
                </c:pt>
                <c:pt idx="6">
                  <c:v>2.5080099000000002</c:v>
                </c:pt>
                <c:pt idx="7">
                  <c:v>2.5080099000000002</c:v>
                </c:pt>
                <c:pt idx="8">
                  <c:v>2.5080099000000002</c:v>
                </c:pt>
                <c:pt idx="9">
                  <c:v>2.5080099000000002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6-47E8-9255-2E03DF57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39663"/>
        <c:axId val="1695232591"/>
      </c:lineChart>
      <c:catAx>
        <c:axId val="1695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2591"/>
        <c:crosses val="autoZero"/>
        <c:auto val="1"/>
        <c:lblAlgn val="ctr"/>
        <c:lblOffset val="100"/>
        <c:noMultiLvlLbl val="0"/>
      </c:catAx>
      <c:valAx>
        <c:axId val="1695232591"/>
        <c:scaling>
          <c:orientation val="minMax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523966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0</xdr:rowOff>
    </xdr:from>
    <xdr:to>
      <xdr:col>17</xdr:col>
      <xdr:colOff>415078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76BECE-E7C4-43E9-9944-9EDF0534A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15</xdr:row>
      <xdr:rowOff>175260</xdr:rowOff>
    </xdr:from>
    <xdr:to>
      <xdr:col>17</xdr:col>
      <xdr:colOff>445558</xdr:colOff>
      <xdr:row>35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1CBCC6-3377-4259-BF21-3D76B9136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&#225;ficos%20dissert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17">
          <cell r="O17" t="str">
            <v>Tempo Execução</v>
          </cell>
          <cell r="P17" t="str">
            <v>Média Tempo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topLeftCell="A10" workbookViewId="0">
      <selection activeCell="D19" sqref="D19"/>
    </sheetView>
  </sheetViews>
  <sheetFormatPr defaultRowHeight="14.4" x14ac:dyDescent="0.3"/>
  <cols>
    <col min="2" max="2" width="15.6640625" customWidth="1"/>
    <col min="3" max="3" width="13.21875" customWidth="1"/>
    <col min="4" max="4" width="14.21875" customWidth="1"/>
    <col min="5" max="5" width="12.44140625" customWidth="1"/>
    <col min="6" max="6" width="15.77734375" customWidth="1"/>
  </cols>
  <sheetData>
    <row r="2" spans="2:6" x14ac:dyDescent="0.3">
      <c r="B2" t="s">
        <v>5</v>
      </c>
    </row>
    <row r="3" spans="2:6" ht="26.4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2:6" x14ac:dyDescent="0.3">
      <c r="B4" s="4"/>
    </row>
    <row r="5" spans="2:6" x14ac:dyDescent="0.3">
      <c r="B5" s="5">
        <v>2.0854789999999999</v>
      </c>
      <c r="C5" s="5">
        <f>AVERAGE(B5:B14)</f>
        <v>2.0565641000000001</v>
      </c>
      <c r="D5">
        <f>_xlfn.STDEV.P(B5:B14)</f>
        <v>1.8397500245685459E-2</v>
      </c>
    </row>
    <row r="6" spans="2:6" x14ac:dyDescent="0.3">
      <c r="B6" s="5">
        <v>2.0387200000000001</v>
      </c>
      <c r="C6" s="5">
        <f>AVERAGE(B5:B14)</f>
        <v>2.0565641000000001</v>
      </c>
    </row>
    <row r="7" spans="2:6" x14ac:dyDescent="0.3">
      <c r="B7" s="4">
        <v>2.0600390000000002</v>
      </c>
      <c r="C7" s="5">
        <f>AVERAGE(B5:B14)</f>
        <v>2.0565641000000001</v>
      </c>
    </row>
    <row r="8" spans="2:6" x14ac:dyDescent="0.3">
      <c r="B8" s="4">
        <v>2.0448819999999999</v>
      </c>
      <c r="C8" s="5">
        <f>AVERAGE(B5:B14)</f>
        <v>2.0565641000000001</v>
      </c>
    </row>
    <row r="9" spans="2:6" x14ac:dyDescent="0.3">
      <c r="B9" s="4">
        <v>2.0639460000000001</v>
      </c>
      <c r="C9" s="5">
        <f>AVERAGE(B5:B14)</f>
        <v>2.0565641000000001</v>
      </c>
    </row>
    <row r="10" spans="2:6" x14ac:dyDescent="0.3">
      <c r="B10" s="4">
        <v>2.0621299999999998</v>
      </c>
      <c r="C10" s="5">
        <f>AVERAGE(B5:B14)</f>
        <v>2.0565641000000001</v>
      </c>
    </row>
    <row r="11" spans="2:6" x14ac:dyDescent="0.3">
      <c r="B11" s="4">
        <v>2.0314930000000002</v>
      </c>
      <c r="C11" s="5">
        <f>AVERAGE(B5:B14)</f>
        <v>2.0565641000000001</v>
      </c>
    </row>
    <row r="12" spans="2:6" x14ac:dyDescent="0.3">
      <c r="B12" s="4">
        <v>2.0299830000000001</v>
      </c>
      <c r="C12" s="5">
        <f>AVERAGE(B5:B14)</f>
        <v>2.0565641000000001</v>
      </c>
    </row>
    <row r="13" spans="2:6" x14ac:dyDescent="0.3">
      <c r="B13" s="4">
        <v>2.0775489999999999</v>
      </c>
      <c r="C13" s="5">
        <f>AVERAGE(B5:B14)</f>
        <v>2.0565641000000001</v>
      </c>
    </row>
    <row r="14" spans="2:6" x14ac:dyDescent="0.3">
      <c r="B14" s="4">
        <v>2.0714199999999998</v>
      </c>
      <c r="C14" s="5">
        <f>AVERAGE(B5:B14)</f>
        <v>2.0565641000000001</v>
      </c>
    </row>
    <row r="16" spans="2:6" x14ac:dyDescent="0.3">
      <c r="B16" t="s">
        <v>6</v>
      </c>
    </row>
    <row r="17" spans="2:6" ht="26.4" x14ac:dyDescent="0.3">
      <c r="B17" s="1" t="s">
        <v>0</v>
      </c>
      <c r="C17" s="2" t="s">
        <v>1</v>
      </c>
      <c r="D17" s="2" t="s">
        <v>2</v>
      </c>
      <c r="E17" s="2" t="s">
        <v>3</v>
      </c>
      <c r="F17" s="3" t="s">
        <v>4</v>
      </c>
    </row>
    <row r="18" spans="2:6" x14ac:dyDescent="0.3">
      <c r="B18" s="4"/>
    </row>
    <row r="19" spans="2:6" x14ac:dyDescent="0.3">
      <c r="B19" s="5">
        <v>2.5138729999999998</v>
      </c>
      <c r="C19" s="5">
        <f>AVERAGE(B19:B28)</f>
        <v>2.5080099000000002</v>
      </c>
      <c r="D19">
        <f>_xlfn.STDEV.P(B19:B28)</f>
        <v>5.2810894017143867E-2</v>
      </c>
    </row>
    <row r="20" spans="2:6" x14ac:dyDescent="0.3">
      <c r="B20" s="5">
        <v>2.3684919999999998</v>
      </c>
      <c r="C20" s="5">
        <f>AVERAGE(B19:B28)</f>
        <v>2.5080099000000002</v>
      </c>
    </row>
    <row r="21" spans="2:6" x14ac:dyDescent="0.3">
      <c r="B21" s="4">
        <v>2.4716200000000002</v>
      </c>
      <c r="C21" s="5">
        <f>AVERAGE(B19:B28)</f>
        <v>2.5080099000000002</v>
      </c>
    </row>
    <row r="22" spans="2:6" x14ac:dyDescent="0.3">
      <c r="B22" s="4">
        <v>2.5358619999999998</v>
      </c>
      <c r="C22" s="5">
        <f>AVERAGE(B19:B28)</f>
        <v>2.5080099000000002</v>
      </c>
    </row>
    <row r="23" spans="2:6" x14ac:dyDescent="0.3">
      <c r="B23" s="4">
        <v>2.5425629999999999</v>
      </c>
      <c r="C23" s="5">
        <f>AVERAGE(B19:B28)</f>
        <v>2.5080099000000002</v>
      </c>
    </row>
    <row r="24" spans="2:6" x14ac:dyDescent="0.3">
      <c r="B24" s="4">
        <v>2.5728119999999999</v>
      </c>
      <c r="C24" s="5">
        <f>AVERAGE(B19:B28)</f>
        <v>2.5080099000000002</v>
      </c>
    </row>
    <row r="25" spans="2:6" x14ac:dyDescent="0.3">
      <c r="B25" s="4">
        <v>2.5088560000000002</v>
      </c>
      <c r="C25" s="5">
        <f>AVERAGE(B19:B28)</f>
        <v>2.5080099000000002</v>
      </c>
    </row>
    <row r="26" spans="2:6" x14ac:dyDescent="0.3">
      <c r="B26" s="4">
        <v>2.5109949999999999</v>
      </c>
      <c r="C26" s="5">
        <f>AVERAGE(B19:B28)</f>
        <v>2.5080099000000002</v>
      </c>
    </row>
    <row r="27" spans="2:6" x14ac:dyDescent="0.3">
      <c r="B27" s="4">
        <v>2.5354730000000001</v>
      </c>
      <c r="C27" s="5">
        <f>AVERAGE(B19:B28)</f>
        <v>2.5080099000000002</v>
      </c>
    </row>
    <row r="28" spans="2:6" x14ac:dyDescent="0.3">
      <c r="B28" s="4">
        <v>2.5195530000000002</v>
      </c>
      <c r="C28" s="5">
        <f>AVERAGE(B19:B28)</f>
        <v>2.5080099000000002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Rodrigues</dc:creator>
  <cp:lastModifiedBy>João Rodrigues</cp:lastModifiedBy>
  <dcterms:created xsi:type="dcterms:W3CDTF">2015-06-05T18:19:34Z</dcterms:created>
  <dcterms:modified xsi:type="dcterms:W3CDTF">2022-03-16T18:17:01Z</dcterms:modified>
</cp:coreProperties>
</file>