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definedNames>
    <definedName name="ExternalData_1" localSheetId="1" hidden="1">Sheet2!$B$1:$D$256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6" i="2" l="1"/>
  <c r="G256" i="2"/>
  <c r="H256" i="2"/>
  <c r="I256" i="2"/>
  <c r="J256" i="2" s="1"/>
  <c r="A256" i="2"/>
  <c r="I4" i="2"/>
  <c r="I12" i="2"/>
  <c r="I20" i="2"/>
  <c r="I28" i="2"/>
  <c r="I36" i="2"/>
  <c r="I44" i="2"/>
  <c r="I52" i="2"/>
  <c r="I60" i="2"/>
  <c r="I68" i="2"/>
  <c r="I76" i="2"/>
  <c r="I84" i="2"/>
  <c r="I92" i="2"/>
  <c r="I100" i="2"/>
  <c r="I108" i="2"/>
  <c r="I116" i="2"/>
  <c r="I124" i="2"/>
  <c r="I132" i="2"/>
  <c r="I140" i="2"/>
  <c r="I148" i="2"/>
  <c r="I156" i="2"/>
  <c r="I164" i="2"/>
  <c r="I172" i="2"/>
  <c r="I180" i="2"/>
  <c r="I188" i="2"/>
  <c r="I196" i="2"/>
  <c r="I204" i="2"/>
  <c r="I212" i="2"/>
  <c r="I220" i="2"/>
  <c r="I228" i="2"/>
  <c r="I236" i="2"/>
  <c r="I244" i="2"/>
  <c r="I252" i="2"/>
  <c r="H255" i="2"/>
  <c r="I255" i="2" s="1"/>
  <c r="H3" i="2"/>
  <c r="I3" i="2" s="1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J169" i="2" s="1"/>
  <c r="J170" i="2" s="1"/>
  <c r="J171" i="2" s="1"/>
  <c r="J172" i="2" s="1"/>
  <c r="J173" i="2" s="1"/>
  <c r="J174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8" i="2" s="1"/>
  <c r="J239" i="2" s="1"/>
  <c r="J240" i="2" s="1"/>
  <c r="J241" i="2" s="1"/>
  <c r="J242" i="2" s="1"/>
  <c r="J243" i="2" s="1"/>
  <c r="J244" i="2" s="1"/>
  <c r="J245" i="2" s="1"/>
  <c r="J246" i="2" s="1"/>
  <c r="J247" i="2" s="1"/>
  <c r="J248" i="2" s="1"/>
  <c r="J249" i="2" s="1"/>
  <c r="J250" i="2" s="1"/>
  <c r="J251" i="2" s="1"/>
  <c r="J252" i="2" s="1"/>
  <c r="J253" i="2" s="1"/>
  <c r="J254" i="2" s="1"/>
  <c r="J255" i="2" s="1"/>
  <c r="H4" i="2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H21" i="2"/>
  <c r="I21" i="2" s="1"/>
  <c r="H22" i="2"/>
  <c r="I22" i="2" s="1"/>
  <c r="H23" i="2"/>
  <c r="I23" i="2" s="1"/>
  <c r="H24" i="2"/>
  <c r="I24" i="2" s="1"/>
  <c r="H25" i="2"/>
  <c r="I25" i="2" s="1"/>
  <c r="H26" i="2"/>
  <c r="I26" i="2" s="1"/>
  <c r="H27" i="2"/>
  <c r="I27" i="2" s="1"/>
  <c r="H28" i="2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H45" i="2"/>
  <c r="I45" i="2" s="1"/>
  <c r="H46" i="2"/>
  <c r="I46" i="2" s="1"/>
  <c r="H47" i="2"/>
  <c r="I47" i="2" s="1"/>
  <c r="H48" i="2"/>
  <c r="I48" i="2" s="1"/>
  <c r="H49" i="2"/>
  <c r="I49" i="2" s="1"/>
  <c r="H50" i="2"/>
  <c r="I50" i="2" s="1"/>
  <c r="H51" i="2"/>
  <c r="I51" i="2" s="1"/>
  <c r="H52" i="2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H237" i="2"/>
  <c r="I237" i="2" s="1"/>
  <c r="H238" i="2"/>
  <c r="I238" i="2" s="1"/>
  <c r="H239" i="2"/>
  <c r="I239" i="2" s="1"/>
  <c r="H240" i="2"/>
  <c r="I240" i="2" s="1"/>
  <c r="H241" i="2"/>
  <c r="I241" i="2" s="1"/>
  <c r="H242" i="2"/>
  <c r="I242" i="2" s="1"/>
  <c r="H243" i="2"/>
  <c r="I243" i="2" s="1"/>
  <c r="H244" i="2"/>
  <c r="H245" i="2"/>
  <c r="I245" i="2" s="1"/>
  <c r="H246" i="2"/>
  <c r="I246" i="2" s="1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H253" i="2"/>
  <c r="I253" i="2" s="1"/>
  <c r="H254" i="2"/>
  <c r="I254" i="2" s="1"/>
  <c r="H2" i="2"/>
  <c r="I2" i="2" s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3" i="2"/>
  <c r="G3" i="2"/>
  <c r="G4" i="2" s="1"/>
  <c r="G5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</calcChain>
</file>

<file path=xl/connections.xml><?xml version="1.0" encoding="utf-8"?>
<connections xmlns="http://schemas.openxmlformats.org/spreadsheetml/2006/main">
  <connection id="1" keepAlive="1" name="Query - Script1" description="Connection to the 'Script1' query in the workbook." type="5" refreshedVersion="6" background="1" saveData="1">
    <dbPr connection="Provider=Microsoft.Mashup.OleDb.1;Data Source=$Workbook$;Location=Script1;Extended Properties=&quot;&quot;" command="SELECT * FROM [Script1]"/>
  </connection>
</connections>
</file>

<file path=xl/sharedStrings.xml><?xml version="1.0" encoding="utf-8"?>
<sst xmlns="http://schemas.openxmlformats.org/spreadsheetml/2006/main" count="10" uniqueCount="10">
  <si>
    <t>Time</t>
  </si>
  <si>
    <t>Speed</t>
  </si>
  <si>
    <t>RPM</t>
  </si>
  <si>
    <t>Time moment</t>
  </si>
  <si>
    <t>Delta distance</t>
  </si>
  <si>
    <t>Meters</t>
  </si>
  <si>
    <t>Frequency (Hz)</t>
  </si>
  <si>
    <t>Number of pulses</t>
  </si>
  <si>
    <t>meters per pulse</t>
  </si>
  <si>
    <t>Odometer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</si>
</sst>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"/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1"/>
          <c:tx>
            <c:strRef>
              <c:f>Sheet2!$D$1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Sheet2!$A$2:$A$255</c:f>
              <c:numCache>
                <c:formatCode>General</c:formatCode>
                <c:ptCount val="25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7200</c:v>
                </c:pt>
                <c:pt idx="18">
                  <c:v>7400</c:v>
                </c:pt>
                <c:pt idx="19">
                  <c:v>7600</c:v>
                </c:pt>
                <c:pt idx="20">
                  <c:v>7800</c:v>
                </c:pt>
                <c:pt idx="21">
                  <c:v>8000</c:v>
                </c:pt>
                <c:pt idx="22">
                  <c:v>8200</c:v>
                </c:pt>
                <c:pt idx="23">
                  <c:v>8400</c:v>
                </c:pt>
                <c:pt idx="24">
                  <c:v>8600</c:v>
                </c:pt>
                <c:pt idx="25">
                  <c:v>8800</c:v>
                </c:pt>
                <c:pt idx="26">
                  <c:v>9000</c:v>
                </c:pt>
                <c:pt idx="27">
                  <c:v>9200</c:v>
                </c:pt>
                <c:pt idx="28">
                  <c:v>9400</c:v>
                </c:pt>
                <c:pt idx="29">
                  <c:v>9600</c:v>
                </c:pt>
                <c:pt idx="30">
                  <c:v>9800</c:v>
                </c:pt>
                <c:pt idx="31">
                  <c:v>10000</c:v>
                </c:pt>
                <c:pt idx="32">
                  <c:v>10200</c:v>
                </c:pt>
                <c:pt idx="33">
                  <c:v>10400</c:v>
                </c:pt>
                <c:pt idx="34">
                  <c:v>10600</c:v>
                </c:pt>
                <c:pt idx="35">
                  <c:v>10800</c:v>
                </c:pt>
                <c:pt idx="36">
                  <c:v>11000</c:v>
                </c:pt>
                <c:pt idx="37">
                  <c:v>11200</c:v>
                </c:pt>
                <c:pt idx="38">
                  <c:v>11400</c:v>
                </c:pt>
                <c:pt idx="39">
                  <c:v>11600</c:v>
                </c:pt>
                <c:pt idx="40">
                  <c:v>11800</c:v>
                </c:pt>
                <c:pt idx="41">
                  <c:v>12000</c:v>
                </c:pt>
                <c:pt idx="42">
                  <c:v>12200</c:v>
                </c:pt>
                <c:pt idx="43">
                  <c:v>12400</c:v>
                </c:pt>
                <c:pt idx="44">
                  <c:v>12600</c:v>
                </c:pt>
                <c:pt idx="45">
                  <c:v>12800</c:v>
                </c:pt>
                <c:pt idx="46">
                  <c:v>13000</c:v>
                </c:pt>
                <c:pt idx="47">
                  <c:v>13200</c:v>
                </c:pt>
                <c:pt idx="48">
                  <c:v>13400</c:v>
                </c:pt>
                <c:pt idx="49">
                  <c:v>13600</c:v>
                </c:pt>
                <c:pt idx="50">
                  <c:v>13800</c:v>
                </c:pt>
                <c:pt idx="51">
                  <c:v>14000</c:v>
                </c:pt>
                <c:pt idx="52">
                  <c:v>14200</c:v>
                </c:pt>
                <c:pt idx="53">
                  <c:v>14400</c:v>
                </c:pt>
                <c:pt idx="54">
                  <c:v>14600</c:v>
                </c:pt>
                <c:pt idx="55">
                  <c:v>14800</c:v>
                </c:pt>
                <c:pt idx="56">
                  <c:v>15000</c:v>
                </c:pt>
                <c:pt idx="57">
                  <c:v>15200</c:v>
                </c:pt>
                <c:pt idx="58">
                  <c:v>15400</c:v>
                </c:pt>
                <c:pt idx="59">
                  <c:v>15600</c:v>
                </c:pt>
                <c:pt idx="60">
                  <c:v>15800</c:v>
                </c:pt>
                <c:pt idx="61">
                  <c:v>16000</c:v>
                </c:pt>
                <c:pt idx="62">
                  <c:v>16200</c:v>
                </c:pt>
                <c:pt idx="63">
                  <c:v>16400</c:v>
                </c:pt>
                <c:pt idx="64">
                  <c:v>16600</c:v>
                </c:pt>
                <c:pt idx="65">
                  <c:v>16800</c:v>
                </c:pt>
                <c:pt idx="66">
                  <c:v>17000</c:v>
                </c:pt>
                <c:pt idx="67">
                  <c:v>17200</c:v>
                </c:pt>
                <c:pt idx="68">
                  <c:v>17400</c:v>
                </c:pt>
                <c:pt idx="69">
                  <c:v>17600</c:v>
                </c:pt>
                <c:pt idx="70">
                  <c:v>17800</c:v>
                </c:pt>
                <c:pt idx="71">
                  <c:v>18000</c:v>
                </c:pt>
                <c:pt idx="72">
                  <c:v>18200</c:v>
                </c:pt>
                <c:pt idx="73">
                  <c:v>18400</c:v>
                </c:pt>
                <c:pt idx="74">
                  <c:v>33400</c:v>
                </c:pt>
                <c:pt idx="75">
                  <c:v>33600</c:v>
                </c:pt>
                <c:pt idx="76">
                  <c:v>33800</c:v>
                </c:pt>
                <c:pt idx="77">
                  <c:v>34000</c:v>
                </c:pt>
                <c:pt idx="78">
                  <c:v>34200</c:v>
                </c:pt>
                <c:pt idx="79">
                  <c:v>34400</c:v>
                </c:pt>
                <c:pt idx="80">
                  <c:v>34600</c:v>
                </c:pt>
                <c:pt idx="81">
                  <c:v>34800</c:v>
                </c:pt>
                <c:pt idx="82">
                  <c:v>35000</c:v>
                </c:pt>
                <c:pt idx="83">
                  <c:v>35200</c:v>
                </c:pt>
                <c:pt idx="84">
                  <c:v>35400</c:v>
                </c:pt>
                <c:pt idx="85">
                  <c:v>35600</c:v>
                </c:pt>
                <c:pt idx="86">
                  <c:v>35800</c:v>
                </c:pt>
                <c:pt idx="87">
                  <c:v>36000</c:v>
                </c:pt>
                <c:pt idx="88">
                  <c:v>36200</c:v>
                </c:pt>
                <c:pt idx="89">
                  <c:v>36400</c:v>
                </c:pt>
                <c:pt idx="90">
                  <c:v>36600</c:v>
                </c:pt>
                <c:pt idx="91">
                  <c:v>36800</c:v>
                </c:pt>
                <c:pt idx="92">
                  <c:v>37000</c:v>
                </c:pt>
                <c:pt idx="93">
                  <c:v>37200</c:v>
                </c:pt>
                <c:pt idx="94">
                  <c:v>37400</c:v>
                </c:pt>
                <c:pt idx="95">
                  <c:v>37600</c:v>
                </c:pt>
                <c:pt idx="96">
                  <c:v>37800</c:v>
                </c:pt>
                <c:pt idx="97">
                  <c:v>38000</c:v>
                </c:pt>
                <c:pt idx="98">
                  <c:v>38200</c:v>
                </c:pt>
                <c:pt idx="99">
                  <c:v>38400</c:v>
                </c:pt>
                <c:pt idx="100">
                  <c:v>38600</c:v>
                </c:pt>
                <c:pt idx="101">
                  <c:v>53600</c:v>
                </c:pt>
                <c:pt idx="102">
                  <c:v>53800</c:v>
                </c:pt>
                <c:pt idx="103">
                  <c:v>54000</c:v>
                </c:pt>
                <c:pt idx="104">
                  <c:v>54200</c:v>
                </c:pt>
                <c:pt idx="105">
                  <c:v>54400</c:v>
                </c:pt>
                <c:pt idx="106">
                  <c:v>54600</c:v>
                </c:pt>
                <c:pt idx="107">
                  <c:v>54800</c:v>
                </c:pt>
                <c:pt idx="108">
                  <c:v>55000</c:v>
                </c:pt>
                <c:pt idx="109">
                  <c:v>55200</c:v>
                </c:pt>
                <c:pt idx="110">
                  <c:v>55400</c:v>
                </c:pt>
                <c:pt idx="111">
                  <c:v>55600</c:v>
                </c:pt>
                <c:pt idx="112">
                  <c:v>55800</c:v>
                </c:pt>
                <c:pt idx="113">
                  <c:v>56000</c:v>
                </c:pt>
                <c:pt idx="114">
                  <c:v>56200</c:v>
                </c:pt>
                <c:pt idx="115">
                  <c:v>56400</c:v>
                </c:pt>
                <c:pt idx="116">
                  <c:v>56600</c:v>
                </c:pt>
                <c:pt idx="117">
                  <c:v>56800</c:v>
                </c:pt>
                <c:pt idx="118">
                  <c:v>57000</c:v>
                </c:pt>
                <c:pt idx="119">
                  <c:v>57200</c:v>
                </c:pt>
                <c:pt idx="120">
                  <c:v>57400</c:v>
                </c:pt>
                <c:pt idx="121">
                  <c:v>57600</c:v>
                </c:pt>
                <c:pt idx="122">
                  <c:v>57800</c:v>
                </c:pt>
                <c:pt idx="123">
                  <c:v>58000</c:v>
                </c:pt>
                <c:pt idx="124">
                  <c:v>58200</c:v>
                </c:pt>
                <c:pt idx="125">
                  <c:v>58400</c:v>
                </c:pt>
                <c:pt idx="126">
                  <c:v>58600</c:v>
                </c:pt>
                <c:pt idx="127">
                  <c:v>58800</c:v>
                </c:pt>
                <c:pt idx="128">
                  <c:v>59000</c:v>
                </c:pt>
                <c:pt idx="129">
                  <c:v>59200</c:v>
                </c:pt>
                <c:pt idx="130">
                  <c:v>59400</c:v>
                </c:pt>
                <c:pt idx="131">
                  <c:v>59600</c:v>
                </c:pt>
                <c:pt idx="132">
                  <c:v>59800</c:v>
                </c:pt>
                <c:pt idx="133">
                  <c:v>60000</c:v>
                </c:pt>
                <c:pt idx="134">
                  <c:v>60200</c:v>
                </c:pt>
                <c:pt idx="135">
                  <c:v>60400</c:v>
                </c:pt>
                <c:pt idx="136">
                  <c:v>75400</c:v>
                </c:pt>
                <c:pt idx="137">
                  <c:v>75600</c:v>
                </c:pt>
                <c:pt idx="138">
                  <c:v>75800</c:v>
                </c:pt>
                <c:pt idx="139">
                  <c:v>76000</c:v>
                </c:pt>
                <c:pt idx="140">
                  <c:v>76200</c:v>
                </c:pt>
                <c:pt idx="141">
                  <c:v>76400</c:v>
                </c:pt>
                <c:pt idx="142">
                  <c:v>76600</c:v>
                </c:pt>
                <c:pt idx="143">
                  <c:v>76800</c:v>
                </c:pt>
                <c:pt idx="144">
                  <c:v>77000</c:v>
                </c:pt>
                <c:pt idx="145">
                  <c:v>77200</c:v>
                </c:pt>
                <c:pt idx="146">
                  <c:v>77400</c:v>
                </c:pt>
                <c:pt idx="147">
                  <c:v>77600</c:v>
                </c:pt>
                <c:pt idx="148">
                  <c:v>77800</c:v>
                </c:pt>
                <c:pt idx="149">
                  <c:v>78000</c:v>
                </c:pt>
                <c:pt idx="150">
                  <c:v>78200</c:v>
                </c:pt>
                <c:pt idx="151">
                  <c:v>78400</c:v>
                </c:pt>
                <c:pt idx="152">
                  <c:v>78600</c:v>
                </c:pt>
                <c:pt idx="153">
                  <c:v>78800</c:v>
                </c:pt>
                <c:pt idx="154">
                  <c:v>79000</c:v>
                </c:pt>
                <c:pt idx="155">
                  <c:v>79200</c:v>
                </c:pt>
                <c:pt idx="156">
                  <c:v>79400</c:v>
                </c:pt>
                <c:pt idx="157">
                  <c:v>79600</c:v>
                </c:pt>
                <c:pt idx="158">
                  <c:v>79800</c:v>
                </c:pt>
                <c:pt idx="159">
                  <c:v>80000</c:v>
                </c:pt>
                <c:pt idx="160">
                  <c:v>80200</c:v>
                </c:pt>
                <c:pt idx="161">
                  <c:v>80400</c:v>
                </c:pt>
                <c:pt idx="162">
                  <c:v>80600</c:v>
                </c:pt>
                <c:pt idx="163">
                  <c:v>80800</c:v>
                </c:pt>
                <c:pt idx="164">
                  <c:v>81000</c:v>
                </c:pt>
                <c:pt idx="165">
                  <c:v>81200</c:v>
                </c:pt>
                <c:pt idx="166">
                  <c:v>81400</c:v>
                </c:pt>
                <c:pt idx="167">
                  <c:v>81600</c:v>
                </c:pt>
                <c:pt idx="168">
                  <c:v>81800</c:v>
                </c:pt>
                <c:pt idx="169">
                  <c:v>82000</c:v>
                </c:pt>
                <c:pt idx="170">
                  <c:v>82200</c:v>
                </c:pt>
                <c:pt idx="171">
                  <c:v>82400</c:v>
                </c:pt>
                <c:pt idx="172">
                  <c:v>82600</c:v>
                </c:pt>
                <c:pt idx="173">
                  <c:v>82800</c:v>
                </c:pt>
                <c:pt idx="174">
                  <c:v>83000</c:v>
                </c:pt>
                <c:pt idx="175">
                  <c:v>83200</c:v>
                </c:pt>
                <c:pt idx="176">
                  <c:v>83400</c:v>
                </c:pt>
                <c:pt idx="177">
                  <c:v>83600</c:v>
                </c:pt>
                <c:pt idx="178">
                  <c:v>83800</c:v>
                </c:pt>
                <c:pt idx="179">
                  <c:v>84000</c:v>
                </c:pt>
                <c:pt idx="180">
                  <c:v>84200</c:v>
                </c:pt>
                <c:pt idx="181">
                  <c:v>84400</c:v>
                </c:pt>
                <c:pt idx="182">
                  <c:v>84600</c:v>
                </c:pt>
                <c:pt idx="183">
                  <c:v>84800</c:v>
                </c:pt>
                <c:pt idx="184">
                  <c:v>85000</c:v>
                </c:pt>
                <c:pt idx="185">
                  <c:v>85200</c:v>
                </c:pt>
                <c:pt idx="186">
                  <c:v>85400</c:v>
                </c:pt>
                <c:pt idx="187">
                  <c:v>85600</c:v>
                </c:pt>
                <c:pt idx="188">
                  <c:v>85800</c:v>
                </c:pt>
                <c:pt idx="189">
                  <c:v>86000</c:v>
                </c:pt>
                <c:pt idx="190">
                  <c:v>86200</c:v>
                </c:pt>
                <c:pt idx="191">
                  <c:v>86400</c:v>
                </c:pt>
                <c:pt idx="192">
                  <c:v>86600</c:v>
                </c:pt>
                <c:pt idx="193">
                  <c:v>86800</c:v>
                </c:pt>
                <c:pt idx="194">
                  <c:v>87000</c:v>
                </c:pt>
                <c:pt idx="195">
                  <c:v>87200</c:v>
                </c:pt>
                <c:pt idx="196">
                  <c:v>87400</c:v>
                </c:pt>
                <c:pt idx="197">
                  <c:v>87600</c:v>
                </c:pt>
                <c:pt idx="198">
                  <c:v>87800</c:v>
                </c:pt>
                <c:pt idx="199">
                  <c:v>88000</c:v>
                </c:pt>
                <c:pt idx="200">
                  <c:v>88200</c:v>
                </c:pt>
                <c:pt idx="201">
                  <c:v>88400</c:v>
                </c:pt>
                <c:pt idx="202">
                  <c:v>88600</c:v>
                </c:pt>
                <c:pt idx="203">
                  <c:v>88800</c:v>
                </c:pt>
                <c:pt idx="204">
                  <c:v>89000</c:v>
                </c:pt>
                <c:pt idx="205">
                  <c:v>89200</c:v>
                </c:pt>
                <c:pt idx="206">
                  <c:v>89400</c:v>
                </c:pt>
                <c:pt idx="207">
                  <c:v>89600</c:v>
                </c:pt>
                <c:pt idx="208">
                  <c:v>89800</c:v>
                </c:pt>
                <c:pt idx="209">
                  <c:v>90000</c:v>
                </c:pt>
                <c:pt idx="210">
                  <c:v>90200</c:v>
                </c:pt>
                <c:pt idx="211">
                  <c:v>90400</c:v>
                </c:pt>
                <c:pt idx="212">
                  <c:v>90600</c:v>
                </c:pt>
                <c:pt idx="213">
                  <c:v>90800</c:v>
                </c:pt>
                <c:pt idx="214">
                  <c:v>91000</c:v>
                </c:pt>
                <c:pt idx="215">
                  <c:v>91200</c:v>
                </c:pt>
                <c:pt idx="216">
                  <c:v>91400</c:v>
                </c:pt>
                <c:pt idx="217">
                  <c:v>91600</c:v>
                </c:pt>
                <c:pt idx="218">
                  <c:v>91800</c:v>
                </c:pt>
                <c:pt idx="219">
                  <c:v>92000</c:v>
                </c:pt>
                <c:pt idx="220">
                  <c:v>92200</c:v>
                </c:pt>
                <c:pt idx="221">
                  <c:v>92400</c:v>
                </c:pt>
                <c:pt idx="222">
                  <c:v>92600</c:v>
                </c:pt>
                <c:pt idx="223">
                  <c:v>92800</c:v>
                </c:pt>
                <c:pt idx="224">
                  <c:v>93000</c:v>
                </c:pt>
                <c:pt idx="225">
                  <c:v>93200</c:v>
                </c:pt>
                <c:pt idx="226">
                  <c:v>93400</c:v>
                </c:pt>
                <c:pt idx="227">
                  <c:v>93600</c:v>
                </c:pt>
                <c:pt idx="228">
                  <c:v>93800</c:v>
                </c:pt>
                <c:pt idx="229">
                  <c:v>94000</c:v>
                </c:pt>
                <c:pt idx="230">
                  <c:v>94200</c:v>
                </c:pt>
                <c:pt idx="231">
                  <c:v>94400</c:v>
                </c:pt>
                <c:pt idx="232">
                  <c:v>94600</c:v>
                </c:pt>
                <c:pt idx="233">
                  <c:v>94800</c:v>
                </c:pt>
                <c:pt idx="234">
                  <c:v>95000</c:v>
                </c:pt>
                <c:pt idx="235">
                  <c:v>95200</c:v>
                </c:pt>
                <c:pt idx="236">
                  <c:v>95400</c:v>
                </c:pt>
                <c:pt idx="237">
                  <c:v>95600</c:v>
                </c:pt>
                <c:pt idx="238">
                  <c:v>100600</c:v>
                </c:pt>
                <c:pt idx="239">
                  <c:v>100800</c:v>
                </c:pt>
                <c:pt idx="240">
                  <c:v>101000</c:v>
                </c:pt>
                <c:pt idx="241">
                  <c:v>101200</c:v>
                </c:pt>
                <c:pt idx="242">
                  <c:v>101400</c:v>
                </c:pt>
                <c:pt idx="243">
                  <c:v>101600</c:v>
                </c:pt>
                <c:pt idx="244">
                  <c:v>101800</c:v>
                </c:pt>
                <c:pt idx="245">
                  <c:v>102000</c:v>
                </c:pt>
                <c:pt idx="246">
                  <c:v>102200</c:v>
                </c:pt>
                <c:pt idx="247">
                  <c:v>102400</c:v>
                </c:pt>
                <c:pt idx="248">
                  <c:v>102600</c:v>
                </c:pt>
                <c:pt idx="249">
                  <c:v>102800</c:v>
                </c:pt>
                <c:pt idx="250">
                  <c:v>103000</c:v>
                </c:pt>
                <c:pt idx="251">
                  <c:v>103200</c:v>
                </c:pt>
                <c:pt idx="252">
                  <c:v>103400</c:v>
                </c:pt>
                <c:pt idx="253">
                  <c:v>103600</c:v>
                </c:pt>
              </c:numCache>
            </c:numRef>
          </c:xVal>
          <c:yVal>
            <c:numRef>
              <c:f>Sheet2!$D$2:$D$256</c:f>
              <c:numCache>
                <c:formatCode>General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1025</c:v>
                </c:pt>
                <c:pt idx="14">
                  <c:v>1050</c:v>
                </c:pt>
                <c:pt idx="15">
                  <c:v>1075</c:v>
                </c:pt>
                <c:pt idx="16">
                  <c:v>1100</c:v>
                </c:pt>
                <c:pt idx="17">
                  <c:v>1125</c:v>
                </c:pt>
                <c:pt idx="18">
                  <c:v>1150</c:v>
                </c:pt>
                <c:pt idx="19">
                  <c:v>1175</c:v>
                </c:pt>
                <c:pt idx="20">
                  <c:v>1200</c:v>
                </c:pt>
                <c:pt idx="21">
                  <c:v>1200</c:v>
                </c:pt>
                <c:pt idx="22">
                  <c:v>1200</c:v>
                </c:pt>
                <c:pt idx="23">
                  <c:v>1200</c:v>
                </c:pt>
                <c:pt idx="24">
                  <c:v>1225</c:v>
                </c:pt>
                <c:pt idx="25">
                  <c:v>1250</c:v>
                </c:pt>
                <c:pt idx="26">
                  <c:v>1275</c:v>
                </c:pt>
                <c:pt idx="27">
                  <c:v>1300</c:v>
                </c:pt>
                <c:pt idx="28">
                  <c:v>1325</c:v>
                </c:pt>
                <c:pt idx="29">
                  <c:v>1350</c:v>
                </c:pt>
                <c:pt idx="30">
                  <c:v>1375</c:v>
                </c:pt>
                <c:pt idx="31">
                  <c:v>1400</c:v>
                </c:pt>
                <c:pt idx="32">
                  <c:v>1425</c:v>
                </c:pt>
                <c:pt idx="33">
                  <c:v>1450</c:v>
                </c:pt>
                <c:pt idx="34">
                  <c:v>1475</c:v>
                </c:pt>
                <c:pt idx="35">
                  <c:v>1500</c:v>
                </c:pt>
                <c:pt idx="36">
                  <c:v>1525</c:v>
                </c:pt>
                <c:pt idx="37">
                  <c:v>1550</c:v>
                </c:pt>
                <c:pt idx="38">
                  <c:v>1575</c:v>
                </c:pt>
                <c:pt idx="39">
                  <c:v>1600</c:v>
                </c:pt>
                <c:pt idx="40">
                  <c:v>1625</c:v>
                </c:pt>
                <c:pt idx="41">
                  <c:v>1600</c:v>
                </c:pt>
                <c:pt idx="42">
                  <c:v>1600</c:v>
                </c:pt>
                <c:pt idx="43">
                  <c:v>1575</c:v>
                </c:pt>
                <c:pt idx="44">
                  <c:v>1550</c:v>
                </c:pt>
                <c:pt idx="45">
                  <c:v>1500</c:v>
                </c:pt>
                <c:pt idx="46">
                  <c:v>1450</c:v>
                </c:pt>
                <c:pt idx="47">
                  <c:v>1400</c:v>
                </c:pt>
                <c:pt idx="48">
                  <c:v>1350</c:v>
                </c:pt>
                <c:pt idx="49">
                  <c:v>1300</c:v>
                </c:pt>
                <c:pt idx="50">
                  <c:v>1250</c:v>
                </c:pt>
                <c:pt idx="51">
                  <c:v>1200</c:v>
                </c:pt>
                <c:pt idx="52">
                  <c:v>1200</c:v>
                </c:pt>
                <c:pt idx="53">
                  <c:v>1200</c:v>
                </c:pt>
                <c:pt idx="54">
                  <c:v>1200</c:v>
                </c:pt>
                <c:pt idx="55">
                  <c:v>1200</c:v>
                </c:pt>
                <c:pt idx="56">
                  <c:v>1200</c:v>
                </c:pt>
                <c:pt idx="57">
                  <c:v>1200</c:v>
                </c:pt>
                <c:pt idx="58">
                  <c:v>1200</c:v>
                </c:pt>
                <c:pt idx="59">
                  <c:v>1200</c:v>
                </c:pt>
                <c:pt idx="60">
                  <c:v>1200</c:v>
                </c:pt>
                <c:pt idx="61">
                  <c:v>1200</c:v>
                </c:pt>
                <c:pt idx="62">
                  <c:v>1200</c:v>
                </c:pt>
                <c:pt idx="63">
                  <c:v>1200</c:v>
                </c:pt>
                <c:pt idx="64">
                  <c:v>1200</c:v>
                </c:pt>
                <c:pt idx="65">
                  <c:v>1200</c:v>
                </c:pt>
                <c:pt idx="66">
                  <c:v>1175</c:v>
                </c:pt>
                <c:pt idx="67">
                  <c:v>1150</c:v>
                </c:pt>
                <c:pt idx="68">
                  <c:v>1125</c:v>
                </c:pt>
                <c:pt idx="69">
                  <c:v>1100</c:v>
                </c:pt>
                <c:pt idx="70">
                  <c:v>1075</c:v>
                </c:pt>
                <c:pt idx="71">
                  <c:v>1050</c:v>
                </c:pt>
                <c:pt idx="72">
                  <c:v>1025</c:v>
                </c:pt>
                <c:pt idx="73">
                  <c:v>1000</c:v>
                </c:pt>
                <c:pt idx="74">
                  <c:v>1000</c:v>
                </c:pt>
                <c:pt idx="75">
                  <c:v>1020</c:v>
                </c:pt>
                <c:pt idx="76">
                  <c:v>1000</c:v>
                </c:pt>
                <c:pt idx="77">
                  <c:v>990</c:v>
                </c:pt>
                <c:pt idx="78">
                  <c:v>1000</c:v>
                </c:pt>
                <c:pt idx="79">
                  <c:v>1000</c:v>
                </c:pt>
                <c:pt idx="80">
                  <c:v>1025</c:v>
                </c:pt>
                <c:pt idx="81">
                  <c:v>1050</c:v>
                </c:pt>
                <c:pt idx="82">
                  <c:v>1075</c:v>
                </c:pt>
                <c:pt idx="83">
                  <c:v>1100</c:v>
                </c:pt>
                <c:pt idx="84">
                  <c:v>1125</c:v>
                </c:pt>
                <c:pt idx="85">
                  <c:v>1150</c:v>
                </c:pt>
                <c:pt idx="86">
                  <c:v>1175</c:v>
                </c:pt>
                <c:pt idx="87">
                  <c:v>1200</c:v>
                </c:pt>
                <c:pt idx="88">
                  <c:v>1225</c:v>
                </c:pt>
                <c:pt idx="89">
                  <c:v>1250</c:v>
                </c:pt>
                <c:pt idx="90">
                  <c:v>1275</c:v>
                </c:pt>
                <c:pt idx="91">
                  <c:v>1300</c:v>
                </c:pt>
                <c:pt idx="92">
                  <c:v>1275</c:v>
                </c:pt>
                <c:pt idx="93">
                  <c:v>1250</c:v>
                </c:pt>
                <c:pt idx="94">
                  <c:v>1225</c:v>
                </c:pt>
                <c:pt idx="95">
                  <c:v>1200</c:v>
                </c:pt>
                <c:pt idx="96">
                  <c:v>1200</c:v>
                </c:pt>
                <c:pt idx="97">
                  <c:v>1200</c:v>
                </c:pt>
                <c:pt idx="98">
                  <c:v>1200</c:v>
                </c:pt>
                <c:pt idx="99">
                  <c:v>1200</c:v>
                </c:pt>
                <c:pt idx="100">
                  <c:v>1200</c:v>
                </c:pt>
                <c:pt idx="101">
                  <c:v>1200</c:v>
                </c:pt>
                <c:pt idx="102">
                  <c:v>1225</c:v>
                </c:pt>
                <c:pt idx="103">
                  <c:v>1275</c:v>
                </c:pt>
                <c:pt idx="104">
                  <c:v>1345</c:v>
                </c:pt>
                <c:pt idx="105">
                  <c:v>1375</c:v>
                </c:pt>
                <c:pt idx="106">
                  <c:v>1450</c:v>
                </c:pt>
                <c:pt idx="107">
                  <c:v>1500</c:v>
                </c:pt>
                <c:pt idx="108">
                  <c:v>1500</c:v>
                </c:pt>
                <c:pt idx="109">
                  <c:v>1500</c:v>
                </c:pt>
                <c:pt idx="110">
                  <c:v>1500</c:v>
                </c:pt>
                <c:pt idx="111">
                  <c:v>1500</c:v>
                </c:pt>
                <c:pt idx="112">
                  <c:v>1500</c:v>
                </c:pt>
                <c:pt idx="113">
                  <c:v>1500</c:v>
                </c:pt>
                <c:pt idx="114">
                  <c:v>1500</c:v>
                </c:pt>
                <c:pt idx="115">
                  <c:v>1500</c:v>
                </c:pt>
                <c:pt idx="116">
                  <c:v>1500</c:v>
                </c:pt>
                <c:pt idx="117">
                  <c:v>1500</c:v>
                </c:pt>
                <c:pt idx="118">
                  <c:v>1500</c:v>
                </c:pt>
                <c:pt idx="119">
                  <c:v>1500</c:v>
                </c:pt>
                <c:pt idx="120">
                  <c:v>1500</c:v>
                </c:pt>
                <c:pt idx="121">
                  <c:v>1500</c:v>
                </c:pt>
                <c:pt idx="122">
                  <c:v>1500</c:v>
                </c:pt>
                <c:pt idx="123">
                  <c:v>1500</c:v>
                </c:pt>
                <c:pt idx="124">
                  <c:v>1500</c:v>
                </c:pt>
                <c:pt idx="125">
                  <c:v>1500</c:v>
                </c:pt>
                <c:pt idx="126">
                  <c:v>1500</c:v>
                </c:pt>
                <c:pt idx="127">
                  <c:v>1500</c:v>
                </c:pt>
                <c:pt idx="128">
                  <c:v>1500</c:v>
                </c:pt>
                <c:pt idx="129">
                  <c:v>1500</c:v>
                </c:pt>
                <c:pt idx="130">
                  <c:v>1500</c:v>
                </c:pt>
                <c:pt idx="131">
                  <c:v>1500</c:v>
                </c:pt>
                <c:pt idx="132">
                  <c:v>1450</c:v>
                </c:pt>
                <c:pt idx="133">
                  <c:v>1400</c:v>
                </c:pt>
                <c:pt idx="134">
                  <c:v>1350</c:v>
                </c:pt>
                <c:pt idx="135">
                  <c:v>1300</c:v>
                </c:pt>
                <c:pt idx="136">
                  <c:v>1300</c:v>
                </c:pt>
                <c:pt idx="137">
                  <c:v>1250</c:v>
                </c:pt>
                <c:pt idx="138">
                  <c:v>1200</c:v>
                </c:pt>
                <c:pt idx="139">
                  <c:v>1200</c:v>
                </c:pt>
                <c:pt idx="140">
                  <c:v>1200</c:v>
                </c:pt>
                <c:pt idx="141">
                  <c:v>1200</c:v>
                </c:pt>
                <c:pt idx="142">
                  <c:v>1200</c:v>
                </c:pt>
                <c:pt idx="143">
                  <c:v>1200</c:v>
                </c:pt>
                <c:pt idx="144">
                  <c:v>1200</c:v>
                </c:pt>
                <c:pt idx="145">
                  <c:v>1200</c:v>
                </c:pt>
                <c:pt idx="146">
                  <c:v>1200</c:v>
                </c:pt>
                <c:pt idx="147">
                  <c:v>1200</c:v>
                </c:pt>
                <c:pt idx="148">
                  <c:v>1200</c:v>
                </c:pt>
                <c:pt idx="149">
                  <c:v>1200</c:v>
                </c:pt>
                <c:pt idx="150">
                  <c:v>1200</c:v>
                </c:pt>
                <c:pt idx="151">
                  <c:v>1200</c:v>
                </c:pt>
                <c:pt idx="152">
                  <c:v>1200</c:v>
                </c:pt>
                <c:pt idx="153">
                  <c:v>1200</c:v>
                </c:pt>
                <c:pt idx="154">
                  <c:v>1200</c:v>
                </c:pt>
                <c:pt idx="155">
                  <c:v>1200</c:v>
                </c:pt>
                <c:pt idx="156">
                  <c:v>1200</c:v>
                </c:pt>
                <c:pt idx="157">
                  <c:v>1200</c:v>
                </c:pt>
                <c:pt idx="158">
                  <c:v>1200</c:v>
                </c:pt>
                <c:pt idx="159">
                  <c:v>1200</c:v>
                </c:pt>
                <c:pt idx="160">
                  <c:v>1200</c:v>
                </c:pt>
                <c:pt idx="161">
                  <c:v>1200</c:v>
                </c:pt>
                <c:pt idx="162">
                  <c:v>1200</c:v>
                </c:pt>
                <c:pt idx="163">
                  <c:v>1200</c:v>
                </c:pt>
                <c:pt idx="164">
                  <c:v>1200</c:v>
                </c:pt>
                <c:pt idx="165">
                  <c:v>1200</c:v>
                </c:pt>
                <c:pt idx="166">
                  <c:v>1200</c:v>
                </c:pt>
                <c:pt idx="167">
                  <c:v>1200</c:v>
                </c:pt>
                <c:pt idx="168">
                  <c:v>1175</c:v>
                </c:pt>
                <c:pt idx="169">
                  <c:v>1150</c:v>
                </c:pt>
                <c:pt idx="170">
                  <c:v>1125</c:v>
                </c:pt>
                <c:pt idx="171">
                  <c:v>1100</c:v>
                </c:pt>
                <c:pt idx="172">
                  <c:v>1075</c:v>
                </c:pt>
                <c:pt idx="173">
                  <c:v>1050</c:v>
                </c:pt>
                <c:pt idx="174">
                  <c:v>1025</c:v>
                </c:pt>
                <c:pt idx="175">
                  <c:v>1000</c:v>
                </c:pt>
                <c:pt idx="176">
                  <c:v>1000</c:v>
                </c:pt>
                <c:pt idx="177">
                  <c:v>1000</c:v>
                </c:pt>
                <c:pt idx="178">
                  <c:v>1000</c:v>
                </c:pt>
                <c:pt idx="179">
                  <c:v>1000</c:v>
                </c:pt>
                <c:pt idx="180">
                  <c:v>1000</c:v>
                </c:pt>
                <c:pt idx="181">
                  <c:v>1000</c:v>
                </c:pt>
                <c:pt idx="182">
                  <c:v>1000</c:v>
                </c:pt>
                <c:pt idx="183">
                  <c:v>1000</c:v>
                </c:pt>
                <c:pt idx="184">
                  <c:v>1000</c:v>
                </c:pt>
                <c:pt idx="185">
                  <c:v>1000</c:v>
                </c:pt>
                <c:pt idx="186">
                  <c:v>1000</c:v>
                </c:pt>
                <c:pt idx="187">
                  <c:v>1000</c:v>
                </c:pt>
                <c:pt idx="188">
                  <c:v>975</c:v>
                </c:pt>
                <c:pt idx="189">
                  <c:v>950</c:v>
                </c:pt>
                <c:pt idx="190">
                  <c:v>925</c:v>
                </c:pt>
                <c:pt idx="191">
                  <c:v>900</c:v>
                </c:pt>
                <c:pt idx="192">
                  <c:v>875</c:v>
                </c:pt>
                <c:pt idx="193">
                  <c:v>850</c:v>
                </c:pt>
                <c:pt idx="194">
                  <c:v>825</c:v>
                </c:pt>
                <c:pt idx="195">
                  <c:v>800</c:v>
                </c:pt>
                <c:pt idx="196">
                  <c:v>800</c:v>
                </c:pt>
                <c:pt idx="197">
                  <c:v>800</c:v>
                </c:pt>
                <c:pt idx="198">
                  <c:v>800</c:v>
                </c:pt>
                <c:pt idx="199">
                  <c:v>800</c:v>
                </c:pt>
                <c:pt idx="200">
                  <c:v>800</c:v>
                </c:pt>
                <c:pt idx="201">
                  <c:v>800</c:v>
                </c:pt>
                <c:pt idx="202">
                  <c:v>800</c:v>
                </c:pt>
                <c:pt idx="203">
                  <c:v>800</c:v>
                </c:pt>
                <c:pt idx="204">
                  <c:v>800</c:v>
                </c:pt>
                <c:pt idx="205">
                  <c:v>800</c:v>
                </c:pt>
                <c:pt idx="206">
                  <c:v>800</c:v>
                </c:pt>
                <c:pt idx="207">
                  <c:v>800</c:v>
                </c:pt>
                <c:pt idx="208">
                  <c:v>800</c:v>
                </c:pt>
                <c:pt idx="209">
                  <c:v>800</c:v>
                </c:pt>
                <c:pt idx="210">
                  <c:v>800</c:v>
                </c:pt>
                <c:pt idx="211">
                  <c:v>800</c:v>
                </c:pt>
                <c:pt idx="212">
                  <c:v>800</c:v>
                </c:pt>
                <c:pt idx="213">
                  <c:v>800</c:v>
                </c:pt>
                <c:pt idx="214">
                  <c:v>800</c:v>
                </c:pt>
                <c:pt idx="215">
                  <c:v>800</c:v>
                </c:pt>
                <c:pt idx="216">
                  <c:v>800</c:v>
                </c:pt>
                <c:pt idx="217">
                  <c:v>800</c:v>
                </c:pt>
                <c:pt idx="218">
                  <c:v>800</c:v>
                </c:pt>
                <c:pt idx="219">
                  <c:v>800</c:v>
                </c:pt>
                <c:pt idx="220">
                  <c:v>800</c:v>
                </c:pt>
                <c:pt idx="221">
                  <c:v>800</c:v>
                </c:pt>
                <c:pt idx="222">
                  <c:v>800</c:v>
                </c:pt>
                <c:pt idx="223">
                  <c:v>800</c:v>
                </c:pt>
                <c:pt idx="224">
                  <c:v>800</c:v>
                </c:pt>
                <c:pt idx="225">
                  <c:v>800</c:v>
                </c:pt>
                <c:pt idx="226">
                  <c:v>800</c:v>
                </c:pt>
                <c:pt idx="227">
                  <c:v>800</c:v>
                </c:pt>
                <c:pt idx="228">
                  <c:v>800</c:v>
                </c:pt>
                <c:pt idx="229">
                  <c:v>800</c:v>
                </c:pt>
                <c:pt idx="230">
                  <c:v>800</c:v>
                </c:pt>
                <c:pt idx="231">
                  <c:v>800</c:v>
                </c:pt>
                <c:pt idx="232">
                  <c:v>800</c:v>
                </c:pt>
                <c:pt idx="233">
                  <c:v>800</c:v>
                </c:pt>
                <c:pt idx="234">
                  <c:v>800</c:v>
                </c:pt>
                <c:pt idx="235">
                  <c:v>800</c:v>
                </c:pt>
                <c:pt idx="236">
                  <c:v>800</c:v>
                </c:pt>
                <c:pt idx="237">
                  <c:v>800</c:v>
                </c:pt>
                <c:pt idx="238">
                  <c:v>800</c:v>
                </c:pt>
                <c:pt idx="239">
                  <c:v>750</c:v>
                </c:pt>
                <c:pt idx="240">
                  <c:v>700</c:v>
                </c:pt>
                <c:pt idx="241">
                  <c:v>650</c:v>
                </c:pt>
                <c:pt idx="242">
                  <c:v>600</c:v>
                </c:pt>
                <c:pt idx="243">
                  <c:v>550</c:v>
                </c:pt>
                <c:pt idx="244">
                  <c:v>500</c:v>
                </c:pt>
                <c:pt idx="245">
                  <c:v>450</c:v>
                </c:pt>
                <c:pt idx="246">
                  <c:v>400</c:v>
                </c:pt>
                <c:pt idx="247">
                  <c:v>350</c:v>
                </c:pt>
                <c:pt idx="248">
                  <c:v>300</c:v>
                </c:pt>
                <c:pt idx="249">
                  <c:v>250</c:v>
                </c:pt>
                <c:pt idx="250">
                  <c:v>200</c:v>
                </c:pt>
                <c:pt idx="251">
                  <c:v>150</c:v>
                </c:pt>
                <c:pt idx="252">
                  <c:v>100</c:v>
                </c:pt>
                <c:pt idx="253">
                  <c:v>50</c:v>
                </c:pt>
                <c:pt idx="25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B2-4005-9C80-4CAC8FC3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574624"/>
        <c:axId val="784576264"/>
      </c:scatterChart>
      <c:scatterChart>
        <c:scatterStyle val="smoothMarker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Sheet2!$A$2:$A$255</c:f>
              <c:numCache>
                <c:formatCode>General</c:formatCode>
                <c:ptCount val="254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7200</c:v>
                </c:pt>
                <c:pt idx="18">
                  <c:v>7400</c:v>
                </c:pt>
                <c:pt idx="19">
                  <c:v>7600</c:v>
                </c:pt>
                <c:pt idx="20">
                  <c:v>7800</c:v>
                </c:pt>
                <c:pt idx="21">
                  <c:v>8000</c:v>
                </c:pt>
                <c:pt idx="22">
                  <c:v>8200</c:v>
                </c:pt>
                <c:pt idx="23">
                  <c:v>8400</c:v>
                </c:pt>
                <c:pt idx="24">
                  <c:v>8600</c:v>
                </c:pt>
                <c:pt idx="25">
                  <c:v>8800</c:v>
                </c:pt>
                <c:pt idx="26">
                  <c:v>9000</c:v>
                </c:pt>
                <c:pt idx="27">
                  <c:v>9200</c:v>
                </c:pt>
                <c:pt idx="28">
                  <c:v>9400</c:v>
                </c:pt>
                <c:pt idx="29">
                  <c:v>9600</c:v>
                </c:pt>
                <c:pt idx="30">
                  <c:v>9800</c:v>
                </c:pt>
                <c:pt idx="31">
                  <c:v>10000</c:v>
                </c:pt>
                <c:pt idx="32">
                  <c:v>10200</c:v>
                </c:pt>
                <c:pt idx="33">
                  <c:v>10400</c:v>
                </c:pt>
                <c:pt idx="34">
                  <c:v>10600</c:v>
                </c:pt>
                <c:pt idx="35">
                  <c:v>10800</c:v>
                </c:pt>
                <c:pt idx="36">
                  <c:v>11000</c:v>
                </c:pt>
                <c:pt idx="37">
                  <c:v>11200</c:v>
                </c:pt>
                <c:pt idx="38">
                  <c:v>11400</c:v>
                </c:pt>
                <c:pt idx="39">
                  <c:v>11600</c:v>
                </c:pt>
                <c:pt idx="40">
                  <c:v>11800</c:v>
                </c:pt>
                <c:pt idx="41">
                  <c:v>12000</c:v>
                </c:pt>
                <c:pt idx="42">
                  <c:v>12200</c:v>
                </c:pt>
                <c:pt idx="43">
                  <c:v>12400</c:v>
                </c:pt>
                <c:pt idx="44">
                  <c:v>12600</c:v>
                </c:pt>
                <c:pt idx="45">
                  <c:v>12800</c:v>
                </c:pt>
                <c:pt idx="46">
                  <c:v>13000</c:v>
                </c:pt>
                <c:pt idx="47">
                  <c:v>13200</c:v>
                </c:pt>
                <c:pt idx="48">
                  <c:v>13400</c:v>
                </c:pt>
                <c:pt idx="49">
                  <c:v>13600</c:v>
                </c:pt>
                <c:pt idx="50">
                  <c:v>13800</c:v>
                </c:pt>
                <c:pt idx="51">
                  <c:v>14000</c:v>
                </c:pt>
                <c:pt idx="52">
                  <c:v>14200</c:v>
                </c:pt>
                <c:pt idx="53">
                  <c:v>14400</c:v>
                </c:pt>
                <c:pt idx="54">
                  <c:v>14600</c:v>
                </c:pt>
                <c:pt idx="55">
                  <c:v>14800</c:v>
                </c:pt>
                <c:pt idx="56">
                  <c:v>15000</c:v>
                </c:pt>
                <c:pt idx="57">
                  <c:v>15200</c:v>
                </c:pt>
                <c:pt idx="58">
                  <c:v>15400</c:v>
                </c:pt>
                <c:pt idx="59">
                  <c:v>15600</c:v>
                </c:pt>
                <c:pt idx="60">
                  <c:v>15800</c:v>
                </c:pt>
                <c:pt idx="61">
                  <c:v>16000</c:v>
                </c:pt>
                <c:pt idx="62">
                  <c:v>16200</c:v>
                </c:pt>
                <c:pt idx="63">
                  <c:v>16400</c:v>
                </c:pt>
                <c:pt idx="64">
                  <c:v>16600</c:v>
                </c:pt>
                <c:pt idx="65">
                  <c:v>16800</c:v>
                </c:pt>
                <c:pt idx="66">
                  <c:v>17000</c:v>
                </c:pt>
                <c:pt idx="67">
                  <c:v>17200</c:v>
                </c:pt>
                <c:pt idx="68">
                  <c:v>17400</c:v>
                </c:pt>
                <c:pt idx="69">
                  <c:v>17600</c:v>
                </c:pt>
                <c:pt idx="70">
                  <c:v>17800</c:v>
                </c:pt>
                <c:pt idx="71">
                  <c:v>18000</c:v>
                </c:pt>
                <c:pt idx="72">
                  <c:v>18200</c:v>
                </c:pt>
                <c:pt idx="73">
                  <c:v>18400</c:v>
                </c:pt>
                <c:pt idx="74">
                  <c:v>33400</c:v>
                </c:pt>
                <c:pt idx="75">
                  <c:v>33600</c:v>
                </c:pt>
                <c:pt idx="76">
                  <c:v>33800</c:v>
                </c:pt>
                <c:pt idx="77">
                  <c:v>34000</c:v>
                </c:pt>
                <c:pt idx="78">
                  <c:v>34200</c:v>
                </c:pt>
                <c:pt idx="79">
                  <c:v>34400</c:v>
                </c:pt>
                <c:pt idx="80">
                  <c:v>34600</c:v>
                </c:pt>
                <c:pt idx="81">
                  <c:v>34800</c:v>
                </c:pt>
                <c:pt idx="82">
                  <c:v>35000</c:v>
                </c:pt>
                <c:pt idx="83">
                  <c:v>35200</c:v>
                </c:pt>
                <c:pt idx="84">
                  <c:v>35400</c:v>
                </c:pt>
                <c:pt idx="85">
                  <c:v>35600</c:v>
                </c:pt>
                <c:pt idx="86">
                  <c:v>35800</c:v>
                </c:pt>
                <c:pt idx="87">
                  <c:v>36000</c:v>
                </c:pt>
                <c:pt idx="88">
                  <c:v>36200</c:v>
                </c:pt>
                <c:pt idx="89">
                  <c:v>36400</c:v>
                </c:pt>
                <c:pt idx="90">
                  <c:v>36600</c:v>
                </c:pt>
                <c:pt idx="91">
                  <c:v>36800</c:v>
                </c:pt>
                <c:pt idx="92">
                  <c:v>37000</c:v>
                </c:pt>
                <c:pt idx="93">
                  <c:v>37200</c:v>
                </c:pt>
                <c:pt idx="94">
                  <c:v>37400</c:v>
                </c:pt>
                <c:pt idx="95">
                  <c:v>37600</c:v>
                </c:pt>
                <c:pt idx="96">
                  <c:v>37800</c:v>
                </c:pt>
                <c:pt idx="97">
                  <c:v>38000</c:v>
                </c:pt>
                <c:pt idx="98">
                  <c:v>38200</c:v>
                </c:pt>
                <c:pt idx="99">
                  <c:v>38400</c:v>
                </c:pt>
                <c:pt idx="100">
                  <c:v>38600</c:v>
                </c:pt>
                <c:pt idx="101">
                  <c:v>53600</c:v>
                </c:pt>
                <c:pt idx="102">
                  <c:v>53800</c:v>
                </c:pt>
                <c:pt idx="103">
                  <c:v>54000</c:v>
                </c:pt>
                <c:pt idx="104">
                  <c:v>54200</c:v>
                </c:pt>
                <c:pt idx="105">
                  <c:v>54400</c:v>
                </c:pt>
                <c:pt idx="106">
                  <c:v>54600</c:v>
                </c:pt>
                <c:pt idx="107">
                  <c:v>54800</c:v>
                </c:pt>
                <c:pt idx="108">
                  <c:v>55000</c:v>
                </c:pt>
                <c:pt idx="109">
                  <c:v>55200</c:v>
                </c:pt>
                <c:pt idx="110">
                  <c:v>55400</c:v>
                </c:pt>
                <c:pt idx="111">
                  <c:v>55600</c:v>
                </c:pt>
                <c:pt idx="112">
                  <c:v>55800</c:v>
                </c:pt>
                <c:pt idx="113">
                  <c:v>56000</c:v>
                </c:pt>
                <c:pt idx="114">
                  <c:v>56200</c:v>
                </c:pt>
                <c:pt idx="115">
                  <c:v>56400</c:v>
                </c:pt>
                <c:pt idx="116">
                  <c:v>56600</c:v>
                </c:pt>
                <c:pt idx="117">
                  <c:v>56800</c:v>
                </c:pt>
                <c:pt idx="118">
                  <c:v>57000</c:v>
                </c:pt>
                <c:pt idx="119">
                  <c:v>57200</c:v>
                </c:pt>
                <c:pt idx="120">
                  <c:v>57400</c:v>
                </c:pt>
                <c:pt idx="121">
                  <c:v>57600</c:v>
                </c:pt>
                <c:pt idx="122">
                  <c:v>57800</c:v>
                </c:pt>
                <c:pt idx="123">
                  <c:v>58000</c:v>
                </c:pt>
                <c:pt idx="124">
                  <c:v>58200</c:v>
                </c:pt>
                <c:pt idx="125">
                  <c:v>58400</c:v>
                </c:pt>
                <c:pt idx="126">
                  <c:v>58600</c:v>
                </c:pt>
                <c:pt idx="127">
                  <c:v>58800</c:v>
                </c:pt>
                <c:pt idx="128">
                  <c:v>59000</c:v>
                </c:pt>
                <c:pt idx="129">
                  <c:v>59200</c:v>
                </c:pt>
                <c:pt idx="130">
                  <c:v>59400</c:v>
                </c:pt>
                <c:pt idx="131">
                  <c:v>59600</c:v>
                </c:pt>
                <c:pt idx="132">
                  <c:v>59800</c:v>
                </c:pt>
                <c:pt idx="133">
                  <c:v>60000</c:v>
                </c:pt>
                <c:pt idx="134">
                  <c:v>60200</c:v>
                </c:pt>
                <c:pt idx="135">
                  <c:v>60400</c:v>
                </c:pt>
                <c:pt idx="136">
                  <c:v>75400</c:v>
                </c:pt>
                <c:pt idx="137">
                  <c:v>75600</c:v>
                </c:pt>
                <c:pt idx="138">
                  <c:v>75800</c:v>
                </c:pt>
                <c:pt idx="139">
                  <c:v>76000</c:v>
                </c:pt>
                <c:pt idx="140">
                  <c:v>76200</c:v>
                </c:pt>
                <c:pt idx="141">
                  <c:v>76400</c:v>
                </c:pt>
                <c:pt idx="142">
                  <c:v>76600</c:v>
                </c:pt>
                <c:pt idx="143">
                  <c:v>76800</c:v>
                </c:pt>
                <c:pt idx="144">
                  <c:v>77000</c:v>
                </c:pt>
                <c:pt idx="145">
                  <c:v>77200</c:v>
                </c:pt>
                <c:pt idx="146">
                  <c:v>77400</c:v>
                </c:pt>
                <c:pt idx="147">
                  <c:v>77600</c:v>
                </c:pt>
                <c:pt idx="148">
                  <c:v>77800</c:v>
                </c:pt>
                <c:pt idx="149">
                  <c:v>78000</c:v>
                </c:pt>
                <c:pt idx="150">
                  <c:v>78200</c:v>
                </c:pt>
                <c:pt idx="151">
                  <c:v>78400</c:v>
                </c:pt>
                <c:pt idx="152">
                  <c:v>78600</c:v>
                </c:pt>
                <c:pt idx="153">
                  <c:v>78800</c:v>
                </c:pt>
                <c:pt idx="154">
                  <c:v>79000</c:v>
                </c:pt>
                <c:pt idx="155">
                  <c:v>79200</c:v>
                </c:pt>
                <c:pt idx="156">
                  <c:v>79400</c:v>
                </c:pt>
                <c:pt idx="157">
                  <c:v>79600</c:v>
                </c:pt>
                <c:pt idx="158">
                  <c:v>79800</c:v>
                </c:pt>
                <c:pt idx="159">
                  <c:v>80000</c:v>
                </c:pt>
                <c:pt idx="160">
                  <c:v>80200</c:v>
                </c:pt>
                <c:pt idx="161">
                  <c:v>80400</c:v>
                </c:pt>
                <c:pt idx="162">
                  <c:v>80600</c:v>
                </c:pt>
                <c:pt idx="163">
                  <c:v>80800</c:v>
                </c:pt>
                <c:pt idx="164">
                  <c:v>81000</c:v>
                </c:pt>
                <c:pt idx="165">
                  <c:v>81200</c:v>
                </c:pt>
                <c:pt idx="166">
                  <c:v>81400</c:v>
                </c:pt>
                <c:pt idx="167">
                  <c:v>81600</c:v>
                </c:pt>
                <c:pt idx="168">
                  <c:v>81800</c:v>
                </c:pt>
                <c:pt idx="169">
                  <c:v>82000</c:v>
                </c:pt>
                <c:pt idx="170">
                  <c:v>82200</c:v>
                </c:pt>
                <c:pt idx="171">
                  <c:v>82400</c:v>
                </c:pt>
                <c:pt idx="172">
                  <c:v>82600</c:v>
                </c:pt>
                <c:pt idx="173">
                  <c:v>82800</c:v>
                </c:pt>
                <c:pt idx="174">
                  <c:v>83000</c:v>
                </c:pt>
                <c:pt idx="175">
                  <c:v>83200</c:v>
                </c:pt>
                <c:pt idx="176">
                  <c:v>83400</c:v>
                </c:pt>
                <c:pt idx="177">
                  <c:v>83600</c:v>
                </c:pt>
                <c:pt idx="178">
                  <c:v>83800</c:v>
                </c:pt>
                <c:pt idx="179">
                  <c:v>84000</c:v>
                </c:pt>
                <c:pt idx="180">
                  <c:v>84200</c:v>
                </c:pt>
                <c:pt idx="181">
                  <c:v>84400</c:v>
                </c:pt>
                <c:pt idx="182">
                  <c:v>84600</c:v>
                </c:pt>
                <c:pt idx="183">
                  <c:v>84800</c:v>
                </c:pt>
                <c:pt idx="184">
                  <c:v>85000</c:v>
                </c:pt>
                <c:pt idx="185">
                  <c:v>85200</c:v>
                </c:pt>
                <c:pt idx="186">
                  <c:v>85400</c:v>
                </c:pt>
                <c:pt idx="187">
                  <c:v>85600</c:v>
                </c:pt>
                <c:pt idx="188">
                  <c:v>85800</c:v>
                </c:pt>
                <c:pt idx="189">
                  <c:v>86000</c:v>
                </c:pt>
                <c:pt idx="190">
                  <c:v>86200</c:v>
                </c:pt>
                <c:pt idx="191">
                  <c:v>86400</c:v>
                </c:pt>
                <c:pt idx="192">
                  <c:v>86600</c:v>
                </c:pt>
                <c:pt idx="193">
                  <c:v>86800</c:v>
                </c:pt>
                <c:pt idx="194">
                  <c:v>87000</c:v>
                </c:pt>
                <c:pt idx="195">
                  <c:v>87200</c:v>
                </c:pt>
                <c:pt idx="196">
                  <c:v>87400</c:v>
                </c:pt>
                <c:pt idx="197">
                  <c:v>87600</c:v>
                </c:pt>
                <c:pt idx="198">
                  <c:v>87800</c:v>
                </c:pt>
                <c:pt idx="199">
                  <c:v>88000</c:v>
                </c:pt>
                <c:pt idx="200">
                  <c:v>88200</c:v>
                </c:pt>
                <c:pt idx="201">
                  <c:v>88400</c:v>
                </c:pt>
                <c:pt idx="202">
                  <c:v>88600</c:v>
                </c:pt>
                <c:pt idx="203">
                  <c:v>88800</c:v>
                </c:pt>
                <c:pt idx="204">
                  <c:v>89000</c:v>
                </c:pt>
                <c:pt idx="205">
                  <c:v>89200</c:v>
                </c:pt>
                <c:pt idx="206">
                  <c:v>89400</c:v>
                </c:pt>
                <c:pt idx="207">
                  <c:v>89600</c:v>
                </c:pt>
                <c:pt idx="208">
                  <c:v>89800</c:v>
                </c:pt>
                <c:pt idx="209">
                  <c:v>90000</c:v>
                </c:pt>
                <c:pt idx="210">
                  <c:v>90200</c:v>
                </c:pt>
                <c:pt idx="211">
                  <c:v>90400</c:v>
                </c:pt>
                <c:pt idx="212">
                  <c:v>90600</c:v>
                </c:pt>
                <c:pt idx="213">
                  <c:v>90800</c:v>
                </c:pt>
                <c:pt idx="214">
                  <c:v>91000</c:v>
                </c:pt>
                <c:pt idx="215">
                  <c:v>91200</c:v>
                </c:pt>
                <c:pt idx="216">
                  <c:v>91400</c:v>
                </c:pt>
                <c:pt idx="217">
                  <c:v>91600</c:v>
                </c:pt>
                <c:pt idx="218">
                  <c:v>91800</c:v>
                </c:pt>
                <c:pt idx="219">
                  <c:v>92000</c:v>
                </c:pt>
                <c:pt idx="220">
                  <c:v>92200</c:v>
                </c:pt>
                <c:pt idx="221">
                  <c:v>92400</c:v>
                </c:pt>
                <c:pt idx="222">
                  <c:v>92600</c:v>
                </c:pt>
                <c:pt idx="223">
                  <c:v>92800</c:v>
                </c:pt>
                <c:pt idx="224">
                  <c:v>93000</c:v>
                </c:pt>
                <c:pt idx="225">
                  <c:v>93200</c:v>
                </c:pt>
                <c:pt idx="226">
                  <c:v>93400</c:v>
                </c:pt>
                <c:pt idx="227">
                  <c:v>93600</c:v>
                </c:pt>
                <c:pt idx="228">
                  <c:v>93800</c:v>
                </c:pt>
                <c:pt idx="229">
                  <c:v>94000</c:v>
                </c:pt>
                <c:pt idx="230">
                  <c:v>94200</c:v>
                </c:pt>
                <c:pt idx="231">
                  <c:v>94400</c:v>
                </c:pt>
                <c:pt idx="232">
                  <c:v>94600</c:v>
                </c:pt>
                <c:pt idx="233">
                  <c:v>94800</c:v>
                </c:pt>
                <c:pt idx="234">
                  <c:v>95000</c:v>
                </c:pt>
                <c:pt idx="235">
                  <c:v>95200</c:v>
                </c:pt>
                <c:pt idx="236">
                  <c:v>95400</c:v>
                </c:pt>
                <c:pt idx="237">
                  <c:v>95600</c:v>
                </c:pt>
                <c:pt idx="238">
                  <c:v>100600</c:v>
                </c:pt>
                <c:pt idx="239">
                  <c:v>100800</c:v>
                </c:pt>
                <c:pt idx="240">
                  <c:v>101000</c:v>
                </c:pt>
                <c:pt idx="241">
                  <c:v>101200</c:v>
                </c:pt>
                <c:pt idx="242">
                  <c:v>101400</c:v>
                </c:pt>
                <c:pt idx="243">
                  <c:v>101600</c:v>
                </c:pt>
                <c:pt idx="244">
                  <c:v>101800</c:v>
                </c:pt>
                <c:pt idx="245">
                  <c:v>102000</c:v>
                </c:pt>
                <c:pt idx="246">
                  <c:v>102200</c:v>
                </c:pt>
                <c:pt idx="247">
                  <c:v>102400</c:v>
                </c:pt>
                <c:pt idx="248">
                  <c:v>102600</c:v>
                </c:pt>
                <c:pt idx="249">
                  <c:v>102800</c:v>
                </c:pt>
                <c:pt idx="250">
                  <c:v>103000</c:v>
                </c:pt>
                <c:pt idx="251">
                  <c:v>103200</c:v>
                </c:pt>
                <c:pt idx="252">
                  <c:v>103400</c:v>
                </c:pt>
                <c:pt idx="253">
                  <c:v>103600</c:v>
                </c:pt>
              </c:numCache>
            </c:numRef>
          </c:xVal>
          <c:yVal>
            <c:numRef>
              <c:f>Sheet2!$C$2:$C$256</c:f>
              <c:numCache>
                <c:formatCode>General</c:formatCode>
                <c:ptCount val="2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33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42</c:v>
                </c:pt>
                <c:pt idx="58">
                  <c:v>43</c:v>
                </c:pt>
                <c:pt idx="59">
                  <c:v>44</c:v>
                </c:pt>
                <c:pt idx="60">
                  <c:v>45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52</c:v>
                </c:pt>
                <c:pt idx="76">
                  <c:v>50</c:v>
                </c:pt>
                <c:pt idx="77">
                  <c:v>48</c:v>
                </c:pt>
                <c:pt idx="78">
                  <c:v>50</c:v>
                </c:pt>
                <c:pt idx="79">
                  <c:v>50</c:v>
                </c:pt>
                <c:pt idx="80">
                  <c:v>51</c:v>
                </c:pt>
                <c:pt idx="81">
                  <c:v>52</c:v>
                </c:pt>
                <c:pt idx="82">
                  <c:v>53</c:v>
                </c:pt>
                <c:pt idx="83">
                  <c:v>54</c:v>
                </c:pt>
                <c:pt idx="84">
                  <c:v>55</c:v>
                </c:pt>
                <c:pt idx="85">
                  <c:v>56</c:v>
                </c:pt>
                <c:pt idx="86">
                  <c:v>57</c:v>
                </c:pt>
                <c:pt idx="87">
                  <c:v>58</c:v>
                </c:pt>
                <c:pt idx="88">
                  <c:v>59</c:v>
                </c:pt>
                <c:pt idx="89">
                  <c:v>60</c:v>
                </c:pt>
                <c:pt idx="90">
                  <c:v>61</c:v>
                </c:pt>
                <c:pt idx="91">
                  <c:v>62</c:v>
                </c:pt>
                <c:pt idx="92">
                  <c:v>63</c:v>
                </c:pt>
                <c:pt idx="93">
                  <c:v>64</c:v>
                </c:pt>
                <c:pt idx="94">
                  <c:v>65</c:v>
                </c:pt>
                <c:pt idx="95">
                  <c:v>66</c:v>
                </c:pt>
                <c:pt idx="96">
                  <c:v>67</c:v>
                </c:pt>
                <c:pt idx="97">
                  <c:v>68</c:v>
                </c:pt>
                <c:pt idx="98">
                  <c:v>69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71</c:v>
                </c:pt>
                <c:pt idx="103">
                  <c:v>72</c:v>
                </c:pt>
                <c:pt idx="104">
                  <c:v>73</c:v>
                </c:pt>
                <c:pt idx="105">
                  <c:v>74</c:v>
                </c:pt>
                <c:pt idx="106">
                  <c:v>75</c:v>
                </c:pt>
                <c:pt idx="107">
                  <c:v>76</c:v>
                </c:pt>
                <c:pt idx="108">
                  <c:v>77</c:v>
                </c:pt>
                <c:pt idx="109">
                  <c:v>78</c:v>
                </c:pt>
                <c:pt idx="110">
                  <c:v>79</c:v>
                </c:pt>
                <c:pt idx="111">
                  <c:v>80</c:v>
                </c:pt>
                <c:pt idx="112">
                  <c:v>81</c:v>
                </c:pt>
                <c:pt idx="113">
                  <c:v>82</c:v>
                </c:pt>
                <c:pt idx="114">
                  <c:v>83</c:v>
                </c:pt>
                <c:pt idx="115">
                  <c:v>84</c:v>
                </c:pt>
                <c:pt idx="116">
                  <c:v>85</c:v>
                </c:pt>
                <c:pt idx="117">
                  <c:v>86</c:v>
                </c:pt>
                <c:pt idx="118">
                  <c:v>87</c:v>
                </c:pt>
                <c:pt idx="119">
                  <c:v>88</c:v>
                </c:pt>
                <c:pt idx="120">
                  <c:v>89</c:v>
                </c:pt>
                <c:pt idx="121">
                  <c:v>90</c:v>
                </c:pt>
                <c:pt idx="122">
                  <c:v>91</c:v>
                </c:pt>
                <c:pt idx="123">
                  <c:v>92</c:v>
                </c:pt>
                <c:pt idx="124">
                  <c:v>93</c:v>
                </c:pt>
                <c:pt idx="125">
                  <c:v>94</c:v>
                </c:pt>
                <c:pt idx="126">
                  <c:v>95</c:v>
                </c:pt>
                <c:pt idx="127">
                  <c:v>96</c:v>
                </c:pt>
                <c:pt idx="128">
                  <c:v>97</c:v>
                </c:pt>
                <c:pt idx="129">
                  <c:v>98</c:v>
                </c:pt>
                <c:pt idx="130">
                  <c:v>99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99</c:v>
                </c:pt>
                <c:pt idx="138">
                  <c:v>98</c:v>
                </c:pt>
                <c:pt idx="139">
                  <c:v>97</c:v>
                </c:pt>
                <c:pt idx="140">
                  <c:v>96</c:v>
                </c:pt>
                <c:pt idx="141">
                  <c:v>95</c:v>
                </c:pt>
                <c:pt idx="142">
                  <c:v>94</c:v>
                </c:pt>
                <c:pt idx="143">
                  <c:v>93</c:v>
                </c:pt>
                <c:pt idx="144">
                  <c:v>92</c:v>
                </c:pt>
                <c:pt idx="145">
                  <c:v>91</c:v>
                </c:pt>
                <c:pt idx="146">
                  <c:v>90</c:v>
                </c:pt>
                <c:pt idx="147">
                  <c:v>89</c:v>
                </c:pt>
                <c:pt idx="148">
                  <c:v>88</c:v>
                </c:pt>
                <c:pt idx="149">
                  <c:v>87</c:v>
                </c:pt>
                <c:pt idx="150">
                  <c:v>86</c:v>
                </c:pt>
                <c:pt idx="151">
                  <c:v>85</c:v>
                </c:pt>
                <c:pt idx="152">
                  <c:v>84</c:v>
                </c:pt>
                <c:pt idx="153">
                  <c:v>83</c:v>
                </c:pt>
                <c:pt idx="154">
                  <c:v>82</c:v>
                </c:pt>
                <c:pt idx="155">
                  <c:v>81</c:v>
                </c:pt>
                <c:pt idx="156">
                  <c:v>80</c:v>
                </c:pt>
                <c:pt idx="157">
                  <c:v>79</c:v>
                </c:pt>
                <c:pt idx="158">
                  <c:v>78</c:v>
                </c:pt>
                <c:pt idx="159">
                  <c:v>77</c:v>
                </c:pt>
                <c:pt idx="160">
                  <c:v>76</c:v>
                </c:pt>
                <c:pt idx="161">
                  <c:v>75</c:v>
                </c:pt>
                <c:pt idx="162">
                  <c:v>74</c:v>
                </c:pt>
                <c:pt idx="163">
                  <c:v>73</c:v>
                </c:pt>
                <c:pt idx="164">
                  <c:v>72</c:v>
                </c:pt>
                <c:pt idx="165">
                  <c:v>71</c:v>
                </c:pt>
                <c:pt idx="166">
                  <c:v>70</c:v>
                </c:pt>
                <c:pt idx="167">
                  <c:v>69</c:v>
                </c:pt>
                <c:pt idx="168">
                  <c:v>68</c:v>
                </c:pt>
                <c:pt idx="169">
                  <c:v>67</c:v>
                </c:pt>
                <c:pt idx="170">
                  <c:v>66</c:v>
                </c:pt>
                <c:pt idx="171">
                  <c:v>65</c:v>
                </c:pt>
                <c:pt idx="172">
                  <c:v>64</c:v>
                </c:pt>
                <c:pt idx="173">
                  <c:v>63</c:v>
                </c:pt>
                <c:pt idx="174">
                  <c:v>62</c:v>
                </c:pt>
                <c:pt idx="175">
                  <c:v>61</c:v>
                </c:pt>
                <c:pt idx="176">
                  <c:v>60</c:v>
                </c:pt>
                <c:pt idx="177">
                  <c:v>59</c:v>
                </c:pt>
                <c:pt idx="178">
                  <c:v>58</c:v>
                </c:pt>
                <c:pt idx="179">
                  <c:v>57</c:v>
                </c:pt>
                <c:pt idx="180">
                  <c:v>56</c:v>
                </c:pt>
                <c:pt idx="181">
                  <c:v>55</c:v>
                </c:pt>
                <c:pt idx="182">
                  <c:v>54</c:v>
                </c:pt>
                <c:pt idx="183">
                  <c:v>53</c:v>
                </c:pt>
                <c:pt idx="184">
                  <c:v>52</c:v>
                </c:pt>
                <c:pt idx="185">
                  <c:v>51</c:v>
                </c:pt>
                <c:pt idx="186">
                  <c:v>50</c:v>
                </c:pt>
                <c:pt idx="187">
                  <c:v>50</c:v>
                </c:pt>
                <c:pt idx="188">
                  <c:v>49</c:v>
                </c:pt>
                <c:pt idx="189">
                  <c:v>48</c:v>
                </c:pt>
                <c:pt idx="190">
                  <c:v>47</c:v>
                </c:pt>
                <c:pt idx="191">
                  <c:v>46</c:v>
                </c:pt>
                <c:pt idx="192">
                  <c:v>45</c:v>
                </c:pt>
                <c:pt idx="193">
                  <c:v>44</c:v>
                </c:pt>
                <c:pt idx="194">
                  <c:v>43</c:v>
                </c:pt>
                <c:pt idx="195">
                  <c:v>42</c:v>
                </c:pt>
                <c:pt idx="196">
                  <c:v>41</c:v>
                </c:pt>
                <c:pt idx="197">
                  <c:v>40</c:v>
                </c:pt>
                <c:pt idx="198">
                  <c:v>39</c:v>
                </c:pt>
                <c:pt idx="199">
                  <c:v>38</c:v>
                </c:pt>
                <c:pt idx="200">
                  <c:v>37</c:v>
                </c:pt>
                <c:pt idx="201">
                  <c:v>36</c:v>
                </c:pt>
                <c:pt idx="202">
                  <c:v>35</c:v>
                </c:pt>
                <c:pt idx="203">
                  <c:v>34</c:v>
                </c:pt>
                <c:pt idx="204">
                  <c:v>33</c:v>
                </c:pt>
                <c:pt idx="205">
                  <c:v>32</c:v>
                </c:pt>
                <c:pt idx="206">
                  <c:v>31</c:v>
                </c:pt>
                <c:pt idx="207">
                  <c:v>30</c:v>
                </c:pt>
                <c:pt idx="208">
                  <c:v>29</c:v>
                </c:pt>
                <c:pt idx="209">
                  <c:v>28</c:v>
                </c:pt>
                <c:pt idx="210">
                  <c:v>27</c:v>
                </c:pt>
                <c:pt idx="211">
                  <c:v>26</c:v>
                </c:pt>
                <c:pt idx="212">
                  <c:v>25</c:v>
                </c:pt>
                <c:pt idx="213">
                  <c:v>24</c:v>
                </c:pt>
                <c:pt idx="214">
                  <c:v>23</c:v>
                </c:pt>
                <c:pt idx="215">
                  <c:v>22</c:v>
                </c:pt>
                <c:pt idx="216">
                  <c:v>21</c:v>
                </c:pt>
                <c:pt idx="217">
                  <c:v>20</c:v>
                </c:pt>
                <c:pt idx="218">
                  <c:v>19</c:v>
                </c:pt>
                <c:pt idx="219">
                  <c:v>18</c:v>
                </c:pt>
                <c:pt idx="220">
                  <c:v>17</c:v>
                </c:pt>
                <c:pt idx="221">
                  <c:v>16</c:v>
                </c:pt>
                <c:pt idx="222">
                  <c:v>15</c:v>
                </c:pt>
                <c:pt idx="223">
                  <c:v>14</c:v>
                </c:pt>
                <c:pt idx="224">
                  <c:v>13</c:v>
                </c:pt>
                <c:pt idx="225">
                  <c:v>12</c:v>
                </c:pt>
                <c:pt idx="226">
                  <c:v>11</c:v>
                </c:pt>
                <c:pt idx="227">
                  <c:v>10</c:v>
                </c:pt>
                <c:pt idx="228">
                  <c:v>9</c:v>
                </c:pt>
                <c:pt idx="229">
                  <c:v>8</c:v>
                </c:pt>
                <c:pt idx="230">
                  <c:v>7</c:v>
                </c:pt>
                <c:pt idx="231">
                  <c:v>6</c:v>
                </c:pt>
                <c:pt idx="232">
                  <c:v>5</c:v>
                </c:pt>
                <c:pt idx="233">
                  <c:v>4</c:v>
                </c:pt>
                <c:pt idx="234">
                  <c:v>3</c:v>
                </c:pt>
                <c:pt idx="235">
                  <c:v>2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B2-4005-9C80-4CAC8FC37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219952"/>
        <c:axId val="782850416"/>
      </c:scatterChart>
      <c:valAx>
        <c:axId val="78457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84576264"/>
        <c:crosses val="autoZero"/>
        <c:crossBetween val="midCat"/>
      </c:valAx>
      <c:valAx>
        <c:axId val="78457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84574624"/>
        <c:crosses val="autoZero"/>
        <c:crossBetween val="midCat"/>
      </c:valAx>
      <c:valAx>
        <c:axId val="7828504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345219952"/>
        <c:crosses val="max"/>
        <c:crossBetween val="midCat"/>
      </c:valAx>
      <c:valAx>
        <c:axId val="345219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2850416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26670</xdr:colOff>
      <xdr:row>6</xdr:row>
      <xdr:rowOff>137160</xdr:rowOff>
    </xdr:from>
    <xdr:to>
      <xdr:col>24</xdr:col>
      <xdr:colOff>327660</xdr:colOff>
      <xdr:row>21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Time" tableColumnId="10"/>
      <queryTableField id="2" name="Speed" tableColumnId="11"/>
      <queryTableField id="3" name="RP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cript1" displayName="Script1" ref="B1:D256" tableType="queryTable" totalsRowShown="0">
  <autoFilter ref="B1:D256"/>
  <tableColumns count="3">
    <tableColumn id="10" uniqueName="10" name="Time" queryTableFieldId="1" dataDxfId="2"/>
    <tableColumn id="11" uniqueName="11" name="Speed" queryTableFieldId="2" dataDxfId="1"/>
    <tableColumn id="12" uniqueName="12" name="RP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topLeftCell="J1" workbookViewId="0">
      <pane ySplit="1" topLeftCell="A2" activePane="bottomLeft" state="frozen"/>
      <selection pane="bottomLeft" activeCell="L24" sqref="L24"/>
    </sheetView>
  </sheetViews>
  <sheetFormatPr defaultRowHeight="14.4" x14ac:dyDescent="0.3"/>
  <cols>
    <col min="1" max="1" width="16.109375" customWidth="1"/>
    <col min="2" max="2" width="7.33203125" bestFit="1" customWidth="1"/>
    <col min="3" max="3" width="8.44140625" bestFit="1" customWidth="1"/>
    <col min="4" max="4" width="7.21875" bestFit="1" customWidth="1"/>
    <col min="6" max="6" width="14.88671875" customWidth="1"/>
    <col min="7" max="7" width="9.44140625" bestFit="1" customWidth="1"/>
    <col min="8" max="8" width="17" customWidth="1"/>
    <col min="9" max="9" width="17.77734375" customWidth="1"/>
    <col min="14" max="14" width="9.44140625" bestFit="1" customWidth="1"/>
  </cols>
  <sheetData>
    <row r="1" spans="1:14" x14ac:dyDescent="0.3">
      <c r="A1" t="s">
        <v>3</v>
      </c>
      <c r="B1" s="1" t="s">
        <v>0</v>
      </c>
      <c r="C1" s="1" t="s">
        <v>1</v>
      </c>
      <c r="D1" s="1" t="s">
        <v>2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4" x14ac:dyDescent="0.3">
      <c r="A2">
        <v>0</v>
      </c>
      <c r="B2" s="1">
        <v>0</v>
      </c>
      <c r="C2" s="1">
        <v>0</v>
      </c>
      <c r="D2" s="1">
        <v>0</v>
      </c>
      <c r="F2" s="3">
        <v>0</v>
      </c>
      <c r="G2" s="3">
        <v>0</v>
      </c>
      <c r="H2">
        <f>Script1[[#This Row],[Speed]]*10</f>
        <v>0</v>
      </c>
      <c r="I2">
        <f>H2*Script1[[#This Row],[Time]] / 1000</f>
        <v>0</v>
      </c>
      <c r="J2" s="2">
        <v>0</v>
      </c>
    </row>
    <row r="3" spans="1:14" x14ac:dyDescent="0.3">
      <c r="A3">
        <f>A2+Script1[[#This Row],[Time]]</f>
        <v>200</v>
      </c>
      <c r="B3" s="1">
        <v>200</v>
      </c>
      <c r="C3" s="1">
        <v>0</v>
      </c>
      <c r="D3" s="1">
        <v>0</v>
      </c>
      <c r="F3" s="3">
        <f>Script1[[#This Row],[Time]]*Script1[[#This Row],[Speed]] / 3600</f>
        <v>0</v>
      </c>
      <c r="G3" s="3">
        <f>F3+G2</f>
        <v>0</v>
      </c>
      <c r="H3">
        <f>Script1[[#This Row],[Speed]]*10</f>
        <v>0</v>
      </c>
      <c r="I3">
        <f>H3*Script1[[#This Row],[Time]] / 1000</f>
        <v>0</v>
      </c>
      <c r="J3" s="2">
        <f>J2+I3*$N$4</f>
        <v>0</v>
      </c>
    </row>
    <row r="4" spans="1:14" x14ac:dyDescent="0.3">
      <c r="A4">
        <f>A3+Script1[[#This Row],[Time]]</f>
        <v>400</v>
      </c>
      <c r="B4" s="1">
        <v>200</v>
      </c>
      <c r="C4" s="1">
        <v>0</v>
      </c>
      <c r="D4" s="1">
        <v>0</v>
      </c>
      <c r="F4" s="3">
        <f>Script1[[#This Row],[Time]]*Script1[[#This Row],[Speed]] / 3600</f>
        <v>0</v>
      </c>
      <c r="G4" s="3">
        <f t="shared" ref="G4:G67" si="0">F4+G3</f>
        <v>0</v>
      </c>
      <c r="H4">
        <f>Script1[[#This Row],[Speed]]*10</f>
        <v>0</v>
      </c>
      <c r="I4">
        <f>H4*Script1[[#This Row],[Time]] / 1000</f>
        <v>0</v>
      </c>
      <c r="J4" s="2">
        <f t="shared" ref="J4:J67" si="1">J3+I4*$N$4</f>
        <v>0</v>
      </c>
      <c r="L4" t="s">
        <v>8</v>
      </c>
      <c r="N4" s="4">
        <v>2.777777777777778E-2</v>
      </c>
    </row>
    <row r="5" spans="1:14" x14ac:dyDescent="0.3">
      <c r="A5">
        <f>A4+Script1[[#This Row],[Time]]</f>
        <v>600</v>
      </c>
      <c r="B5" s="1">
        <v>200</v>
      </c>
      <c r="C5" s="1">
        <v>0</v>
      </c>
      <c r="D5" s="1">
        <v>100</v>
      </c>
      <c r="F5" s="3">
        <f>Script1[[#This Row],[Time]]*Script1[[#This Row],[Speed]] / 3600</f>
        <v>0</v>
      </c>
      <c r="G5" s="3">
        <f t="shared" si="0"/>
        <v>0</v>
      </c>
      <c r="H5">
        <f>Script1[[#This Row],[Speed]]*10</f>
        <v>0</v>
      </c>
      <c r="I5">
        <f>H5*Script1[[#This Row],[Time]] / 1000</f>
        <v>0</v>
      </c>
      <c r="J5" s="2">
        <f t="shared" si="1"/>
        <v>0</v>
      </c>
    </row>
    <row r="6" spans="1:14" x14ac:dyDescent="0.3">
      <c r="A6">
        <f>A5+Script1[[#This Row],[Time]]</f>
        <v>800</v>
      </c>
      <c r="B6" s="1">
        <v>200</v>
      </c>
      <c r="C6" s="1">
        <v>0</v>
      </c>
      <c r="D6" s="1">
        <v>200</v>
      </c>
      <c r="F6" s="3">
        <f>Script1[[#This Row],[Time]]*Script1[[#This Row],[Speed]] / 3600</f>
        <v>0</v>
      </c>
      <c r="G6" s="3">
        <f t="shared" si="0"/>
        <v>0</v>
      </c>
      <c r="H6">
        <f>Script1[[#This Row],[Speed]]*10</f>
        <v>0</v>
      </c>
      <c r="I6">
        <f>H6*Script1[[#This Row],[Time]] / 1000</f>
        <v>0</v>
      </c>
      <c r="J6" s="2">
        <f t="shared" si="1"/>
        <v>0</v>
      </c>
    </row>
    <row r="7" spans="1:14" x14ac:dyDescent="0.3">
      <c r="A7">
        <f>A6+Script1[[#This Row],[Time]]</f>
        <v>1000</v>
      </c>
      <c r="B7" s="1">
        <v>200</v>
      </c>
      <c r="C7" s="1">
        <v>0</v>
      </c>
      <c r="D7" s="1">
        <v>300</v>
      </c>
      <c r="F7" s="3">
        <f>Script1[[#This Row],[Time]]*Script1[[#This Row],[Speed]] / 3600</f>
        <v>0</v>
      </c>
      <c r="G7" s="3">
        <f t="shared" si="0"/>
        <v>0</v>
      </c>
      <c r="H7">
        <f>Script1[[#This Row],[Speed]]*10</f>
        <v>0</v>
      </c>
      <c r="I7">
        <f>H7*Script1[[#This Row],[Time]] / 1000</f>
        <v>0</v>
      </c>
      <c r="J7" s="2">
        <f t="shared" si="1"/>
        <v>0</v>
      </c>
    </row>
    <row r="8" spans="1:14" x14ac:dyDescent="0.3">
      <c r="A8">
        <f>A7+Script1[[#This Row],[Time]]</f>
        <v>1200</v>
      </c>
      <c r="B8" s="1">
        <v>200</v>
      </c>
      <c r="C8" s="1">
        <v>0</v>
      </c>
      <c r="D8" s="1">
        <v>400</v>
      </c>
      <c r="F8" s="3">
        <f>Script1[[#This Row],[Time]]*Script1[[#This Row],[Speed]] / 3600</f>
        <v>0</v>
      </c>
      <c r="G8" s="3">
        <f t="shared" si="0"/>
        <v>0</v>
      </c>
      <c r="H8">
        <f>Script1[[#This Row],[Speed]]*10</f>
        <v>0</v>
      </c>
      <c r="I8">
        <f>H8*Script1[[#This Row],[Time]] / 1000</f>
        <v>0</v>
      </c>
      <c r="J8" s="2">
        <f t="shared" si="1"/>
        <v>0</v>
      </c>
    </row>
    <row r="9" spans="1:14" x14ac:dyDescent="0.3">
      <c r="A9">
        <f>A8+Script1[[#This Row],[Time]]</f>
        <v>1400</v>
      </c>
      <c r="B9" s="1">
        <v>200</v>
      </c>
      <c r="C9" s="1">
        <v>0</v>
      </c>
      <c r="D9" s="1">
        <v>500</v>
      </c>
      <c r="F9" s="3">
        <f>Script1[[#This Row],[Time]]*Script1[[#This Row],[Speed]] / 3600</f>
        <v>0</v>
      </c>
      <c r="G9" s="3">
        <f t="shared" si="0"/>
        <v>0</v>
      </c>
      <c r="H9">
        <f>Script1[[#This Row],[Speed]]*10</f>
        <v>0</v>
      </c>
      <c r="I9">
        <f>H9*Script1[[#This Row],[Time]] / 1000</f>
        <v>0</v>
      </c>
      <c r="J9" s="2">
        <f t="shared" si="1"/>
        <v>0</v>
      </c>
    </row>
    <row r="10" spans="1:14" x14ac:dyDescent="0.3">
      <c r="A10">
        <f>A9+Script1[[#This Row],[Time]]</f>
        <v>1600</v>
      </c>
      <c r="B10" s="1">
        <v>200</v>
      </c>
      <c r="C10" s="1">
        <v>0</v>
      </c>
      <c r="D10" s="1">
        <v>600</v>
      </c>
      <c r="F10" s="3">
        <f>Script1[[#This Row],[Time]]*Script1[[#This Row],[Speed]] / 3600</f>
        <v>0</v>
      </c>
      <c r="G10" s="3">
        <f t="shared" si="0"/>
        <v>0</v>
      </c>
      <c r="H10">
        <f>Script1[[#This Row],[Speed]]*10</f>
        <v>0</v>
      </c>
      <c r="I10">
        <f>H10*Script1[[#This Row],[Time]] / 1000</f>
        <v>0</v>
      </c>
      <c r="J10" s="2">
        <f t="shared" si="1"/>
        <v>0</v>
      </c>
    </row>
    <row r="11" spans="1:14" x14ac:dyDescent="0.3">
      <c r="A11">
        <f>A10+Script1[[#This Row],[Time]]</f>
        <v>1800</v>
      </c>
      <c r="B11" s="1">
        <v>200</v>
      </c>
      <c r="C11" s="1">
        <v>0</v>
      </c>
      <c r="D11" s="1">
        <v>700</v>
      </c>
      <c r="F11" s="3">
        <f>Script1[[#This Row],[Time]]*Script1[[#This Row],[Speed]] / 3600</f>
        <v>0</v>
      </c>
      <c r="G11" s="3">
        <f t="shared" si="0"/>
        <v>0</v>
      </c>
      <c r="H11">
        <f>Script1[[#This Row],[Speed]]*10</f>
        <v>0</v>
      </c>
      <c r="I11">
        <f>H11*Script1[[#This Row],[Time]] / 1000</f>
        <v>0</v>
      </c>
      <c r="J11" s="2">
        <f t="shared" si="1"/>
        <v>0</v>
      </c>
    </row>
    <row r="12" spans="1:14" x14ac:dyDescent="0.3">
      <c r="A12">
        <f>A11+Script1[[#This Row],[Time]]</f>
        <v>2000</v>
      </c>
      <c r="B12" s="1">
        <v>200</v>
      </c>
      <c r="C12" s="1">
        <v>0</v>
      </c>
      <c r="D12" s="1">
        <v>800</v>
      </c>
      <c r="F12" s="3">
        <f>Script1[[#This Row],[Time]]*Script1[[#This Row],[Speed]] / 3600</f>
        <v>0</v>
      </c>
      <c r="G12" s="3">
        <f t="shared" si="0"/>
        <v>0</v>
      </c>
      <c r="H12">
        <f>Script1[[#This Row],[Speed]]*10</f>
        <v>0</v>
      </c>
      <c r="I12">
        <f>H12*Script1[[#This Row],[Time]] / 1000</f>
        <v>0</v>
      </c>
      <c r="J12" s="2">
        <f t="shared" si="1"/>
        <v>0</v>
      </c>
    </row>
    <row r="13" spans="1:14" x14ac:dyDescent="0.3">
      <c r="A13">
        <f>A12+Script1[[#This Row],[Time]]</f>
        <v>2200</v>
      </c>
      <c r="B13" s="1">
        <v>200</v>
      </c>
      <c r="C13" s="1">
        <v>0</v>
      </c>
      <c r="D13" s="1">
        <v>900</v>
      </c>
      <c r="F13" s="3">
        <f>Script1[[#This Row],[Time]]*Script1[[#This Row],[Speed]] / 3600</f>
        <v>0</v>
      </c>
      <c r="G13" s="3">
        <f t="shared" si="0"/>
        <v>0</v>
      </c>
      <c r="H13">
        <f>Script1[[#This Row],[Speed]]*10</f>
        <v>0</v>
      </c>
      <c r="I13">
        <f>H13*Script1[[#This Row],[Time]] / 1000</f>
        <v>0</v>
      </c>
      <c r="J13" s="2">
        <f t="shared" si="1"/>
        <v>0</v>
      </c>
    </row>
    <row r="14" spans="1:14" x14ac:dyDescent="0.3">
      <c r="A14">
        <f>A13+Script1[[#This Row],[Time]]</f>
        <v>2400</v>
      </c>
      <c r="B14" s="1">
        <v>200</v>
      </c>
      <c r="C14" s="1">
        <v>0</v>
      </c>
      <c r="D14" s="1">
        <v>1000</v>
      </c>
      <c r="F14" s="3">
        <f>Script1[[#This Row],[Time]]*Script1[[#This Row],[Speed]] / 3600</f>
        <v>0</v>
      </c>
      <c r="G14" s="3">
        <f t="shared" si="0"/>
        <v>0</v>
      </c>
      <c r="H14">
        <f>Script1[[#This Row],[Speed]]*10</f>
        <v>0</v>
      </c>
      <c r="I14">
        <f>H14*Script1[[#This Row],[Time]] / 1000</f>
        <v>0</v>
      </c>
      <c r="J14" s="2">
        <f t="shared" si="1"/>
        <v>0</v>
      </c>
    </row>
    <row r="15" spans="1:14" x14ac:dyDescent="0.3">
      <c r="A15">
        <f>A14+Script1[[#This Row],[Time]]</f>
        <v>2600</v>
      </c>
      <c r="B15" s="1">
        <v>200</v>
      </c>
      <c r="C15" s="1">
        <v>0</v>
      </c>
      <c r="D15" s="1">
        <v>1025</v>
      </c>
      <c r="F15" s="3">
        <f>Script1[[#This Row],[Time]]*Script1[[#This Row],[Speed]] / 3600</f>
        <v>0</v>
      </c>
      <c r="G15" s="3">
        <f t="shared" si="0"/>
        <v>0</v>
      </c>
      <c r="H15">
        <f>Script1[[#This Row],[Speed]]*10</f>
        <v>0</v>
      </c>
      <c r="I15">
        <f>H15*Script1[[#This Row],[Time]] / 1000</f>
        <v>0</v>
      </c>
      <c r="J15" s="2">
        <f t="shared" si="1"/>
        <v>0</v>
      </c>
    </row>
    <row r="16" spans="1:14" x14ac:dyDescent="0.3">
      <c r="A16">
        <f>A15+Script1[[#This Row],[Time]]</f>
        <v>2800</v>
      </c>
      <c r="B16" s="1">
        <v>200</v>
      </c>
      <c r="C16" s="1">
        <v>0</v>
      </c>
      <c r="D16" s="1">
        <v>1050</v>
      </c>
      <c r="F16" s="3">
        <f>Script1[[#This Row],[Time]]*Script1[[#This Row],[Speed]] / 3600</f>
        <v>0</v>
      </c>
      <c r="G16" s="3">
        <f t="shared" si="0"/>
        <v>0</v>
      </c>
      <c r="H16">
        <f>Script1[[#This Row],[Speed]]*10</f>
        <v>0</v>
      </c>
      <c r="I16">
        <f>H16*Script1[[#This Row],[Time]] / 1000</f>
        <v>0</v>
      </c>
      <c r="J16" s="2">
        <f t="shared" si="1"/>
        <v>0</v>
      </c>
    </row>
    <row r="17" spans="1:10" x14ac:dyDescent="0.3">
      <c r="A17">
        <f>A16+Script1[[#This Row],[Time]]</f>
        <v>3000</v>
      </c>
      <c r="B17" s="1">
        <v>200</v>
      </c>
      <c r="C17" s="1">
        <v>0</v>
      </c>
      <c r="D17" s="1">
        <v>1075</v>
      </c>
      <c r="F17" s="3">
        <f>Script1[[#This Row],[Time]]*Script1[[#This Row],[Speed]] / 3600</f>
        <v>0</v>
      </c>
      <c r="G17" s="3">
        <f t="shared" si="0"/>
        <v>0</v>
      </c>
      <c r="H17">
        <f>Script1[[#This Row],[Speed]]*10</f>
        <v>0</v>
      </c>
      <c r="I17">
        <f>H17*Script1[[#This Row],[Time]] / 1000</f>
        <v>0</v>
      </c>
      <c r="J17" s="2">
        <f t="shared" si="1"/>
        <v>0</v>
      </c>
    </row>
    <row r="18" spans="1:10" x14ac:dyDescent="0.3">
      <c r="A18">
        <f>A17+Script1[[#This Row],[Time]]</f>
        <v>3200</v>
      </c>
      <c r="B18" s="1">
        <v>200</v>
      </c>
      <c r="C18" s="1">
        <v>0</v>
      </c>
      <c r="D18" s="1">
        <v>1100</v>
      </c>
      <c r="F18" s="3">
        <f>Script1[[#This Row],[Time]]*Script1[[#This Row],[Speed]] / 3600</f>
        <v>0</v>
      </c>
      <c r="G18" s="3">
        <f t="shared" si="0"/>
        <v>0</v>
      </c>
      <c r="H18">
        <f>Script1[[#This Row],[Speed]]*10</f>
        <v>0</v>
      </c>
      <c r="I18">
        <f>H18*Script1[[#This Row],[Time]] / 1000</f>
        <v>0</v>
      </c>
      <c r="J18" s="2">
        <f t="shared" si="1"/>
        <v>0</v>
      </c>
    </row>
    <row r="19" spans="1:10" x14ac:dyDescent="0.3">
      <c r="A19">
        <f>A18+Script1[[#This Row],[Time]]</f>
        <v>7200</v>
      </c>
      <c r="B19" s="1">
        <v>4000</v>
      </c>
      <c r="C19" s="1">
        <v>1</v>
      </c>
      <c r="D19" s="1">
        <v>1125</v>
      </c>
      <c r="F19" s="3">
        <f>Script1[[#This Row],[Time]]*Script1[[#This Row],[Speed]] / 3600</f>
        <v>1.1111111111111112</v>
      </c>
      <c r="G19" s="3">
        <f t="shared" si="0"/>
        <v>1.1111111111111112</v>
      </c>
      <c r="H19">
        <f>Script1[[#This Row],[Speed]]*10</f>
        <v>10</v>
      </c>
      <c r="I19">
        <f>H19*Script1[[#This Row],[Time]] / 1000</f>
        <v>40</v>
      </c>
      <c r="J19" s="2">
        <f t="shared" si="1"/>
        <v>1.1111111111111112</v>
      </c>
    </row>
    <row r="20" spans="1:10" x14ac:dyDescent="0.3">
      <c r="A20">
        <f>A19+Script1[[#This Row],[Time]]</f>
        <v>7400</v>
      </c>
      <c r="B20" s="1">
        <v>200</v>
      </c>
      <c r="C20" s="1">
        <v>1</v>
      </c>
      <c r="D20" s="1">
        <v>1150</v>
      </c>
      <c r="F20" s="3">
        <f>Script1[[#This Row],[Time]]*Script1[[#This Row],[Speed]] / 3600</f>
        <v>5.5555555555555552E-2</v>
      </c>
      <c r="G20" s="3">
        <f t="shared" si="0"/>
        <v>1.1666666666666667</v>
      </c>
      <c r="H20">
        <f>Script1[[#This Row],[Speed]]*10</f>
        <v>10</v>
      </c>
      <c r="I20">
        <f>H20*Script1[[#This Row],[Time]] / 1000</f>
        <v>2</v>
      </c>
      <c r="J20" s="2">
        <f t="shared" si="1"/>
        <v>1.1666666666666667</v>
      </c>
    </row>
    <row r="21" spans="1:10" x14ac:dyDescent="0.3">
      <c r="A21">
        <f>A20+Script1[[#This Row],[Time]]</f>
        <v>7600</v>
      </c>
      <c r="B21" s="1">
        <v>200</v>
      </c>
      <c r="C21" s="1">
        <v>2</v>
      </c>
      <c r="D21" s="1">
        <v>1175</v>
      </c>
      <c r="F21" s="3">
        <f>Script1[[#This Row],[Time]]*Script1[[#This Row],[Speed]] / 3600</f>
        <v>0.1111111111111111</v>
      </c>
      <c r="G21" s="3">
        <f t="shared" si="0"/>
        <v>1.2777777777777779</v>
      </c>
      <c r="H21">
        <f>Script1[[#This Row],[Speed]]*10</f>
        <v>20</v>
      </c>
      <c r="I21">
        <f>H21*Script1[[#This Row],[Time]] / 1000</f>
        <v>4</v>
      </c>
      <c r="J21" s="2">
        <f t="shared" si="1"/>
        <v>1.2777777777777779</v>
      </c>
    </row>
    <row r="22" spans="1:10" x14ac:dyDescent="0.3">
      <c r="A22">
        <f>A21+Script1[[#This Row],[Time]]</f>
        <v>7800</v>
      </c>
      <c r="B22" s="1">
        <v>200</v>
      </c>
      <c r="C22" s="1">
        <v>3</v>
      </c>
      <c r="D22" s="1">
        <v>1200</v>
      </c>
      <c r="F22" s="3">
        <f>Script1[[#This Row],[Time]]*Script1[[#This Row],[Speed]] / 3600</f>
        <v>0.16666666666666666</v>
      </c>
      <c r="G22" s="3">
        <f t="shared" si="0"/>
        <v>1.4444444444444446</v>
      </c>
      <c r="H22">
        <f>Script1[[#This Row],[Speed]]*10</f>
        <v>30</v>
      </c>
      <c r="I22">
        <f>H22*Script1[[#This Row],[Time]] / 1000</f>
        <v>6</v>
      </c>
      <c r="J22" s="2">
        <f t="shared" si="1"/>
        <v>1.4444444444444446</v>
      </c>
    </row>
    <row r="23" spans="1:10" x14ac:dyDescent="0.3">
      <c r="A23">
        <f>A22+Script1[[#This Row],[Time]]</f>
        <v>8000</v>
      </c>
      <c r="B23" s="1">
        <v>200</v>
      </c>
      <c r="C23" s="1">
        <v>4</v>
      </c>
      <c r="D23" s="1">
        <v>1200</v>
      </c>
      <c r="F23" s="3">
        <f>Script1[[#This Row],[Time]]*Script1[[#This Row],[Speed]] / 3600</f>
        <v>0.22222222222222221</v>
      </c>
      <c r="G23" s="3">
        <f t="shared" si="0"/>
        <v>1.666666666666667</v>
      </c>
      <c r="H23">
        <f>Script1[[#This Row],[Speed]]*10</f>
        <v>40</v>
      </c>
      <c r="I23">
        <f>H23*Script1[[#This Row],[Time]] / 1000</f>
        <v>8</v>
      </c>
      <c r="J23" s="2">
        <f t="shared" si="1"/>
        <v>1.666666666666667</v>
      </c>
    </row>
    <row r="24" spans="1:10" x14ac:dyDescent="0.3">
      <c r="A24">
        <f>A23+Script1[[#This Row],[Time]]</f>
        <v>8200</v>
      </c>
      <c r="B24" s="1">
        <v>200</v>
      </c>
      <c r="C24" s="1">
        <v>5</v>
      </c>
      <c r="D24" s="1">
        <v>1200</v>
      </c>
      <c r="F24" s="3">
        <f>Script1[[#This Row],[Time]]*Script1[[#This Row],[Speed]] / 3600</f>
        <v>0.27777777777777779</v>
      </c>
      <c r="G24" s="3">
        <f t="shared" si="0"/>
        <v>1.9444444444444446</v>
      </c>
      <c r="H24">
        <f>Script1[[#This Row],[Speed]]*10</f>
        <v>50</v>
      </c>
      <c r="I24">
        <f>H24*Script1[[#This Row],[Time]] / 1000</f>
        <v>10</v>
      </c>
      <c r="J24" s="2">
        <f t="shared" si="1"/>
        <v>1.9444444444444446</v>
      </c>
    </row>
    <row r="25" spans="1:10" x14ac:dyDescent="0.3">
      <c r="A25">
        <f>A24+Script1[[#This Row],[Time]]</f>
        <v>8400</v>
      </c>
      <c r="B25" s="1">
        <v>200</v>
      </c>
      <c r="C25" s="1">
        <v>6</v>
      </c>
      <c r="D25" s="1">
        <v>1200</v>
      </c>
      <c r="F25" s="3">
        <f>Script1[[#This Row],[Time]]*Script1[[#This Row],[Speed]] / 3600</f>
        <v>0.33333333333333331</v>
      </c>
      <c r="G25" s="3">
        <f t="shared" si="0"/>
        <v>2.2777777777777781</v>
      </c>
      <c r="H25">
        <f>Script1[[#This Row],[Speed]]*10</f>
        <v>60</v>
      </c>
      <c r="I25">
        <f>H25*Script1[[#This Row],[Time]] / 1000</f>
        <v>12</v>
      </c>
      <c r="J25" s="2">
        <f t="shared" si="1"/>
        <v>2.2777777777777781</v>
      </c>
    </row>
    <row r="26" spans="1:10" x14ac:dyDescent="0.3">
      <c r="A26">
        <f>A25+Script1[[#This Row],[Time]]</f>
        <v>8600</v>
      </c>
      <c r="B26" s="1">
        <v>200</v>
      </c>
      <c r="C26" s="1">
        <v>7</v>
      </c>
      <c r="D26" s="1">
        <v>1225</v>
      </c>
      <c r="F26" s="3">
        <f>Script1[[#This Row],[Time]]*Script1[[#This Row],[Speed]] / 3600</f>
        <v>0.3888888888888889</v>
      </c>
      <c r="G26" s="3">
        <f t="shared" si="0"/>
        <v>2.666666666666667</v>
      </c>
      <c r="H26">
        <f>Script1[[#This Row],[Speed]]*10</f>
        <v>70</v>
      </c>
      <c r="I26">
        <f>H26*Script1[[#This Row],[Time]] / 1000</f>
        <v>14</v>
      </c>
      <c r="J26" s="2">
        <f t="shared" si="1"/>
        <v>2.666666666666667</v>
      </c>
    </row>
    <row r="27" spans="1:10" x14ac:dyDescent="0.3">
      <c r="A27">
        <f>A26+Script1[[#This Row],[Time]]</f>
        <v>8800</v>
      </c>
      <c r="B27" s="1">
        <v>200</v>
      </c>
      <c r="C27" s="1">
        <v>10</v>
      </c>
      <c r="D27" s="1">
        <v>1250</v>
      </c>
      <c r="F27" s="3">
        <f>Script1[[#This Row],[Time]]*Script1[[#This Row],[Speed]] / 3600</f>
        <v>0.55555555555555558</v>
      </c>
      <c r="G27" s="3">
        <f t="shared" si="0"/>
        <v>3.2222222222222223</v>
      </c>
      <c r="H27">
        <f>Script1[[#This Row],[Speed]]*10</f>
        <v>100</v>
      </c>
      <c r="I27">
        <f>H27*Script1[[#This Row],[Time]] / 1000</f>
        <v>20</v>
      </c>
      <c r="J27" s="2">
        <f t="shared" si="1"/>
        <v>3.2222222222222223</v>
      </c>
    </row>
    <row r="28" spans="1:10" x14ac:dyDescent="0.3">
      <c r="A28">
        <f>A27+Script1[[#This Row],[Time]]</f>
        <v>9000</v>
      </c>
      <c r="B28" s="1">
        <v>200</v>
      </c>
      <c r="C28" s="1">
        <v>11</v>
      </c>
      <c r="D28" s="1">
        <v>1275</v>
      </c>
      <c r="F28" s="3">
        <f>Script1[[#This Row],[Time]]*Script1[[#This Row],[Speed]] / 3600</f>
        <v>0.61111111111111116</v>
      </c>
      <c r="G28" s="3">
        <f t="shared" si="0"/>
        <v>3.8333333333333335</v>
      </c>
      <c r="H28">
        <f>Script1[[#This Row],[Speed]]*10</f>
        <v>110</v>
      </c>
      <c r="I28">
        <f>H28*Script1[[#This Row],[Time]] / 1000</f>
        <v>22</v>
      </c>
      <c r="J28" s="2">
        <f t="shared" si="1"/>
        <v>3.8333333333333335</v>
      </c>
    </row>
    <row r="29" spans="1:10" x14ac:dyDescent="0.3">
      <c r="A29">
        <f>A28+Script1[[#This Row],[Time]]</f>
        <v>9200</v>
      </c>
      <c r="B29" s="1">
        <v>200</v>
      </c>
      <c r="C29" s="1">
        <v>12</v>
      </c>
      <c r="D29" s="1">
        <v>1300</v>
      </c>
      <c r="F29" s="3">
        <f>Script1[[#This Row],[Time]]*Script1[[#This Row],[Speed]] / 3600</f>
        <v>0.66666666666666663</v>
      </c>
      <c r="G29" s="3">
        <f t="shared" si="0"/>
        <v>4.5</v>
      </c>
      <c r="H29">
        <f>Script1[[#This Row],[Speed]]*10</f>
        <v>120</v>
      </c>
      <c r="I29">
        <f>H29*Script1[[#This Row],[Time]] / 1000</f>
        <v>24</v>
      </c>
      <c r="J29" s="2">
        <f t="shared" si="1"/>
        <v>4.5</v>
      </c>
    </row>
    <row r="30" spans="1:10" x14ac:dyDescent="0.3">
      <c r="A30">
        <f>A29+Script1[[#This Row],[Time]]</f>
        <v>9400</v>
      </c>
      <c r="B30" s="1">
        <v>200</v>
      </c>
      <c r="C30" s="1">
        <v>13</v>
      </c>
      <c r="D30" s="1">
        <v>1325</v>
      </c>
      <c r="F30" s="3">
        <f>Script1[[#This Row],[Time]]*Script1[[#This Row],[Speed]] / 3600</f>
        <v>0.72222222222222221</v>
      </c>
      <c r="G30" s="3">
        <f t="shared" si="0"/>
        <v>5.2222222222222223</v>
      </c>
      <c r="H30">
        <f>Script1[[#This Row],[Speed]]*10</f>
        <v>130</v>
      </c>
      <c r="I30">
        <f>H30*Script1[[#This Row],[Time]] / 1000</f>
        <v>26</v>
      </c>
      <c r="J30" s="2">
        <f t="shared" si="1"/>
        <v>5.2222222222222223</v>
      </c>
    </row>
    <row r="31" spans="1:10" x14ac:dyDescent="0.3">
      <c r="A31">
        <f>A30+Script1[[#This Row],[Time]]</f>
        <v>9600</v>
      </c>
      <c r="B31" s="1">
        <v>200</v>
      </c>
      <c r="C31" s="1">
        <v>14</v>
      </c>
      <c r="D31" s="1">
        <v>1350</v>
      </c>
      <c r="F31" s="3">
        <f>Script1[[#This Row],[Time]]*Script1[[#This Row],[Speed]] / 3600</f>
        <v>0.77777777777777779</v>
      </c>
      <c r="G31" s="3">
        <f t="shared" si="0"/>
        <v>6</v>
      </c>
      <c r="H31">
        <f>Script1[[#This Row],[Speed]]*10</f>
        <v>140</v>
      </c>
      <c r="I31">
        <f>H31*Script1[[#This Row],[Time]] / 1000</f>
        <v>28</v>
      </c>
      <c r="J31" s="2">
        <f t="shared" si="1"/>
        <v>6</v>
      </c>
    </row>
    <row r="32" spans="1:10" x14ac:dyDescent="0.3">
      <c r="A32">
        <f>A31+Script1[[#This Row],[Time]]</f>
        <v>9800</v>
      </c>
      <c r="B32" s="1">
        <v>200</v>
      </c>
      <c r="C32" s="1">
        <v>15</v>
      </c>
      <c r="D32" s="1">
        <v>1375</v>
      </c>
      <c r="F32" s="3">
        <f>Script1[[#This Row],[Time]]*Script1[[#This Row],[Speed]] / 3600</f>
        <v>0.83333333333333337</v>
      </c>
      <c r="G32" s="3">
        <f t="shared" si="0"/>
        <v>6.833333333333333</v>
      </c>
      <c r="H32">
        <f>Script1[[#This Row],[Speed]]*10</f>
        <v>150</v>
      </c>
      <c r="I32">
        <f>H32*Script1[[#This Row],[Time]] / 1000</f>
        <v>30</v>
      </c>
      <c r="J32" s="2">
        <f t="shared" si="1"/>
        <v>6.833333333333333</v>
      </c>
    </row>
    <row r="33" spans="1:10" x14ac:dyDescent="0.3">
      <c r="A33">
        <f>A32+Script1[[#This Row],[Time]]</f>
        <v>10000</v>
      </c>
      <c r="B33" s="1">
        <v>200</v>
      </c>
      <c r="C33" s="1">
        <v>16</v>
      </c>
      <c r="D33" s="1">
        <v>1400</v>
      </c>
      <c r="F33" s="3">
        <f>Script1[[#This Row],[Time]]*Script1[[#This Row],[Speed]] / 3600</f>
        <v>0.88888888888888884</v>
      </c>
      <c r="G33" s="3">
        <f t="shared" si="0"/>
        <v>7.7222222222222214</v>
      </c>
      <c r="H33">
        <f>Script1[[#This Row],[Speed]]*10</f>
        <v>160</v>
      </c>
      <c r="I33">
        <f>H33*Script1[[#This Row],[Time]] / 1000</f>
        <v>32</v>
      </c>
      <c r="J33" s="2">
        <f t="shared" si="1"/>
        <v>7.7222222222222223</v>
      </c>
    </row>
    <row r="34" spans="1:10" x14ac:dyDescent="0.3">
      <c r="A34">
        <f>A33+Script1[[#This Row],[Time]]</f>
        <v>10200</v>
      </c>
      <c r="B34" s="1">
        <v>200</v>
      </c>
      <c r="C34" s="1">
        <v>17</v>
      </c>
      <c r="D34" s="1">
        <v>1425</v>
      </c>
      <c r="F34" s="3">
        <f>Script1[[#This Row],[Time]]*Script1[[#This Row],[Speed]] / 3600</f>
        <v>0.94444444444444442</v>
      </c>
      <c r="G34" s="3">
        <f t="shared" si="0"/>
        <v>8.6666666666666661</v>
      </c>
      <c r="H34">
        <f>Script1[[#This Row],[Speed]]*10</f>
        <v>170</v>
      </c>
      <c r="I34">
        <f>H34*Script1[[#This Row],[Time]] / 1000</f>
        <v>34</v>
      </c>
      <c r="J34" s="2">
        <f t="shared" si="1"/>
        <v>8.6666666666666661</v>
      </c>
    </row>
    <row r="35" spans="1:10" x14ac:dyDescent="0.3">
      <c r="A35">
        <f>A34+Script1[[#This Row],[Time]]</f>
        <v>10400</v>
      </c>
      <c r="B35" s="1">
        <v>200</v>
      </c>
      <c r="C35" s="1">
        <v>18</v>
      </c>
      <c r="D35" s="1">
        <v>1450</v>
      </c>
      <c r="F35" s="3">
        <f>Script1[[#This Row],[Time]]*Script1[[#This Row],[Speed]] / 3600</f>
        <v>1</v>
      </c>
      <c r="G35" s="3">
        <f t="shared" si="0"/>
        <v>9.6666666666666661</v>
      </c>
      <c r="H35">
        <f>Script1[[#This Row],[Speed]]*10</f>
        <v>180</v>
      </c>
      <c r="I35">
        <f>H35*Script1[[#This Row],[Time]] / 1000</f>
        <v>36</v>
      </c>
      <c r="J35" s="2">
        <f t="shared" si="1"/>
        <v>9.6666666666666661</v>
      </c>
    </row>
    <row r="36" spans="1:10" x14ac:dyDescent="0.3">
      <c r="A36">
        <f>A35+Script1[[#This Row],[Time]]</f>
        <v>10600</v>
      </c>
      <c r="B36" s="1">
        <v>200</v>
      </c>
      <c r="C36" s="1">
        <v>19</v>
      </c>
      <c r="D36" s="1">
        <v>1475</v>
      </c>
      <c r="F36" s="3">
        <f>Script1[[#This Row],[Time]]*Script1[[#This Row],[Speed]] / 3600</f>
        <v>1.0555555555555556</v>
      </c>
      <c r="G36" s="3">
        <f t="shared" si="0"/>
        <v>10.722222222222221</v>
      </c>
      <c r="H36">
        <f>Script1[[#This Row],[Speed]]*10</f>
        <v>190</v>
      </c>
      <c r="I36">
        <f>H36*Script1[[#This Row],[Time]] / 1000</f>
        <v>38</v>
      </c>
      <c r="J36" s="2">
        <f t="shared" si="1"/>
        <v>10.722222222222221</v>
      </c>
    </row>
    <row r="37" spans="1:10" x14ac:dyDescent="0.3">
      <c r="A37">
        <f>A36+Script1[[#This Row],[Time]]</f>
        <v>10800</v>
      </c>
      <c r="B37" s="1">
        <v>200</v>
      </c>
      <c r="C37" s="1">
        <v>20</v>
      </c>
      <c r="D37" s="1">
        <v>1500</v>
      </c>
      <c r="F37" s="3">
        <f>Script1[[#This Row],[Time]]*Script1[[#This Row],[Speed]] / 3600</f>
        <v>1.1111111111111112</v>
      </c>
      <c r="G37" s="3">
        <f t="shared" si="0"/>
        <v>11.833333333333332</v>
      </c>
      <c r="H37">
        <f>Script1[[#This Row],[Speed]]*10</f>
        <v>200</v>
      </c>
      <c r="I37">
        <f>H37*Script1[[#This Row],[Time]] / 1000</f>
        <v>40</v>
      </c>
      <c r="J37" s="2">
        <f t="shared" si="1"/>
        <v>11.833333333333332</v>
      </c>
    </row>
    <row r="38" spans="1:10" x14ac:dyDescent="0.3">
      <c r="A38">
        <f>A37+Script1[[#This Row],[Time]]</f>
        <v>11000</v>
      </c>
      <c r="B38" s="1">
        <v>200</v>
      </c>
      <c r="C38" s="1">
        <v>21</v>
      </c>
      <c r="D38" s="1">
        <v>1525</v>
      </c>
      <c r="F38" s="3">
        <f>Script1[[#This Row],[Time]]*Script1[[#This Row],[Speed]] / 3600</f>
        <v>1.1666666666666667</v>
      </c>
      <c r="G38" s="3">
        <f t="shared" si="0"/>
        <v>12.999999999999998</v>
      </c>
      <c r="H38">
        <f>Script1[[#This Row],[Speed]]*10</f>
        <v>210</v>
      </c>
      <c r="I38">
        <f>H38*Script1[[#This Row],[Time]] / 1000</f>
        <v>42</v>
      </c>
      <c r="J38" s="2">
        <f t="shared" si="1"/>
        <v>12.999999999999998</v>
      </c>
    </row>
    <row r="39" spans="1:10" x14ac:dyDescent="0.3">
      <c r="A39">
        <f>A38+Script1[[#This Row],[Time]]</f>
        <v>11200</v>
      </c>
      <c r="B39" s="1">
        <v>200</v>
      </c>
      <c r="C39" s="1">
        <v>22</v>
      </c>
      <c r="D39" s="1">
        <v>1550</v>
      </c>
      <c r="F39" s="3">
        <f>Script1[[#This Row],[Time]]*Script1[[#This Row],[Speed]] / 3600</f>
        <v>1.2222222222222223</v>
      </c>
      <c r="G39" s="3">
        <f t="shared" si="0"/>
        <v>14.222222222222221</v>
      </c>
      <c r="H39">
        <f>Script1[[#This Row],[Speed]]*10</f>
        <v>220</v>
      </c>
      <c r="I39">
        <f>H39*Script1[[#This Row],[Time]] / 1000</f>
        <v>44</v>
      </c>
      <c r="J39" s="2">
        <f t="shared" si="1"/>
        <v>14.222222222222221</v>
      </c>
    </row>
    <row r="40" spans="1:10" x14ac:dyDescent="0.3">
      <c r="A40">
        <f>A39+Script1[[#This Row],[Time]]</f>
        <v>11400</v>
      </c>
      <c r="B40" s="1">
        <v>200</v>
      </c>
      <c r="C40" s="1">
        <v>23</v>
      </c>
      <c r="D40" s="1">
        <v>1575</v>
      </c>
      <c r="F40" s="3">
        <f>Script1[[#This Row],[Time]]*Script1[[#This Row],[Speed]] / 3600</f>
        <v>1.2777777777777777</v>
      </c>
      <c r="G40" s="3">
        <f t="shared" si="0"/>
        <v>15.5</v>
      </c>
      <c r="H40">
        <f>Script1[[#This Row],[Speed]]*10</f>
        <v>230</v>
      </c>
      <c r="I40">
        <f>H40*Script1[[#This Row],[Time]] / 1000</f>
        <v>46</v>
      </c>
      <c r="J40" s="2">
        <f t="shared" si="1"/>
        <v>15.5</v>
      </c>
    </row>
    <row r="41" spans="1:10" x14ac:dyDescent="0.3">
      <c r="A41">
        <f>A40+Script1[[#This Row],[Time]]</f>
        <v>11600</v>
      </c>
      <c r="B41" s="1">
        <v>200</v>
      </c>
      <c r="C41" s="1">
        <v>24</v>
      </c>
      <c r="D41" s="1">
        <v>1600</v>
      </c>
      <c r="F41" s="3">
        <f>Script1[[#This Row],[Time]]*Script1[[#This Row],[Speed]] / 3600</f>
        <v>1.3333333333333333</v>
      </c>
      <c r="G41" s="3">
        <f t="shared" si="0"/>
        <v>16.833333333333332</v>
      </c>
      <c r="H41">
        <f>Script1[[#This Row],[Speed]]*10</f>
        <v>240</v>
      </c>
      <c r="I41">
        <f>H41*Script1[[#This Row],[Time]] / 1000</f>
        <v>48</v>
      </c>
      <c r="J41" s="2">
        <f t="shared" si="1"/>
        <v>16.833333333333332</v>
      </c>
    </row>
    <row r="42" spans="1:10" x14ac:dyDescent="0.3">
      <c r="A42">
        <f>A41+Script1[[#This Row],[Time]]</f>
        <v>11800</v>
      </c>
      <c r="B42" s="1">
        <v>200</v>
      </c>
      <c r="C42" s="1">
        <v>25</v>
      </c>
      <c r="D42" s="1">
        <v>1625</v>
      </c>
      <c r="F42" s="3">
        <f>Script1[[#This Row],[Time]]*Script1[[#This Row],[Speed]] / 3600</f>
        <v>1.3888888888888888</v>
      </c>
      <c r="G42" s="3">
        <f t="shared" si="0"/>
        <v>18.222222222222221</v>
      </c>
      <c r="H42">
        <f>Script1[[#This Row],[Speed]]*10</f>
        <v>250</v>
      </c>
      <c r="I42">
        <f>H42*Script1[[#This Row],[Time]] / 1000</f>
        <v>50</v>
      </c>
      <c r="J42" s="2">
        <f t="shared" si="1"/>
        <v>18.222222222222221</v>
      </c>
    </row>
    <row r="43" spans="1:10" x14ac:dyDescent="0.3">
      <c r="A43">
        <f>A42+Script1[[#This Row],[Time]]</f>
        <v>12000</v>
      </c>
      <c r="B43" s="1">
        <v>200</v>
      </c>
      <c r="C43" s="1">
        <v>26</v>
      </c>
      <c r="D43" s="1">
        <v>1600</v>
      </c>
      <c r="F43" s="3">
        <f>Script1[[#This Row],[Time]]*Script1[[#This Row],[Speed]] / 3600</f>
        <v>1.4444444444444444</v>
      </c>
      <c r="G43" s="3">
        <f t="shared" si="0"/>
        <v>19.666666666666664</v>
      </c>
      <c r="H43">
        <f>Script1[[#This Row],[Speed]]*10</f>
        <v>260</v>
      </c>
      <c r="I43">
        <f>H43*Script1[[#This Row],[Time]] / 1000</f>
        <v>52</v>
      </c>
      <c r="J43" s="2">
        <f t="shared" si="1"/>
        <v>19.666666666666664</v>
      </c>
    </row>
    <row r="44" spans="1:10" x14ac:dyDescent="0.3">
      <c r="A44">
        <f>A43+Script1[[#This Row],[Time]]</f>
        <v>12200</v>
      </c>
      <c r="B44" s="1">
        <v>200</v>
      </c>
      <c r="C44" s="1">
        <v>27</v>
      </c>
      <c r="D44" s="1">
        <v>1600</v>
      </c>
      <c r="F44" s="3">
        <f>Script1[[#This Row],[Time]]*Script1[[#This Row],[Speed]] / 3600</f>
        <v>1.5</v>
      </c>
      <c r="G44" s="3">
        <f t="shared" si="0"/>
        <v>21.166666666666664</v>
      </c>
      <c r="H44">
        <f>Script1[[#This Row],[Speed]]*10</f>
        <v>270</v>
      </c>
      <c r="I44">
        <f>H44*Script1[[#This Row],[Time]] / 1000</f>
        <v>54</v>
      </c>
      <c r="J44" s="2">
        <f t="shared" si="1"/>
        <v>21.166666666666664</v>
      </c>
    </row>
    <row r="45" spans="1:10" x14ac:dyDescent="0.3">
      <c r="A45">
        <f>A44+Script1[[#This Row],[Time]]</f>
        <v>12400</v>
      </c>
      <c r="B45" s="1">
        <v>200</v>
      </c>
      <c r="C45" s="1">
        <v>28</v>
      </c>
      <c r="D45" s="1">
        <v>1575</v>
      </c>
      <c r="F45" s="3">
        <f>Script1[[#This Row],[Time]]*Script1[[#This Row],[Speed]] / 3600</f>
        <v>1.5555555555555556</v>
      </c>
      <c r="G45" s="3">
        <f t="shared" si="0"/>
        <v>22.722222222222221</v>
      </c>
      <c r="H45">
        <f>Script1[[#This Row],[Speed]]*10</f>
        <v>280</v>
      </c>
      <c r="I45">
        <f>H45*Script1[[#This Row],[Time]] / 1000</f>
        <v>56</v>
      </c>
      <c r="J45" s="2">
        <f t="shared" si="1"/>
        <v>22.722222222222221</v>
      </c>
    </row>
    <row r="46" spans="1:10" x14ac:dyDescent="0.3">
      <c r="A46">
        <f>A45+Script1[[#This Row],[Time]]</f>
        <v>12600</v>
      </c>
      <c r="B46" s="1">
        <v>200</v>
      </c>
      <c r="C46" s="1">
        <v>29</v>
      </c>
      <c r="D46" s="1">
        <v>1550</v>
      </c>
      <c r="F46" s="3">
        <f>Script1[[#This Row],[Time]]*Script1[[#This Row],[Speed]] / 3600</f>
        <v>1.6111111111111112</v>
      </c>
      <c r="G46" s="3">
        <f t="shared" si="0"/>
        <v>24.333333333333332</v>
      </c>
      <c r="H46">
        <f>Script1[[#This Row],[Speed]]*10</f>
        <v>290</v>
      </c>
      <c r="I46">
        <f>H46*Script1[[#This Row],[Time]] / 1000</f>
        <v>58</v>
      </c>
      <c r="J46" s="2">
        <f t="shared" si="1"/>
        <v>24.333333333333332</v>
      </c>
    </row>
    <row r="47" spans="1:10" x14ac:dyDescent="0.3">
      <c r="A47">
        <f>A46+Script1[[#This Row],[Time]]</f>
        <v>12800</v>
      </c>
      <c r="B47" s="1">
        <v>200</v>
      </c>
      <c r="C47" s="1">
        <v>30</v>
      </c>
      <c r="D47" s="1">
        <v>1500</v>
      </c>
      <c r="F47" s="3">
        <f>Script1[[#This Row],[Time]]*Script1[[#This Row],[Speed]] / 3600</f>
        <v>1.6666666666666667</v>
      </c>
      <c r="G47" s="3">
        <f t="shared" si="0"/>
        <v>26</v>
      </c>
      <c r="H47">
        <f>Script1[[#This Row],[Speed]]*10</f>
        <v>300</v>
      </c>
      <c r="I47">
        <f>H47*Script1[[#This Row],[Time]] / 1000</f>
        <v>60</v>
      </c>
      <c r="J47" s="2">
        <f t="shared" si="1"/>
        <v>26</v>
      </c>
    </row>
    <row r="48" spans="1:10" x14ac:dyDescent="0.3">
      <c r="A48">
        <f>A47+Script1[[#This Row],[Time]]</f>
        <v>13000</v>
      </c>
      <c r="B48" s="1">
        <v>200</v>
      </c>
      <c r="C48" s="1">
        <v>31</v>
      </c>
      <c r="D48" s="1">
        <v>1450</v>
      </c>
      <c r="F48" s="3">
        <f>Script1[[#This Row],[Time]]*Script1[[#This Row],[Speed]] / 3600</f>
        <v>1.7222222222222223</v>
      </c>
      <c r="G48" s="3">
        <f t="shared" si="0"/>
        <v>27.722222222222221</v>
      </c>
      <c r="H48">
        <f>Script1[[#This Row],[Speed]]*10</f>
        <v>310</v>
      </c>
      <c r="I48">
        <f>H48*Script1[[#This Row],[Time]] / 1000</f>
        <v>62</v>
      </c>
      <c r="J48" s="2">
        <f t="shared" si="1"/>
        <v>27.722222222222221</v>
      </c>
    </row>
    <row r="49" spans="1:10" x14ac:dyDescent="0.3">
      <c r="A49">
        <f>A48+Script1[[#This Row],[Time]]</f>
        <v>13200</v>
      </c>
      <c r="B49" s="1">
        <v>200</v>
      </c>
      <c r="C49" s="1">
        <v>32</v>
      </c>
      <c r="D49" s="1">
        <v>1400</v>
      </c>
      <c r="F49" s="3">
        <f>Script1[[#This Row],[Time]]*Script1[[#This Row],[Speed]] / 3600</f>
        <v>1.7777777777777777</v>
      </c>
      <c r="G49" s="3">
        <f t="shared" si="0"/>
        <v>29.5</v>
      </c>
      <c r="H49">
        <f>Script1[[#This Row],[Speed]]*10</f>
        <v>320</v>
      </c>
      <c r="I49">
        <f>H49*Script1[[#This Row],[Time]] / 1000</f>
        <v>64</v>
      </c>
      <c r="J49" s="2">
        <f t="shared" si="1"/>
        <v>29.5</v>
      </c>
    </row>
    <row r="50" spans="1:10" x14ac:dyDescent="0.3">
      <c r="A50">
        <f>A49+Script1[[#This Row],[Time]]</f>
        <v>13400</v>
      </c>
      <c r="B50" s="1">
        <v>200</v>
      </c>
      <c r="C50" s="1">
        <v>33</v>
      </c>
      <c r="D50" s="1">
        <v>1350</v>
      </c>
      <c r="F50" s="3">
        <f>Script1[[#This Row],[Time]]*Script1[[#This Row],[Speed]] / 3600</f>
        <v>1.8333333333333333</v>
      </c>
      <c r="G50" s="3">
        <f t="shared" si="0"/>
        <v>31.333333333333332</v>
      </c>
      <c r="H50">
        <f>Script1[[#This Row],[Speed]]*10</f>
        <v>330</v>
      </c>
      <c r="I50">
        <f>H50*Script1[[#This Row],[Time]] / 1000</f>
        <v>66</v>
      </c>
      <c r="J50" s="2">
        <f t="shared" si="1"/>
        <v>31.333333333333332</v>
      </c>
    </row>
    <row r="51" spans="1:10" x14ac:dyDescent="0.3">
      <c r="A51">
        <f>A50+Script1[[#This Row],[Time]]</f>
        <v>13600</v>
      </c>
      <c r="B51" s="1">
        <v>200</v>
      </c>
      <c r="C51" s="1">
        <v>34</v>
      </c>
      <c r="D51" s="1">
        <v>1300</v>
      </c>
      <c r="F51" s="3">
        <f>Script1[[#This Row],[Time]]*Script1[[#This Row],[Speed]] / 3600</f>
        <v>1.8888888888888888</v>
      </c>
      <c r="G51" s="3">
        <f t="shared" si="0"/>
        <v>33.222222222222221</v>
      </c>
      <c r="H51">
        <f>Script1[[#This Row],[Speed]]*10</f>
        <v>340</v>
      </c>
      <c r="I51">
        <f>H51*Script1[[#This Row],[Time]] / 1000</f>
        <v>68</v>
      </c>
      <c r="J51" s="2">
        <f t="shared" si="1"/>
        <v>33.222222222222221</v>
      </c>
    </row>
    <row r="52" spans="1:10" x14ac:dyDescent="0.3">
      <c r="A52">
        <f>A51+Script1[[#This Row],[Time]]</f>
        <v>13800</v>
      </c>
      <c r="B52" s="1">
        <v>200</v>
      </c>
      <c r="C52" s="1">
        <v>35</v>
      </c>
      <c r="D52" s="1">
        <v>1250</v>
      </c>
      <c r="F52" s="3">
        <f>Script1[[#This Row],[Time]]*Script1[[#This Row],[Speed]] / 3600</f>
        <v>1.9444444444444444</v>
      </c>
      <c r="G52" s="3">
        <f t="shared" si="0"/>
        <v>35.166666666666664</v>
      </c>
      <c r="H52">
        <f>Script1[[#This Row],[Speed]]*10</f>
        <v>350</v>
      </c>
      <c r="I52">
        <f>H52*Script1[[#This Row],[Time]] / 1000</f>
        <v>70</v>
      </c>
      <c r="J52" s="2">
        <f t="shared" si="1"/>
        <v>35.166666666666664</v>
      </c>
    </row>
    <row r="53" spans="1:10" x14ac:dyDescent="0.3">
      <c r="A53">
        <f>A52+Script1[[#This Row],[Time]]</f>
        <v>14000</v>
      </c>
      <c r="B53" s="1">
        <v>200</v>
      </c>
      <c r="C53" s="1">
        <v>36</v>
      </c>
      <c r="D53" s="1">
        <v>1200</v>
      </c>
      <c r="F53" s="3">
        <f>Script1[[#This Row],[Time]]*Script1[[#This Row],[Speed]] / 3600</f>
        <v>2</v>
      </c>
      <c r="G53" s="3">
        <f t="shared" si="0"/>
        <v>37.166666666666664</v>
      </c>
      <c r="H53">
        <f>Script1[[#This Row],[Speed]]*10</f>
        <v>360</v>
      </c>
      <c r="I53">
        <f>H53*Script1[[#This Row],[Time]] / 1000</f>
        <v>72</v>
      </c>
      <c r="J53" s="2">
        <f t="shared" si="1"/>
        <v>37.166666666666664</v>
      </c>
    </row>
    <row r="54" spans="1:10" x14ac:dyDescent="0.3">
      <c r="A54">
        <f>A53+Script1[[#This Row],[Time]]</f>
        <v>14200</v>
      </c>
      <c r="B54" s="1">
        <v>200</v>
      </c>
      <c r="C54" s="1">
        <v>37</v>
      </c>
      <c r="D54" s="1">
        <v>1200</v>
      </c>
      <c r="F54" s="3">
        <f>Script1[[#This Row],[Time]]*Script1[[#This Row],[Speed]] / 3600</f>
        <v>2.0555555555555554</v>
      </c>
      <c r="G54" s="3">
        <f t="shared" si="0"/>
        <v>39.222222222222221</v>
      </c>
      <c r="H54">
        <f>Script1[[#This Row],[Speed]]*10</f>
        <v>370</v>
      </c>
      <c r="I54">
        <f>H54*Script1[[#This Row],[Time]] / 1000</f>
        <v>74</v>
      </c>
      <c r="J54" s="2">
        <f t="shared" si="1"/>
        <v>39.222222222222221</v>
      </c>
    </row>
    <row r="55" spans="1:10" x14ac:dyDescent="0.3">
      <c r="A55">
        <f>A54+Script1[[#This Row],[Time]]</f>
        <v>14400</v>
      </c>
      <c r="B55" s="1">
        <v>200</v>
      </c>
      <c r="C55" s="1">
        <v>38</v>
      </c>
      <c r="D55" s="1">
        <v>1200</v>
      </c>
      <c r="F55" s="3">
        <f>Script1[[#This Row],[Time]]*Script1[[#This Row],[Speed]] / 3600</f>
        <v>2.1111111111111112</v>
      </c>
      <c r="G55" s="3">
        <f t="shared" si="0"/>
        <v>41.333333333333336</v>
      </c>
      <c r="H55">
        <f>Script1[[#This Row],[Speed]]*10</f>
        <v>380</v>
      </c>
      <c r="I55">
        <f>H55*Script1[[#This Row],[Time]] / 1000</f>
        <v>76</v>
      </c>
      <c r="J55" s="2">
        <f t="shared" si="1"/>
        <v>41.333333333333336</v>
      </c>
    </row>
    <row r="56" spans="1:10" x14ac:dyDescent="0.3">
      <c r="A56">
        <f>A55+Script1[[#This Row],[Time]]</f>
        <v>14600</v>
      </c>
      <c r="B56" s="1">
        <v>200</v>
      </c>
      <c r="C56" s="1">
        <v>39</v>
      </c>
      <c r="D56" s="1">
        <v>1200</v>
      </c>
      <c r="F56" s="3">
        <f>Script1[[#This Row],[Time]]*Script1[[#This Row],[Speed]] / 3600</f>
        <v>2.1666666666666665</v>
      </c>
      <c r="G56" s="3">
        <f t="shared" si="0"/>
        <v>43.5</v>
      </c>
      <c r="H56">
        <f>Script1[[#This Row],[Speed]]*10</f>
        <v>390</v>
      </c>
      <c r="I56">
        <f>H56*Script1[[#This Row],[Time]] / 1000</f>
        <v>78</v>
      </c>
      <c r="J56" s="2">
        <f t="shared" si="1"/>
        <v>43.5</v>
      </c>
    </row>
    <row r="57" spans="1:10" x14ac:dyDescent="0.3">
      <c r="A57">
        <f>A56+Script1[[#This Row],[Time]]</f>
        <v>14800</v>
      </c>
      <c r="B57" s="1">
        <v>200</v>
      </c>
      <c r="C57" s="1">
        <v>40</v>
      </c>
      <c r="D57" s="1">
        <v>1200</v>
      </c>
      <c r="F57" s="3">
        <f>Script1[[#This Row],[Time]]*Script1[[#This Row],[Speed]] / 3600</f>
        <v>2.2222222222222223</v>
      </c>
      <c r="G57" s="3">
        <f t="shared" si="0"/>
        <v>45.722222222222221</v>
      </c>
      <c r="H57">
        <f>Script1[[#This Row],[Speed]]*10</f>
        <v>400</v>
      </c>
      <c r="I57">
        <f>H57*Script1[[#This Row],[Time]] / 1000</f>
        <v>80</v>
      </c>
      <c r="J57" s="2">
        <f t="shared" si="1"/>
        <v>45.722222222222221</v>
      </c>
    </row>
    <row r="58" spans="1:10" x14ac:dyDescent="0.3">
      <c r="A58">
        <f>A57+Script1[[#This Row],[Time]]</f>
        <v>15000</v>
      </c>
      <c r="B58" s="1">
        <v>200</v>
      </c>
      <c r="C58" s="1">
        <v>41</v>
      </c>
      <c r="D58" s="1">
        <v>1200</v>
      </c>
      <c r="F58" s="3">
        <f>Script1[[#This Row],[Time]]*Script1[[#This Row],[Speed]] / 3600</f>
        <v>2.2777777777777777</v>
      </c>
      <c r="G58" s="3">
        <f t="shared" si="0"/>
        <v>48</v>
      </c>
      <c r="H58">
        <f>Script1[[#This Row],[Speed]]*10</f>
        <v>410</v>
      </c>
      <c r="I58">
        <f>H58*Script1[[#This Row],[Time]] / 1000</f>
        <v>82</v>
      </c>
      <c r="J58" s="2">
        <f t="shared" si="1"/>
        <v>48</v>
      </c>
    </row>
    <row r="59" spans="1:10" x14ac:dyDescent="0.3">
      <c r="A59">
        <f>A58+Script1[[#This Row],[Time]]</f>
        <v>15200</v>
      </c>
      <c r="B59" s="1">
        <v>200</v>
      </c>
      <c r="C59" s="1">
        <v>42</v>
      </c>
      <c r="D59" s="1">
        <v>1200</v>
      </c>
      <c r="F59" s="3">
        <f>Script1[[#This Row],[Time]]*Script1[[#This Row],[Speed]] / 3600</f>
        <v>2.3333333333333335</v>
      </c>
      <c r="G59" s="3">
        <f t="shared" si="0"/>
        <v>50.333333333333336</v>
      </c>
      <c r="H59">
        <f>Script1[[#This Row],[Speed]]*10</f>
        <v>420</v>
      </c>
      <c r="I59">
        <f>H59*Script1[[#This Row],[Time]] / 1000</f>
        <v>84</v>
      </c>
      <c r="J59" s="2">
        <f t="shared" si="1"/>
        <v>50.333333333333336</v>
      </c>
    </row>
    <row r="60" spans="1:10" x14ac:dyDescent="0.3">
      <c r="A60">
        <f>A59+Script1[[#This Row],[Time]]</f>
        <v>15400</v>
      </c>
      <c r="B60" s="1">
        <v>200</v>
      </c>
      <c r="C60" s="1">
        <v>43</v>
      </c>
      <c r="D60" s="1">
        <v>1200</v>
      </c>
      <c r="F60" s="3">
        <f>Script1[[#This Row],[Time]]*Script1[[#This Row],[Speed]] / 3600</f>
        <v>2.3888888888888888</v>
      </c>
      <c r="G60" s="3">
        <f t="shared" si="0"/>
        <v>52.722222222222221</v>
      </c>
      <c r="H60">
        <f>Script1[[#This Row],[Speed]]*10</f>
        <v>430</v>
      </c>
      <c r="I60">
        <f>H60*Script1[[#This Row],[Time]] / 1000</f>
        <v>86</v>
      </c>
      <c r="J60" s="2">
        <f t="shared" si="1"/>
        <v>52.722222222222221</v>
      </c>
    </row>
    <row r="61" spans="1:10" x14ac:dyDescent="0.3">
      <c r="A61">
        <f>A60+Script1[[#This Row],[Time]]</f>
        <v>15600</v>
      </c>
      <c r="B61" s="1">
        <v>200</v>
      </c>
      <c r="C61" s="1">
        <v>44</v>
      </c>
      <c r="D61" s="1">
        <v>1200</v>
      </c>
      <c r="F61" s="3">
        <f>Script1[[#This Row],[Time]]*Script1[[#This Row],[Speed]] / 3600</f>
        <v>2.4444444444444446</v>
      </c>
      <c r="G61" s="3">
        <f t="shared" si="0"/>
        <v>55.166666666666664</v>
      </c>
      <c r="H61">
        <f>Script1[[#This Row],[Speed]]*10</f>
        <v>440</v>
      </c>
      <c r="I61">
        <f>H61*Script1[[#This Row],[Time]] / 1000</f>
        <v>88</v>
      </c>
      <c r="J61" s="2">
        <f t="shared" si="1"/>
        <v>55.166666666666664</v>
      </c>
    </row>
    <row r="62" spans="1:10" x14ac:dyDescent="0.3">
      <c r="A62">
        <f>A61+Script1[[#This Row],[Time]]</f>
        <v>15800</v>
      </c>
      <c r="B62" s="1">
        <v>200</v>
      </c>
      <c r="C62" s="1">
        <v>45</v>
      </c>
      <c r="D62" s="1">
        <v>1200</v>
      </c>
      <c r="F62" s="3">
        <f>Script1[[#This Row],[Time]]*Script1[[#This Row],[Speed]] / 3600</f>
        <v>2.5</v>
      </c>
      <c r="G62" s="3">
        <f t="shared" si="0"/>
        <v>57.666666666666664</v>
      </c>
      <c r="H62">
        <f>Script1[[#This Row],[Speed]]*10</f>
        <v>450</v>
      </c>
      <c r="I62">
        <f>H62*Script1[[#This Row],[Time]] / 1000</f>
        <v>90</v>
      </c>
      <c r="J62" s="2">
        <f t="shared" si="1"/>
        <v>57.666666666666664</v>
      </c>
    </row>
    <row r="63" spans="1:10" x14ac:dyDescent="0.3">
      <c r="A63">
        <f>A62+Script1[[#This Row],[Time]]</f>
        <v>16000</v>
      </c>
      <c r="B63" s="1">
        <v>200</v>
      </c>
      <c r="C63" s="1">
        <v>46</v>
      </c>
      <c r="D63" s="1">
        <v>1200</v>
      </c>
      <c r="F63" s="3">
        <f>Script1[[#This Row],[Time]]*Script1[[#This Row],[Speed]] / 3600</f>
        <v>2.5555555555555554</v>
      </c>
      <c r="G63" s="3">
        <f t="shared" si="0"/>
        <v>60.222222222222221</v>
      </c>
      <c r="H63">
        <f>Script1[[#This Row],[Speed]]*10</f>
        <v>460</v>
      </c>
      <c r="I63">
        <f>H63*Script1[[#This Row],[Time]] / 1000</f>
        <v>92</v>
      </c>
      <c r="J63" s="2">
        <f t="shared" si="1"/>
        <v>60.222222222222221</v>
      </c>
    </row>
    <row r="64" spans="1:10" x14ac:dyDescent="0.3">
      <c r="A64">
        <f>A63+Script1[[#This Row],[Time]]</f>
        <v>16200</v>
      </c>
      <c r="B64" s="1">
        <v>200</v>
      </c>
      <c r="C64" s="1">
        <v>47</v>
      </c>
      <c r="D64" s="1">
        <v>1200</v>
      </c>
      <c r="F64" s="3">
        <f>Script1[[#This Row],[Time]]*Script1[[#This Row],[Speed]] / 3600</f>
        <v>2.6111111111111112</v>
      </c>
      <c r="G64" s="3">
        <f t="shared" si="0"/>
        <v>62.833333333333336</v>
      </c>
      <c r="H64">
        <f>Script1[[#This Row],[Speed]]*10</f>
        <v>470</v>
      </c>
      <c r="I64">
        <f>H64*Script1[[#This Row],[Time]] / 1000</f>
        <v>94</v>
      </c>
      <c r="J64" s="2">
        <f t="shared" si="1"/>
        <v>62.833333333333336</v>
      </c>
    </row>
    <row r="65" spans="1:10" x14ac:dyDescent="0.3">
      <c r="A65">
        <f>A64+Script1[[#This Row],[Time]]</f>
        <v>16400</v>
      </c>
      <c r="B65" s="1">
        <v>200</v>
      </c>
      <c r="C65" s="1">
        <v>48</v>
      </c>
      <c r="D65" s="1">
        <v>1200</v>
      </c>
      <c r="F65" s="3">
        <f>Script1[[#This Row],[Time]]*Script1[[#This Row],[Speed]] / 3600</f>
        <v>2.6666666666666665</v>
      </c>
      <c r="G65" s="3">
        <f t="shared" si="0"/>
        <v>65.5</v>
      </c>
      <c r="H65">
        <f>Script1[[#This Row],[Speed]]*10</f>
        <v>480</v>
      </c>
      <c r="I65">
        <f>H65*Script1[[#This Row],[Time]] / 1000</f>
        <v>96</v>
      </c>
      <c r="J65" s="2">
        <f t="shared" si="1"/>
        <v>65.5</v>
      </c>
    </row>
    <row r="66" spans="1:10" x14ac:dyDescent="0.3">
      <c r="A66">
        <f>A65+Script1[[#This Row],[Time]]</f>
        <v>16600</v>
      </c>
      <c r="B66" s="1">
        <v>200</v>
      </c>
      <c r="C66" s="1">
        <v>49</v>
      </c>
      <c r="D66" s="1">
        <v>1200</v>
      </c>
      <c r="F66" s="3">
        <f>Script1[[#This Row],[Time]]*Script1[[#This Row],[Speed]] / 3600</f>
        <v>2.7222222222222223</v>
      </c>
      <c r="G66" s="3">
        <f t="shared" si="0"/>
        <v>68.222222222222229</v>
      </c>
      <c r="H66">
        <f>Script1[[#This Row],[Speed]]*10</f>
        <v>490</v>
      </c>
      <c r="I66">
        <f>H66*Script1[[#This Row],[Time]] / 1000</f>
        <v>98</v>
      </c>
      <c r="J66" s="2">
        <f t="shared" si="1"/>
        <v>68.222222222222229</v>
      </c>
    </row>
    <row r="67" spans="1:10" x14ac:dyDescent="0.3">
      <c r="A67">
        <f>A66+Script1[[#This Row],[Time]]</f>
        <v>16800</v>
      </c>
      <c r="B67" s="1">
        <v>200</v>
      </c>
      <c r="C67" s="1">
        <v>50</v>
      </c>
      <c r="D67" s="1">
        <v>1200</v>
      </c>
      <c r="F67" s="3">
        <f>Script1[[#This Row],[Time]]*Script1[[#This Row],[Speed]] / 3600</f>
        <v>2.7777777777777777</v>
      </c>
      <c r="G67" s="3">
        <f t="shared" si="0"/>
        <v>71</v>
      </c>
      <c r="H67">
        <f>Script1[[#This Row],[Speed]]*10</f>
        <v>500</v>
      </c>
      <c r="I67">
        <f>H67*Script1[[#This Row],[Time]] / 1000</f>
        <v>100</v>
      </c>
      <c r="J67" s="2">
        <f t="shared" si="1"/>
        <v>71</v>
      </c>
    </row>
    <row r="68" spans="1:10" x14ac:dyDescent="0.3">
      <c r="A68">
        <f>A67+Script1[[#This Row],[Time]]</f>
        <v>17000</v>
      </c>
      <c r="B68" s="1">
        <v>200</v>
      </c>
      <c r="C68" s="1">
        <v>50</v>
      </c>
      <c r="D68" s="1">
        <v>1175</v>
      </c>
      <c r="F68" s="3">
        <f>Script1[[#This Row],[Time]]*Script1[[#This Row],[Speed]] / 3600</f>
        <v>2.7777777777777777</v>
      </c>
      <c r="G68" s="3">
        <f t="shared" ref="G68:G131" si="2">F68+G67</f>
        <v>73.777777777777771</v>
      </c>
      <c r="H68">
        <f>Script1[[#This Row],[Speed]]*10</f>
        <v>500</v>
      </c>
      <c r="I68">
        <f>H68*Script1[[#This Row],[Time]] / 1000</f>
        <v>100</v>
      </c>
      <c r="J68" s="2">
        <f t="shared" ref="J68:J131" si="3">J67+I68*$N$4</f>
        <v>73.777777777777771</v>
      </c>
    </row>
    <row r="69" spans="1:10" x14ac:dyDescent="0.3">
      <c r="A69">
        <f>A68+Script1[[#This Row],[Time]]</f>
        <v>17200</v>
      </c>
      <c r="B69" s="1">
        <v>200</v>
      </c>
      <c r="C69" s="1">
        <v>50</v>
      </c>
      <c r="D69" s="1">
        <v>1150</v>
      </c>
      <c r="F69" s="3">
        <f>Script1[[#This Row],[Time]]*Script1[[#This Row],[Speed]] / 3600</f>
        <v>2.7777777777777777</v>
      </c>
      <c r="G69" s="3">
        <f t="shared" si="2"/>
        <v>76.555555555555543</v>
      </c>
      <c r="H69">
        <f>Script1[[#This Row],[Speed]]*10</f>
        <v>500</v>
      </c>
      <c r="I69">
        <f>H69*Script1[[#This Row],[Time]] / 1000</f>
        <v>100</v>
      </c>
      <c r="J69" s="2">
        <f t="shared" si="3"/>
        <v>76.555555555555543</v>
      </c>
    </row>
    <row r="70" spans="1:10" x14ac:dyDescent="0.3">
      <c r="A70">
        <f>A69+Script1[[#This Row],[Time]]</f>
        <v>17400</v>
      </c>
      <c r="B70" s="1">
        <v>200</v>
      </c>
      <c r="C70" s="1">
        <v>50</v>
      </c>
      <c r="D70" s="1">
        <v>1125</v>
      </c>
      <c r="F70" s="3">
        <f>Script1[[#This Row],[Time]]*Script1[[#This Row],[Speed]] / 3600</f>
        <v>2.7777777777777777</v>
      </c>
      <c r="G70" s="3">
        <f t="shared" si="2"/>
        <v>79.333333333333314</v>
      </c>
      <c r="H70">
        <f>Script1[[#This Row],[Speed]]*10</f>
        <v>500</v>
      </c>
      <c r="I70">
        <f>H70*Script1[[#This Row],[Time]] / 1000</f>
        <v>100</v>
      </c>
      <c r="J70" s="2">
        <f t="shared" si="3"/>
        <v>79.333333333333314</v>
      </c>
    </row>
    <row r="71" spans="1:10" x14ac:dyDescent="0.3">
      <c r="A71">
        <f>A70+Script1[[#This Row],[Time]]</f>
        <v>17600</v>
      </c>
      <c r="B71" s="1">
        <v>200</v>
      </c>
      <c r="C71" s="1">
        <v>50</v>
      </c>
      <c r="D71" s="1">
        <v>1100</v>
      </c>
      <c r="F71" s="3">
        <f>Script1[[#This Row],[Time]]*Script1[[#This Row],[Speed]] / 3600</f>
        <v>2.7777777777777777</v>
      </c>
      <c r="G71" s="3">
        <f t="shared" si="2"/>
        <v>82.111111111111086</v>
      </c>
      <c r="H71">
        <f>Script1[[#This Row],[Speed]]*10</f>
        <v>500</v>
      </c>
      <c r="I71">
        <f>H71*Script1[[#This Row],[Time]] / 1000</f>
        <v>100</v>
      </c>
      <c r="J71" s="2">
        <f t="shared" si="3"/>
        <v>82.111111111111086</v>
      </c>
    </row>
    <row r="72" spans="1:10" x14ac:dyDescent="0.3">
      <c r="A72">
        <f>A71+Script1[[#This Row],[Time]]</f>
        <v>17800</v>
      </c>
      <c r="B72" s="1">
        <v>200</v>
      </c>
      <c r="C72" s="1">
        <v>50</v>
      </c>
      <c r="D72" s="1">
        <v>1075</v>
      </c>
      <c r="F72" s="3">
        <f>Script1[[#This Row],[Time]]*Script1[[#This Row],[Speed]] / 3600</f>
        <v>2.7777777777777777</v>
      </c>
      <c r="G72" s="3">
        <f t="shared" si="2"/>
        <v>84.888888888888857</v>
      </c>
      <c r="H72">
        <f>Script1[[#This Row],[Speed]]*10</f>
        <v>500</v>
      </c>
      <c r="I72">
        <f>H72*Script1[[#This Row],[Time]] / 1000</f>
        <v>100</v>
      </c>
      <c r="J72" s="2">
        <f t="shared" si="3"/>
        <v>84.888888888888857</v>
      </c>
    </row>
    <row r="73" spans="1:10" x14ac:dyDescent="0.3">
      <c r="A73">
        <f>A72+Script1[[#This Row],[Time]]</f>
        <v>18000</v>
      </c>
      <c r="B73" s="1">
        <v>200</v>
      </c>
      <c r="C73" s="1">
        <v>50</v>
      </c>
      <c r="D73" s="1">
        <v>1050</v>
      </c>
      <c r="F73" s="3">
        <f>Script1[[#This Row],[Time]]*Script1[[#This Row],[Speed]] / 3600</f>
        <v>2.7777777777777777</v>
      </c>
      <c r="G73" s="3">
        <f t="shared" si="2"/>
        <v>87.666666666666629</v>
      </c>
      <c r="H73">
        <f>Script1[[#This Row],[Speed]]*10</f>
        <v>500</v>
      </c>
      <c r="I73">
        <f>H73*Script1[[#This Row],[Time]] / 1000</f>
        <v>100</v>
      </c>
      <c r="J73" s="2">
        <f t="shared" si="3"/>
        <v>87.666666666666629</v>
      </c>
    </row>
    <row r="74" spans="1:10" x14ac:dyDescent="0.3">
      <c r="A74">
        <f>A73+Script1[[#This Row],[Time]]</f>
        <v>18200</v>
      </c>
      <c r="B74" s="1">
        <v>200</v>
      </c>
      <c r="C74" s="1">
        <v>50</v>
      </c>
      <c r="D74" s="1">
        <v>1025</v>
      </c>
      <c r="F74" s="3">
        <f>Script1[[#This Row],[Time]]*Script1[[#This Row],[Speed]] / 3600</f>
        <v>2.7777777777777777</v>
      </c>
      <c r="G74" s="3">
        <f t="shared" si="2"/>
        <v>90.4444444444444</v>
      </c>
      <c r="H74">
        <f>Script1[[#This Row],[Speed]]*10</f>
        <v>500</v>
      </c>
      <c r="I74">
        <f>H74*Script1[[#This Row],[Time]] / 1000</f>
        <v>100</v>
      </c>
      <c r="J74" s="2">
        <f t="shared" si="3"/>
        <v>90.4444444444444</v>
      </c>
    </row>
    <row r="75" spans="1:10" x14ac:dyDescent="0.3">
      <c r="A75">
        <f>A74+Script1[[#This Row],[Time]]</f>
        <v>18400</v>
      </c>
      <c r="B75" s="1">
        <v>200</v>
      </c>
      <c r="C75" s="1">
        <v>50</v>
      </c>
      <c r="D75" s="1">
        <v>1000</v>
      </c>
      <c r="F75" s="3">
        <f>Script1[[#This Row],[Time]]*Script1[[#This Row],[Speed]] / 3600</f>
        <v>2.7777777777777777</v>
      </c>
      <c r="G75" s="3">
        <f t="shared" si="2"/>
        <v>93.222222222222172</v>
      </c>
      <c r="H75">
        <f>Script1[[#This Row],[Speed]]*10</f>
        <v>500</v>
      </c>
      <c r="I75">
        <f>H75*Script1[[#This Row],[Time]] / 1000</f>
        <v>100</v>
      </c>
      <c r="J75" s="2">
        <f t="shared" si="3"/>
        <v>93.222222222222172</v>
      </c>
    </row>
    <row r="76" spans="1:10" x14ac:dyDescent="0.3">
      <c r="A76">
        <f>A75+Script1[[#This Row],[Time]]</f>
        <v>33400</v>
      </c>
      <c r="B76" s="1">
        <v>15000</v>
      </c>
      <c r="C76" s="1">
        <v>50</v>
      </c>
      <c r="D76" s="1">
        <v>1000</v>
      </c>
      <c r="F76" s="3">
        <f>Script1[[#This Row],[Time]]*Script1[[#This Row],[Speed]] / 3600</f>
        <v>208.33333333333334</v>
      </c>
      <c r="G76" s="3">
        <f t="shared" si="2"/>
        <v>301.55555555555554</v>
      </c>
      <c r="H76">
        <f>Script1[[#This Row],[Speed]]*10</f>
        <v>500</v>
      </c>
      <c r="I76">
        <f>H76*Script1[[#This Row],[Time]] / 1000</f>
        <v>7500</v>
      </c>
      <c r="J76" s="2">
        <f t="shared" si="3"/>
        <v>301.55555555555554</v>
      </c>
    </row>
    <row r="77" spans="1:10" x14ac:dyDescent="0.3">
      <c r="A77">
        <f>A76+Script1[[#This Row],[Time]]</f>
        <v>33600</v>
      </c>
      <c r="B77" s="1">
        <v>200</v>
      </c>
      <c r="C77" s="1">
        <v>52</v>
      </c>
      <c r="D77" s="1">
        <v>1020</v>
      </c>
      <c r="F77" s="3">
        <f>Script1[[#This Row],[Time]]*Script1[[#This Row],[Speed]] / 3600</f>
        <v>2.8888888888888888</v>
      </c>
      <c r="G77" s="3">
        <f t="shared" si="2"/>
        <v>304.44444444444446</v>
      </c>
      <c r="H77">
        <f>Script1[[#This Row],[Speed]]*10</f>
        <v>520</v>
      </c>
      <c r="I77">
        <f>H77*Script1[[#This Row],[Time]] / 1000</f>
        <v>104</v>
      </c>
      <c r="J77" s="2">
        <f t="shared" si="3"/>
        <v>304.44444444444446</v>
      </c>
    </row>
    <row r="78" spans="1:10" x14ac:dyDescent="0.3">
      <c r="A78">
        <f>A77+Script1[[#This Row],[Time]]</f>
        <v>33800</v>
      </c>
      <c r="B78" s="1">
        <v>200</v>
      </c>
      <c r="C78" s="1">
        <v>50</v>
      </c>
      <c r="D78" s="1">
        <v>1000</v>
      </c>
      <c r="F78" s="3">
        <f>Script1[[#This Row],[Time]]*Script1[[#This Row],[Speed]] / 3600</f>
        <v>2.7777777777777777</v>
      </c>
      <c r="G78" s="3">
        <f t="shared" si="2"/>
        <v>307.22222222222223</v>
      </c>
      <c r="H78">
        <f>Script1[[#This Row],[Speed]]*10</f>
        <v>500</v>
      </c>
      <c r="I78">
        <f>H78*Script1[[#This Row],[Time]] / 1000</f>
        <v>100</v>
      </c>
      <c r="J78" s="2">
        <f t="shared" si="3"/>
        <v>307.22222222222223</v>
      </c>
    </row>
    <row r="79" spans="1:10" x14ac:dyDescent="0.3">
      <c r="A79">
        <f>A78+Script1[[#This Row],[Time]]</f>
        <v>34000</v>
      </c>
      <c r="B79" s="1">
        <v>200</v>
      </c>
      <c r="C79" s="1">
        <v>48</v>
      </c>
      <c r="D79" s="1">
        <v>990</v>
      </c>
      <c r="F79" s="3">
        <f>Script1[[#This Row],[Time]]*Script1[[#This Row],[Speed]] / 3600</f>
        <v>2.6666666666666665</v>
      </c>
      <c r="G79" s="3">
        <f t="shared" si="2"/>
        <v>309.88888888888891</v>
      </c>
      <c r="H79">
        <f>Script1[[#This Row],[Speed]]*10</f>
        <v>480</v>
      </c>
      <c r="I79">
        <f>H79*Script1[[#This Row],[Time]] / 1000</f>
        <v>96</v>
      </c>
      <c r="J79" s="2">
        <f t="shared" si="3"/>
        <v>309.88888888888891</v>
      </c>
    </row>
    <row r="80" spans="1:10" x14ac:dyDescent="0.3">
      <c r="A80">
        <f>A79+Script1[[#This Row],[Time]]</f>
        <v>34200</v>
      </c>
      <c r="B80" s="1">
        <v>200</v>
      </c>
      <c r="C80" s="1">
        <v>50</v>
      </c>
      <c r="D80" s="1">
        <v>1000</v>
      </c>
      <c r="F80" s="3">
        <f>Script1[[#This Row],[Time]]*Script1[[#This Row],[Speed]] / 3600</f>
        <v>2.7777777777777777</v>
      </c>
      <c r="G80" s="3">
        <f t="shared" si="2"/>
        <v>312.66666666666669</v>
      </c>
      <c r="H80">
        <f>Script1[[#This Row],[Speed]]*10</f>
        <v>500</v>
      </c>
      <c r="I80">
        <f>H80*Script1[[#This Row],[Time]] / 1000</f>
        <v>100</v>
      </c>
      <c r="J80" s="2">
        <f t="shared" si="3"/>
        <v>312.66666666666669</v>
      </c>
    </row>
    <row r="81" spans="1:10" x14ac:dyDescent="0.3">
      <c r="A81">
        <f>A80+Script1[[#This Row],[Time]]</f>
        <v>34400</v>
      </c>
      <c r="B81" s="1">
        <v>200</v>
      </c>
      <c r="C81" s="1">
        <v>50</v>
      </c>
      <c r="D81" s="1">
        <v>1000</v>
      </c>
      <c r="F81" s="3">
        <f>Script1[[#This Row],[Time]]*Script1[[#This Row],[Speed]] / 3600</f>
        <v>2.7777777777777777</v>
      </c>
      <c r="G81" s="3">
        <f t="shared" si="2"/>
        <v>315.44444444444446</v>
      </c>
      <c r="H81">
        <f>Script1[[#This Row],[Speed]]*10</f>
        <v>500</v>
      </c>
      <c r="I81">
        <f>H81*Script1[[#This Row],[Time]] / 1000</f>
        <v>100</v>
      </c>
      <c r="J81" s="2">
        <f t="shared" si="3"/>
        <v>315.44444444444446</v>
      </c>
    </row>
    <row r="82" spans="1:10" x14ac:dyDescent="0.3">
      <c r="A82">
        <f>A81+Script1[[#This Row],[Time]]</f>
        <v>34600</v>
      </c>
      <c r="B82" s="1">
        <v>200</v>
      </c>
      <c r="C82" s="1">
        <v>51</v>
      </c>
      <c r="D82" s="1">
        <v>1025</v>
      </c>
      <c r="F82" s="3">
        <f>Script1[[#This Row],[Time]]*Script1[[#This Row],[Speed]] / 3600</f>
        <v>2.8333333333333335</v>
      </c>
      <c r="G82" s="3">
        <f t="shared" si="2"/>
        <v>318.27777777777777</v>
      </c>
      <c r="H82">
        <f>Script1[[#This Row],[Speed]]*10</f>
        <v>510</v>
      </c>
      <c r="I82">
        <f>H82*Script1[[#This Row],[Time]] / 1000</f>
        <v>102</v>
      </c>
      <c r="J82" s="2">
        <f t="shared" si="3"/>
        <v>318.27777777777777</v>
      </c>
    </row>
    <row r="83" spans="1:10" x14ac:dyDescent="0.3">
      <c r="A83">
        <f>A82+Script1[[#This Row],[Time]]</f>
        <v>34800</v>
      </c>
      <c r="B83" s="1">
        <v>200</v>
      </c>
      <c r="C83" s="1">
        <v>52</v>
      </c>
      <c r="D83" s="1">
        <v>1050</v>
      </c>
      <c r="F83" s="3">
        <f>Script1[[#This Row],[Time]]*Script1[[#This Row],[Speed]] / 3600</f>
        <v>2.8888888888888888</v>
      </c>
      <c r="G83" s="3">
        <f t="shared" si="2"/>
        <v>321.16666666666669</v>
      </c>
      <c r="H83">
        <f>Script1[[#This Row],[Speed]]*10</f>
        <v>520</v>
      </c>
      <c r="I83">
        <f>H83*Script1[[#This Row],[Time]] / 1000</f>
        <v>104</v>
      </c>
      <c r="J83" s="2">
        <f t="shared" si="3"/>
        <v>321.16666666666669</v>
      </c>
    </row>
    <row r="84" spans="1:10" x14ac:dyDescent="0.3">
      <c r="A84">
        <f>A83+Script1[[#This Row],[Time]]</f>
        <v>35000</v>
      </c>
      <c r="B84" s="1">
        <v>200</v>
      </c>
      <c r="C84" s="1">
        <v>53</v>
      </c>
      <c r="D84" s="1">
        <v>1075</v>
      </c>
      <c r="F84" s="3">
        <f>Script1[[#This Row],[Time]]*Script1[[#This Row],[Speed]] / 3600</f>
        <v>2.9444444444444446</v>
      </c>
      <c r="G84" s="3">
        <f t="shared" si="2"/>
        <v>324.11111111111114</v>
      </c>
      <c r="H84">
        <f>Script1[[#This Row],[Speed]]*10</f>
        <v>530</v>
      </c>
      <c r="I84">
        <f>H84*Script1[[#This Row],[Time]] / 1000</f>
        <v>106</v>
      </c>
      <c r="J84" s="2">
        <f t="shared" si="3"/>
        <v>324.11111111111114</v>
      </c>
    </row>
    <row r="85" spans="1:10" x14ac:dyDescent="0.3">
      <c r="A85">
        <f>A84+Script1[[#This Row],[Time]]</f>
        <v>35200</v>
      </c>
      <c r="B85" s="1">
        <v>200</v>
      </c>
      <c r="C85" s="1">
        <v>54</v>
      </c>
      <c r="D85" s="1">
        <v>1100</v>
      </c>
      <c r="F85" s="3">
        <f>Script1[[#This Row],[Time]]*Script1[[#This Row],[Speed]] / 3600</f>
        <v>3</v>
      </c>
      <c r="G85" s="3">
        <f t="shared" si="2"/>
        <v>327.11111111111114</v>
      </c>
      <c r="H85">
        <f>Script1[[#This Row],[Speed]]*10</f>
        <v>540</v>
      </c>
      <c r="I85">
        <f>H85*Script1[[#This Row],[Time]] / 1000</f>
        <v>108</v>
      </c>
      <c r="J85" s="2">
        <f t="shared" si="3"/>
        <v>327.11111111111114</v>
      </c>
    </row>
    <row r="86" spans="1:10" x14ac:dyDescent="0.3">
      <c r="A86">
        <f>A85+Script1[[#This Row],[Time]]</f>
        <v>35400</v>
      </c>
      <c r="B86" s="1">
        <v>200</v>
      </c>
      <c r="C86" s="1">
        <v>55</v>
      </c>
      <c r="D86" s="1">
        <v>1125</v>
      </c>
      <c r="F86" s="3">
        <f>Script1[[#This Row],[Time]]*Script1[[#This Row],[Speed]] / 3600</f>
        <v>3.0555555555555554</v>
      </c>
      <c r="G86" s="3">
        <f t="shared" si="2"/>
        <v>330.16666666666669</v>
      </c>
      <c r="H86">
        <f>Script1[[#This Row],[Speed]]*10</f>
        <v>550</v>
      </c>
      <c r="I86">
        <f>H86*Script1[[#This Row],[Time]] / 1000</f>
        <v>110</v>
      </c>
      <c r="J86" s="2">
        <f t="shared" si="3"/>
        <v>330.16666666666669</v>
      </c>
    </row>
    <row r="87" spans="1:10" x14ac:dyDescent="0.3">
      <c r="A87">
        <f>A86+Script1[[#This Row],[Time]]</f>
        <v>35600</v>
      </c>
      <c r="B87" s="1">
        <v>200</v>
      </c>
      <c r="C87" s="1">
        <v>56</v>
      </c>
      <c r="D87" s="1">
        <v>1150</v>
      </c>
      <c r="F87" s="3">
        <f>Script1[[#This Row],[Time]]*Script1[[#This Row],[Speed]] / 3600</f>
        <v>3.1111111111111112</v>
      </c>
      <c r="G87" s="3">
        <f t="shared" si="2"/>
        <v>333.27777777777777</v>
      </c>
      <c r="H87">
        <f>Script1[[#This Row],[Speed]]*10</f>
        <v>560</v>
      </c>
      <c r="I87">
        <f>H87*Script1[[#This Row],[Time]] / 1000</f>
        <v>112</v>
      </c>
      <c r="J87" s="2">
        <f t="shared" si="3"/>
        <v>333.27777777777777</v>
      </c>
    </row>
    <row r="88" spans="1:10" x14ac:dyDescent="0.3">
      <c r="A88">
        <f>A87+Script1[[#This Row],[Time]]</f>
        <v>35800</v>
      </c>
      <c r="B88" s="1">
        <v>200</v>
      </c>
      <c r="C88" s="1">
        <v>57</v>
      </c>
      <c r="D88" s="1">
        <v>1175</v>
      </c>
      <c r="F88" s="3">
        <f>Script1[[#This Row],[Time]]*Script1[[#This Row],[Speed]] / 3600</f>
        <v>3.1666666666666665</v>
      </c>
      <c r="G88" s="3">
        <f t="shared" si="2"/>
        <v>336.44444444444446</v>
      </c>
      <c r="H88">
        <f>Script1[[#This Row],[Speed]]*10</f>
        <v>570</v>
      </c>
      <c r="I88">
        <f>H88*Script1[[#This Row],[Time]] / 1000</f>
        <v>114</v>
      </c>
      <c r="J88" s="2">
        <f t="shared" si="3"/>
        <v>336.44444444444446</v>
      </c>
    </row>
    <row r="89" spans="1:10" x14ac:dyDescent="0.3">
      <c r="A89">
        <f>A88+Script1[[#This Row],[Time]]</f>
        <v>36000</v>
      </c>
      <c r="B89" s="1">
        <v>200</v>
      </c>
      <c r="C89" s="1">
        <v>58</v>
      </c>
      <c r="D89" s="1">
        <v>1200</v>
      </c>
      <c r="F89" s="3">
        <f>Script1[[#This Row],[Time]]*Script1[[#This Row],[Speed]] / 3600</f>
        <v>3.2222222222222223</v>
      </c>
      <c r="G89" s="3">
        <f t="shared" si="2"/>
        <v>339.66666666666669</v>
      </c>
      <c r="H89">
        <f>Script1[[#This Row],[Speed]]*10</f>
        <v>580</v>
      </c>
      <c r="I89">
        <f>H89*Script1[[#This Row],[Time]] / 1000</f>
        <v>116</v>
      </c>
      <c r="J89" s="2">
        <f t="shared" si="3"/>
        <v>339.66666666666669</v>
      </c>
    </row>
    <row r="90" spans="1:10" x14ac:dyDescent="0.3">
      <c r="A90">
        <f>A89+Script1[[#This Row],[Time]]</f>
        <v>36200</v>
      </c>
      <c r="B90" s="1">
        <v>200</v>
      </c>
      <c r="C90" s="1">
        <v>59</v>
      </c>
      <c r="D90" s="1">
        <v>1225</v>
      </c>
      <c r="F90" s="3">
        <f>Script1[[#This Row],[Time]]*Script1[[#This Row],[Speed]] / 3600</f>
        <v>3.2777777777777777</v>
      </c>
      <c r="G90" s="3">
        <f t="shared" si="2"/>
        <v>342.94444444444446</v>
      </c>
      <c r="H90">
        <f>Script1[[#This Row],[Speed]]*10</f>
        <v>590</v>
      </c>
      <c r="I90">
        <f>H90*Script1[[#This Row],[Time]] / 1000</f>
        <v>118</v>
      </c>
      <c r="J90" s="2">
        <f t="shared" si="3"/>
        <v>342.94444444444446</v>
      </c>
    </row>
    <row r="91" spans="1:10" x14ac:dyDescent="0.3">
      <c r="A91">
        <f>A90+Script1[[#This Row],[Time]]</f>
        <v>36400</v>
      </c>
      <c r="B91" s="1">
        <v>200</v>
      </c>
      <c r="C91" s="1">
        <v>60</v>
      </c>
      <c r="D91" s="1">
        <v>1250</v>
      </c>
      <c r="F91" s="3">
        <f>Script1[[#This Row],[Time]]*Script1[[#This Row],[Speed]] / 3600</f>
        <v>3.3333333333333335</v>
      </c>
      <c r="G91" s="3">
        <f t="shared" si="2"/>
        <v>346.27777777777777</v>
      </c>
      <c r="H91">
        <f>Script1[[#This Row],[Speed]]*10</f>
        <v>600</v>
      </c>
      <c r="I91">
        <f>H91*Script1[[#This Row],[Time]] / 1000</f>
        <v>120</v>
      </c>
      <c r="J91" s="2">
        <f t="shared" si="3"/>
        <v>346.27777777777777</v>
      </c>
    </row>
    <row r="92" spans="1:10" x14ac:dyDescent="0.3">
      <c r="A92">
        <f>A91+Script1[[#This Row],[Time]]</f>
        <v>36600</v>
      </c>
      <c r="B92" s="1">
        <v>200</v>
      </c>
      <c r="C92" s="1">
        <v>61</v>
      </c>
      <c r="D92" s="1">
        <v>1275</v>
      </c>
      <c r="F92" s="3">
        <f>Script1[[#This Row],[Time]]*Script1[[#This Row],[Speed]] / 3600</f>
        <v>3.3888888888888888</v>
      </c>
      <c r="G92" s="3">
        <f t="shared" si="2"/>
        <v>349.66666666666669</v>
      </c>
      <c r="H92">
        <f>Script1[[#This Row],[Speed]]*10</f>
        <v>610</v>
      </c>
      <c r="I92">
        <f>H92*Script1[[#This Row],[Time]] / 1000</f>
        <v>122</v>
      </c>
      <c r="J92" s="2">
        <f t="shared" si="3"/>
        <v>349.66666666666669</v>
      </c>
    </row>
    <row r="93" spans="1:10" x14ac:dyDescent="0.3">
      <c r="A93">
        <f>A92+Script1[[#This Row],[Time]]</f>
        <v>36800</v>
      </c>
      <c r="B93" s="1">
        <v>200</v>
      </c>
      <c r="C93" s="1">
        <v>62</v>
      </c>
      <c r="D93" s="1">
        <v>1300</v>
      </c>
      <c r="F93" s="3">
        <f>Script1[[#This Row],[Time]]*Script1[[#This Row],[Speed]] / 3600</f>
        <v>3.4444444444444446</v>
      </c>
      <c r="G93" s="3">
        <f t="shared" si="2"/>
        <v>353.11111111111114</v>
      </c>
      <c r="H93">
        <f>Script1[[#This Row],[Speed]]*10</f>
        <v>620</v>
      </c>
      <c r="I93">
        <f>H93*Script1[[#This Row],[Time]] / 1000</f>
        <v>124</v>
      </c>
      <c r="J93" s="2">
        <f t="shared" si="3"/>
        <v>353.11111111111114</v>
      </c>
    </row>
    <row r="94" spans="1:10" x14ac:dyDescent="0.3">
      <c r="A94">
        <f>A93+Script1[[#This Row],[Time]]</f>
        <v>37000</v>
      </c>
      <c r="B94" s="1">
        <v>200</v>
      </c>
      <c r="C94" s="1">
        <v>63</v>
      </c>
      <c r="D94" s="1">
        <v>1275</v>
      </c>
      <c r="F94" s="3">
        <f>Script1[[#This Row],[Time]]*Script1[[#This Row],[Speed]] / 3600</f>
        <v>3.5</v>
      </c>
      <c r="G94" s="3">
        <f t="shared" si="2"/>
        <v>356.61111111111114</v>
      </c>
      <c r="H94">
        <f>Script1[[#This Row],[Speed]]*10</f>
        <v>630</v>
      </c>
      <c r="I94">
        <f>H94*Script1[[#This Row],[Time]] / 1000</f>
        <v>126</v>
      </c>
      <c r="J94" s="2">
        <f t="shared" si="3"/>
        <v>356.61111111111114</v>
      </c>
    </row>
    <row r="95" spans="1:10" x14ac:dyDescent="0.3">
      <c r="A95">
        <f>A94+Script1[[#This Row],[Time]]</f>
        <v>37200</v>
      </c>
      <c r="B95" s="1">
        <v>200</v>
      </c>
      <c r="C95" s="1">
        <v>64</v>
      </c>
      <c r="D95" s="1">
        <v>1250</v>
      </c>
      <c r="F95" s="3">
        <f>Script1[[#This Row],[Time]]*Script1[[#This Row],[Speed]] / 3600</f>
        <v>3.5555555555555554</v>
      </c>
      <c r="G95" s="3">
        <f t="shared" si="2"/>
        <v>360.16666666666669</v>
      </c>
      <c r="H95">
        <f>Script1[[#This Row],[Speed]]*10</f>
        <v>640</v>
      </c>
      <c r="I95">
        <f>H95*Script1[[#This Row],[Time]] / 1000</f>
        <v>128</v>
      </c>
      <c r="J95" s="2">
        <f t="shared" si="3"/>
        <v>360.16666666666669</v>
      </c>
    </row>
    <row r="96" spans="1:10" x14ac:dyDescent="0.3">
      <c r="A96">
        <f>A95+Script1[[#This Row],[Time]]</f>
        <v>37400</v>
      </c>
      <c r="B96" s="1">
        <v>200</v>
      </c>
      <c r="C96" s="1">
        <v>65</v>
      </c>
      <c r="D96" s="1">
        <v>1225</v>
      </c>
      <c r="F96" s="3">
        <f>Script1[[#This Row],[Time]]*Script1[[#This Row],[Speed]] / 3600</f>
        <v>3.6111111111111112</v>
      </c>
      <c r="G96" s="3">
        <f t="shared" si="2"/>
        <v>363.77777777777777</v>
      </c>
      <c r="H96">
        <f>Script1[[#This Row],[Speed]]*10</f>
        <v>650</v>
      </c>
      <c r="I96">
        <f>H96*Script1[[#This Row],[Time]] / 1000</f>
        <v>130</v>
      </c>
      <c r="J96" s="2">
        <f t="shared" si="3"/>
        <v>363.77777777777777</v>
      </c>
    </row>
    <row r="97" spans="1:10" x14ac:dyDescent="0.3">
      <c r="A97">
        <f>A96+Script1[[#This Row],[Time]]</f>
        <v>37600</v>
      </c>
      <c r="B97" s="1">
        <v>200</v>
      </c>
      <c r="C97" s="1">
        <v>66</v>
      </c>
      <c r="D97" s="1">
        <v>1200</v>
      </c>
      <c r="F97" s="3">
        <f>Script1[[#This Row],[Time]]*Script1[[#This Row],[Speed]] / 3600</f>
        <v>3.6666666666666665</v>
      </c>
      <c r="G97" s="3">
        <f t="shared" si="2"/>
        <v>367.44444444444446</v>
      </c>
      <c r="H97">
        <f>Script1[[#This Row],[Speed]]*10</f>
        <v>660</v>
      </c>
      <c r="I97">
        <f>H97*Script1[[#This Row],[Time]] / 1000</f>
        <v>132</v>
      </c>
      <c r="J97" s="2">
        <f t="shared" si="3"/>
        <v>367.44444444444446</v>
      </c>
    </row>
    <row r="98" spans="1:10" x14ac:dyDescent="0.3">
      <c r="A98">
        <f>A97+Script1[[#This Row],[Time]]</f>
        <v>37800</v>
      </c>
      <c r="B98" s="1">
        <v>200</v>
      </c>
      <c r="C98" s="1">
        <v>67</v>
      </c>
      <c r="D98" s="1">
        <v>1200</v>
      </c>
      <c r="F98" s="3">
        <f>Script1[[#This Row],[Time]]*Script1[[#This Row],[Speed]] / 3600</f>
        <v>3.7222222222222223</v>
      </c>
      <c r="G98" s="3">
        <f t="shared" si="2"/>
        <v>371.16666666666669</v>
      </c>
      <c r="H98">
        <f>Script1[[#This Row],[Speed]]*10</f>
        <v>670</v>
      </c>
      <c r="I98">
        <f>H98*Script1[[#This Row],[Time]] / 1000</f>
        <v>134</v>
      </c>
      <c r="J98" s="2">
        <f t="shared" si="3"/>
        <v>371.16666666666669</v>
      </c>
    </row>
    <row r="99" spans="1:10" x14ac:dyDescent="0.3">
      <c r="A99">
        <f>A98+Script1[[#This Row],[Time]]</f>
        <v>38000</v>
      </c>
      <c r="B99" s="1">
        <v>200</v>
      </c>
      <c r="C99" s="1">
        <v>68</v>
      </c>
      <c r="D99" s="1">
        <v>1200</v>
      </c>
      <c r="F99" s="3">
        <f>Script1[[#This Row],[Time]]*Script1[[#This Row],[Speed]] / 3600</f>
        <v>3.7777777777777777</v>
      </c>
      <c r="G99" s="3">
        <f t="shared" si="2"/>
        <v>374.94444444444446</v>
      </c>
      <c r="H99">
        <f>Script1[[#This Row],[Speed]]*10</f>
        <v>680</v>
      </c>
      <c r="I99">
        <f>H99*Script1[[#This Row],[Time]] / 1000</f>
        <v>136</v>
      </c>
      <c r="J99" s="2">
        <f t="shared" si="3"/>
        <v>374.94444444444446</v>
      </c>
    </row>
    <row r="100" spans="1:10" x14ac:dyDescent="0.3">
      <c r="A100">
        <f>A99+Script1[[#This Row],[Time]]</f>
        <v>38200</v>
      </c>
      <c r="B100" s="1">
        <v>200</v>
      </c>
      <c r="C100" s="1">
        <v>69</v>
      </c>
      <c r="D100" s="1">
        <v>1200</v>
      </c>
      <c r="F100" s="3">
        <f>Script1[[#This Row],[Time]]*Script1[[#This Row],[Speed]] / 3600</f>
        <v>3.8333333333333335</v>
      </c>
      <c r="G100" s="3">
        <f t="shared" si="2"/>
        <v>378.77777777777777</v>
      </c>
      <c r="H100">
        <f>Script1[[#This Row],[Speed]]*10</f>
        <v>690</v>
      </c>
      <c r="I100">
        <f>H100*Script1[[#This Row],[Time]] / 1000</f>
        <v>138</v>
      </c>
      <c r="J100" s="2">
        <f t="shared" si="3"/>
        <v>378.77777777777777</v>
      </c>
    </row>
    <row r="101" spans="1:10" x14ac:dyDescent="0.3">
      <c r="A101">
        <f>A100+Script1[[#This Row],[Time]]</f>
        <v>38400</v>
      </c>
      <c r="B101" s="1">
        <v>200</v>
      </c>
      <c r="C101" s="1">
        <v>70</v>
      </c>
      <c r="D101" s="1">
        <v>1200</v>
      </c>
      <c r="F101" s="3">
        <f>Script1[[#This Row],[Time]]*Script1[[#This Row],[Speed]] / 3600</f>
        <v>3.8888888888888888</v>
      </c>
      <c r="G101" s="3">
        <f t="shared" si="2"/>
        <v>382.66666666666669</v>
      </c>
      <c r="H101">
        <f>Script1[[#This Row],[Speed]]*10</f>
        <v>700</v>
      </c>
      <c r="I101">
        <f>H101*Script1[[#This Row],[Time]] / 1000</f>
        <v>140</v>
      </c>
      <c r="J101" s="2">
        <f t="shared" si="3"/>
        <v>382.66666666666669</v>
      </c>
    </row>
    <row r="102" spans="1:10" x14ac:dyDescent="0.3">
      <c r="A102">
        <f>A101+Script1[[#This Row],[Time]]</f>
        <v>38600</v>
      </c>
      <c r="B102" s="1">
        <v>200</v>
      </c>
      <c r="C102" s="1">
        <v>70</v>
      </c>
      <c r="D102" s="1">
        <v>1200</v>
      </c>
      <c r="F102" s="3">
        <f>Script1[[#This Row],[Time]]*Script1[[#This Row],[Speed]] / 3600</f>
        <v>3.8888888888888888</v>
      </c>
      <c r="G102" s="3">
        <f t="shared" si="2"/>
        <v>386.5555555555556</v>
      </c>
      <c r="H102">
        <f>Script1[[#This Row],[Speed]]*10</f>
        <v>700</v>
      </c>
      <c r="I102">
        <f>H102*Script1[[#This Row],[Time]] / 1000</f>
        <v>140</v>
      </c>
      <c r="J102" s="2">
        <f t="shared" si="3"/>
        <v>386.5555555555556</v>
      </c>
    </row>
    <row r="103" spans="1:10" x14ac:dyDescent="0.3">
      <c r="A103">
        <f>A102+Script1[[#This Row],[Time]]</f>
        <v>53600</v>
      </c>
      <c r="B103" s="1">
        <v>15000</v>
      </c>
      <c r="C103" s="1">
        <v>70</v>
      </c>
      <c r="D103" s="1">
        <v>1200</v>
      </c>
      <c r="F103" s="3">
        <f>Script1[[#This Row],[Time]]*Script1[[#This Row],[Speed]] / 3600</f>
        <v>291.66666666666669</v>
      </c>
      <c r="G103" s="3">
        <f t="shared" si="2"/>
        <v>678.22222222222229</v>
      </c>
      <c r="H103">
        <f>Script1[[#This Row],[Speed]]*10</f>
        <v>700</v>
      </c>
      <c r="I103">
        <f>H103*Script1[[#This Row],[Time]] / 1000</f>
        <v>10500</v>
      </c>
      <c r="J103" s="2">
        <f t="shared" si="3"/>
        <v>678.22222222222229</v>
      </c>
    </row>
    <row r="104" spans="1:10" x14ac:dyDescent="0.3">
      <c r="A104">
        <f>A103+Script1[[#This Row],[Time]]</f>
        <v>53800</v>
      </c>
      <c r="B104" s="1">
        <v>200</v>
      </c>
      <c r="C104" s="1">
        <v>71</v>
      </c>
      <c r="D104" s="1">
        <v>1225</v>
      </c>
      <c r="F104" s="3">
        <f>Script1[[#This Row],[Time]]*Script1[[#This Row],[Speed]] / 3600</f>
        <v>3.9444444444444446</v>
      </c>
      <c r="G104" s="3">
        <f t="shared" si="2"/>
        <v>682.16666666666674</v>
      </c>
      <c r="H104">
        <f>Script1[[#This Row],[Speed]]*10</f>
        <v>710</v>
      </c>
      <c r="I104">
        <f>H104*Script1[[#This Row],[Time]] / 1000</f>
        <v>142</v>
      </c>
      <c r="J104" s="2">
        <f t="shared" si="3"/>
        <v>682.16666666666674</v>
      </c>
    </row>
    <row r="105" spans="1:10" x14ac:dyDescent="0.3">
      <c r="A105">
        <f>A104+Script1[[#This Row],[Time]]</f>
        <v>54000</v>
      </c>
      <c r="B105" s="1">
        <v>200</v>
      </c>
      <c r="C105" s="1">
        <v>72</v>
      </c>
      <c r="D105" s="1">
        <v>1275</v>
      </c>
      <c r="F105" s="3">
        <f>Script1[[#This Row],[Time]]*Script1[[#This Row],[Speed]] / 3600</f>
        <v>4</v>
      </c>
      <c r="G105" s="3">
        <f t="shared" si="2"/>
        <v>686.16666666666674</v>
      </c>
      <c r="H105">
        <f>Script1[[#This Row],[Speed]]*10</f>
        <v>720</v>
      </c>
      <c r="I105">
        <f>H105*Script1[[#This Row],[Time]] / 1000</f>
        <v>144</v>
      </c>
      <c r="J105" s="2">
        <f t="shared" si="3"/>
        <v>686.16666666666674</v>
      </c>
    </row>
    <row r="106" spans="1:10" x14ac:dyDescent="0.3">
      <c r="A106">
        <f>A105+Script1[[#This Row],[Time]]</f>
        <v>54200</v>
      </c>
      <c r="B106" s="1">
        <v>200</v>
      </c>
      <c r="C106" s="1">
        <v>73</v>
      </c>
      <c r="D106" s="1">
        <v>1345</v>
      </c>
      <c r="F106" s="3">
        <f>Script1[[#This Row],[Time]]*Script1[[#This Row],[Speed]] / 3600</f>
        <v>4.0555555555555554</v>
      </c>
      <c r="G106" s="3">
        <f t="shared" si="2"/>
        <v>690.22222222222229</v>
      </c>
      <c r="H106">
        <f>Script1[[#This Row],[Speed]]*10</f>
        <v>730</v>
      </c>
      <c r="I106">
        <f>H106*Script1[[#This Row],[Time]] / 1000</f>
        <v>146</v>
      </c>
      <c r="J106" s="2">
        <f t="shared" si="3"/>
        <v>690.22222222222229</v>
      </c>
    </row>
    <row r="107" spans="1:10" x14ac:dyDescent="0.3">
      <c r="A107">
        <f>A106+Script1[[#This Row],[Time]]</f>
        <v>54400</v>
      </c>
      <c r="B107" s="1">
        <v>200</v>
      </c>
      <c r="C107" s="1">
        <v>74</v>
      </c>
      <c r="D107" s="1">
        <v>1375</v>
      </c>
      <c r="F107" s="3">
        <f>Script1[[#This Row],[Time]]*Script1[[#This Row],[Speed]] / 3600</f>
        <v>4.1111111111111107</v>
      </c>
      <c r="G107" s="3">
        <f t="shared" si="2"/>
        <v>694.33333333333337</v>
      </c>
      <c r="H107">
        <f>Script1[[#This Row],[Speed]]*10</f>
        <v>740</v>
      </c>
      <c r="I107">
        <f>H107*Script1[[#This Row],[Time]] / 1000</f>
        <v>148</v>
      </c>
      <c r="J107" s="2">
        <f t="shared" si="3"/>
        <v>694.33333333333337</v>
      </c>
    </row>
    <row r="108" spans="1:10" x14ac:dyDescent="0.3">
      <c r="A108">
        <f>A107+Script1[[#This Row],[Time]]</f>
        <v>54600</v>
      </c>
      <c r="B108" s="1">
        <v>200</v>
      </c>
      <c r="C108" s="1">
        <v>75</v>
      </c>
      <c r="D108" s="1">
        <v>1450</v>
      </c>
      <c r="F108" s="3">
        <f>Script1[[#This Row],[Time]]*Script1[[#This Row],[Speed]] / 3600</f>
        <v>4.166666666666667</v>
      </c>
      <c r="G108" s="3">
        <f t="shared" si="2"/>
        <v>698.5</v>
      </c>
      <c r="H108">
        <f>Script1[[#This Row],[Speed]]*10</f>
        <v>750</v>
      </c>
      <c r="I108">
        <f>H108*Script1[[#This Row],[Time]] / 1000</f>
        <v>150</v>
      </c>
      <c r="J108" s="2">
        <f t="shared" si="3"/>
        <v>698.5</v>
      </c>
    </row>
    <row r="109" spans="1:10" x14ac:dyDescent="0.3">
      <c r="A109">
        <f>A108+Script1[[#This Row],[Time]]</f>
        <v>54800</v>
      </c>
      <c r="B109" s="1">
        <v>200</v>
      </c>
      <c r="C109" s="1">
        <v>76</v>
      </c>
      <c r="D109" s="1">
        <v>1500</v>
      </c>
      <c r="F109" s="3">
        <f>Script1[[#This Row],[Time]]*Script1[[#This Row],[Speed]] / 3600</f>
        <v>4.2222222222222223</v>
      </c>
      <c r="G109" s="3">
        <f t="shared" si="2"/>
        <v>702.72222222222217</v>
      </c>
      <c r="H109">
        <f>Script1[[#This Row],[Speed]]*10</f>
        <v>760</v>
      </c>
      <c r="I109">
        <f>H109*Script1[[#This Row],[Time]] / 1000</f>
        <v>152</v>
      </c>
      <c r="J109" s="2">
        <f t="shared" si="3"/>
        <v>702.72222222222217</v>
      </c>
    </row>
    <row r="110" spans="1:10" x14ac:dyDescent="0.3">
      <c r="A110">
        <f>A109+Script1[[#This Row],[Time]]</f>
        <v>55000</v>
      </c>
      <c r="B110" s="1">
        <v>200</v>
      </c>
      <c r="C110" s="1">
        <v>77</v>
      </c>
      <c r="D110" s="1">
        <v>1500</v>
      </c>
      <c r="F110" s="3">
        <f>Script1[[#This Row],[Time]]*Script1[[#This Row],[Speed]] / 3600</f>
        <v>4.2777777777777777</v>
      </c>
      <c r="G110" s="3">
        <f t="shared" si="2"/>
        <v>707</v>
      </c>
      <c r="H110">
        <f>Script1[[#This Row],[Speed]]*10</f>
        <v>770</v>
      </c>
      <c r="I110">
        <f>H110*Script1[[#This Row],[Time]] / 1000</f>
        <v>154</v>
      </c>
      <c r="J110" s="2">
        <f t="shared" si="3"/>
        <v>707</v>
      </c>
    </row>
    <row r="111" spans="1:10" x14ac:dyDescent="0.3">
      <c r="A111">
        <f>A110+Script1[[#This Row],[Time]]</f>
        <v>55200</v>
      </c>
      <c r="B111" s="1">
        <v>200</v>
      </c>
      <c r="C111" s="1">
        <v>78</v>
      </c>
      <c r="D111" s="1">
        <v>1500</v>
      </c>
      <c r="F111" s="3">
        <f>Script1[[#This Row],[Time]]*Script1[[#This Row],[Speed]] / 3600</f>
        <v>4.333333333333333</v>
      </c>
      <c r="G111" s="3">
        <f t="shared" si="2"/>
        <v>711.33333333333337</v>
      </c>
      <c r="H111">
        <f>Script1[[#This Row],[Speed]]*10</f>
        <v>780</v>
      </c>
      <c r="I111">
        <f>H111*Script1[[#This Row],[Time]] / 1000</f>
        <v>156</v>
      </c>
      <c r="J111" s="2">
        <f t="shared" si="3"/>
        <v>711.33333333333337</v>
      </c>
    </row>
    <row r="112" spans="1:10" x14ac:dyDescent="0.3">
      <c r="A112">
        <f>A111+Script1[[#This Row],[Time]]</f>
        <v>55400</v>
      </c>
      <c r="B112" s="1">
        <v>200</v>
      </c>
      <c r="C112" s="1">
        <v>79</v>
      </c>
      <c r="D112" s="1">
        <v>1500</v>
      </c>
      <c r="F112" s="3">
        <f>Script1[[#This Row],[Time]]*Script1[[#This Row],[Speed]] / 3600</f>
        <v>4.3888888888888893</v>
      </c>
      <c r="G112" s="3">
        <f t="shared" si="2"/>
        <v>715.72222222222229</v>
      </c>
      <c r="H112">
        <f>Script1[[#This Row],[Speed]]*10</f>
        <v>790</v>
      </c>
      <c r="I112">
        <f>H112*Script1[[#This Row],[Time]] / 1000</f>
        <v>158</v>
      </c>
      <c r="J112" s="2">
        <f t="shared" si="3"/>
        <v>715.72222222222229</v>
      </c>
    </row>
    <row r="113" spans="1:10" x14ac:dyDescent="0.3">
      <c r="A113">
        <f>A112+Script1[[#This Row],[Time]]</f>
        <v>55600</v>
      </c>
      <c r="B113" s="1">
        <v>200</v>
      </c>
      <c r="C113" s="1">
        <v>80</v>
      </c>
      <c r="D113" s="1">
        <v>1500</v>
      </c>
      <c r="F113" s="3">
        <f>Script1[[#This Row],[Time]]*Script1[[#This Row],[Speed]] / 3600</f>
        <v>4.4444444444444446</v>
      </c>
      <c r="G113" s="3">
        <f t="shared" si="2"/>
        <v>720.16666666666674</v>
      </c>
      <c r="H113">
        <f>Script1[[#This Row],[Speed]]*10</f>
        <v>800</v>
      </c>
      <c r="I113">
        <f>H113*Script1[[#This Row],[Time]] / 1000</f>
        <v>160</v>
      </c>
      <c r="J113" s="2">
        <f t="shared" si="3"/>
        <v>720.16666666666674</v>
      </c>
    </row>
    <row r="114" spans="1:10" x14ac:dyDescent="0.3">
      <c r="A114">
        <f>A113+Script1[[#This Row],[Time]]</f>
        <v>55800</v>
      </c>
      <c r="B114" s="1">
        <v>200</v>
      </c>
      <c r="C114" s="1">
        <v>81</v>
      </c>
      <c r="D114" s="1">
        <v>1500</v>
      </c>
      <c r="F114" s="3">
        <f>Script1[[#This Row],[Time]]*Script1[[#This Row],[Speed]] / 3600</f>
        <v>4.5</v>
      </c>
      <c r="G114" s="3">
        <f t="shared" si="2"/>
        <v>724.66666666666674</v>
      </c>
      <c r="H114">
        <f>Script1[[#This Row],[Speed]]*10</f>
        <v>810</v>
      </c>
      <c r="I114">
        <f>H114*Script1[[#This Row],[Time]] / 1000</f>
        <v>162</v>
      </c>
      <c r="J114" s="2">
        <f t="shared" si="3"/>
        <v>724.66666666666674</v>
      </c>
    </row>
    <row r="115" spans="1:10" x14ac:dyDescent="0.3">
      <c r="A115">
        <f>A114+Script1[[#This Row],[Time]]</f>
        <v>56000</v>
      </c>
      <c r="B115" s="1">
        <v>200</v>
      </c>
      <c r="C115" s="1">
        <v>82</v>
      </c>
      <c r="D115" s="1">
        <v>1500</v>
      </c>
      <c r="F115" s="3">
        <f>Script1[[#This Row],[Time]]*Script1[[#This Row],[Speed]] / 3600</f>
        <v>4.5555555555555554</v>
      </c>
      <c r="G115" s="3">
        <f t="shared" si="2"/>
        <v>729.22222222222229</v>
      </c>
      <c r="H115">
        <f>Script1[[#This Row],[Speed]]*10</f>
        <v>820</v>
      </c>
      <c r="I115">
        <f>H115*Script1[[#This Row],[Time]] / 1000</f>
        <v>164</v>
      </c>
      <c r="J115" s="2">
        <f t="shared" si="3"/>
        <v>729.22222222222229</v>
      </c>
    </row>
    <row r="116" spans="1:10" x14ac:dyDescent="0.3">
      <c r="A116">
        <f>A115+Script1[[#This Row],[Time]]</f>
        <v>56200</v>
      </c>
      <c r="B116" s="1">
        <v>200</v>
      </c>
      <c r="C116" s="1">
        <v>83</v>
      </c>
      <c r="D116" s="1">
        <v>1500</v>
      </c>
      <c r="F116" s="3">
        <f>Script1[[#This Row],[Time]]*Script1[[#This Row],[Speed]] / 3600</f>
        <v>4.6111111111111107</v>
      </c>
      <c r="G116" s="3">
        <f t="shared" si="2"/>
        <v>733.83333333333337</v>
      </c>
      <c r="H116">
        <f>Script1[[#This Row],[Speed]]*10</f>
        <v>830</v>
      </c>
      <c r="I116">
        <f>H116*Script1[[#This Row],[Time]] / 1000</f>
        <v>166</v>
      </c>
      <c r="J116" s="2">
        <f t="shared" si="3"/>
        <v>733.83333333333337</v>
      </c>
    </row>
    <row r="117" spans="1:10" x14ac:dyDescent="0.3">
      <c r="A117">
        <f>A116+Script1[[#This Row],[Time]]</f>
        <v>56400</v>
      </c>
      <c r="B117" s="1">
        <v>200</v>
      </c>
      <c r="C117" s="1">
        <v>84</v>
      </c>
      <c r="D117" s="1">
        <v>1500</v>
      </c>
      <c r="F117" s="3">
        <f>Script1[[#This Row],[Time]]*Script1[[#This Row],[Speed]] / 3600</f>
        <v>4.666666666666667</v>
      </c>
      <c r="G117" s="3">
        <f t="shared" si="2"/>
        <v>738.5</v>
      </c>
      <c r="H117">
        <f>Script1[[#This Row],[Speed]]*10</f>
        <v>840</v>
      </c>
      <c r="I117">
        <f>H117*Script1[[#This Row],[Time]] / 1000</f>
        <v>168</v>
      </c>
      <c r="J117" s="2">
        <f t="shared" si="3"/>
        <v>738.5</v>
      </c>
    </row>
    <row r="118" spans="1:10" x14ac:dyDescent="0.3">
      <c r="A118">
        <f>A117+Script1[[#This Row],[Time]]</f>
        <v>56600</v>
      </c>
      <c r="B118" s="1">
        <v>200</v>
      </c>
      <c r="C118" s="1">
        <v>85</v>
      </c>
      <c r="D118" s="1">
        <v>1500</v>
      </c>
      <c r="F118" s="3">
        <f>Script1[[#This Row],[Time]]*Script1[[#This Row],[Speed]] / 3600</f>
        <v>4.7222222222222223</v>
      </c>
      <c r="G118" s="3">
        <f t="shared" si="2"/>
        <v>743.22222222222217</v>
      </c>
      <c r="H118">
        <f>Script1[[#This Row],[Speed]]*10</f>
        <v>850</v>
      </c>
      <c r="I118">
        <f>H118*Script1[[#This Row],[Time]] / 1000</f>
        <v>170</v>
      </c>
      <c r="J118" s="2">
        <f t="shared" si="3"/>
        <v>743.22222222222217</v>
      </c>
    </row>
    <row r="119" spans="1:10" x14ac:dyDescent="0.3">
      <c r="A119">
        <f>A118+Script1[[#This Row],[Time]]</f>
        <v>56800</v>
      </c>
      <c r="B119" s="1">
        <v>200</v>
      </c>
      <c r="C119" s="1">
        <v>86</v>
      </c>
      <c r="D119" s="1">
        <v>1500</v>
      </c>
      <c r="F119" s="3">
        <f>Script1[[#This Row],[Time]]*Script1[[#This Row],[Speed]] / 3600</f>
        <v>4.7777777777777777</v>
      </c>
      <c r="G119" s="3">
        <f t="shared" si="2"/>
        <v>748</v>
      </c>
      <c r="H119">
        <f>Script1[[#This Row],[Speed]]*10</f>
        <v>860</v>
      </c>
      <c r="I119">
        <f>H119*Script1[[#This Row],[Time]] / 1000</f>
        <v>172</v>
      </c>
      <c r="J119" s="2">
        <f t="shared" si="3"/>
        <v>748</v>
      </c>
    </row>
    <row r="120" spans="1:10" x14ac:dyDescent="0.3">
      <c r="A120">
        <f>A119+Script1[[#This Row],[Time]]</f>
        <v>57000</v>
      </c>
      <c r="B120" s="1">
        <v>200</v>
      </c>
      <c r="C120" s="1">
        <v>87</v>
      </c>
      <c r="D120" s="1">
        <v>1500</v>
      </c>
      <c r="F120" s="3">
        <f>Script1[[#This Row],[Time]]*Script1[[#This Row],[Speed]] / 3600</f>
        <v>4.833333333333333</v>
      </c>
      <c r="G120" s="3">
        <f t="shared" si="2"/>
        <v>752.83333333333337</v>
      </c>
      <c r="H120">
        <f>Script1[[#This Row],[Speed]]*10</f>
        <v>870</v>
      </c>
      <c r="I120">
        <f>H120*Script1[[#This Row],[Time]] / 1000</f>
        <v>174</v>
      </c>
      <c r="J120" s="2">
        <f t="shared" si="3"/>
        <v>752.83333333333337</v>
      </c>
    </row>
    <row r="121" spans="1:10" x14ac:dyDescent="0.3">
      <c r="A121">
        <f>A120+Script1[[#This Row],[Time]]</f>
        <v>57200</v>
      </c>
      <c r="B121" s="1">
        <v>200</v>
      </c>
      <c r="C121" s="1">
        <v>88</v>
      </c>
      <c r="D121" s="1">
        <v>1500</v>
      </c>
      <c r="F121" s="3">
        <f>Script1[[#This Row],[Time]]*Script1[[#This Row],[Speed]] / 3600</f>
        <v>4.8888888888888893</v>
      </c>
      <c r="G121" s="3">
        <f t="shared" si="2"/>
        <v>757.72222222222229</v>
      </c>
      <c r="H121">
        <f>Script1[[#This Row],[Speed]]*10</f>
        <v>880</v>
      </c>
      <c r="I121">
        <f>H121*Script1[[#This Row],[Time]] / 1000</f>
        <v>176</v>
      </c>
      <c r="J121" s="2">
        <f t="shared" si="3"/>
        <v>757.72222222222229</v>
      </c>
    </row>
    <row r="122" spans="1:10" x14ac:dyDescent="0.3">
      <c r="A122">
        <f>A121+Script1[[#This Row],[Time]]</f>
        <v>57400</v>
      </c>
      <c r="B122" s="1">
        <v>200</v>
      </c>
      <c r="C122" s="1">
        <v>89</v>
      </c>
      <c r="D122" s="1">
        <v>1500</v>
      </c>
      <c r="F122" s="3">
        <f>Script1[[#This Row],[Time]]*Script1[[#This Row],[Speed]] / 3600</f>
        <v>4.9444444444444446</v>
      </c>
      <c r="G122" s="3">
        <f t="shared" si="2"/>
        <v>762.66666666666674</v>
      </c>
      <c r="H122">
        <f>Script1[[#This Row],[Speed]]*10</f>
        <v>890</v>
      </c>
      <c r="I122">
        <f>H122*Script1[[#This Row],[Time]] / 1000</f>
        <v>178</v>
      </c>
      <c r="J122" s="2">
        <f t="shared" si="3"/>
        <v>762.66666666666674</v>
      </c>
    </row>
    <row r="123" spans="1:10" x14ac:dyDescent="0.3">
      <c r="A123">
        <f>A122+Script1[[#This Row],[Time]]</f>
        <v>57600</v>
      </c>
      <c r="B123" s="1">
        <v>200</v>
      </c>
      <c r="C123" s="1">
        <v>90</v>
      </c>
      <c r="D123" s="1">
        <v>1500</v>
      </c>
      <c r="F123" s="3">
        <f>Script1[[#This Row],[Time]]*Script1[[#This Row],[Speed]] / 3600</f>
        <v>5</v>
      </c>
      <c r="G123" s="3">
        <f t="shared" si="2"/>
        <v>767.66666666666674</v>
      </c>
      <c r="H123">
        <f>Script1[[#This Row],[Speed]]*10</f>
        <v>900</v>
      </c>
      <c r="I123">
        <f>H123*Script1[[#This Row],[Time]] / 1000</f>
        <v>180</v>
      </c>
      <c r="J123" s="2">
        <f t="shared" si="3"/>
        <v>767.66666666666674</v>
      </c>
    </row>
    <row r="124" spans="1:10" x14ac:dyDescent="0.3">
      <c r="A124">
        <f>A123+Script1[[#This Row],[Time]]</f>
        <v>57800</v>
      </c>
      <c r="B124" s="1">
        <v>200</v>
      </c>
      <c r="C124" s="1">
        <v>91</v>
      </c>
      <c r="D124" s="1">
        <v>1500</v>
      </c>
      <c r="F124" s="3">
        <f>Script1[[#This Row],[Time]]*Script1[[#This Row],[Speed]] / 3600</f>
        <v>5.0555555555555554</v>
      </c>
      <c r="G124" s="3">
        <f t="shared" si="2"/>
        <v>772.72222222222229</v>
      </c>
      <c r="H124">
        <f>Script1[[#This Row],[Speed]]*10</f>
        <v>910</v>
      </c>
      <c r="I124">
        <f>H124*Script1[[#This Row],[Time]] / 1000</f>
        <v>182</v>
      </c>
      <c r="J124" s="2">
        <f t="shared" si="3"/>
        <v>772.72222222222229</v>
      </c>
    </row>
    <row r="125" spans="1:10" x14ac:dyDescent="0.3">
      <c r="A125">
        <f>A124+Script1[[#This Row],[Time]]</f>
        <v>58000</v>
      </c>
      <c r="B125" s="1">
        <v>200</v>
      </c>
      <c r="C125" s="1">
        <v>92</v>
      </c>
      <c r="D125" s="1">
        <v>1500</v>
      </c>
      <c r="F125" s="3">
        <f>Script1[[#This Row],[Time]]*Script1[[#This Row],[Speed]] / 3600</f>
        <v>5.1111111111111107</v>
      </c>
      <c r="G125" s="3">
        <f t="shared" si="2"/>
        <v>777.83333333333337</v>
      </c>
      <c r="H125">
        <f>Script1[[#This Row],[Speed]]*10</f>
        <v>920</v>
      </c>
      <c r="I125">
        <f>H125*Script1[[#This Row],[Time]] / 1000</f>
        <v>184</v>
      </c>
      <c r="J125" s="2">
        <f t="shared" si="3"/>
        <v>777.83333333333337</v>
      </c>
    </row>
    <row r="126" spans="1:10" x14ac:dyDescent="0.3">
      <c r="A126">
        <f>A125+Script1[[#This Row],[Time]]</f>
        <v>58200</v>
      </c>
      <c r="B126" s="1">
        <v>200</v>
      </c>
      <c r="C126" s="1">
        <v>93</v>
      </c>
      <c r="D126" s="1">
        <v>1500</v>
      </c>
      <c r="F126" s="3">
        <f>Script1[[#This Row],[Time]]*Script1[[#This Row],[Speed]] / 3600</f>
        <v>5.166666666666667</v>
      </c>
      <c r="G126" s="3">
        <f t="shared" si="2"/>
        <v>783</v>
      </c>
      <c r="H126">
        <f>Script1[[#This Row],[Speed]]*10</f>
        <v>930</v>
      </c>
      <c r="I126">
        <f>H126*Script1[[#This Row],[Time]] / 1000</f>
        <v>186</v>
      </c>
      <c r="J126" s="2">
        <f t="shared" si="3"/>
        <v>783</v>
      </c>
    </row>
    <row r="127" spans="1:10" x14ac:dyDescent="0.3">
      <c r="A127">
        <f>A126+Script1[[#This Row],[Time]]</f>
        <v>58400</v>
      </c>
      <c r="B127" s="1">
        <v>200</v>
      </c>
      <c r="C127" s="1">
        <v>94</v>
      </c>
      <c r="D127" s="1">
        <v>1500</v>
      </c>
      <c r="F127" s="3">
        <f>Script1[[#This Row],[Time]]*Script1[[#This Row],[Speed]] / 3600</f>
        <v>5.2222222222222223</v>
      </c>
      <c r="G127" s="3">
        <f t="shared" si="2"/>
        <v>788.22222222222217</v>
      </c>
      <c r="H127">
        <f>Script1[[#This Row],[Speed]]*10</f>
        <v>940</v>
      </c>
      <c r="I127">
        <f>H127*Script1[[#This Row],[Time]] / 1000</f>
        <v>188</v>
      </c>
      <c r="J127" s="2">
        <f t="shared" si="3"/>
        <v>788.22222222222217</v>
      </c>
    </row>
    <row r="128" spans="1:10" x14ac:dyDescent="0.3">
      <c r="A128">
        <f>A127+Script1[[#This Row],[Time]]</f>
        <v>58600</v>
      </c>
      <c r="B128" s="1">
        <v>200</v>
      </c>
      <c r="C128" s="1">
        <v>95</v>
      </c>
      <c r="D128" s="1">
        <v>1500</v>
      </c>
      <c r="F128" s="3">
        <f>Script1[[#This Row],[Time]]*Script1[[#This Row],[Speed]] / 3600</f>
        <v>5.2777777777777777</v>
      </c>
      <c r="G128" s="3">
        <f t="shared" si="2"/>
        <v>793.5</v>
      </c>
      <c r="H128">
        <f>Script1[[#This Row],[Speed]]*10</f>
        <v>950</v>
      </c>
      <c r="I128">
        <f>H128*Script1[[#This Row],[Time]] / 1000</f>
        <v>190</v>
      </c>
      <c r="J128" s="2">
        <f t="shared" si="3"/>
        <v>793.5</v>
      </c>
    </row>
    <row r="129" spans="1:10" x14ac:dyDescent="0.3">
      <c r="A129">
        <f>A128+Script1[[#This Row],[Time]]</f>
        <v>58800</v>
      </c>
      <c r="B129" s="1">
        <v>200</v>
      </c>
      <c r="C129" s="1">
        <v>96</v>
      </c>
      <c r="D129" s="1">
        <v>1500</v>
      </c>
      <c r="F129" s="3">
        <f>Script1[[#This Row],[Time]]*Script1[[#This Row],[Speed]] / 3600</f>
        <v>5.333333333333333</v>
      </c>
      <c r="G129" s="3">
        <f t="shared" si="2"/>
        <v>798.83333333333337</v>
      </c>
      <c r="H129">
        <f>Script1[[#This Row],[Speed]]*10</f>
        <v>960</v>
      </c>
      <c r="I129">
        <f>H129*Script1[[#This Row],[Time]] / 1000</f>
        <v>192</v>
      </c>
      <c r="J129" s="2">
        <f t="shared" si="3"/>
        <v>798.83333333333337</v>
      </c>
    </row>
    <row r="130" spans="1:10" x14ac:dyDescent="0.3">
      <c r="A130">
        <f>A129+Script1[[#This Row],[Time]]</f>
        <v>59000</v>
      </c>
      <c r="B130" s="1">
        <v>200</v>
      </c>
      <c r="C130" s="1">
        <v>97</v>
      </c>
      <c r="D130" s="1">
        <v>1500</v>
      </c>
      <c r="F130" s="3">
        <f>Script1[[#This Row],[Time]]*Script1[[#This Row],[Speed]] / 3600</f>
        <v>5.3888888888888893</v>
      </c>
      <c r="G130" s="3">
        <f t="shared" si="2"/>
        <v>804.22222222222229</v>
      </c>
      <c r="H130">
        <f>Script1[[#This Row],[Speed]]*10</f>
        <v>970</v>
      </c>
      <c r="I130">
        <f>H130*Script1[[#This Row],[Time]] / 1000</f>
        <v>194</v>
      </c>
      <c r="J130" s="2">
        <f t="shared" si="3"/>
        <v>804.22222222222229</v>
      </c>
    </row>
    <row r="131" spans="1:10" x14ac:dyDescent="0.3">
      <c r="A131">
        <f>A130+Script1[[#This Row],[Time]]</f>
        <v>59200</v>
      </c>
      <c r="B131" s="1">
        <v>200</v>
      </c>
      <c r="C131" s="1">
        <v>98</v>
      </c>
      <c r="D131" s="1">
        <v>1500</v>
      </c>
      <c r="F131" s="3">
        <f>Script1[[#This Row],[Time]]*Script1[[#This Row],[Speed]] / 3600</f>
        <v>5.4444444444444446</v>
      </c>
      <c r="G131" s="3">
        <f t="shared" si="2"/>
        <v>809.66666666666674</v>
      </c>
      <c r="H131">
        <f>Script1[[#This Row],[Speed]]*10</f>
        <v>980</v>
      </c>
      <c r="I131">
        <f>H131*Script1[[#This Row],[Time]] / 1000</f>
        <v>196</v>
      </c>
      <c r="J131" s="2">
        <f t="shared" si="3"/>
        <v>809.66666666666674</v>
      </c>
    </row>
    <row r="132" spans="1:10" x14ac:dyDescent="0.3">
      <c r="A132">
        <f>A131+Script1[[#This Row],[Time]]</f>
        <v>59400</v>
      </c>
      <c r="B132" s="1">
        <v>200</v>
      </c>
      <c r="C132" s="1">
        <v>99</v>
      </c>
      <c r="D132" s="1">
        <v>1500</v>
      </c>
      <c r="F132" s="3">
        <f>Script1[[#This Row],[Time]]*Script1[[#This Row],[Speed]] / 3600</f>
        <v>5.5</v>
      </c>
      <c r="G132" s="3">
        <f t="shared" ref="G132:G195" si="4">F132+G131</f>
        <v>815.16666666666674</v>
      </c>
      <c r="H132">
        <f>Script1[[#This Row],[Speed]]*10</f>
        <v>990</v>
      </c>
      <c r="I132">
        <f>H132*Script1[[#This Row],[Time]] / 1000</f>
        <v>198</v>
      </c>
      <c r="J132" s="2">
        <f t="shared" ref="J132:J195" si="5">J131+I132*$N$4</f>
        <v>815.16666666666674</v>
      </c>
    </row>
    <row r="133" spans="1:10" x14ac:dyDescent="0.3">
      <c r="A133">
        <f>A132+Script1[[#This Row],[Time]]</f>
        <v>59600</v>
      </c>
      <c r="B133" s="1">
        <v>200</v>
      </c>
      <c r="C133" s="1">
        <v>100</v>
      </c>
      <c r="D133" s="1">
        <v>1500</v>
      </c>
      <c r="F133" s="3">
        <f>Script1[[#This Row],[Time]]*Script1[[#This Row],[Speed]] / 3600</f>
        <v>5.5555555555555554</v>
      </c>
      <c r="G133" s="3">
        <f t="shared" si="4"/>
        <v>820.72222222222229</v>
      </c>
      <c r="H133">
        <f>Script1[[#This Row],[Speed]]*10</f>
        <v>1000</v>
      </c>
      <c r="I133">
        <f>H133*Script1[[#This Row],[Time]] / 1000</f>
        <v>200</v>
      </c>
      <c r="J133" s="2">
        <f t="shared" si="5"/>
        <v>820.72222222222229</v>
      </c>
    </row>
    <row r="134" spans="1:10" x14ac:dyDescent="0.3">
      <c r="A134">
        <f>A133+Script1[[#This Row],[Time]]</f>
        <v>59800</v>
      </c>
      <c r="B134" s="1">
        <v>200</v>
      </c>
      <c r="C134" s="1">
        <v>100</v>
      </c>
      <c r="D134" s="1">
        <v>1450</v>
      </c>
      <c r="F134" s="3">
        <f>Script1[[#This Row],[Time]]*Script1[[#This Row],[Speed]] / 3600</f>
        <v>5.5555555555555554</v>
      </c>
      <c r="G134" s="3">
        <f t="shared" si="4"/>
        <v>826.27777777777783</v>
      </c>
      <c r="H134">
        <f>Script1[[#This Row],[Speed]]*10</f>
        <v>1000</v>
      </c>
      <c r="I134">
        <f>H134*Script1[[#This Row],[Time]] / 1000</f>
        <v>200</v>
      </c>
      <c r="J134" s="2">
        <f t="shared" si="5"/>
        <v>826.27777777777783</v>
      </c>
    </row>
    <row r="135" spans="1:10" x14ac:dyDescent="0.3">
      <c r="A135">
        <f>A134+Script1[[#This Row],[Time]]</f>
        <v>60000</v>
      </c>
      <c r="B135" s="1">
        <v>200</v>
      </c>
      <c r="C135" s="1">
        <v>100</v>
      </c>
      <c r="D135" s="1">
        <v>1400</v>
      </c>
      <c r="F135" s="3">
        <f>Script1[[#This Row],[Time]]*Script1[[#This Row],[Speed]] / 3600</f>
        <v>5.5555555555555554</v>
      </c>
      <c r="G135" s="3">
        <f t="shared" si="4"/>
        <v>831.83333333333337</v>
      </c>
      <c r="H135">
        <f>Script1[[#This Row],[Speed]]*10</f>
        <v>1000</v>
      </c>
      <c r="I135">
        <f>H135*Script1[[#This Row],[Time]] / 1000</f>
        <v>200</v>
      </c>
      <c r="J135" s="2">
        <f t="shared" si="5"/>
        <v>831.83333333333337</v>
      </c>
    </row>
    <row r="136" spans="1:10" x14ac:dyDescent="0.3">
      <c r="A136">
        <f>A135+Script1[[#This Row],[Time]]</f>
        <v>60200</v>
      </c>
      <c r="B136" s="1">
        <v>200</v>
      </c>
      <c r="C136" s="1">
        <v>100</v>
      </c>
      <c r="D136" s="1">
        <v>1350</v>
      </c>
      <c r="F136" s="3">
        <f>Script1[[#This Row],[Time]]*Script1[[#This Row],[Speed]] / 3600</f>
        <v>5.5555555555555554</v>
      </c>
      <c r="G136" s="3">
        <f t="shared" si="4"/>
        <v>837.38888888888891</v>
      </c>
      <c r="H136">
        <f>Script1[[#This Row],[Speed]]*10</f>
        <v>1000</v>
      </c>
      <c r="I136">
        <f>H136*Script1[[#This Row],[Time]] / 1000</f>
        <v>200</v>
      </c>
      <c r="J136" s="2">
        <f t="shared" si="5"/>
        <v>837.38888888888891</v>
      </c>
    </row>
    <row r="137" spans="1:10" x14ac:dyDescent="0.3">
      <c r="A137">
        <f>A136+Script1[[#This Row],[Time]]</f>
        <v>60400</v>
      </c>
      <c r="B137" s="1">
        <v>200</v>
      </c>
      <c r="C137" s="1">
        <v>100</v>
      </c>
      <c r="D137" s="1">
        <v>1300</v>
      </c>
      <c r="F137" s="3">
        <f>Script1[[#This Row],[Time]]*Script1[[#This Row],[Speed]] / 3600</f>
        <v>5.5555555555555554</v>
      </c>
      <c r="G137" s="3">
        <f t="shared" si="4"/>
        <v>842.94444444444446</v>
      </c>
      <c r="H137">
        <f>Script1[[#This Row],[Speed]]*10</f>
        <v>1000</v>
      </c>
      <c r="I137">
        <f>H137*Script1[[#This Row],[Time]] / 1000</f>
        <v>200</v>
      </c>
      <c r="J137" s="2">
        <f t="shared" si="5"/>
        <v>842.94444444444446</v>
      </c>
    </row>
    <row r="138" spans="1:10" x14ac:dyDescent="0.3">
      <c r="A138">
        <f>A137+Script1[[#This Row],[Time]]</f>
        <v>75400</v>
      </c>
      <c r="B138" s="1">
        <v>15000</v>
      </c>
      <c r="C138" s="1">
        <v>100</v>
      </c>
      <c r="D138" s="1">
        <v>1300</v>
      </c>
      <c r="F138" s="3">
        <f>Script1[[#This Row],[Time]]*Script1[[#This Row],[Speed]] / 3600</f>
        <v>416.66666666666669</v>
      </c>
      <c r="G138" s="3">
        <f t="shared" si="4"/>
        <v>1259.6111111111111</v>
      </c>
      <c r="H138">
        <f>Script1[[#This Row],[Speed]]*10</f>
        <v>1000</v>
      </c>
      <c r="I138">
        <f>H138*Script1[[#This Row],[Time]] / 1000</f>
        <v>15000</v>
      </c>
      <c r="J138" s="2">
        <f t="shared" si="5"/>
        <v>1259.6111111111111</v>
      </c>
    </row>
    <row r="139" spans="1:10" x14ac:dyDescent="0.3">
      <c r="A139">
        <f>A138+Script1[[#This Row],[Time]]</f>
        <v>75600</v>
      </c>
      <c r="B139" s="1">
        <v>200</v>
      </c>
      <c r="C139" s="1">
        <v>99</v>
      </c>
      <c r="D139" s="1">
        <v>1250</v>
      </c>
      <c r="F139" s="3">
        <f>Script1[[#This Row],[Time]]*Script1[[#This Row],[Speed]] / 3600</f>
        <v>5.5</v>
      </c>
      <c r="G139" s="3">
        <f t="shared" si="4"/>
        <v>1265.1111111111111</v>
      </c>
      <c r="H139">
        <f>Script1[[#This Row],[Speed]]*10</f>
        <v>990</v>
      </c>
      <c r="I139">
        <f>H139*Script1[[#This Row],[Time]] / 1000</f>
        <v>198</v>
      </c>
      <c r="J139" s="2">
        <f t="shared" si="5"/>
        <v>1265.1111111111111</v>
      </c>
    </row>
    <row r="140" spans="1:10" x14ac:dyDescent="0.3">
      <c r="A140">
        <f>A139+Script1[[#This Row],[Time]]</f>
        <v>75800</v>
      </c>
      <c r="B140" s="1">
        <v>200</v>
      </c>
      <c r="C140" s="1">
        <v>98</v>
      </c>
      <c r="D140" s="1">
        <v>1200</v>
      </c>
      <c r="F140" s="3">
        <f>Script1[[#This Row],[Time]]*Script1[[#This Row],[Speed]] / 3600</f>
        <v>5.4444444444444446</v>
      </c>
      <c r="G140" s="3">
        <f t="shared" si="4"/>
        <v>1270.5555555555554</v>
      </c>
      <c r="H140">
        <f>Script1[[#This Row],[Speed]]*10</f>
        <v>980</v>
      </c>
      <c r="I140">
        <f>H140*Script1[[#This Row],[Time]] / 1000</f>
        <v>196</v>
      </c>
      <c r="J140" s="2">
        <f t="shared" si="5"/>
        <v>1270.5555555555554</v>
      </c>
    </row>
    <row r="141" spans="1:10" x14ac:dyDescent="0.3">
      <c r="A141">
        <f>A140+Script1[[#This Row],[Time]]</f>
        <v>76000</v>
      </c>
      <c r="B141" s="1">
        <v>200</v>
      </c>
      <c r="C141" s="1">
        <v>97</v>
      </c>
      <c r="D141" s="1">
        <v>1200</v>
      </c>
      <c r="F141" s="3">
        <f>Script1[[#This Row],[Time]]*Script1[[#This Row],[Speed]] / 3600</f>
        <v>5.3888888888888893</v>
      </c>
      <c r="G141" s="3">
        <f t="shared" si="4"/>
        <v>1275.9444444444443</v>
      </c>
      <c r="H141">
        <f>Script1[[#This Row],[Speed]]*10</f>
        <v>970</v>
      </c>
      <c r="I141">
        <f>H141*Script1[[#This Row],[Time]] / 1000</f>
        <v>194</v>
      </c>
      <c r="J141" s="2">
        <f t="shared" si="5"/>
        <v>1275.9444444444443</v>
      </c>
    </row>
    <row r="142" spans="1:10" x14ac:dyDescent="0.3">
      <c r="A142">
        <f>A141+Script1[[#This Row],[Time]]</f>
        <v>76200</v>
      </c>
      <c r="B142" s="1">
        <v>200</v>
      </c>
      <c r="C142" s="1">
        <v>96</v>
      </c>
      <c r="D142" s="1">
        <v>1200</v>
      </c>
      <c r="F142" s="3">
        <f>Script1[[#This Row],[Time]]*Script1[[#This Row],[Speed]] / 3600</f>
        <v>5.333333333333333</v>
      </c>
      <c r="G142" s="3">
        <f t="shared" si="4"/>
        <v>1281.2777777777776</v>
      </c>
      <c r="H142">
        <f>Script1[[#This Row],[Speed]]*10</f>
        <v>960</v>
      </c>
      <c r="I142">
        <f>H142*Script1[[#This Row],[Time]] / 1000</f>
        <v>192</v>
      </c>
      <c r="J142" s="2">
        <f t="shared" si="5"/>
        <v>1281.2777777777776</v>
      </c>
    </row>
    <row r="143" spans="1:10" x14ac:dyDescent="0.3">
      <c r="A143">
        <f>A142+Script1[[#This Row],[Time]]</f>
        <v>76400</v>
      </c>
      <c r="B143" s="1">
        <v>200</v>
      </c>
      <c r="C143" s="1">
        <v>95</v>
      </c>
      <c r="D143" s="1">
        <v>1200</v>
      </c>
      <c r="F143" s="3">
        <f>Script1[[#This Row],[Time]]*Script1[[#This Row],[Speed]] / 3600</f>
        <v>5.2777777777777777</v>
      </c>
      <c r="G143" s="3">
        <f t="shared" si="4"/>
        <v>1286.5555555555554</v>
      </c>
      <c r="H143">
        <f>Script1[[#This Row],[Speed]]*10</f>
        <v>950</v>
      </c>
      <c r="I143">
        <f>H143*Script1[[#This Row],[Time]] / 1000</f>
        <v>190</v>
      </c>
      <c r="J143" s="2">
        <f t="shared" si="5"/>
        <v>1286.5555555555554</v>
      </c>
    </row>
    <row r="144" spans="1:10" x14ac:dyDescent="0.3">
      <c r="A144">
        <f>A143+Script1[[#This Row],[Time]]</f>
        <v>76600</v>
      </c>
      <c r="B144" s="1">
        <v>200</v>
      </c>
      <c r="C144" s="1">
        <v>94</v>
      </c>
      <c r="D144" s="1">
        <v>1200</v>
      </c>
      <c r="F144" s="3">
        <f>Script1[[#This Row],[Time]]*Script1[[#This Row],[Speed]] / 3600</f>
        <v>5.2222222222222223</v>
      </c>
      <c r="G144" s="3">
        <f t="shared" si="4"/>
        <v>1291.7777777777776</v>
      </c>
      <c r="H144">
        <f>Script1[[#This Row],[Speed]]*10</f>
        <v>940</v>
      </c>
      <c r="I144">
        <f>H144*Script1[[#This Row],[Time]] / 1000</f>
        <v>188</v>
      </c>
      <c r="J144" s="2">
        <f t="shared" si="5"/>
        <v>1291.7777777777776</v>
      </c>
    </row>
    <row r="145" spans="1:10" x14ac:dyDescent="0.3">
      <c r="A145">
        <f>A144+Script1[[#This Row],[Time]]</f>
        <v>76800</v>
      </c>
      <c r="B145" s="1">
        <v>200</v>
      </c>
      <c r="C145" s="1">
        <v>93</v>
      </c>
      <c r="D145" s="1">
        <v>1200</v>
      </c>
      <c r="F145" s="3">
        <f>Script1[[#This Row],[Time]]*Script1[[#This Row],[Speed]] / 3600</f>
        <v>5.166666666666667</v>
      </c>
      <c r="G145" s="3">
        <f t="shared" si="4"/>
        <v>1296.9444444444443</v>
      </c>
      <c r="H145">
        <f>Script1[[#This Row],[Speed]]*10</f>
        <v>930</v>
      </c>
      <c r="I145">
        <f>H145*Script1[[#This Row],[Time]] / 1000</f>
        <v>186</v>
      </c>
      <c r="J145" s="2">
        <f t="shared" si="5"/>
        <v>1296.9444444444443</v>
      </c>
    </row>
    <row r="146" spans="1:10" x14ac:dyDescent="0.3">
      <c r="A146">
        <f>A145+Script1[[#This Row],[Time]]</f>
        <v>77000</v>
      </c>
      <c r="B146" s="1">
        <v>200</v>
      </c>
      <c r="C146" s="1">
        <v>92</v>
      </c>
      <c r="D146" s="1">
        <v>1200</v>
      </c>
      <c r="F146" s="3">
        <f>Script1[[#This Row],[Time]]*Script1[[#This Row],[Speed]] / 3600</f>
        <v>5.1111111111111107</v>
      </c>
      <c r="G146" s="3">
        <f t="shared" si="4"/>
        <v>1302.0555555555554</v>
      </c>
      <c r="H146">
        <f>Script1[[#This Row],[Speed]]*10</f>
        <v>920</v>
      </c>
      <c r="I146">
        <f>H146*Script1[[#This Row],[Time]] / 1000</f>
        <v>184</v>
      </c>
      <c r="J146" s="2">
        <f t="shared" si="5"/>
        <v>1302.0555555555554</v>
      </c>
    </row>
    <row r="147" spans="1:10" x14ac:dyDescent="0.3">
      <c r="A147">
        <f>A146+Script1[[#This Row],[Time]]</f>
        <v>77200</v>
      </c>
      <c r="B147" s="1">
        <v>200</v>
      </c>
      <c r="C147" s="1">
        <v>91</v>
      </c>
      <c r="D147" s="1">
        <v>1200</v>
      </c>
      <c r="F147" s="3">
        <f>Script1[[#This Row],[Time]]*Script1[[#This Row],[Speed]] / 3600</f>
        <v>5.0555555555555554</v>
      </c>
      <c r="G147" s="3">
        <f t="shared" si="4"/>
        <v>1307.1111111111111</v>
      </c>
      <c r="H147">
        <f>Script1[[#This Row],[Speed]]*10</f>
        <v>910</v>
      </c>
      <c r="I147">
        <f>H147*Script1[[#This Row],[Time]] / 1000</f>
        <v>182</v>
      </c>
      <c r="J147" s="2">
        <f t="shared" si="5"/>
        <v>1307.1111111111111</v>
      </c>
    </row>
    <row r="148" spans="1:10" x14ac:dyDescent="0.3">
      <c r="A148">
        <f>A147+Script1[[#This Row],[Time]]</f>
        <v>77400</v>
      </c>
      <c r="B148" s="1">
        <v>200</v>
      </c>
      <c r="C148" s="1">
        <v>90</v>
      </c>
      <c r="D148" s="1">
        <v>1200</v>
      </c>
      <c r="F148" s="3">
        <f>Script1[[#This Row],[Time]]*Script1[[#This Row],[Speed]] / 3600</f>
        <v>5</v>
      </c>
      <c r="G148" s="3">
        <f t="shared" si="4"/>
        <v>1312.1111111111111</v>
      </c>
      <c r="H148">
        <f>Script1[[#This Row],[Speed]]*10</f>
        <v>900</v>
      </c>
      <c r="I148">
        <f>H148*Script1[[#This Row],[Time]] / 1000</f>
        <v>180</v>
      </c>
      <c r="J148" s="2">
        <f t="shared" si="5"/>
        <v>1312.1111111111111</v>
      </c>
    </row>
    <row r="149" spans="1:10" x14ac:dyDescent="0.3">
      <c r="A149">
        <f>A148+Script1[[#This Row],[Time]]</f>
        <v>77600</v>
      </c>
      <c r="B149" s="1">
        <v>200</v>
      </c>
      <c r="C149" s="1">
        <v>89</v>
      </c>
      <c r="D149" s="1">
        <v>1200</v>
      </c>
      <c r="F149" s="3">
        <f>Script1[[#This Row],[Time]]*Script1[[#This Row],[Speed]] / 3600</f>
        <v>4.9444444444444446</v>
      </c>
      <c r="G149" s="3">
        <f t="shared" si="4"/>
        <v>1317.0555555555554</v>
      </c>
      <c r="H149">
        <f>Script1[[#This Row],[Speed]]*10</f>
        <v>890</v>
      </c>
      <c r="I149">
        <f>H149*Script1[[#This Row],[Time]] / 1000</f>
        <v>178</v>
      </c>
      <c r="J149" s="2">
        <f t="shared" si="5"/>
        <v>1317.0555555555554</v>
      </c>
    </row>
    <row r="150" spans="1:10" x14ac:dyDescent="0.3">
      <c r="A150">
        <f>A149+Script1[[#This Row],[Time]]</f>
        <v>77800</v>
      </c>
      <c r="B150" s="1">
        <v>200</v>
      </c>
      <c r="C150" s="1">
        <v>88</v>
      </c>
      <c r="D150" s="1">
        <v>1200</v>
      </c>
      <c r="F150" s="3">
        <f>Script1[[#This Row],[Time]]*Script1[[#This Row],[Speed]] / 3600</f>
        <v>4.8888888888888893</v>
      </c>
      <c r="G150" s="3">
        <f t="shared" si="4"/>
        <v>1321.9444444444443</v>
      </c>
      <c r="H150">
        <f>Script1[[#This Row],[Speed]]*10</f>
        <v>880</v>
      </c>
      <c r="I150">
        <f>H150*Script1[[#This Row],[Time]] / 1000</f>
        <v>176</v>
      </c>
      <c r="J150" s="2">
        <f t="shared" si="5"/>
        <v>1321.9444444444443</v>
      </c>
    </row>
    <row r="151" spans="1:10" x14ac:dyDescent="0.3">
      <c r="A151">
        <f>A150+Script1[[#This Row],[Time]]</f>
        <v>78000</v>
      </c>
      <c r="B151" s="1">
        <v>200</v>
      </c>
      <c r="C151" s="1">
        <v>87</v>
      </c>
      <c r="D151" s="1">
        <v>1200</v>
      </c>
      <c r="F151" s="3">
        <f>Script1[[#This Row],[Time]]*Script1[[#This Row],[Speed]] / 3600</f>
        <v>4.833333333333333</v>
      </c>
      <c r="G151" s="3">
        <f t="shared" si="4"/>
        <v>1326.7777777777776</v>
      </c>
      <c r="H151">
        <f>Script1[[#This Row],[Speed]]*10</f>
        <v>870</v>
      </c>
      <c r="I151">
        <f>H151*Script1[[#This Row],[Time]] / 1000</f>
        <v>174</v>
      </c>
      <c r="J151" s="2">
        <f t="shared" si="5"/>
        <v>1326.7777777777776</v>
      </c>
    </row>
    <row r="152" spans="1:10" x14ac:dyDescent="0.3">
      <c r="A152">
        <f>A151+Script1[[#This Row],[Time]]</f>
        <v>78200</v>
      </c>
      <c r="B152" s="1">
        <v>200</v>
      </c>
      <c r="C152" s="1">
        <v>86</v>
      </c>
      <c r="D152" s="1">
        <v>1200</v>
      </c>
      <c r="F152" s="3">
        <f>Script1[[#This Row],[Time]]*Script1[[#This Row],[Speed]] / 3600</f>
        <v>4.7777777777777777</v>
      </c>
      <c r="G152" s="3">
        <f t="shared" si="4"/>
        <v>1331.5555555555554</v>
      </c>
      <c r="H152">
        <f>Script1[[#This Row],[Speed]]*10</f>
        <v>860</v>
      </c>
      <c r="I152">
        <f>H152*Script1[[#This Row],[Time]] / 1000</f>
        <v>172</v>
      </c>
      <c r="J152" s="2">
        <f t="shared" si="5"/>
        <v>1331.5555555555554</v>
      </c>
    </row>
    <row r="153" spans="1:10" x14ac:dyDescent="0.3">
      <c r="A153">
        <f>A152+Script1[[#This Row],[Time]]</f>
        <v>78400</v>
      </c>
      <c r="B153" s="1">
        <v>200</v>
      </c>
      <c r="C153" s="1">
        <v>85</v>
      </c>
      <c r="D153" s="1">
        <v>1200</v>
      </c>
      <c r="F153" s="3">
        <f>Script1[[#This Row],[Time]]*Script1[[#This Row],[Speed]] / 3600</f>
        <v>4.7222222222222223</v>
      </c>
      <c r="G153" s="3">
        <f t="shared" si="4"/>
        <v>1336.2777777777776</v>
      </c>
      <c r="H153">
        <f>Script1[[#This Row],[Speed]]*10</f>
        <v>850</v>
      </c>
      <c r="I153">
        <f>H153*Script1[[#This Row],[Time]] / 1000</f>
        <v>170</v>
      </c>
      <c r="J153" s="2">
        <f t="shared" si="5"/>
        <v>1336.2777777777776</v>
      </c>
    </row>
    <row r="154" spans="1:10" x14ac:dyDescent="0.3">
      <c r="A154">
        <f>A153+Script1[[#This Row],[Time]]</f>
        <v>78600</v>
      </c>
      <c r="B154" s="1">
        <v>200</v>
      </c>
      <c r="C154" s="1">
        <v>84</v>
      </c>
      <c r="D154" s="1">
        <v>1200</v>
      </c>
      <c r="F154" s="3">
        <f>Script1[[#This Row],[Time]]*Script1[[#This Row],[Speed]] / 3600</f>
        <v>4.666666666666667</v>
      </c>
      <c r="G154" s="3">
        <f t="shared" si="4"/>
        <v>1340.9444444444443</v>
      </c>
      <c r="H154">
        <f>Script1[[#This Row],[Speed]]*10</f>
        <v>840</v>
      </c>
      <c r="I154">
        <f>H154*Script1[[#This Row],[Time]] / 1000</f>
        <v>168</v>
      </c>
      <c r="J154" s="2">
        <f t="shared" si="5"/>
        <v>1340.9444444444443</v>
      </c>
    </row>
    <row r="155" spans="1:10" x14ac:dyDescent="0.3">
      <c r="A155">
        <f>A154+Script1[[#This Row],[Time]]</f>
        <v>78800</v>
      </c>
      <c r="B155" s="1">
        <v>200</v>
      </c>
      <c r="C155" s="1">
        <v>83</v>
      </c>
      <c r="D155" s="1">
        <v>1200</v>
      </c>
      <c r="F155" s="3">
        <f>Script1[[#This Row],[Time]]*Script1[[#This Row],[Speed]] / 3600</f>
        <v>4.6111111111111107</v>
      </c>
      <c r="G155" s="3">
        <f t="shared" si="4"/>
        <v>1345.5555555555554</v>
      </c>
      <c r="H155">
        <f>Script1[[#This Row],[Speed]]*10</f>
        <v>830</v>
      </c>
      <c r="I155">
        <f>H155*Script1[[#This Row],[Time]] / 1000</f>
        <v>166</v>
      </c>
      <c r="J155" s="2">
        <f t="shared" si="5"/>
        <v>1345.5555555555554</v>
      </c>
    </row>
    <row r="156" spans="1:10" x14ac:dyDescent="0.3">
      <c r="A156">
        <f>A155+Script1[[#This Row],[Time]]</f>
        <v>79000</v>
      </c>
      <c r="B156" s="1">
        <v>200</v>
      </c>
      <c r="C156" s="1">
        <v>82</v>
      </c>
      <c r="D156" s="1">
        <v>1200</v>
      </c>
      <c r="F156" s="3">
        <f>Script1[[#This Row],[Time]]*Script1[[#This Row],[Speed]] / 3600</f>
        <v>4.5555555555555554</v>
      </c>
      <c r="G156" s="3">
        <f t="shared" si="4"/>
        <v>1350.1111111111111</v>
      </c>
      <c r="H156">
        <f>Script1[[#This Row],[Speed]]*10</f>
        <v>820</v>
      </c>
      <c r="I156">
        <f>H156*Script1[[#This Row],[Time]] / 1000</f>
        <v>164</v>
      </c>
      <c r="J156" s="2">
        <f t="shared" si="5"/>
        <v>1350.1111111111111</v>
      </c>
    </row>
    <row r="157" spans="1:10" x14ac:dyDescent="0.3">
      <c r="A157">
        <f>A156+Script1[[#This Row],[Time]]</f>
        <v>79200</v>
      </c>
      <c r="B157" s="1">
        <v>200</v>
      </c>
      <c r="C157" s="1">
        <v>81</v>
      </c>
      <c r="D157" s="1">
        <v>1200</v>
      </c>
      <c r="F157" s="3">
        <f>Script1[[#This Row],[Time]]*Script1[[#This Row],[Speed]] / 3600</f>
        <v>4.5</v>
      </c>
      <c r="G157" s="3">
        <f t="shared" si="4"/>
        <v>1354.6111111111111</v>
      </c>
      <c r="H157">
        <f>Script1[[#This Row],[Speed]]*10</f>
        <v>810</v>
      </c>
      <c r="I157">
        <f>H157*Script1[[#This Row],[Time]] / 1000</f>
        <v>162</v>
      </c>
      <c r="J157" s="2">
        <f t="shared" si="5"/>
        <v>1354.6111111111111</v>
      </c>
    </row>
    <row r="158" spans="1:10" x14ac:dyDescent="0.3">
      <c r="A158">
        <f>A157+Script1[[#This Row],[Time]]</f>
        <v>79400</v>
      </c>
      <c r="B158" s="1">
        <v>200</v>
      </c>
      <c r="C158" s="1">
        <v>80</v>
      </c>
      <c r="D158" s="1">
        <v>1200</v>
      </c>
      <c r="F158" s="3">
        <f>Script1[[#This Row],[Time]]*Script1[[#This Row],[Speed]] / 3600</f>
        <v>4.4444444444444446</v>
      </c>
      <c r="G158" s="3">
        <f t="shared" si="4"/>
        <v>1359.0555555555554</v>
      </c>
      <c r="H158">
        <f>Script1[[#This Row],[Speed]]*10</f>
        <v>800</v>
      </c>
      <c r="I158">
        <f>H158*Script1[[#This Row],[Time]] / 1000</f>
        <v>160</v>
      </c>
      <c r="J158" s="2">
        <f t="shared" si="5"/>
        <v>1359.0555555555554</v>
      </c>
    </row>
    <row r="159" spans="1:10" x14ac:dyDescent="0.3">
      <c r="A159">
        <f>A158+Script1[[#This Row],[Time]]</f>
        <v>79600</v>
      </c>
      <c r="B159" s="1">
        <v>200</v>
      </c>
      <c r="C159" s="1">
        <v>79</v>
      </c>
      <c r="D159" s="1">
        <v>1200</v>
      </c>
      <c r="F159" s="3">
        <f>Script1[[#This Row],[Time]]*Script1[[#This Row],[Speed]] / 3600</f>
        <v>4.3888888888888893</v>
      </c>
      <c r="G159" s="3">
        <f t="shared" si="4"/>
        <v>1363.4444444444443</v>
      </c>
      <c r="H159">
        <f>Script1[[#This Row],[Speed]]*10</f>
        <v>790</v>
      </c>
      <c r="I159">
        <f>H159*Script1[[#This Row],[Time]] / 1000</f>
        <v>158</v>
      </c>
      <c r="J159" s="2">
        <f t="shared" si="5"/>
        <v>1363.4444444444443</v>
      </c>
    </row>
    <row r="160" spans="1:10" x14ac:dyDescent="0.3">
      <c r="A160">
        <f>A159+Script1[[#This Row],[Time]]</f>
        <v>79800</v>
      </c>
      <c r="B160" s="1">
        <v>200</v>
      </c>
      <c r="C160" s="1">
        <v>78</v>
      </c>
      <c r="D160" s="1">
        <v>1200</v>
      </c>
      <c r="F160" s="3">
        <f>Script1[[#This Row],[Time]]*Script1[[#This Row],[Speed]] / 3600</f>
        <v>4.333333333333333</v>
      </c>
      <c r="G160" s="3">
        <f t="shared" si="4"/>
        <v>1367.7777777777776</v>
      </c>
      <c r="H160">
        <f>Script1[[#This Row],[Speed]]*10</f>
        <v>780</v>
      </c>
      <c r="I160">
        <f>H160*Script1[[#This Row],[Time]] / 1000</f>
        <v>156</v>
      </c>
      <c r="J160" s="2">
        <f t="shared" si="5"/>
        <v>1367.7777777777776</v>
      </c>
    </row>
    <row r="161" spans="1:10" x14ac:dyDescent="0.3">
      <c r="A161">
        <f>A160+Script1[[#This Row],[Time]]</f>
        <v>80000</v>
      </c>
      <c r="B161" s="1">
        <v>200</v>
      </c>
      <c r="C161" s="1">
        <v>77</v>
      </c>
      <c r="D161" s="1">
        <v>1200</v>
      </c>
      <c r="F161" s="3">
        <f>Script1[[#This Row],[Time]]*Script1[[#This Row],[Speed]] / 3600</f>
        <v>4.2777777777777777</v>
      </c>
      <c r="G161" s="3">
        <f t="shared" si="4"/>
        <v>1372.0555555555554</v>
      </c>
      <c r="H161">
        <f>Script1[[#This Row],[Speed]]*10</f>
        <v>770</v>
      </c>
      <c r="I161">
        <f>H161*Script1[[#This Row],[Time]] / 1000</f>
        <v>154</v>
      </c>
      <c r="J161" s="2">
        <f t="shared" si="5"/>
        <v>1372.0555555555554</v>
      </c>
    </row>
    <row r="162" spans="1:10" x14ac:dyDescent="0.3">
      <c r="A162">
        <f>A161+Script1[[#This Row],[Time]]</f>
        <v>80200</v>
      </c>
      <c r="B162" s="1">
        <v>200</v>
      </c>
      <c r="C162" s="1">
        <v>76</v>
      </c>
      <c r="D162" s="1">
        <v>1200</v>
      </c>
      <c r="F162" s="3">
        <f>Script1[[#This Row],[Time]]*Script1[[#This Row],[Speed]] / 3600</f>
        <v>4.2222222222222223</v>
      </c>
      <c r="G162" s="3">
        <f t="shared" si="4"/>
        <v>1376.2777777777776</v>
      </c>
      <c r="H162">
        <f>Script1[[#This Row],[Speed]]*10</f>
        <v>760</v>
      </c>
      <c r="I162">
        <f>H162*Script1[[#This Row],[Time]] / 1000</f>
        <v>152</v>
      </c>
      <c r="J162" s="2">
        <f t="shared" si="5"/>
        <v>1376.2777777777776</v>
      </c>
    </row>
    <row r="163" spans="1:10" x14ac:dyDescent="0.3">
      <c r="A163">
        <f>A162+Script1[[#This Row],[Time]]</f>
        <v>80400</v>
      </c>
      <c r="B163" s="1">
        <v>200</v>
      </c>
      <c r="C163" s="1">
        <v>75</v>
      </c>
      <c r="D163" s="1">
        <v>1200</v>
      </c>
      <c r="F163" s="3">
        <f>Script1[[#This Row],[Time]]*Script1[[#This Row],[Speed]] / 3600</f>
        <v>4.166666666666667</v>
      </c>
      <c r="G163" s="3">
        <f t="shared" si="4"/>
        <v>1380.4444444444443</v>
      </c>
      <c r="H163">
        <f>Script1[[#This Row],[Speed]]*10</f>
        <v>750</v>
      </c>
      <c r="I163">
        <f>H163*Script1[[#This Row],[Time]] / 1000</f>
        <v>150</v>
      </c>
      <c r="J163" s="2">
        <f t="shared" si="5"/>
        <v>1380.4444444444443</v>
      </c>
    </row>
    <row r="164" spans="1:10" x14ac:dyDescent="0.3">
      <c r="A164">
        <f>A163+Script1[[#This Row],[Time]]</f>
        <v>80600</v>
      </c>
      <c r="B164" s="1">
        <v>200</v>
      </c>
      <c r="C164" s="1">
        <v>74</v>
      </c>
      <c r="D164" s="1">
        <v>1200</v>
      </c>
      <c r="F164" s="3">
        <f>Script1[[#This Row],[Time]]*Script1[[#This Row],[Speed]] / 3600</f>
        <v>4.1111111111111107</v>
      </c>
      <c r="G164" s="3">
        <f t="shared" si="4"/>
        <v>1384.5555555555554</v>
      </c>
      <c r="H164">
        <f>Script1[[#This Row],[Speed]]*10</f>
        <v>740</v>
      </c>
      <c r="I164">
        <f>H164*Script1[[#This Row],[Time]] / 1000</f>
        <v>148</v>
      </c>
      <c r="J164" s="2">
        <f t="shared" si="5"/>
        <v>1384.5555555555554</v>
      </c>
    </row>
    <row r="165" spans="1:10" x14ac:dyDescent="0.3">
      <c r="A165">
        <f>A164+Script1[[#This Row],[Time]]</f>
        <v>80800</v>
      </c>
      <c r="B165" s="1">
        <v>200</v>
      </c>
      <c r="C165" s="1">
        <v>73</v>
      </c>
      <c r="D165" s="1">
        <v>1200</v>
      </c>
      <c r="F165" s="3">
        <f>Script1[[#This Row],[Time]]*Script1[[#This Row],[Speed]] / 3600</f>
        <v>4.0555555555555554</v>
      </c>
      <c r="G165" s="3">
        <f t="shared" si="4"/>
        <v>1388.6111111111111</v>
      </c>
      <c r="H165">
        <f>Script1[[#This Row],[Speed]]*10</f>
        <v>730</v>
      </c>
      <c r="I165">
        <f>H165*Script1[[#This Row],[Time]] / 1000</f>
        <v>146</v>
      </c>
      <c r="J165" s="2">
        <f t="shared" si="5"/>
        <v>1388.6111111111111</v>
      </c>
    </row>
    <row r="166" spans="1:10" x14ac:dyDescent="0.3">
      <c r="A166">
        <f>A165+Script1[[#This Row],[Time]]</f>
        <v>81000</v>
      </c>
      <c r="B166" s="1">
        <v>200</v>
      </c>
      <c r="C166" s="1">
        <v>72</v>
      </c>
      <c r="D166" s="1">
        <v>1200</v>
      </c>
      <c r="F166" s="3">
        <f>Script1[[#This Row],[Time]]*Script1[[#This Row],[Speed]] / 3600</f>
        <v>4</v>
      </c>
      <c r="G166" s="3">
        <f t="shared" si="4"/>
        <v>1392.6111111111111</v>
      </c>
      <c r="H166">
        <f>Script1[[#This Row],[Speed]]*10</f>
        <v>720</v>
      </c>
      <c r="I166">
        <f>H166*Script1[[#This Row],[Time]] / 1000</f>
        <v>144</v>
      </c>
      <c r="J166" s="2">
        <f t="shared" si="5"/>
        <v>1392.6111111111111</v>
      </c>
    </row>
    <row r="167" spans="1:10" x14ac:dyDescent="0.3">
      <c r="A167">
        <f>A166+Script1[[#This Row],[Time]]</f>
        <v>81200</v>
      </c>
      <c r="B167" s="1">
        <v>200</v>
      </c>
      <c r="C167" s="1">
        <v>71</v>
      </c>
      <c r="D167" s="1">
        <v>1200</v>
      </c>
      <c r="F167" s="3">
        <f>Script1[[#This Row],[Time]]*Script1[[#This Row],[Speed]] / 3600</f>
        <v>3.9444444444444446</v>
      </c>
      <c r="G167" s="3">
        <f t="shared" si="4"/>
        <v>1396.5555555555554</v>
      </c>
      <c r="H167">
        <f>Script1[[#This Row],[Speed]]*10</f>
        <v>710</v>
      </c>
      <c r="I167">
        <f>H167*Script1[[#This Row],[Time]] / 1000</f>
        <v>142</v>
      </c>
      <c r="J167" s="2">
        <f t="shared" si="5"/>
        <v>1396.5555555555554</v>
      </c>
    </row>
    <row r="168" spans="1:10" x14ac:dyDescent="0.3">
      <c r="A168">
        <f>A167+Script1[[#This Row],[Time]]</f>
        <v>81400</v>
      </c>
      <c r="B168" s="1">
        <v>200</v>
      </c>
      <c r="C168" s="1">
        <v>70</v>
      </c>
      <c r="D168" s="1">
        <v>1200</v>
      </c>
      <c r="F168" s="3">
        <f>Script1[[#This Row],[Time]]*Script1[[#This Row],[Speed]] / 3600</f>
        <v>3.8888888888888888</v>
      </c>
      <c r="G168" s="3">
        <f t="shared" si="4"/>
        <v>1400.4444444444443</v>
      </c>
      <c r="H168">
        <f>Script1[[#This Row],[Speed]]*10</f>
        <v>700</v>
      </c>
      <c r="I168">
        <f>H168*Script1[[#This Row],[Time]] / 1000</f>
        <v>140</v>
      </c>
      <c r="J168" s="2">
        <f t="shared" si="5"/>
        <v>1400.4444444444443</v>
      </c>
    </row>
    <row r="169" spans="1:10" x14ac:dyDescent="0.3">
      <c r="A169">
        <f>A168+Script1[[#This Row],[Time]]</f>
        <v>81600</v>
      </c>
      <c r="B169" s="1">
        <v>200</v>
      </c>
      <c r="C169" s="1">
        <v>69</v>
      </c>
      <c r="D169" s="1">
        <v>1200</v>
      </c>
      <c r="F169" s="3">
        <f>Script1[[#This Row],[Time]]*Script1[[#This Row],[Speed]] / 3600</f>
        <v>3.8333333333333335</v>
      </c>
      <c r="G169" s="3">
        <f t="shared" si="4"/>
        <v>1404.2777777777776</v>
      </c>
      <c r="H169">
        <f>Script1[[#This Row],[Speed]]*10</f>
        <v>690</v>
      </c>
      <c r="I169">
        <f>H169*Script1[[#This Row],[Time]] / 1000</f>
        <v>138</v>
      </c>
      <c r="J169" s="2">
        <f t="shared" si="5"/>
        <v>1404.2777777777776</v>
      </c>
    </row>
    <row r="170" spans="1:10" x14ac:dyDescent="0.3">
      <c r="A170">
        <f>A169+Script1[[#This Row],[Time]]</f>
        <v>81800</v>
      </c>
      <c r="B170" s="1">
        <v>200</v>
      </c>
      <c r="C170" s="1">
        <v>68</v>
      </c>
      <c r="D170" s="1">
        <v>1175</v>
      </c>
      <c r="F170" s="3">
        <f>Script1[[#This Row],[Time]]*Script1[[#This Row],[Speed]] / 3600</f>
        <v>3.7777777777777777</v>
      </c>
      <c r="G170" s="3">
        <f t="shared" si="4"/>
        <v>1408.0555555555554</v>
      </c>
      <c r="H170">
        <f>Script1[[#This Row],[Speed]]*10</f>
        <v>680</v>
      </c>
      <c r="I170">
        <f>H170*Script1[[#This Row],[Time]] / 1000</f>
        <v>136</v>
      </c>
      <c r="J170" s="2">
        <f t="shared" si="5"/>
        <v>1408.0555555555554</v>
      </c>
    </row>
    <row r="171" spans="1:10" x14ac:dyDescent="0.3">
      <c r="A171">
        <f>A170+Script1[[#This Row],[Time]]</f>
        <v>82000</v>
      </c>
      <c r="B171" s="1">
        <v>200</v>
      </c>
      <c r="C171" s="1">
        <v>67</v>
      </c>
      <c r="D171" s="1">
        <v>1150</v>
      </c>
      <c r="F171" s="3">
        <f>Script1[[#This Row],[Time]]*Script1[[#This Row],[Speed]] / 3600</f>
        <v>3.7222222222222223</v>
      </c>
      <c r="G171" s="3">
        <f t="shared" si="4"/>
        <v>1411.7777777777776</v>
      </c>
      <c r="H171">
        <f>Script1[[#This Row],[Speed]]*10</f>
        <v>670</v>
      </c>
      <c r="I171">
        <f>H171*Script1[[#This Row],[Time]] / 1000</f>
        <v>134</v>
      </c>
      <c r="J171" s="2">
        <f t="shared" si="5"/>
        <v>1411.7777777777776</v>
      </c>
    </row>
    <row r="172" spans="1:10" x14ac:dyDescent="0.3">
      <c r="A172">
        <f>A171+Script1[[#This Row],[Time]]</f>
        <v>82200</v>
      </c>
      <c r="B172" s="1">
        <v>200</v>
      </c>
      <c r="C172" s="1">
        <v>66</v>
      </c>
      <c r="D172" s="1">
        <v>1125</v>
      </c>
      <c r="F172" s="3">
        <f>Script1[[#This Row],[Time]]*Script1[[#This Row],[Speed]] / 3600</f>
        <v>3.6666666666666665</v>
      </c>
      <c r="G172" s="3">
        <f t="shared" si="4"/>
        <v>1415.4444444444443</v>
      </c>
      <c r="H172">
        <f>Script1[[#This Row],[Speed]]*10</f>
        <v>660</v>
      </c>
      <c r="I172">
        <f>H172*Script1[[#This Row],[Time]] / 1000</f>
        <v>132</v>
      </c>
      <c r="J172" s="2">
        <f t="shared" si="5"/>
        <v>1415.4444444444443</v>
      </c>
    </row>
    <row r="173" spans="1:10" x14ac:dyDescent="0.3">
      <c r="A173">
        <f>A172+Script1[[#This Row],[Time]]</f>
        <v>82400</v>
      </c>
      <c r="B173" s="1">
        <v>200</v>
      </c>
      <c r="C173" s="1">
        <v>65</v>
      </c>
      <c r="D173" s="1">
        <v>1100</v>
      </c>
      <c r="F173" s="3">
        <f>Script1[[#This Row],[Time]]*Script1[[#This Row],[Speed]] / 3600</f>
        <v>3.6111111111111112</v>
      </c>
      <c r="G173" s="3">
        <f t="shared" si="4"/>
        <v>1419.0555555555554</v>
      </c>
      <c r="H173">
        <f>Script1[[#This Row],[Speed]]*10</f>
        <v>650</v>
      </c>
      <c r="I173">
        <f>H173*Script1[[#This Row],[Time]] / 1000</f>
        <v>130</v>
      </c>
      <c r="J173" s="2">
        <f t="shared" si="5"/>
        <v>1419.0555555555554</v>
      </c>
    </row>
    <row r="174" spans="1:10" x14ac:dyDescent="0.3">
      <c r="A174">
        <f>A173+Script1[[#This Row],[Time]]</f>
        <v>82600</v>
      </c>
      <c r="B174" s="1">
        <v>200</v>
      </c>
      <c r="C174" s="1">
        <v>64</v>
      </c>
      <c r="D174" s="1">
        <v>1075</v>
      </c>
      <c r="F174" s="3">
        <f>Script1[[#This Row],[Time]]*Script1[[#This Row],[Speed]] / 3600</f>
        <v>3.5555555555555554</v>
      </c>
      <c r="G174" s="3">
        <f t="shared" si="4"/>
        <v>1422.6111111111111</v>
      </c>
      <c r="H174">
        <f>Script1[[#This Row],[Speed]]*10</f>
        <v>640</v>
      </c>
      <c r="I174">
        <f>H174*Script1[[#This Row],[Time]] / 1000</f>
        <v>128</v>
      </c>
      <c r="J174" s="2">
        <f t="shared" si="5"/>
        <v>1422.6111111111111</v>
      </c>
    </row>
    <row r="175" spans="1:10" x14ac:dyDescent="0.3">
      <c r="A175">
        <f>A174+Script1[[#This Row],[Time]]</f>
        <v>82800</v>
      </c>
      <c r="B175" s="1">
        <v>200</v>
      </c>
      <c r="C175" s="1">
        <v>63</v>
      </c>
      <c r="D175" s="1">
        <v>1050</v>
      </c>
      <c r="F175" s="3">
        <f>Script1[[#This Row],[Time]]*Script1[[#This Row],[Speed]] / 3600</f>
        <v>3.5</v>
      </c>
      <c r="G175" s="3">
        <f t="shared" si="4"/>
        <v>1426.1111111111111</v>
      </c>
      <c r="H175">
        <f>Script1[[#This Row],[Speed]]*10</f>
        <v>630</v>
      </c>
      <c r="I175">
        <f>H175*Script1[[#This Row],[Time]] / 1000</f>
        <v>126</v>
      </c>
      <c r="J175" s="2">
        <f t="shared" si="5"/>
        <v>1426.1111111111111</v>
      </c>
    </row>
    <row r="176" spans="1:10" x14ac:dyDescent="0.3">
      <c r="A176">
        <f>A175+Script1[[#This Row],[Time]]</f>
        <v>83000</v>
      </c>
      <c r="B176" s="1">
        <v>200</v>
      </c>
      <c r="C176" s="1">
        <v>62</v>
      </c>
      <c r="D176" s="1">
        <v>1025</v>
      </c>
      <c r="F176" s="3">
        <f>Script1[[#This Row],[Time]]*Script1[[#This Row],[Speed]] / 3600</f>
        <v>3.4444444444444446</v>
      </c>
      <c r="G176" s="3">
        <f t="shared" si="4"/>
        <v>1429.5555555555554</v>
      </c>
      <c r="H176">
        <f>Script1[[#This Row],[Speed]]*10</f>
        <v>620</v>
      </c>
      <c r="I176">
        <f>H176*Script1[[#This Row],[Time]] / 1000</f>
        <v>124</v>
      </c>
      <c r="J176" s="2">
        <f t="shared" si="5"/>
        <v>1429.5555555555554</v>
      </c>
    </row>
    <row r="177" spans="1:10" x14ac:dyDescent="0.3">
      <c r="A177">
        <f>A176+Script1[[#This Row],[Time]]</f>
        <v>83200</v>
      </c>
      <c r="B177" s="1">
        <v>200</v>
      </c>
      <c r="C177" s="1">
        <v>61</v>
      </c>
      <c r="D177" s="1">
        <v>1000</v>
      </c>
      <c r="F177" s="3">
        <f>Script1[[#This Row],[Time]]*Script1[[#This Row],[Speed]] / 3600</f>
        <v>3.3888888888888888</v>
      </c>
      <c r="G177" s="3">
        <f t="shared" si="4"/>
        <v>1432.9444444444443</v>
      </c>
      <c r="H177">
        <f>Script1[[#This Row],[Speed]]*10</f>
        <v>610</v>
      </c>
      <c r="I177">
        <f>H177*Script1[[#This Row],[Time]] / 1000</f>
        <v>122</v>
      </c>
      <c r="J177" s="2">
        <f t="shared" si="5"/>
        <v>1432.9444444444443</v>
      </c>
    </row>
    <row r="178" spans="1:10" x14ac:dyDescent="0.3">
      <c r="A178">
        <f>A177+Script1[[#This Row],[Time]]</f>
        <v>83400</v>
      </c>
      <c r="B178" s="1">
        <v>200</v>
      </c>
      <c r="C178" s="1">
        <v>60</v>
      </c>
      <c r="D178" s="1">
        <v>1000</v>
      </c>
      <c r="F178" s="3">
        <f>Script1[[#This Row],[Time]]*Script1[[#This Row],[Speed]] / 3600</f>
        <v>3.3333333333333335</v>
      </c>
      <c r="G178" s="3">
        <f t="shared" si="4"/>
        <v>1436.2777777777776</v>
      </c>
      <c r="H178">
        <f>Script1[[#This Row],[Speed]]*10</f>
        <v>600</v>
      </c>
      <c r="I178">
        <f>H178*Script1[[#This Row],[Time]] / 1000</f>
        <v>120</v>
      </c>
      <c r="J178" s="2">
        <f t="shared" si="5"/>
        <v>1436.2777777777776</v>
      </c>
    </row>
    <row r="179" spans="1:10" x14ac:dyDescent="0.3">
      <c r="A179">
        <f>A178+Script1[[#This Row],[Time]]</f>
        <v>83600</v>
      </c>
      <c r="B179" s="1">
        <v>200</v>
      </c>
      <c r="C179" s="1">
        <v>59</v>
      </c>
      <c r="D179" s="1">
        <v>1000</v>
      </c>
      <c r="F179" s="3">
        <f>Script1[[#This Row],[Time]]*Script1[[#This Row],[Speed]] / 3600</f>
        <v>3.2777777777777777</v>
      </c>
      <c r="G179" s="3">
        <f t="shared" si="4"/>
        <v>1439.5555555555554</v>
      </c>
      <c r="H179">
        <f>Script1[[#This Row],[Speed]]*10</f>
        <v>590</v>
      </c>
      <c r="I179">
        <f>H179*Script1[[#This Row],[Time]] / 1000</f>
        <v>118</v>
      </c>
      <c r="J179" s="2">
        <f t="shared" si="5"/>
        <v>1439.5555555555554</v>
      </c>
    </row>
    <row r="180" spans="1:10" x14ac:dyDescent="0.3">
      <c r="A180">
        <f>A179+Script1[[#This Row],[Time]]</f>
        <v>83800</v>
      </c>
      <c r="B180" s="1">
        <v>200</v>
      </c>
      <c r="C180" s="1">
        <v>58</v>
      </c>
      <c r="D180" s="1">
        <v>1000</v>
      </c>
      <c r="F180" s="3">
        <f>Script1[[#This Row],[Time]]*Script1[[#This Row],[Speed]] / 3600</f>
        <v>3.2222222222222223</v>
      </c>
      <c r="G180" s="3">
        <f t="shared" si="4"/>
        <v>1442.7777777777776</v>
      </c>
      <c r="H180">
        <f>Script1[[#This Row],[Speed]]*10</f>
        <v>580</v>
      </c>
      <c r="I180">
        <f>H180*Script1[[#This Row],[Time]] / 1000</f>
        <v>116</v>
      </c>
      <c r="J180" s="2">
        <f t="shared" si="5"/>
        <v>1442.7777777777776</v>
      </c>
    </row>
    <row r="181" spans="1:10" x14ac:dyDescent="0.3">
      <c r="A181">
        <f>A180+Script1[[#This Row],[Time]]</f>
        <v>84000</v>
      </c>
      <c r="B181" s="1">
        <v>200</v>
      </c>
      <c r="C181" s="1">
        <v>57</v>
      </c>
      <c r="D181" s="1">
        <v>1000</v>
      </c>
      <c r="F181" s="3">
        <f>Script1[[#This Row],[Time]]*Script1[[#This Row],[Speed]] / 3600</f>
        <v>3.1666666666666665</v>
      </c>
      <c r="G181" s="3">
        <f t="shared" si="4"/>
        <v>1445.9444444444443</v>
      </c>
      <c r="H181">
        <f>Script1[[#This Row],[Speed]]*10</f>
        <v>570</v>
      </c>
      <c r="I181">
        <f>H181*Script1[[#This Row],[Time]] / 1000</f>
        <v>114</v>
      </c>
      <c r="J181" s="2">
        <f t="shared" si="5"/>
        <v>1445.9444444444443</v>
      </c>
    </row>
    <row r="182" spans="1:10" x14ac:dyDescent="0.3">
      <c r="A182">
        <f>A181+Script1[[#This Row],[Time]]</f>
        <v>84200</v>
      </c>
      <c r="B182" s="1">
        <v>200</v>
      </c>
      <c r="C182" s="1">
        <v>56</v>
      </c>
      <c r="D182" s="1">
        <v>1000</v>
      </c>
      <c r="F182" s="3">
        <f>Script1[[#This Row],[Time]]*Script1[[#This Row],[Speed]] / 3600</f>
        <v>3.1111111111111112</v>
      </c>
      <c r="G182" s="3">
        <f t="shared" si="4"/>
        <v>1449.0555555555554</v>
      </c>
      <c r="H182">
        <f>Script1[[#This Row],[Speed]]*10</f>
        <v>560</v>
      </c>
      <c r="I182">
        <f>H182*Script1[[#This Row],[Time]] / 1000</f>
        <v>112</v>
      </c>
      <c r="J182" s="2">
        <f t="shared" si="5"/>
        <v>1449.0555555555554</v>
      </c>
    </row>
    <row r="183" spans="1:10" x14ac:dyDescent="0.3">
      <c r="A183">
        <f>A182+Script1[[#This Row],[Time]]</f>
        <v>84400</v>
      </c>
      <c r="B183" s="1">
        <v>200</v>
      </c>
      <c r="C183" s="1">
        <v>55</v>
      </c>
      <c r="D183" s="1">
        <v>1000</v>
      </c>
      <c r="F183" s="3">
        <f>Script1[[#This Row],[Time]]*Script1[[#This Row],[Speed]] / 3600</f>
        <v>3.0555555555555554</v>
      </c>
      <c r="G183" s="3">
        <f t="shared" si="4"/>
        <v>1452.1111111111111</v>
      </c>
      <c r="H183">
        <f>Script1[[#This Row],[Speed]]*10</f>
        <v>550</v>
      </c>
      <c r="I183">
        <f>H183*Script1[[#This Row],[Time]] / 1000</f>
        <v>110</v>
      </c>
      <c r="J183" s="2">
        <f t="shared" si="5"/>
        <v>1452.1111111111111</v>
      </c>
    </row>
    <row r="184" spans="1:10" x14ac:dyDescent="0.3">
      <c r="A184">
        <f>A183+Script1[[#This Row],[Time]]</f>
        <v>84600</v>
      </c>
      <c r="B184" s="1">
        <v>200</v>
      </c>
      <c r="C184" s="1">
        <v>54</v>
      </c>
      <c r="D184" s="1">
        <v>1000</v>
      </c>
      <c r="F184" s="3">
        <f>Script1[[#This Row],[Time]]*Script1[[#This Row],[Speed]] / 3600</f>
        <v>3</v>
      </c>
      <c r="G184" s="3">
        <f t="shared" si="4"/>
        <v>1455.1111111111111</v>
      </c>
      <c r="H184">
        <f>Script1[[#This Row],[Speed]]*10</f>
        <v>540</v>
      </c>
      <c r="I184">
        <f>H184*Script1[[#This Row],[Time]] / 1000</f>
        <v>108</v>
      </c>
      <c r="J184" s="2">
        <f t="shared" si="5"/>
        <v>1455.1111111111111</v>
      </c>
    </row>
    <row r="185" spans="1:10" x14ac:dyDescent="0.3">
      <c r="A185">
        <f>A184+Script1[[#This Row],[Time]]</f>
        <v>84800</v>
      </c>
      <c r="B185" s="1">
        <v>200</v>
      </c>
      <c r="C185" s="1">
        <v>53</v>
      </c>
      <c r="D185" s="1">
        <v>1000</v>
      </c>
      <c r="F185" s="3">
        <f>Script1[[#This Row],[Time]]*Script1[[#This Row],[Speed]] / 3600</f>
        <v>2.9444444444444446</v>
      </c>
      <c r="G185" s="3">
        <f t="shared" si="4"/>
        <v>1458.0555555555554</v>
      </c>
      <c r="H185">
        <f>Script1[[#This Row],[Speed]]*10</f>
        <v>530</v>
      </c>
      <c r="I185">
        <f>H185*Script1[[#This Row],[Time]] / 1000</f>
        <v>106</v>
      </c>
      <c r="J185" s="2">
        <f t="shared" si="5"/>
        <v>1458.0555555555554</v>
      </c>
    </row>
    <row r="186" spans="1:10" x14ac:dyDescent="0.3">
      <c r="A186">
        <f>A185+Script1[[#This Row],[Time]]</f>
        <v>85000</v>
      </c>
      <c r="B186" s="1">
        <v>200</v>
      </c>
      <c r="C186" s="1">
        <v>52</v>
      </c>
      <c r="D186" s="1">
        <v>1000</v>
      </c>
      <c r="F186" s="3">
        <f>Script1[[#This Row],[Time]]*Script1[[#This Row],[Speed]] / 3600</f>
        <v>2.8888888888888888</v>
      </c>
      <c r="G186" s="3">
        <f t="shared" si="4"/>
        <v>1460.9444444444443</v>
      </c>
      <c r="H186">
        <f>Script1[[#This Row],[Speed]]*10</f>
        <v>520</v>
      </c>
      <c r="I186">
        <f>H186*Script1[[#This Row],[Time]] / 1000</f>
        <v>104</v>
      </c>
      <c r="J186" s="2">
        <f t="shared" si="5"/>
        <v>1460.9444444444443</v>
      </c>
    </row>
    <row r="187" spans="1:10" x14ac:dyDescent="0.3">
      <c r="A187">
        <f>A186+Script1[[#This Row],[Time]]</f>
        <v>85200</v>
      </c>
      <c r="B187" s="1">
        <v>200</v>
      </c>
      <c r="C187" s="1">
        <v>51</v>
      </c>
      <c r="D187" s="1">
        <v>1000</v>
      </c>
      <c r="F187" s="3">
        <f>Script1[[#This Row],[Time]]*Script1[[#This Row],[Speed]] / 3600</f>
        <v>2.8333333333333335</v>
      </c>
      <c r="G187" s="3">
        <f t="shared" si="4"/>
        <v>1463.7777777777776</v>
      </c>
      <c r="H187">
        <f>Script1[[#This Row],[Speed]]*10</f>
        <v>510</v>
      </c>
      <c r="I187">
        <f>H187*Script1[[#This Row],[Time]] / 1000</f>
        <v>102</v>
      </c>
      <c r="J187" s="2">
        <f t="shared" si="5"/>
        <v>1463.7777777777776</v>
      </c>
    </row>
    <row r="188" spans="1:10" x14ac:dyDescent="0.3">
      <c r="A188">
        <f>A187+Script1[[#This Row],[Time]]</f>
        <v>85400</v>
      </c>
      <c r="B188" s="1">
        <v>200</v>
      </c>
      <c r="C188" s="1">
        <v>50</v>
      </c>
      <c r="D188" s="1">
        <v>1000</v>
      </c>
      <c r="F188" s="3">
        <f>Script1[[#This Row],[Time]]*Script1[[#This Row],[Speed]] / 3600</f>
        <v>2.7777777777777777</v>
      </c>
      <c r="G188" s="3">
        <f t="shared" si="4"/>
        <v>1466.5555555555554</v>
      </c>
      <c r="H188">
        <f>Script1[[#This Row],[Speed]]*10</f>
        <v>500</v>
      </c>
      <c r="I188">
        <f>H188*Script1[[#This Row],[Time]] / 1000</f>
        <v>100</v>
      </c>
      <c r="J188" s="2">
        <f t="shared" si="5"/>
        <v>1466.5555555555554</v>
      </c>
    </row>
    <row r="189" spans="1:10" x14ac:dyDescent="0.3">
      <c r="A189">
        <f>A188+Script1[[#This Row],[Time]]</f>
        <v>85600</v>
      </c>
      <c r="B189" s="1">
        <v>200</v>
      </c>
      <c r="C189" s="1">
        <v>50</v>
      </c>
      <c r="D189" s="1">
        <v>1000</v>
      </c>
      <c r="F189" s="3">
        <f>Script1[[#This Row],[Time]]*Script1[[#This Row],[Speed]] / 3600</f>
        <v>2.7777777777777777</v>
      </c>
      <c r="G189" s="3">
        <f t="shared" si="4"/>
        <v>1469.3333333333333</v>
      </c>
      <c r="H189">
        <f>Script1[[#This Row],[Speed]]*10</f>
        <v>500</v>
      </c>
      <c r="I189">
        <f>H189*Script1[[#This Row],[Time]] / 1000</f>
        <v>100</v>
      </c>
      <c r="J189" s="2">
        <f t="shared" si="5"/>
        <v>1469.3333333333333</v>
      </c>
    </row>
    <row r="190" spans="1:10" x14ac:dyDescent="0.3">
      <c r="A190">
        <f>A189+Script1[[#This Row],[Time]]</f>
        <v>85800</v>
      </c>
      <c r="B190" s="1">
        <v>200</v>
      </c>
      <c r="C190" s="1">
        <v>49</v>
      </c>
      <c r="D190" s="1">
        <v>975</v>
      </c>
      <c r="F190" s="3">
        <f>Script1[[#This Row],[Time]]*Script1[[#This Row],[Speed]] / 3600</f>
        <v>2.7222222222222223</v>
      </c>
      <c r="G190" s="3">
        <f t="shared" si="4"/>
        <v>1472.0555555555554</v>
      </c>
      <c r="H190">
        <f>Script1[[#This Row],[Speed]]*10</f>
        <v>490</v>
      </c>
      <c r="I190">
        <f>H190*Script1[[#This Row],[Time]] / 1000</f>
        <v>98</v>
      </c>
      <c r="J190" s="2">
        <f t="shared" si="5"/>
        <v>1472.0555555555554</v>
      </c>
    </row>
    <row r="191" spans="1:10" x14ac:dyDescent="0.3">
      <c r="A191">
        <f>A190+Script1[[#This Row],[Time]]</f>
        <v>86000</v>
      </c>
      <c r="B191" s="1">
        <v>200</v>
      </c>
      <c r="C191" s="1">
        <v>48</v>
      </c>
      <c r="D191" s="1">
        <v>950</v>
      </c>
      <c r="F191" s="3">
        <f>Script1[[#This Row],[Time]]*Script1[[#This Row],[Speed]] / 3600</f>
        <v>2.6666666666666665</v>
      </c>
      <c r="G191" s="3">
        <f t="shared" si="4"/>
        <v>1474.7222222222222</v>
      </c>
      <c r="H191">
        <f>Script1[[#This Row],[Speed]]*10</f>
        <v>480</v>
      </c>
      <c r="I191">
        <f>H191*Script1[[#This Row],[Time]] / 1000</f>
        <v>96</v>
      </c>
      <c r="J191" s="2">
        <f t="shared" si="5"/>
        <v>1474.7222222222222</v>
      </c>
    </row>
    <row r="192" spans="1:10" x14ac:dyDescent="0.3">
      <c r="A192">
        <f>A191+Script1[[#This Row],[Time]]</f>
        <v>86200</v>
      </c>
      <c r="B192" s="1">
        <v>200</v>
      </c>
      <c r="C192" s="1">
        <v>47</v>
      </c>
      <c r="D192" s="1">
        <v>925</v>
      </c>
      <c r="F192" s="3">
        <f>Script1[[#This Row],[Time]]*Script1[[#This Row],[Speed]] / 3600</f>
        <v>2.6111111111111112</v>
      </c>
      <c r="G192" s="3">
        <f t="shared" si="4"/>
        <v>1477.3333333333333</v>
      </c>
      <c r="H192">
        <f>Script1[[#This Row],[Speed]]*10</f>
        <v>470</v>
      </c>
      <c r="I192">
        <f>H192*Script1[[#This Row],[Time]] / 1000</f>
        <v>94</v>
      </c>
      <c r="J192" s="2">
        <f t="shared" si="5"/>
        <v>1477.3333333333333</v>
      </c>
    </row>
    <row r="193" spans="1:10" x14ac:dyDescent="0.3">
      <c r="A193">
        <f>A192+Script1[[#This Row],[Time]]</f>
        <v>86400</v>
      </c>
      <c r="B193" s="1">
        <v>200</v>
      </c>
      <c r="C193" s="1">
        <v>46</v>
      </c>
      <c r="D193" s="1">
        <v>900</v>
      </c>
      <c r="F193" s="3">
        <f>Script1[[#This Row],[Time]]*Script1[[#This Row],[Speed]] / 3600</f>
        <v>2.5555555555555554</v>
      </c>
      <c r="G193" s="3">
        <f t="shared" si="4"/>
        <v>1479.8888888888889</v>
      </c>
      <c r="H193">
        <f>Script1[[#This Row],[Speed]]*10</f>
        <v>460</v>
      </c>
      <c r="I193">
        <f>H193*Script1[[#This Row],[Time]] / 1000</f>
        <v>92</v>
      </c>
      <c r="J193" s="2">
        <f t="shared" si="5"/>
        <v>1479.8888888888889</v>
      </c>
    </row>
    <row r="194" spans="1:10" x14ac:dyDescent="0.3">
      <c r="A194">
        <f>A193+Script1[[#This Row],[Time]]</f>
        <v>86600</v>
      </c>
      <c r="B194" s="1">
        <v>200</v>
      </c>
      <c r="C194" s="1">
        <v>45</v>
      </c>
      <c r="D194" s="1">
        <v>875</v>
      </c>
      <c r="F194" s="3">
        <f>Script1[[#This Row],[Time]]*Script1[[#This Row],[Speed]] / 3600</f>
        <v>2.5</v>
      </c>
      <c r="G194" s="3">
        <f t="shared" si="4"/>
        <v>1482.3888888888889</v>
      </c>
      <c r="H194">
        <f>Script1[[#This Row],[Speed]]*10</f>
        <v>450</v>
      </c>
      <c r="I194">
        <f>H194*Script1[[#This Row],[Time]] / 1000</f>
        <v>90</v>
      </c>
      <c r="J194" s="2">
        <f t="shared" si="5"/>
        <v>1482.3888888888889</v>
      </c>
    </row>
    <row r="195" spans="1:10" x14ac:dyDescent="0.3">
      <c r="A195">
        <f>A194+Script1[[#This Row],[Time]]</f>
        <v>86800</v>
      </c>
      <c r="B195" s="1">
        <v>200</v>
      </c>
      <c r="C195" s="1">
        <v>44</v>
      </c>
      <c r="D195" s="1">
        <v>850</v>
      </c>
      <c r="F195" s="3">
        <f>Script1[[#This Row],[Time]]*Script1[[#This Row],[Speed]] / 3600</f>
        <v>2.4444444444444446</v>
      </c>
      <c r="G195" s="3">
        <f t="shared" si="4"/>
        <v>1484.8333333333333</v>
      </c>
      <c r="H195">
        <f>Script1[[#This Row],[Speed]]*10</f>
        <v>440</v>
      </c>
      <c r="I195">
        <f>H195*Script1[[#This Row],[Time]] / 1000</f>
        <v>88</v>
      </c>
      <c r="J195" s="2">
        <f t="shared" si="5"/>
        <v>1484.8333333333333</v>
      </c>
    </row>
    <row r="196" spans="1:10" x14ac:dyDescent="0.3">
      <c r="A196">
        <f>A195+Script1[[#This Row],[Time]]</f>
        <v>87000</v>
      </c>
      <c r="B196" s="1">
        <v>200</v>
      </c>
      <c r="C196" s="1">
        <v>43</v>
      </c>
      <c r="D196" s="1">
        <v>825</v>
      </c>
      <c r="F196" s="3">
        <f>Script1[[#This Row],[Time]]*Script1[[#This Row],[Speed]] / 3600</f>
        <v>2.3888888888888888</v>
      </c>
      <c r="G196" s="3">
        <f t="shared" ref="G196:G255" si="6">F196+G195</f>
        <v>1487.2222222222222</v>
      </c>
      <c r="H196">
        <f>Script1[[#This Row],[Speed]]*10</f>
        <v>430</v>
      </c>
      <c r="I196">
        <f>H196*Script1[[#This Row],[Time]] / 1000</f>
        <v>86</v>
      </c>
      <c r="J196" s="2">
        <f t="shared" ref="J196:J255" si="7">J195+I196*$N$4</f>
        <v>1487.2222222222222</v>
      </c>
    </row>
    <row r="197" spans="1:10" x14ac:dyDescent="0.3">
      <c r="A197">
        <f>A196+Script1[[#This Row],[Time]]</f>
        <v>87200</v>
      </c>
      <c r="B197" s="1">
        <v>200</v>
      </c>
      <c r="C197" s="1">
        <v>42</v>
      </c>
      <c r="D197" s="1">
        <v>800</v>
      </c>
      <c r="F197" s="3">
        <f>Script1[[#This Row],[Time]]*Script1[[#This Row],[Speed]] / 3600</f>
        <v>2.3333333333333335</v>
      </c>
      <c r="G197" s="3">
        <f t="shared" si="6"/>
        <v>1489.5555555555554</v>
      </c>
      <c r="H197">
        <f>Script1[[#This Row],[Speed]]*10</f>
        <v>420</v>
      </c>
      <c r="I197">
        <f>H197*Script1[[#This Row],[Time]] / 1000</f>
        <v>84</v>
      </c>
      <c r="J197" s="2">
        <f t="shared" si="7"/>
        <v>1489.5555555555554</v>
      </c>
    </row>
    <row r="198" spans="1:10" x14ac:dyDescent="0.3">
      <c r="A198">
        <f>A197+Script1[[#This Row],[Time]]</f>
        <v>87400</v>
      </c>
      <c r="B198" s="1">
        <v>200</v>
      </c>
      <c r="C198" s="1">
        <v>41</v>
      </c>
      <c r="D198" s="1">
        <v>800</v>
      </c>
      <c r="F198" s="3">
        <f>Script1[[#This Row],[Time]]*Script1[[#This Row],[Speed]] / 3600</f>
        <v>2.2777777777777777</v>
      </c>
      <c r="G198" s="3">
        <f t="shared" si="6"/>
        <v>1491.8333333333333</v>
      </c>
      <c r="H198">
        <f>Script1[[#This Row],[Speed]]*10</f>
        <v>410</v>
      </c>
      <c r="I198">
        <f>H198*Script1[[#This Row],[Time]] / 1000</f>
        <v>82</v>
      </c>
      <c r="J198" s="2">
        <f t="shared" si="7"/>
        <v>1491.8333333333333</v>
      </c>
    </row>
    <row r="199" spans="1:10" x14ac:dyDescent="0.3">
      <c r="A199">
        <f>A198+Script1[[#This Row],[Time]]</f>
        <v>87600</v>
      </c>
      <c r="B199" s="1">
        <v>200</v>
      </c>
      <c r="C199" s="1">
        <v>40</v>
      </c>
      <c r="D199" s="1">
        <v>800</v>
      </c>
      <c r="F199" s="3">
        <f>Script1[[#This Row],[Time]]*Script1[[#This Row],[Speed]] / 3600</f>
        <v>2.2222222222222223</v>
      </c>
      <c r="G199" s="3">
        <f t="shared" si="6"/>
        <v>1494.0555555555554</v>
      </c>
      <c r="H199">
        <f>Script1[[#This Row],[Speed]]*10</f>
        <v>400</v>
      </c>
      <c r="I199">
        <f>H199*Script1[[#This Row],[Time]] / 1000</f>
        <v>80</v>
      </c>
      <c r="J199" s="2">
        <f t="shared" si="7"/>
        <v>1494.0555555555554</v>
      </c>
    </row>
    <row r="200" spans="1:10" x14ac:dyDescent="0.3">
      <c r="A200">
        <f>A199+Script1[[#This Row],[Time]]</f>
        <v>87800</v>
      </c>
      <c r="B200" s="1">
        <v>200</v>
      </c>
      <c r="C200" s="1">
        <v>39</v>
      </c>
      <c r="D200" s="1">
        <v>800</v>
      </c>
      <c r="F200" s="3">
        <f>Script1[[#This Row],[Time]]*Script1[[#This Row],[Speed]] / 3600</f>
        <v>2.1666666666666665</v>
      </c>
      <c r="G200" s="3">
        <f t="shared" si="6"/>
        <v>1496.2222222222222</v>
      </c>
      <c r="H200">
        <f>Script1[[#This Row],[Speed]]*10</f>
        <v>390</v>
      </c>
      <c r="I200">
        <f>H200*Script1[[#This Row],[Time]] / 1000</f>
        <v>78</v>
      </c>
      <c r="J200" s="2">
        <f t="shared" si="7"/>
        <v>1496.2222222222222</v>
      </c>
    </row>
    <row r="201" spans="1:10" x14ac:dyDescent="0.3">
      <c r="A201">
        <f>A200+Script1[[#This Row],[Time]]</f>
        <v>88000</v>
      </c>
      <c r="B201" s="1">
        <v>200</v>
      </c>
      <c r="C201" s="1">
        <v>38</v>
      </c>
      <c r="D201" s="1">
        <v>800</v>
      </c>
      <c r="F201" s="3">
        <f>Script1[[#This Row],[Time]]*Script1[[#This Row],[Speed]] / 3600</f>
        <v>2.1111111111111112</v>
      </c>
      <c r="G201" s="3">
        <f t="shared" si="6"/>
        <v>1498.3333333333333</v>
      </c>
      <c r="H201">
        <f>Script1[[#This Row],[Speed]]*10</f>
        <v>380</v>
      </c>
      <c r="I201">
        <f>H201*Script1[[#This Row],[Time]] / 1000</f>
        <v>76</v>
      </c>
      <c r="J201" s="2">
        <f t="shared" si="7"/>
        <v>1498.3333333333333</v>
      </c>
    </row>
    <row r="202" spans="1:10" x14ac:dyDescent="0.3">
      <c r="A202">
        <f>A201+Script1[[#This Row],[Time]]</f>
        <v>88200</v>
      </c>
      <c r="B202" s="1">
        <v>200</v>
      </c>
      <c r="C202" s="1">
        <v>37</v>
      </c>
      <c r="D202" s="1">
        <v>800</v>
      </c>
      <c r="F202" s="3">
        <f>Script1[[#This Row],[Time]]*Script1[[#This Row],[Speed]] / 3600</f>
        <v>2.0555555555555554</v>
      </c>
      <c r="G202" s="3">
        <f t="shared" si="6"/>
        <v>1500.3888888888889</v>
      </c>
      <c r="H202">
        <f>Script1[[#This Row],[Speed]]*10</f>
        <v>370</v>
      </c>
      <c r="I202">
        <f>H202*Script1[[#This Row],[Time]] / 1000</f>
        <v>74</v>
      </c>
      <c r="J202" s="2">
        <f t="shared" si="7"/>
        <v>1500.3888888888889</v>
      </c>
    </row>
    <row r="203" spans="1:10" x14ac:dyDescent="0.3">
      <c r="A203">
        <f>A202+Script1[[#This Row],[Time]]</f>
        <v>88400</v>
      </c>
      <c r="B203" s="1">
        <v>200</v>
      </c>
      <c r="C203" s="1">
        <v>36</v>
      </c>
      <c r="D203" s="1">
        <v>800</v>
      </c>
      <c r="F203" s="3">
        <f>Script1[[#This Row],[Time]]*Script1[[#This Row],[Speed]] / 3600</f>
        <v>2</v>
      </c>
      <c r="G203" s="3">
        <f t="shared" si="6"/>
        <v>1502.3888888888889</v>
      </c>
      <c r="H203">
        <f>Script1[[#This Row],[Speed]]*10</f>
        <v>360</v>
      </c>
      <c r="I203">
        <f>H203*Script1[[#This Row],[Time]] / 1000</f>
        <v>72</v>
      </c>
      <c r="J203" s="2">
        <f t="shared" si="7"/>
        <v>1502.3888888888889</v>
      </c>
    </row>
    <row r="204" spans="1:10" x14ac:dyDescent="0.3">
      <c r="A204">
        <f>A203+Script1[[#This Row],[Time]]</f>
        <v>88600</v>
      </c>
      <c r="B204" s="1">
        <v>200</v>
      </c>
      <c r="C204" s="1">
        <v>35</v>
      </c>
      <c r="D204" s="1">
        <v>800</v>
      </c>
      <c r="F204" s="3">
        <f>Script1[[#This Row],[Time]]*Script1[[#This Row],[Speed]] / 3600</f>
        <v>1.9444444444444444</v>
      </c>
      <c r="G204" s="3">
        <f t="shared" si="6"/>
        <v>1504.3333333333333</v>
      </c>
      <c r="H204">
        <f>Script1[[#This Row],[Speed]]*10</f>
        <v>350</v>
      </c>
      <c r="I204">
        <f>H204*Script1[[#This Row],[Time]] / 1000</f>
        <v>70</v>
      </c>
      <c r="J204" s="2">
        <f t="shared" si="7"/>
        <v>1504.3333333333333</v>
      </c>
    </row>
    <row r="205" spans="1:10" x14ac:dyDescent="0.3">
      <c r="A205">
        <f>A204+Script1[[#This Row],[Time]]</f>
        <v>88800</v>
      </c>
      <c r="B205" s="1">
        <v>200</v>
      </c>
      <c r="C205" s="1">
        <v>34</v>
      </c>
      <c r="D205" s="1">
        <v>800</v>
      </c>
      <c r="F205" s="3">
        <f>Script1[[#This Row],[Time]]*Script1[[#This Row],[Speed]] / 3600</f>
        <v>1.8888888888888888</v>
      </c>
      <c r="G205" s="3">
        <f t="shared" si="6"/>
        <v>1506.2222222222222</v>
      </c>
      <c r="H205">
        <f>Script1[[#This Row],[Speed]]*10</f>
        <v>340</v>
      </c>
      <c r="I205">
        <f>H205*Script1[[#This Row],[Time]] / 1000</f>
        <v>68</v>
      </c>
      <c r="J205" s="2">
        <f t="shared" si="7"/>
        <v>1506.2222222222222</v>
      </c>
    </row>
    <row r="206" spans="1:10" x14ac:dyDescent="0.3">
      <c r="A206">
        <f>A205+Script1[[#This Row],[Time]]</f>
        <v>89000</v>
      </c>
      <c r="B206" s="1">
        <v>200</v>
      </c>
      <c r="C206" s="1">
        <v>33</v>
      </c>
      <c r="D206" s="1">
        <v>800</v>
      </c>
      <c r="F206" s="3">
        <f>Script1[[#This Row],[Time]]*Script1[[#This Row],[Speed]] / 3600</f>
        <v>1.8333333333333333</v>
      </c>
      <c r="G206" s="3">
        <f t="shared" si="6"/>
        <v>1508.0555555555554</v>
      </c>
      <c r="H206">
        <f>Script1[[#This Row],[Speed]]*10</f>
        <v>330</v>
      </c>
      <c r="I206">
        <f>H206*Script1[[#This Row],[Time]] / 1000</f>
        <v>66</v>
      </c>
      <c r="J206" s="2">
        <f t="shared" si="7"/>
        <v>1508.0555555555554</v>
      </c>
    </row>
    <row r="207" spans="1:10" x14ac:dyDescent="0.3">
      <c r="A207">
        <f>A206+Script1[[#This Row],[Time]]</f>
        <v>89200</v>
      </c>
      <c r="B207" s="1">
        <v>200</v>
      </c>
      <c r="C207" s="1">
        <v>32</v>
      </c>
      <c r="D207" s="1">
        <v>800</v>
      </c>
      <c r="F207" s="3">
        <f>Script1[[#This Row],[Time]]*Script1[[#This Row],[Speed]] / 3600</f>
        <v>1.7777777777777777</v>
      </c>
      <c r="G207" s="3">
        <f t="shared" si="6"/>
        <v>1509.8333333333333</v>
      </c>
      <c r="H207">
        <f>Script1[[#This Row],[Speed]]*10</f>
        <v>320</v>
      </c>
      <c r="I207">
        <f>H207*Script1[[#This Row],[Time]] / 1000</f>
        <v>64</v>
      </c>
      <c r="J207" s="2">
        <f t="shared" si="7"/>
        <v>1509.8333333333333</v>
      </c>
    </row>
    <row r="208" spans="1:10" x14ac:dyDescent="0.3">
      <c r="A208">
        <f>A207+Script1[[#This Row],[Time]]</f>
        <v>89400</v>
      </c>
      <c r="B208" s="1">
        <v>200</v>
      </c>
      <c r="C208" s="1">
        <v>31</v>
      </c>
      <c r="D208" s="1">
        <v>800</v>
      </c>
      <c r="F208" s="3">
        <f>Script1[[#This Row],[Time]]*Script1[[#This Row],[Speed]] / 3600</f>
        <v>1.7222222222222223</v>
      </c>
      <c r="G208" s="3">
        <f t="shared" si="6"/>
        <v>1511.5555555555554</v>
      </c>
      <c r="H208">
        <f>Script1[[#This Row],[Speed]]*10</f>
        <v>310</v>
      </c>
      <c r="I208">
        <f>H208*Script1[[#This Row],[Time]] / 1000</f>
        <v>62</v>
      </c>
      <c r="J208" s="2">
        <f t="shared" si="7"/>
        <v>1511.5555555555554</v>
      </c>
    </row>
    <row r="209" spans="1:10" x14ac:dyDescent="0.3">
      <c r="A209">
        <f>A208+Script1[[#This Row],[Time]]</f>
        <v>89600</v>
      </c>
      <c r="B209" s="1">
        <v>200</v>
      </c>
      <c r="C209" s="1">
        <v>30</v>
      </c>
      <c r="D209" s="1">
        <v>800</v>
      </c>
      <c r="F209" s="3">
        <f>Script1[[#This Row],[Time]]*Script1[[#This Row],[Speed]] / 3600</f>
        <v>1.6666666666666667</v>
      </c>
      <c r="G209" s="3">
        <f t="shared" si="6"/>
        <v>1513.2222222222222</v>
      </c>
      <c r="H209">
        <f>Script1[[#This Row],[Speed]]*10</f>
        <v>300</v>
      </c>
      <c r="I209">
        <f>H209*Script1[[#This Row],[Time]] / 1000</f>
        <v>60</v>
      </c>
      <c r="J209" s="2">
        <f t="shared" si="7"/>
        <v>1513.2222222222222</v>
      </c>
    </row>
    <row r="210" spans="1:10" x14ac:dyDescent="0.3">
      <c r="A210">
        <f>A209+Script1[[#This Row],[Time]]</f>
        <v>89800</v>
      </c>
      <c r="B210" s="1">
        <v>200</v>
      </c>
      <c r="C210" s="1">
        <v>29</v>
      </c>
      <c r="D210" s="1">
        <v>800</v>
      </c>
      <c r="F210" s="3">
        <f>Script1[[#This Row],[Time]]*Script1[[#This Row],[Speed]] / 3600</f>
        <v>1.6111111111111112</v>
      </c>
      <c r="G210" s="3">
        <f t="shared" si="6"/>
        <v>1514.8333333333333</v>
      </c>
      <c r="H210">
        <f>Script1[[#This Row],[Speed]]*10</f>
        <v>290</v>
      </c>
      <c r="I210">
        <f>H210*Script1[[#This Row],[Time]] / 1000</f>
        <v>58</v>
      </c>
      <c r="J210" s="2">
        <f t="shared" si="7"/>
        <v>1514.8333333333333</v>
      </c>
    </row>
    <row r="211" spans="1:10" x14ac:dyDescent="0.3">
      <c r="A211">
        <f>A210+Script1[[#This Row],[Time]]</f>
        <v>90000</v>
      </c>
      <c r="B211" s="1">
        <v>200</v>
      </c>
      <c r="C211" s="1">
        <v>28</v>
      </c>
      <c r="D211" s="1">
        <v>800</v>
      </c>
      <c r="F211" s="3">
        <f>Script1[[#This Row],[Time]]*Script1[[#This Row],[Speed]] / 3600</f>
        <v>1.5555555555555556</v>
      </c>
      <c r="G211" s="3">
        <f t="shared" si="6"/>
        <v>1516.3888888888889</v>
      </c>
      <c r="H211">
        <f>Script1[[#This Row],[Speed]]*10</f>
        <v>280</v>
      </c>
      <c r="I211">
        <f>H211*Script1[[#This Row],[Time]] / 1000</f>
        <v>56</v>
      </c>
      <c r="J211" s="2">
        <f t="shared" si="7"/>
        <v>1516.3888888888889</v>
      </c>
    </row>
    <row r="212" spans="1:10" x14ac:dyDescent="0.3">
      <c r="A212">
        <f>A211+Script1[[#This Row],[Time]]</f>
        <v>90200</v>
      </c>
      <c r="B212" s="1">
        <v>200</v>
      </c>
      <c r="C212" s="1">
        <v>27</v>
      </c>
      <c r="D212" s="1">
        <v>800</v>
      </c>
      <c r="F212" s="3">
        <f>Script1[[#This Row],[Time]]*Script1[[#This Row],[Speed]] / 3600</f>
        <v>1.5</v>
      </c>
      <c r="G212" s="3">
        <f t="shared" si="6"/>
        <v>1517.8888888888889</v>
      </c>
      <c r="H212">
        <f>Script1[[#This Row],[Speed]]*10</f>
        <v>270</v>
      </c>
      <c r="I212">
        <f>H212*Script1[[#This Row],[Time]] / 1000</f>
        <v>54</v>
      </c>
      <c r="J212" s="2">
        <f t="shared" si="7"/>
        <v>1517.8888888888889</v>
      </c>
    </row>
    <row r="213" spans="1:10" x14ac:dyDescent="0.3">
      <c r="A213">
        <f>A212+Script1[[#This Row],[Time]]</f>
        <v>90400</v>
      </c>
      <c r="B213" s="1">
        <v>200</v>
      </c>
      <c r="C213" s="1">
        <v>26</v>
      </c>
      <c r="D213" s="1">
        <v>800</v>
      </c>
      <c r="F213" s="3">
        <f>Script1[[#This Row],[Time]]*Script1[[#This Row],[Speed]] / 3600</f>
        <v>1.4444444444444444</v>
      </c>
      <c r="G213" s="3">
        <f t="shared" si="6"/>
        <v>1519.3333333333333</v>
      </c>
      <c r="H213">
        <f>Script1[[#This Row],[Speed]]*10</f>
        <v>260</v>
      </c>
      <c r="I213">
        <f>H213*Script1[[#This Row],[Time]] / 1000</f>
        <v>52</v>
      </c>
      <c r="J213" s="2">
        <f t="shared" si="7"/>
        <v>1519.3333333333333</v>
      </c>
    </row>
    <row r="214" spans="1:10" x14ac:dyDescent="0.3">
      <c r="A214">
        <f>A213+Script1[[#This Row],[Time]]</f>
        <v>90600</v>
      </c>
      <c r="B214" s="1">
        <v>200</v>
      </c>
      <c r="C214" s="1">
        <v>25</v>
      </c>
      <c r="D214" s="1">
        <v>800</v>
      </c>
      <c r="F214" s="3">
        <f>Script1[[#This Row],[Time]]*Script1[[#This Row],[Speed]] / 3600</f>
        <v>1.3888888888888888</v>
      </c>
      <c r="G214" s="3">
        <f t="shared" si="6"/>
        <v>1520.7222222222222</v>
      </c>
      <c r="H214">
        <f>Script1[[#This Row],[Speed]]*10</f>
        <v>250</v>
      </c>
      <c r="I214">
        <f>H214*Script1[[#This Row],[Time]] / 1000</f>
        <v>50</v>
      </c>
      <c r="J214" s="2">
        <f t="shared" si="7"/>
        <v>1520.7222222222222</v>
      </c>
    </row>
    <row r="215" spans="1:10" x14ac:dyDescent="0.3">
      <c r="A215">
        <f>A214+Script1[[#This Row],[Time]]</f>
        <v>90800</v>
      </c>
      <c r="B215" s="1">
        <v>200</v>
      </c>
      <c r="C215" s="1">
        <v>24</v>
      </c>
      <c r="D215" s="1">
        <v>800</v>
      </c>
      <c r="F215" s="3">
        <f>Script1[[#This Row],[Time]]*Script1[[#This Row],[Speed]] / 3600</f>
        <v>1.3333333333333333</v>
      </c>
      <c r="G215" s="3">
        <f t="shared" si="6"/>
        <v>1522.0555555555554</v>
      </c>
      <c r="H215">
        <f>Script1[[#This Row],[Speed]]*10</f>
        <v>240</v>
      </c>
      <c r="I215">
        <f>H215*Script1[[#This Row],[Time]] / 1000</f>
        <v>48</v>
      </c>
      <c r="J215" s="2">
        <f t="shared" si="7"/>
        <v>1522.0555555555554</v>
      </c>
    </row>
    <row r="216" spans="1:10" x14ac:dyDescent="0.3">
      <c r="A216">
        <f>A215+Script1[[#This Row],[Time]]</f>
        <v>91000</v>
      </c>
      <c r="B216" s="1">
        <v>200</v>
      </c>
      <c r="C216" s="1">
        <v>23</v>
      </c>
      <c r="D216" s="1">
        <v>800</v>
      </c>
      <c r="F216" s="3">
        <f>Script1[[#This Row],[Time]]*Script1[[#This Row],[Speed]] / 3600</f>
        <v>1.2777777777777777</v>
      </c>
      <c r="G216" s="3">
        <f t="shared" si="6"/>
        <v>1523.3333333333333</v>
      </c>
      <c r="H216">
        <f>Script1[[#This Row],[Speed]]*10</f>
        <v>230</v>
      </c>
      <c r="I216">
        <f>H216*Script1[[#This Row],[Time]] / 1000</f>
        <v>46</v>
      </c>
      <c r="J216" s="2">
        <f t="shared" si="7"/>
        <v>1523.3333333333333</v>
      </c>
    </row>
    <row r="217" spans="1:10" x14ac:dyDescent="0.3">
      <c r="A217">
        <f>A216+Script1[[#This Row],[Time]]</f>
        <v>91200</v>
      </c>
      <c r="B217" s="1">
        <v>200</v>
      </c>
      <c r="C217" s="1">
        <v>22</v>
      </c>
      <c r="D217" s="1">
        <v>800</v>
      </c>
      <c r="F217" s="3">
        <f>Script1[[#This Row],[Time]]*Script1[[#This Row],[Speed]] / 3600</f>
        <v>1.2222222222222223</v>
      </c>
      <c r="G217" s="3">
        <f t="shared" si="6"/>
        <v>1524.5555555555554</v>
      </c>
      <c r="H217">
        <f>Script1[[#This Row],[Speed]]*10</f>
        <v>220</v>
      </c>
      <c r="I217">
        <f>H217*Script1[[#This Row],[Time]] / 1000</f>
        <v>44</v>
      </c>
      <c r="J217" s="2">
        <f t="shared" si="7"/>
        <v>1524.5555555555554</v>
      </c>
    </row>
    <row r="218" spans="1:10" x14ac:dyDescent="0.3">
      <c r="A218">
        <f>A217+Script1[[#This Row],[Time]]</f>
        <v>91400</v>
      </c>
      <c r="B218" s="1">
        <v>200</v>
      </c>
      <c r="C218" s="1">
        <v>21</v>
      </c>
      <c r="D218" s="1">
        <v>800</v>
      </c>
      <c r="F218" s="3">
        <f>Script1[[#This Row],[Time]]*Script1[[#This Row],[Speed]] / 3600</f>
        <v>1.1666666666666667</v>
      </c>
      <c r="G218" s="3">
        <f t="shared" si="6"/>
        <v>1525.7222222222222</v>
      </c>
      <c r="H218">
        <f>Script1[[#This Row],[Speed]]*10</f>
        <v>210</v>
      </c>
      <c r="I218">
        <f>H218*Script1[[#This Row],[Time]] / 1000</f>
        <v>42</v>
      </c>
      <c r="J218" s="2">
        <f t="shared" si="7"/>
        <v>1525.7222222222222</v>
      </c>
    </row>
    <row r="219" spans="1:10" x14ac:dyDescent="0.3">
      <c r="A219">
        <f>A218+Script1[[#This Row],[Time]]</f>
        <v>91600</v>
      </c>
      <c r="B219" s="1">
        <v>200</v>
      </c>
      <c r="C219" s="1">
        <v>20</v>
      </c>
      <c r="D219" s="1">
        <v>800</v>
      </c>
      <c r="F219" s="3">
        <f>Script1[[#This Row],[Time]]*Script1[[#This Row],[Speed]] / 3600</f>
        <v>1.1111111111111112</v>
      </c>
      <c r="G219" s="3">
        <f t="shared" si="6"/>
        <v>1526.8333333333333</v>
      </c>
      <c r="H219">
        <f>Script1[[#This Row],[Speed]]*10</f>
        <v>200</v>
      </c>
      <c r="I219">
        <f>H219*Script1[[#This Row],[Time]] / 1000</f>
        <v>40</v>
      </c>
      <c r="J219" s="2">
        <f t="shared" si="7"/>
        <v>1526.8333333333333</v>
      </c>
    </row>
    <row r="220" spans="1:10" x14ac:dyDescent="0.3">
      <c r="A220">
        <f>A219+Script1[[#This Row],[Time]]</f>
        <v>91800</v>
      </c>
      <c r="B220" s="1">
        <v>200</v>
      </c>
      <c r="C220" s="1">
        <v>19</v>
      </c>
      <c r="D220" s="1">
        <v>800</v>
      </c>
      <c r="F220" s="3">
        <f>Script1[[#This Row],[Time]]*Script1[[#This Row],[Speed]] / 3600</f>
        <v>1.0555555555555556</v>
      </c>
      <c r="G220" s="3">
        <f t="shared" si="6"/>
        <v>1527.8888888888889</v>
      </c>
      <c r="H220">
        <f>Script1[[#This Row],[Speed]]*10</f>
        <v>190</v>
      </c>
      <c r="I220">
        <f>H220*Script1[[#This Row],[Time]] / 1000</f>
        <v>38</v>
      </c>
      <c r="J220" s="2">
        <f t="shared" si="7"/>
        <v>1527.8888888888889</v>
      </c>
    </row>
    <row r="221" spans="1:10" x14ac:dyDescent="0.3">
      <c r="A221">
        <f>A220+Script1[[#This Row],[Time]]</f>
        <v>92000</v>
      </c>
      <c r="B221" s="1">
        <v>200</v>
      </c>
      <c r="C221" s="1">
        <v>18</v>
      </c>
      <c r="D221" s="1">
        <v>800</v>
      </c>
      <c r="F221" s="3">
        <f>Script1[[#This Row],[Time]]*Script1[[#This Row],[Speed]] / 3600</f>
        <v>1</v>
      </c>
      <c r="G221" s="3">
        <f t="shared" si="6"/>
        <v>1528.8888888888889</v>
      </c>
      <c r="H221">
        <f>Script1[[#This Row],[Speed]]*10</f>
        <v>180</v>
      </c>
      <c r="I221">
        <f>H221*Script1[[#This Row],[Time]] / 1000</f>
        <v>36</v>
      </c>
      <c r="J221" s="2">
        <f t="shared" si="7"/>
        <v>1528.8888888888889</v>
      </c>
    </row>
    <row r="222" spans="1:10" x14ac:dyDescent="0.3">
      <c r="A222">
        <f>A221+Script1[[#This Row],[Time]]</f>
        <v>92200</v>
      </c>
      <c r="B222" s="1">
        <v>200</v>
      </c>
      <c r="C222" s="1">
        <v>17</v>
      </c>
      <c r="D222" s="1">
        <v>800</v>
      </c>
      <c r="F222" s="3">
        <f>Script1[[#This Row],[Time]]*Script1[[#This Row],[Speed]] / 3600</f>
        <v>0.94444444444444442</v>
      </c>
      <c r="G222" s="3">
        <f t="shared" si="6"/>
        <v>1529.8333333333333</v>
      </c>
      <c r="H222">
        <f>Script1[[#This Row],[Speed]]*10</f>
        <v>170</v>
      </c>
      <c r="I222">
        <f>H222*Script1[[#This Row],[Time]] / 1000</f>
        <v>34</v>
      </c>
      <c r="J222" s="2">
        <f t="shared" si="7"/>
        <v>1529.8333333333333</v>
      </c>
    </row>
    <row r="223" spans="1:10" x14ac:dyDescent="0.3">
      <c r="A223">
        <f>A222+Script1[[#This Row],[Time]]</f>
        <v>92400</v>
      </c>
      <c r="B223" s="1">
        <v>200</v>
      </c>
      <c r="C223" s="1">
        <v>16</v>
      </c>
      <c r="D223" s="1">
        <v>800</v>
      </c>
      <c r="F223" s="3">
        <f>Script1[[#This Row],[Time]]*Script1[[#This Row],[Speed]] / 3600</f>
        <v>0.88888888888888884</v>
      </c>
      <c r="G223" s="3">
        <f t="shared" si="6"/>
        <v>1530.7222222222222</v>
      </c>
      <c r="H223">
        <f>Script1[[#This Row],[Speed]]*10</f>
        <v>160</v>
      </c>
      <c r="I223">
        <f>H223*Script1[[#This Row],[Time]] / 1000</f>
        <v>32</v>
      </c>
      <c r="J223" s="2">
        <f t="shared" si="7"/>
        <v>1530.7222222222222</v>
      </c>
    </row>
    <row r="224" spans="1:10" x14ac:dyDescent="0.3">
      <c r="A224">
        <f>A223+Script1[[#This Row],[Time]]</f>
        <v>92600</v>
      </c>
      <c r="B224" s="1">
        <v>200</v>
      </c>
      <c r="C224" s="1">
        <v>15</v>
      </c>
      <c r="D224" s="1">
        <v>800</v>
      </c>
      <c r="F224" s="3">
        <f>Script1[[#This Row],[Time]]*Script1[[#This Row],[Speed]] / 3600</f>
        <v>0.83333333333333337</v>
      </c>
      <c r="G224" s="3">
        <f t="shared" si="6"/>
        <v>1531.5555555555554</v>
      </c>
      <c r="H224">
        <f>Script1[[#This Row],[Speed]]*10</f>
        <v>150</v>
      </c>
      <c r="I224">
        <f>H224*Script1[[#This Row],[Time]] / 1000</f>
        <v>30</v>
      </c>
      <c r="J224" s="2">
        <f t="shared" si="7"/>
        <v>1531.5555555555554</v>
      </c>
    </row>
    <row r="225" spans="1:10" x14ac:dyDescent="0.3">
      <c r="A225">
        <f>A224+Script1[[#This Row],[Time]]</f>
        <v>92800</v>
      </c>
      <c r="B225" s="1">
        <v>200</v>
      </c>
      <c r="C225" s="1">
        <v>14</v>
      </c>
      <c r="D225" s="1">
        <v>800</v>
      </c>
      <c r="F225" s="3">
        <f>Script1[[#This Row],[Time]]*Script1[[#This Row],[Speed]] / 3600</f>
        <v>0.77777777777777779</v>
      </c>
      <c r="G225" s="3">
        <f t="shared" si="6"/>
        <v>1532.3333333333333</v>
      </c>
      <c r="H225">
        <f>Script1[[#This Row],[Speed]]*10</f>
        <v>140</v>
      </c>
      <c r="I225">
        <f>H225*Script1[[#This Row],[Time]] / 1000</f>
        <v>28</v>
      </c>
      <c r="J225" s="2">
        <f t="shared" si="7"/>
        <v>1532.3333333333333</v>
      </c>
    </row>
    <row r="226" spans="1:10" x14ac:dyDescent="0.3">
      <c r="A226">
        <f>A225+Script1[[#This Row],[Time]]</f>
        <v>93000</v>
      </c>
      <c r="B226" s="1">
        <v>200</v>
      </c>
      <c r="C226" s="1">
        <v>13</v>
      </c>
      <c r="D226" s="1">
        <v>800</v>
      </c>
      <c r="F226" s="3">
        <f>Script1[[#This Row],[Time]]*Script1[[#This Row],[Speed]] / 3600</f>
        <v>0.72222222222222221</v>
      </c>
      <c r="G226" s="3">
        <f t="shared" si="6"/>
        <v>1533.0555555555554</v>
      </c>
      <c r="H226">
        <f>Script1[[#This Row],[Speed]]*10</f>
        <v>130</v>
      </c>
      <c r="I226">
        <f>H226*Script1[[#This Row],[Time]] / 1000</f>
        <v>26</v>
      </c>
      <c r="J226" s="2">
        <f t="shared" si="7"/>
        <v>1533.0555555555554</v>
      </c>
    </row>
    <row r="227" spans="1:10" x14ac:dyDescent="0.3">
      <c r="A227">
        <f>A226+Script1[[#This Row],[Time]]</f>
        <v>93200</v>
      </c>
      <c r="B227" s="1">
        <v>200</v>
      </c>
      <c r="C227" s="1">
        <v>12</v>
      </c>
      <c r="D227" s="1">
        <v>800</v>
      </c>
      <c r="F227" s="3">
        <f>Script1[[#This Row],[Time]]*Script1[[#This Row],[Speed]] / 3600</f>
        <v>0.66666666666666663</v>
      </c>
      <c r="G227" s="3">
        <f t="shared" si="6"/>
        <v>1533.7222222222222</v>
      </c>
      <c r="H227">
        <f>Script1[[#This Row],[Speed]]*10</f>
        <v>120</v>
      </c>
      <c r="I227">
        <f>H227*Script1[[#This Row],[Time]] / 1000</f>
        <v>24</v>
      </c>
      <c r="J227" s="2">
        <f t="shared" si="7"/>
        <v>1533.7222222222222</v>
      </c>
    </row>
    <row r="228" spans="1:10" x14ac:dyDescent="0.3">
      <c r="A228">
        <f>A227+Script1[[#This Row],[Time]]</f>
        <v>93400</v>
      </c>
      <c r="B228" s="1">
        <v>200</v>
      </c>
      <c r="C228" s="1">
        <v>11</v>
      </c>
      <c r="D228" s="1">
        <v>800</v>
      </c>
      <c r="F228" s="3">
        <f>Script1[[#This Row],[Time]]*Script1[[#This Row],[Speed]] / 3600</f>
        <v>0.61111111111111116</v>
      </c>
      <c r="G228" s="3">
        <f t="shared" si="6"/>
        <v>1534.3333333333333</v>
      </c>
      <c r="H228">
        <f>Script1[[#This Row],[Speed]]*10</f>
        <v>110</v>
      </c>
      <c r="I228">
        <f>H228*Script1[[#This Row],[Time]] / 1000</f>
        <v>22</v>
      </c>
      <c r="J228" s="2">
        <f t="shared" si="7"/>
        <v>1534.3333333333333</v>
      </c>
    </row>
    <row r="229" spans="1:10" x14ac:dyDescent="0.3">
      <c r="A229">
        <f>A228+Script1[[#This Row],[Time]]</f>
        <v>93600</v>
      </c>
      <c r="B229" s="1">
        <v>200</v>
      </c>
      <c r="C229" s="1">
        <v>10</v>
      </c>
      <c r="D229" s="1">
        <v>800</v>
      </c>
      <c r="F229" s="3">
        <f>Script1[[#This Row],[Time]]*Script1[[#This Row],[Speed]] / 3600</f>
        <v>0.55555555555555558</v>
      </c>
      <c r="G229" s="3">
        <f t="shared" si="6"/>
        <v>1534.8888888888889</v>
      </c>
      <c r="H229">
        <f>Script1[[#This Row],[Speed]]*10</f>
        <v>100</v>
      </c>
      <c r="I229">
        <f>H229*Script1[[#This Row],[Time]] / 1000</f>
        <v>20</v>
      </c>
      <c r="J229" s="2">
        <f t="shared" si="7"/>
        <v>1534.8888888888889</v>
      </c>
    </row>
    <row r="230" spans="1:10" x14ac:dyDescent="0.3">
      <c r="A230">
        <f>A229+Script1[[#This Row],[Time]]</f>
        <v>93800</v>
      </c>
      <c r="B230" s="1">
        <v>200</v>
      </c>
      <c r="C230" s="1">
        <v>9</v>
      </c>
      <c r="D230" s="1">
        <v>800</v>
      </c>
      <c r="F230" s="3">
        <f>Script1[[#This Row],[Time]]*Script1[[#This Row],[Speed]] / 3600</f>
        <v>0.5</v>
      </c>
      <c r="G230" s="3">
        <f t="shared" si="6"/>
        <v>1535.3888888888889</v>
      </c>
      <c r="H230">
        <f>Script1[[#This Row],[Speed]]*10</f>
        <v>90</v>
      </c>
      <c r="I230">
        <f>H230*Script1[[#This Row],[Time]] / 1000</f>
        <v>18</v>
      </c>
      <c r="J230" s="2">
        <f t="shared" si="7"/>
        <v>1535.3888888888889</v>
      </c>
    </row>
    <row r="231" spans="1:10" x14ac:dyDescent="0.3">
      <c r="A231">
        <f>A230+Script1[[#This Row],[Time]]</f>
        <v>94000</v>
      </c>
      <c r="B231" s="1">
        <v>200</v>
      </c>
      <c r="C231" s="1">
        <v>8</v>
      </c>
      <c r="D231" s="1">
        <v>800</v>
      </c>
      <c r="F231" s="3">
        <f>Script1[[#This Row],[Time]]*Script1[[#This Row],[Speed]] / 3600</f>
        <v>0.44444444444444442</v>
      </c>
      <c r="G231" s="3">
        <f t="shared" si="6"/>
        <v>1535.8333333333333</v>
      </c>
      <c r="H231">
        <f>Script1[[#This Row],[Speed]]*10</f>
        <v>80</v>
      </c>
      <c r="I231">
        <f>H231*Script1[[#This Row],[Time]] / 1000</f>
        <v>16</v>
      </c>
      <c r="J231" s="2">
        <f t="shared" si="7"/>
        <v>1535.8333333333333</v>
      </c>
    </row>
    <row r="232" spans="1:10" x14ac:dyDescent="0.3">
      <c r="A232">
        <f>A231+Script1[[#This Row],[Time]]</f>
        <v>94200</v>
      </c>
      <c r="B232" s="1">
        <v>200</v>
      </c>
      <c r="C232" s="1">
        <v>7</v>
      </c>
      <c r="D232" s="1">
        <v>800</v>
      </c>
      <c r="F232" s="3">
        <f>Script1[[#This Row],[Time]]*Script1[[#This Row],[Speed]] / 3600</f>
        <v>0.3888888888888889</v>
      </c>
      <c r="G232" s="3">
        <f t="shared" si="6"/>
        <v>1536.2222222222222</v>
      </c>
      <c r="H232">
        <f>Script1[[#This Row],[Speed]]*10</f>
        <v>70</v>
      </c>
      <c r="I232">
        <f>H232*Script1[[#This Row],[Time]] / 1000</f>
        <v>14</v>
      </c>
      <c r="J232" s="2">
        <f t="shared" si="7"/>
        <v>1536.2222222222222</v>
      </c>
    </row>
    <row r="233" spans="1:10" x14ac:dyDescent="0.3">
      <c r="A233">
        <f>A232+Script1[[#This Row],[Time]]</f>
        <v>94400</v>
      </c>
      <c r="B233" s="1">
        <v>200</v>
      </c>
      <c r="C233" s="1">
        <v>6</v>
      </c>
      <c r="D233" s="1">
        <v>800</v>
      </c>
      <c r="F233" s="3">
        <f>Script1[[#This Row],[Time]]*Script1[[#This Row],[Speed]] / 3600</f>
        <v>0.33333333333333331</v>
      </c>
      <c r="G233" s="3">
        <f t="shared" si="6"/>
        <v>1536.5555555555554</v>
      </c>
      <c r="H233">
        <f>Script1[[#This Row],[Speed]]*10</f>
        <v>60</v>
      </c>
      <c r="I233">
        <f>H233*Script1[[#This Row],[Time]] / 1000</f>
        <v>12</v>
      </c>
      <c r="J233" s="2">
        <f t="shared" si="7"/>
        <v>1536.5555555555554</v>
      </c>
    </row>
    <row r="234" spans="1:10" x14ac:dyDescent="0.3">
      <c r="A234">
        <f>A233+Script1[[#This Row],[Time]]</f>
        <v>94600</v>
      </c>
      <c r="B234" s="1">
        <v>200</v>
      </c>
      <c r="C234" s="1">
        <v>5</v>
      </c>
      <c r="D234" s="1">
        <v>800</v>
      </c>
      <c r="F234" s="3">
        <f>Script1[[#This Row],[Time]]*Script1[[#This Row],[Speed]] / 3600</f>
        <v>0.27777777777777779</v>
      </c>
      <c r="G234" s="3">
        <f t="shared" si="6"/>
        <v>1536.8333333333333</v>
      </c>
      <c r="H234">
        <f>Script1[[#This Row],[Speed]]*10</f>
        <v>50</v>
      </c>
      <c r="I234">
        <f>H234*Script1[[#This Row],[Time]] / 1000</f>
        <v>10</v>
      </c>
      <c r="J234" s="2">
        <f t="shared" si="7"/>
        <v>1536.8333333333333</v>
      </c>
    </row>
    <row r="235" spans="1:10" x14ac:dyDescent="0.3">
      <c r="A235">
        <f>A234+Script1[[#This Row],[Time]]</f>
        <v>94800</v>
      </c>
      <c r="B235" s="1">
        <v>200</v>
      </c>
      <c r="C235" s="1">
        <v>4</v>
      </c>
      <c r="D235" s="1">
        <v>800</v>
      </c>
      <c r="F235" s="3">
        <f>Script1[[#This Row],[Time]]*Script1[[#This Row],[Speed]] / 3600</f>
        <v>0.22222222222222221</v>
      </c>
      <c r="G235" s="3">
        <f t="shared" si="6"/>
        <v>1537.0555555555554</v>
      </c>
      <c r="H235">
        <f>Script1[[#This Row],[Speed]]*10</f>
        <v>40</v>
      </c>
      <c r="I235">
        <f>H235*Script1[[#This Row],[Time]] / 1000</f>
        <v>8</v>
      </c>
      <c r="J235" s="2">
        <f t="shared" si="7"/>
        <v>1537.0555555555554</v>
      </c>
    </row>
    <row r="236" spans="1:10" x14ac:dyDescent="0.3">
      <c r="A236">
        <f>A235+Script1[[#This Row],[Time]]</f>
        <v>95000</v>
      </c>
      <c r="B236" s="1">
        <v>200</v>
      </c>
      <c r="C236" s="1">
        <v>3</v>
      </c>
      <c r="D236" s="1">
        <v>800</v>
      </c>
      <c r="F236" s="3">
        <f>Script1[[#This Row],[Time]]*Script1[[#This Row],[Speed]] / 3600</f>
        <v>0.16666666666666666</v>
      </c>
      <c r="G236" s="3">
        <f t="shared" si="6"/>
        <v>1537.2222222222222</v>
      </c>
      <c r="H236">
        <f>Script1[[#This Row],[Speed]]*10</f>
        <v>30</v>
      </c>
      <c r="I236">
        <f>H236*Script1[[#This Row],[Time]] / 1000</f>
        <v>6</v>
      </c>
      <c r="J236" s="2">
        <f t="shared" si="7"/>
        <v>1537.2222222222222</v>
      </c>
    </row>
    <row r="237" spans="1:10" x14ac:dyDescent="0.3">
      <c r="A237">
        <f>A236+Script1[[#This Row],[Time]]</f>
        <v>95200</v>
      </c>
      <c r="B237" s="1">
        <v>200</v>
      </c>
      <c r="C237" s="1">
        <v>2</v>
      </c>
      <c r="D237" s="1">
        <v>800</v>
      </c>
      <c r="F237" s="3">
        <f>Script1[[#This Row],[Time]]*Script1[[#This Row],[Speed]] / 3600</f>
        <v>0.1111111111111111</v>
      </c>
      <c r="G237" s="3">
        <f t="shared" si="6"/>
        <v>1537.3333333333333</v>
      </c>
      <c r="H237">
        <f>Script1[[#This Row],[Speed]]*10</f>
        <v>20</v>
      </c>
      <c r="I237">
        <f>H237*Script1[[#This Row],[Time]] / 1000</f>
        <v>4</v>
      </c>
      <c r="J237" s="2">
        <f t="shared" si="7"/>
        <v>1537.3333333333333</v>
      </c>
    </row>
    <row r="238" spans="1:10" x14ac:dyDescent="0.3">
      <c r="A238">
        <f>A237+Script1[[#This Row],[Time]]</f>
        <v>95400</v>
      </c>
      <c r="B238" s="1">
        <v>200</v>
      </c>
      <c r="C238" s="1">
        <v>1</v>
      </c>
      <c r="D238" s="1">
        <v>800</v>
      </c>
      <c r="F238" s="3">
        <f>Script1[[#This Row],[Time]]*Script1[[#This Row],[Speed]] / 3600</f>
        <v>5.5555555555555552E-2</v>
      </c>
      <c r="G238" s="3">
        <f t="shared" si="6"/>
        <v>1537.3888888888889</v>
      </c>
      <c r="H238">
        <f>Script1[[#This Row],[Speed]]*10</f>
        <v>10</v>
      </c>
      <c r="I238">
        <f>H238*Script1[[#This Row],[Time]] / 1000</f>
        <v>2</v>
      </c>
      <c r="J238" s="2">
        <f t="shared" si="7"/>
        <v>1537.3888888888889</v>
      </c>
    </row>
    <row r="239" spans="1:10" x14ac:dyDescent="0.3">
      <c r="A239">
        <f>A238+Script1[[#This Row],[Time]]</f>
        <v>95600</v>
      </c>
      <c r="B239" s="1">
        <v>200</v>
      </c>
      <c r="C239" s="1">
        <v>0</v>
      </c>
      <c r="D239" s="1">
        <v>800</v>
      </c>
      <c r="F239" s="3">
        <f>Script1[[#This Row],[Time]]*Script1[[#This Row],[Speed]] / 3600</f>
        <v>0</v>
      </c>
      <c r="G239" s="3">
        <f t="shared" si="6"/>
        <v>1537.3888888888889</v>
      </c>
      <c r="H239">
        <f>Script1[[#This Row],[Speed]]*10</f>
        <v>0</v>
      </c>
      <c r="I239">
        <f>H239*Script1[[#This Row],[Time]] / 1000</f>
        <v>0</v>
      </c>
      <c r="J239" s="2">
        <f t="shared" si="7"/>
        <v>1537.3888888888889</v>
      </c>
    </row>
    <row r="240" spans="1:10" x14ac:dyDescent="0.3">
      <c r="A240">
        <f>A239+Script1[[#This Row],[Time]]</f>
        <v>100600</v>
      </c>
      <c r="B240" s="1">
        <v>5000</v>
      </c>
      <c r="C240" s="1">
        <v>0</v>
      </c>
      <c r="D240" s="1">
        <v>800</v>
      </c>
      <c r="F240" s="3">
        <f>Script1[[#This Row],[Time]]*Script1[[#This Row],[Speed]] / 3600</f>
        <v>0</v>
      </c>
      <c r="G240" s="3">
        <f t="shared" si="6"/>
        <v>1537.3888888888889</v>
      </c>
      <c r="H240">
        <f>Script1[[#This Row],[Speed]]*10</f>
        <v>0</v>
      </c>
      <c r="I240">
        <f>H240*Script1[[#This Row],[Time]] / 1000</f>
        <v>0</v>
      </c>
      <c r="J240" s="2">
        <f t="shared" si="7"/>
        <v>1537.3888888888889</v>
      </c>
    </row>
    <row r="241" spans="1:10" x14ac:dyDescent="0.3">
      <c r="A241">
        <f>A240+Script1[[#This Row],[Time]]</f>
        <v>100800</v>
      </c>
      <c r="B241" s="1">
        <v>200</v>
      </c>
      <c r="C241" s="1">
        <v>0</v>
      </c>
      <c r="D241" s="1">
        <v>750</v>
      </c>
      <c r="F241" s="3">
        <f>Script1[[#This Row],[Time]]*Script1[[#This Row],[Speed]] / 3600</f>
        <v>0</v>
      </c>
      <c r="G241" s="3">
        <f t="shared" si="6"/>
        <v>1537.3888888888889</v>
      </c>
      <c r="H241">
        <f>Script1[[#This Row],[Speed]]*10</f>
        <v>0</v>
      </c>
      <c r="I241">
        <f>H241*Script1[[#This Row],[Time]] / 1000</f>
        <v>0</v>
      </c>
      <c r="J241" s="2">
        <f t="shared" si="7"/>
        <v>1537.3888888888889</v>
      </c>
    </row>
    <row r="242" spans="1:10" x14ac:dyDescent="0.3">
      <c r="A242">
        <f>A241+Script1[[#This Row],[Time]]</f>
        <v>101000</v>
      </c>
      <c r="B242" s="1">
        <v>200</v>
      </c>
      <c r="C242" s="1">
        <v>0</v>
      </c>
      <c r="D242" s="1">
        <v>700</v>
      </c>
      <c r="F242" s="3">
        <f>Script1[[#This Row],[Time]]*Script1[[#This Row],[Speed]] / 3600</f>
        <v>0</v>
      </c>
      <c r="G242" s="3">
        <f t="shared" si="6"/>
        <v>1537.3888888888889</v>
      </c>
      <c r="H242">
        <f>Script1[[#This Row],[Speed]]*10</f>
        <v>0</v>
      </c>
      <c r="I242">
        <f>H242*Script1[[#This Row],[Time]] / 1000</f>
        <v>0</v>
      </c>
      <c r="J242" s="2">
        <f t="shared" si="7"/>
        <v>1537.3888888888889</v>
      </c>
    </row>
    <row r="243" spans="1:10" x14ac:dyDescent="0.3">
      <c r="A243">
        <f>A242+Script1[[#This Row],[Time]]</f>
        <v>101200</v>
      </c>
      <c r="B243" s="1">
        <v>200</v>
      </c>
      <c r="C243" s="1">
        <v>0</v>
      </c>
      <c r="D243" s="1">
        <v>650</v>
      </c>
      <c r="F243" s="3">
        <f>Script1[[#This Row],[Time]]*Script1[[#This Row],[Speed]] / 3600</f>
        <v>0</v>
      </c>
      <c r="G243" s="3">
        <f t="shared" si="6"/>
        <v>1537.3888888888889</v>
      </c>
      <c r="H243">
        <f>Script1[[#This Row],[Speed]]*10</f>
        <v>0</v>
      </c>
      <c r="I243">
        <f>H243*Script1[[#This Row],[Time]] / 1000</f>
        <v>0</v>
      </c>
      <c r="J243" s="2">
        <f t="shared" si="7"/>
        <v>1537.3888888888889</v>
      </c>
    </row>
    <row r="244" spans="1:10" x14ac:dyDescent="0.3">
      <c r="A244">
        <f>A243+Script1[[#This Row],[Time]]</f>
        <v>101400</v>
      </c>
      <c r="B244" s="1">
        <v>200</v>
      </c>
      <c r="C244" s="1">
        <v>0</v>
      </c>
      <c r="D244" s="1">
        <v>600</v>
      </c>
      <c r="F244" s="3">
        <f>Script1[[#This Row],[Time]]*Script1[[#This Row],[Speed]] / 3600</f>
        <v>0</v>
      </c>
      <c r="G244" s="3">
        <f t="shared" si="6"/>
        <v>1537.3888888888889</v>
      </c>
      <c r="H244">
        <f>Script1[[#This Row],[Speed]]*10</f>
        <v>0</v>
      </c>
      <c r="I244">
        <f>H244*Script1[[#This Row],[Time]] / 1000</f>
        <v>0</v>
      </c>
      <c r="J244" s="2">
        <f t="shared" si="7"/>
        <v>1537.3888888888889</v>
      </c>
    </row>
    <row r="245" spans="1:10" x14ac:dyDescent="0.3">
      <c r="A245">
        <f>A244+Script1[[#This Row],[Time]]</f>
        <v>101600</v>
      </c>
      <c r="B245" s="1">
        <v>200</v>
      </c>
      <c r="C245" s="1">
        <v>0</v>
      </c>
      <c r="D245" s="1">
        <v>550</v>
      </c>
      <c r="F245" s="3">
        <f>Script1[[#This Row],[Time]]*Script1[[#This Row],[Speed]] / 3600</f>
        <v>0</v>
      </c>
      <c r="G245" s="3">
        <f t="shared" si="6"/>
        <v>1537.3888888888889</v>
      </c>
      <c r="H245">
        <f>Script1[[#This Row],[Speed]]*10</f>
        <v>0</v>
      </c>
      <c r="I245">
        <f>H245*Script1[[#This Row],[Time]] / 1000</f>
        <v>0</v>
      </c>
      <c r="J245" s="2">
        <f t="shared" si="7"/>
        <v>1537.3888888888889</v>
      </c>
    </row>
    <row r="246" spans="1:10" x14ac:dyDescent="0.3">
      <c r="A246">
        <f>A245+Script1[[#This Row],[Time]]</f>
        <v>101800</v>
      </c>
      <c r="B246" s="1">
        <v>200</v>
      </c>
      <c r="C246" s="1">
        <v>0</v>
      </c>
      <c r="D246" s="1">
        <v>500</v>
      </c>
      <c r="F246" s="3">
        <f>Script1[[#This Row],[Time]]*Script1[[#This Row],[Speed]] / 3600</f>
        <v>0</v>
      </c>
      <c r="G246" s="3">
        <f t="shared" si="6"/>
        <v>1537.3888888888889</v>
      </c>
      <c r="H246">
        <f>Script1[[#This Row],[Speed]]*10</f>
        <v>0</v>
      </c>
      <c r="I246">
        <f>H246*Script1[[#This Row],[Time]] / 1000</f>
        <v>0</v>
      </c>
      <c r="J246" s="2">
        <f t="shared" si="7"/>
        <v>1537.3888888888889</v>
      </c>
    </row>
    <row r="247" spans="1:10" x14ac:dyDescent="0.3">
      <c r="A247">
        <f>A246+Script1[[#This Row],[Time]]</f>
        <v>102000</v>
      </c>
      <c r="B247" s="1">
        <v>200</v>
      </c>
      <c r="C247" s="1">
        <v>0</v>
      </c>
      <c r="D247" s="1">
        <v>450</v>
      </c>
      <c r="F247" s="3">
        <f>Script1[[#This Row],[Time]]*Script1[[#This Row],[Speed]] / 3600</f>
        <v>0</v>
      </c>
      <c r="G247" s="3">
        <f t="shared" si="6"/>
        <v>1537.3888888888889</v>
      </c>
      <c r="H247">
        <f>Script1[[#This Row],[Speed]]*10</f>
        <v>0</v>
      </c>
      <c r="I247">
        <f>H247*Script1[[#This Row],[Time]] / 1000</f>
        <v>0</v>
      </c>
      <c r="J247" s="2">
        <f t="shared" si="7"/>
        <v>1537.3888888888889</v>
      </c>
    </row>
    <row r="248" spans="1:10" x14ac:dyDescent="0.3">
      <c r="A248">
        <f>A247+Script1[[#This Row],[Time]]</f>
        <v>102200</v>
      </c>
      <c r="B248" s="1">
        <v>200</v>
      </c>
      <c r="C248" s="1">
        <v>0</v>
      </c>
      <c r="D248" s="1">
        <v>400</v>
      </c>
      <c r="F248" s="3">
        <f>Script1[[#This Row],[Time]]*Script1[[#This Row],[Speed]] / 3600</f>
        <v>0</v>
      </c>
      <c r="G248" s="3">
        <f t="shared" si="6"/>
        <v>1537.3888888888889</v>
      </c>
      <c r="H248">
        <f>Script1[[#This Row],[Speed]]*10</f>
        <v>0</v>
      </c>
      <c r="I248">
        <f>H248*Script1[[#This Row],[Time]] / 1000</f>
        <v>0</v>
      </c>
      <c r="J248" s="2">
        <f t="shared" si="7"/>
        <v>1537.3888888888889</v>
      </c>
    </row>
    <row r="249" spans="1:10" x14ac:dyDescent="0.3">
      <c r="A249">
        <f>A248+Script1[[#This Row],[Time]]</f>
        <v>102400</v>
      </c>
      <c r="B249" s="1">
        <v>200</v>
      </c>
      <c r="C249" s="1">
        <v>0</v>
      </c>
      <c r="D249" s="1">
        <v>350</v>
      </c>
      <c r="F249" s="3">
        <f>Script1[[#This Row],[Time]]*Script1[[#This Row],[Speed]] / 3600</f>
        <v>0</v>
      </c>
      <c r="G249" s="3">
        <f t="shared" si="6"/>
        <v>1537.3888888888889</v>
      </c>
      <c r="H249">
        <f>Script1[[#This Row],[Speed]]*10</f>
        <v>0</v>
      </c>
      <c r="I249">
        <f>H249*Script1[[#This Row],[Time]] / 1000</f>
        <v>0</v>
      </c>
      <c r="J249" s="2">
        <f t="shared" si="7"/>
        <v>1537.3888888888889</v>
      </c>
    </row>
    <row r="250" spans="1:10" x14ac:dyDescent="0.3">
      <c r="A250">
        <f>A249+Script1[[#This Row],[Time]]</f>
        <v>102600</v>
      </c>
      <c r="B250" s="1">
        <v>200</v>
      </c>
      <c r="C250" s="1">
        <v>0</v>
      </c>
      <c r="D250" s="1">
        <v>300</v>
      </c>
      <c r="F250" s="3">
        <f>Script1[[#This Row],[Time]]*Script1[[#This Row],[Speed]] / 3600</f>
        <v>0</v>
      </c>
      <c r="G250" s="3">
        <f t="shared" si="6"/>
        <v>1537.3888888888889</v>
      </c>
      <c r="H250">
        <f>Script1[[#This Row],[Speed]]*10</f>
        <v>0</v>
      </c>
      <c r="I250">
        <f>H250*Script1[[#This Row],[Time]] / 1000</f>
        <v>0</v>
      </c>
      <c r="J250" s="2">
        <f t="shared" si="7"/>
        <v>1537.3888888888889</v>
      </c>
    </row>
    <row r="251" spans="1:10" x14ac:dyDescent="0.3">
      <c r="A251">
        <f>A250+Script1[[#This Row],[Time]]</f>
        <v>102800</v>
      </c>
      <c r="B251" s="1">
        <v>200</v>
      </c>
      <c r="C251" s="1">
        <v>0</v>
      </c>
      <c r="D251" s="1">
        <v>250</v>
      </c>
      <c r="F251" s="3">
        <f>Script1[[#This Row],[Time]]*Script1[[#This Row],[Speed]] / 3600</f>
        <v>0</v>
      </c>
      <c r="G251" s="3">
        <f t="shared" si="6"/>
        <v>1537.3888888888889</v>
      </c>
      <c r="H251">
        <f>Script1[[#This Row],[Speed]]*10</f>
        <v>0</v>
      </c>
      <c r="I251">
        <f>H251*Script1[[#This Row],[Time]] / 1000</f>
        <v>0</v>
      </c>
      <c r="J251" s="2">
        <f t="shared" si="7"/>
        <v>1537.3888888888889</v>
      </c>
    </row>
    <row r="252" spans="1:10" x14ac:dyDescent="0.3">
      <c r="A252">
        <f>A251+Script1[[#This Row],[Time]]</f>
        <v>103000</v>
      </c>
      <c r="B252" s="1">
        <v>200</v>
      </c>
      <c r="C252" s="1">
        <v>0</v>
      </c>
      <c r="D252" s="1">
        <v>200</v>
      </c>
      <c r="F252" s="3">
        <f>Script1[[#This Row],[Time]]*Script1[[#This Row],[Speed]] / 3600</f>
        <v>0</v>
      </c>
      <c r="G252" s="3">
        <f t="shared" si="6"/>
        <v>1537.3888888888889</v>
      </c>
      <c r="H252">
        <f>Script1[[#This Row],[Speed]]*10</f>
        <v>0</v>
      </c>
      <c r="I252">
        <f>H252*Script1[[#This Row],[Time]] / 1000</f>
        <v>0</v>
      </c>
      <c r="J252" s="2">
        <f t="shared" si="7"/>
        <v>1537.3888888888889</v>
      </c>
    </row>
    <row r="253" spans="1:10" x14ac:dyDescent="0.3">
      <c r="A253">
        <f>A252+Script1[[#This Row],[Time]]</f>
        <v>103200</v>
      </c>
      <c r="B253" s="1">
        <v>200</v>
      </c>
      <c r="C253" s="1">
        <v>0</v>
      </c>
      <c r="D253" s="1">
        <v>150</v>
      </c>
      <c r="F253" s="3">
        <f>Script1[[#This Row],[Time]]*Script1[[#This Row],[Speed]] / 3600</f>
        <v>0</v>
      </c>
      <c r="G253" s="3">
        <f t="shared" si="6"/>
        <v>1537.3888888888889</v>
      </c>
      <c r="H253">
        <f>Script1[[#This Row],[Speed]]*10</f>
        <v>0</v>
      </c>
      <c r="I253">
        <f>H253*Script1[[#This Row],[Time]] / 1000</f>
        <v>0</v>
      </c>
      <c r="J253" s="2">
        <f t="shared" si="7"/>
        <v>1537.3888888888889</v>
      </c>
    </row>
    <row r="254" spans="1:10" x14ac:dyDescent="0.3">
      <c r="A254">
        <f>A253+Script1[[#This Row],[Time]]</f>
        <v>103400</v>
      </c>
      <c r="B254" s="1">
        <v>200</v>
      </c>
      <c r="C254" s="1">
        <v>0</v>
      </c>
      <c r="D254" s="1">
        <v>100</v>
      </c>
      <c r="F254" s="3">
        <f>Script1[[#This Row],[Time]]*Script1[[#This Row],[Speed]] / 3600</f>
        <v>0</v>
      </c>
      <c r="G254" s="3">
        <f t="shared" si="6"/>
        <v>1537.3888888888889</v>
      </c>
      <c r="H254">
        <f>Script1[[#This Row],[Speed]]*10</f>
        <v>0</v>
      </c>
      <c r="I254">
        <f>H254*Script1[[#This Row],[Time]] / 1000</f>
        <v>0</v>
      </c>
      <c r="J254" s="2">
        <f t="shared" si="7"/>
        <v>1537.3888888888889</v>
      </c>
    </row>
    <row r="255" spans="1:10" x14ac:dyDescent="0.3">
      <c r="A255">
        <f>A254+Script1[[#This Row],[Time]]</f>
        <v>103600</v>
      </c>
      <c r="B255" s="1">
        <v>200</v>
      </c>
      <c r="C255" s="1">
        <v>0</v>
      </c>
      <c r="D255" s="1">
        <v>50</v>
      </c>
      <c r="F255" s="3">
        <f>Script1[[#This Row],[Time]]*Script1[[#This Row],[Speed]] / 3600</f>
        <v>0</v>
      </c>
      <c r="G255" s="3">
        <f t="shared" si="6"/>
        <v>1537.3888888888889</v>
      </c>
      <c r="H255">
        <f>Script1[[#This Row],[Speed]]*10</f>
        <v>0</v>
      </c>
      <c r="I255">
        <f>H255*Script1[[#This Row],[Time]] / 1000</f>
        <v>0</v>
      </c>
      <c r="J255" s="2">
        <f t="shared" si="7"/>
        <v>1537.3888888888889</v>
      </c>
    </row>
    <row r="256" spans="1:10" x14ac:dyDescent="0.3">
      <c r="A256">
        <f>A255+Script1[[#This Row],[Time]]</f>
        <v>103800</v>
      </c>
      <c r="B256" s="1">
        <v>200</v>
      </c>
      <c r="C256" s="1">
        <v>0</v>
      </c>
      <c r="D256" s="1">
        <v>0</v>
      </c>
      <c r="F256" s="3">
        <f>Script1[[#This Row],[Time]]*Script1[[#This Row],[Speed]] / 3600</f>
        <v>0</v>
      </c>
      <c r="G256" s="3">
        <f t="shared" ref="G256" si="8">F256+G255</f>
        <v>1537.3888888888889</v>
      </c>
      <c r="H256">
        <f>Script1[[#This Row],[Speed]]*10</f>
        <v>0</v>
      </c>
      <c r="I256">
        <f>H256*Script1[[#This Row],[Time]] / 1000</f>
        <v>0</v>
      </c>
      <c r="J256" s="2">
        <f t="shared" ref="J256" si="9">J255+I256*$N$4</f>
        <v>1537.3888888888889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9E4C99-468E-4B66-8690-3A85B15BE8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2018-02-20T11:48:07Z</dcterms:modified>
</cp:coreProperties>
</file>