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m-2\ape\repositorio-ape\proyecto-final\"/>
    </mc:Choice>
  </mc:AlternateContent>
  <xr:revisionPtr revIDLastSave="0" documentId="13_ncr:1_{433183F7-53EE-457E-9B35-A31BF66475EC}" xr6:coauthVersionLast="47" xr6:coauthVersionMax="47" xr10:uidLastSave="{00000000-0000-0000-0000-000000000000}"/>
  <bookViews>
    <workbookView xWindow="-108" yWindow="-108" windowWidth="23256" windowHeight="12456" xr2:uid="{086BD6BE-34C0-4F6E-9142-487D60C942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H10" i="1"/>
  <c r="C20" i="1"/>
</calcChain>
</file>

<file path=xl/sharedStrings.xml><?xml version="1.0" encoding="utf-8"?>
<sst xmlns="http://schemas.openxmlformats.org/spreadsheetml/2006/main" count="47" uniqueCount="31">
  <si>
    <t>GASTOS</t>
  </si>
  <si>
    <t>INGRESOS</t>
  </si>
  <si>
    <t>FUENTES DE FINANCIACION</t>
  </si>
  <si>
    <t>Marketing/Publicidad</t>
  </si>
  <si>
    <t>Registro de empresa</t>
  </si>
  <si>
    <t>€</t>
  </si>
  <si>
    <t>Notaría y tramites legales</t>
  </si>
  <si>
    <t>Licencias/Permisos</t>
  </si>
  <si>
    <t>Asesoría contable y fiscal</t>
  </si>
  <si>
    <t>Seguros</t>
  </si>
  <si>
    <t>Desarrollo de la app</t>
  </si>
  <si>
    <t>Mantenimiento/Actualizaciones</t>
  </si>
  <si>
    <t>€/mes</t>
  </si>
  <si>
    <t>Servidores y hosting</t>
  </si>
  <si>
    <t>Software de gestion (ERP)</t>
  </si>
  <si>
    <t>Repartidores</t>
  </si>
  <si>
    <t>€/mes x pers</t>
  </si>
  <si>
    <t>Administracion/Contabilidad</t>
  </si>
  <si>
    <t>Vehículo (patinete electrico)</t>
  </si>
  <si>
    <t>€ x vehic</t>
  </si>
  <si>
    <t>Casco, chaqueta y equipamiento</t>
  </si>
  <si>
    <t>€ x pers</t>
  </si>
  <si>
    <t>Packaing</t>
  </si>
  <si>
    <t>Pedido</t>
  </si>
  <si>
    <t>Restaurantes</t>
  </si>
  <si>
    <t>Visibilidad de los restaurantes</t>
  </si>
  <si>
    <t>Anuncios(marcas, envases…)</t>
  </si>
  <si>
    <t>Tarifa envios</t>
  </si>
  <si>
    <t>€ x envio</t>
  </si>
  <si>
    <t>TOTAL</t>
  </si>
  <si>
    <t xml:space="preserve">Beneficios 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</si>
</sst>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5AAA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AAA9"/>
      <color rgb="FFF90707"/>
      <color rgb="FFF98C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3781-C0DC-467A-BCB0-B818F3D62B18}">
  <dimension ref="B3:M25"/>
  <sheetViews>
    <sheetView tabSelected="1" workbookViewId="0">
      <selection activeCell="F31" sqref="F31"/>
    </sheetView>
  </sheetViews>
  <sheetFormatPr baseColWidth="10" defaultRowHeight="14.4" x14ac:dyDescent="0.3"/>
  <cols>
    <col min="2" max="2" width="28" customWidth="1"/>
    <col min="5" max="5" width="11.88671875" customWidth="1"/>
    <col min="7" max="7" width="25.21875" bestFit="1" customWidth="1"/>
    <col min="10" max="10" width="25.77734375" customWidth="1"/>
  </cols>
  <sheetData>
    <row r="3" spans="2:13" ht="15" thickBot="1" x14ac:dyDescent="0.35"/>
    <row r="4" spans="2:13" ht="15" thickBot="1" x14ac:dyDescent="0.35">
      <c r="B4" s="3"/>
      <c r="C4" s="3" t="s">
        <v>0</v>
      </c>
      <c r="D4" s="3"/>
      <c r="G4" s="1"/>
      <c r="H4" s="2" t="s">
        <v>1</v>
      </c>
      <c r="I4" s="1"/>
      <c r="M4" t="s">
        <v>2</v>
      </c>
    </row>
    <row r="5" spans="2:13" ht="15" thickBot="1" x14ac:dyDescent="0.35">
      <c r="B5" s="3" t="s">
        <v>4</v>
      </c>
      <c r="C5" s="3">
        <v>300</v>
      </c>
      <c r="D5" s="3" t="s">
        <v>5</v>
      </c>
      <c r="G5" s="1" t="s">
        <v>23</v>
      </c>
      <c r="H5" s="1">
        <v>70000</v>
      </c>
      <c r="I5" s="1" t="s">
        <v>12</v>
      </c>
    </row>
    <row r="6" spans="2:13" ht="15" thickBot="1" x14ac:dyDescent="0.35">
      <c r="B6" s="3" t="s">
        <v>6</v>
      </c>
      <c r="C6" s="3">
        <v>1000</v>
      </c>
      <c r="D6" s="3" t="s">
        <v>5</v>
      </c>
      <c r="G6" s="1" t="s">
        <v>24</v>
      </c>
      <c r="H6" s="1">
        <v>50</v>
      </c>
      <c r="I6" s="1" t="s">
        <v>12</v>
      </c>
    </row>
    <row r="7" spans="2:13" ht="15" thickBot="1" x14ac:dyDescent="0.35">
      <c r="B7" s="3" t="s">
        <v>7</v>
      </c>
      <c r="C7" s="3">
        <v>500</v>
      </c>
      <c r="D7" s="3" t="s">
        <v>5</v>
      </c>
      <c r="G7" s="1" t="s">
        <v>25</v>
      </c>
      <c r="H7" s="1">
        <v>100</v>
      </c>
      <c r="I7" s="1" t="s">
        <v>12</v>
      </c>
    </row>
    <row r="8" spans="2:13" ht="15" thickBot="1" x14ac:dyDescent="0.35">
      <c r="B8" s="3" t="s">
        <v>8</v>
      </c>
      <c r="C8" s="3">
        <v>100</v>
      </c>
      <c r="D8" s="3" t="s">
        <v>5</v>
      </c>
      <c r="G8" s="1" t="s">
        <v>26</v>
      </c>
      <c r="H8" s="1">
        <v>500</v>
      </c>
      <c r="I8" s="1" t="s">
        <v>12</v>
      </c>
    </row>
    <row r="9" spans="2:13" ht="15" thickBot="1" x14ac:dyDescent="0.35">
      <c r="B9" s="3" t="s">
        <v>9</v>
      </c>
      <c r="C9" s="3">
        <v>2000</v>
      </c>
      <c r="D9" s="3" t="s">
        <v>5</v>
      </c>
      <c r="G9" s="1" t="s">
        <v>27</v>
      </c>
      <c r="H9" s="1">
        <v>1</v>
      </c>
      <c r="I9" s="1" t="s">
        <v>28</v>
      </c>
    </row>
    <row r="10" spans="2:13" ht="15" thickBot="1" x14ac:dyDescent="0.35">
      <c r="B10" s="3" t="s">
        <v>10</v>
      </c>
      <c r="C10" s="3">
        <v>15000</v>
      </c>
      <c r="D10" s="3" t="s">
        <v>5</v>
      </c>
      <c r="G10" s="2" t="s">
        <v>29</v>
      </c>
      <c r="H10" s="1">
        <f>SUM(H5:H9)</f>
        <v>70651</v>
      </c>
      <c r="I10" s="1" t="s">
        <v>5</v>
      </c>
    </row>
    <row r="11" spans="2:13" x14ac:dyDescent="0.3">
      <c r="B11" s="3" t="s">
        <v>11</v>
      </c>
      <c r="C11" s="3">
        <v>1000</v>
      </c>
      <c r="D11" s="3" t="s">
        <v>12</v>
      </c>
    </row>
    <row r="12" spans="2:13" x14ac:dyDescent="0.3">
      <c r="B12" s="3" t="s">
        <v>13</v>
      </c>
      <c r="C12" s="3">
        <v>300</v>
      </c>
      <c r="D12" s="3" t="s">
        <v>12</v>
      </c>
    </row>
    <row r="13" spans="2:13" x14ac:dyDescent="0.3">
      <c r="B13" s="3" t="s">
        <v>14</v>
      </c>
      <c r="C13" s="3">
        <v>100</v>
      </c>
      <c r="D13" s="3" t="s">
        <v>12</v>
      </c>
    </row>
    <row r="14" spans="2:13" x14ac:dyDescent="0.3">
      <c r="B14" s="3" t="s">
        <v>15</v>
      </c>
      <c r="C14" s="3">
        <v>1500</v>
      </c>
      <c r="D14" s="3" t="s">
        <v>16</v>
      </c>
    </row>
    <row r="15" spans="2:13" x14ac:dyDescent="0.3">
      <c r="B15" s="3" t="s">
        <v>3</v>
      </c>
      <c r="C15" s="3">
        <v>2000</v>
      </c>
      <c r="D15" s="3" t="s">
        <v>12</v>
      </c>
    </row>
    <row r="16" spans="2:13" x14ac:dyDescent="0.3">
      <c r="B16" s="3" t="s">
        <v>17</v>
      </c>
      <c r="C16" s="3">
        <v>1500</v>
      </c>
      <c r="D16" s="3" t="s">
        <v>12</v>
      </c>
    </row>
    <row r="17" spans="2:4" x14ac:dyDescent="0.3">
      <c r="B17" s="3" t="s">
        <v>18</v>
      </c>
      <c r="C17" s="3">
        <v>500</v>
      </c>
      <c r="D17" s="3" t="s">
        <v>19</v>
      </c>
    </row>
    <row r="18" spans="2:4" x14ac:dyDescent="0.3">
      <c r="B18" s="3" t="s">
        <v>20</v>
      </c>
      <c r="C18" s="3">
        <v>100</v>
      </c>
      <c r="D18" s="3" t="s">
        <v>21</v>
      </c>
    </row>
    <row r="19" spans="2:4" x14ac:dyDescent="0.3">
      <c r="B19" s="3" t="s">
        <v>22</v>
      </c>
      <c r="C19" s="3">
        <v>300</v>
      </c>
      <c r="D19" s="3" t="s">
        <v>12</v>
      </c>
    </row>
    <row r="20" spans="2:4" x14ac:dyDescent="0.3">
      <c r="B20" s="3"/>
      <c r="C20" s="3">
        <f>SUM(C5:C19)</f>
        <v>26200</v>
      </c>
      <c r="D20" s="3" t="s">
        <v>5</v>
      </c>
    </row>
    <row r="25" spans="2:4" x14ac:dyDescent="0.3">
      <c r="B25" s="4" t="s">
        <v>30</v>
      </c>
      <c r="C25" s="4">
        <f>H10 - C20</f>
        <v>44451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Herrera Martin</dc:creator>
  <cp:lastModifiedBy>Jorge Herrera Martin</cp:lastModifiedBy>
  <dcterms:created xsi:type="dcterms:W3CDTF">2025-02-25T08:57:12Z</dcterms:created>
  <dcterms:modified xsi:type="dcterms:W3CDTF">2025-02-28T08:21:43Z</dcterms:modified>
</cp:coreProperties>
</file>