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15" windowHeight="97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2" l="1"/>
  <c r="G17" i="2" s="1"/>
  <c r="E17" i="2"/>
  <c r="F17" i="2"/>
  <c r="I17" i="2" s="1"/>
  <c r="H17" i="2"/>
  <c r="A17" i="2"/>
  <c r="B17" i="2"/>
  <c r="C17" i="2"/>
  <c r="K17" i="2"/>
  <c r="G16" i="2"/>
  <c r="I16" i="2"/>
  <c r="H16" i="2"/>
  <c r="F16" i="2"/>
  <c r="D16" i="2"/>
  <c r="C16" i="2"/>
  <c r="B16" i="2"/>
  <c r="E16" i="2" s="1"/>
  <c r="A16" i="2"/>
  <c r="B10" i="2"/>
  <c r="B9" i="2"/>
  <c r="B8" i="2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17" i="1"/>
  <c r="I17" i="1"/>
  <c r="D9" i="1"/>
  <c r="E16" i="1" s="1"/>
  <c r="B10" i="1"/>
  <c r="I16" i="1" s="1"/>
  <c r="B9" i="1"/>
  <c r="H16" i="1" s="1"/>
  <c r="B8" i="1"/>
  <c r="D8" i="1" s="1"/>
  <c r="D16" i="1" s="1"/>
  <c r="C16" i="1"/>
  <c r="B16" i="1"/>
  <c r="A16" i="1"/>
  <c r="J17" i="2" l="1"/>
  <c r="A18" i="2"/>
  <c r="D18" i="2" s="1"/>
  <c r="G18" i="2" s="1"/>
  <c r="J16" i="2"/>
  <c r="B11" i="2"/>
  <c r="L16" i="2" s="1"/>
  <c r="B17" i="1"/>
  <c r="C17" i="1"/>
  <c r="D10" i="1"/>
  <c r="F16" i="1" s="1"/>
  <c r="G16" i="1"/>
  <c r="J16" i="1" s="1"/>
  <c r="B11" i="1"/>
  <c r="K17" i="1" s="1"/>
  <c r="A17" i="1"/>
  <c r="C18" i="2" l="1"/>
  <c r="F18" i="2" s="1"/>
  <c r="I18" i="2" s="1"/>
  <c r="B18" i="2"/>
  <c r="E18" i="2" s="1"/>
  <c r="H18" i="2" s="1"/>
  <c r="K18" i="2"/>
  <c r="L17" i="2"/>
  <c r="D17" i="1"/>
  <c r="G17" i="1" s="1"/>
  <c r="J17" i="1" s="1"/>
  <c r="A18" i="1"/>
  <c r="C18" i="1"/>
  <c r="F17" i="1"/>
  <c r="K18" i="1"/>
  <c r="E17" i="1"/>
  <c r="B18" i="1"/>
  <c r="J18" i="2" l="1"/>
  <c r="E18" i="1"/>
  <c r="B19" i="1"/>
  <c r="E19" i="1" s="1"/>
  <c r="F18" i="1"/>
  <c r="D18" i="1"/>
  <c r="G18" i="1" s="1"/>
  <c r="J18" i="1" s="1"/>
  <c r="C19" i="1" s="1"/>
  <c r="F19" i="1" s="1"/>
  <c r="A19" i="1"/>
  <c r="K19" i="1"/>
  <c r="A19" i="2" l="1"/>
  <c r="D19" i="2" s="1"/>
  <c r="G19" i="2" s="1"/>
  <c r="C19" i="2"/>
  <c r="F19" i="2" s="1"/>
  <c r="I19" i="2" s="1"/>
  <c r="B19" i="2"/>
  <c r="E19" i="2" s="1"/>
  <c r="H19" i="2" s="1"/>
  <c r="K19" i="2"/>
  <c r="L18" i="2"/>
  <c r="D19" i="1"/>
  <c r="G19" i="1" s="1"/>
  <c r="J19" i="1" s="1"/>
  <c r="L19" i="2" l="1"/>
  <c r="C20" i="1"/>
  <c r="B20" i="1"/>
  <c r="A20" i="1"/>
  <c r="D20" i="1" s="1"/>
  <c r="G20" i="1" s="1"/>
  <c r="J20" i="1" s="1"/>
  <c r="A21" i="1" s="1"/>
  <c r="D21" i="1" s="1"/>
  <c r="G21" i="1" s="1"/>
  <c r="J21" i="1" s="1"/>
  <c r="A22" i="1" s="1"/>
  <c r="D22" i="1" s="1"/>
  <c r="G22" i="1" s="1"/>
  <c r="J22" i="1" s="1"/>
  <c r="A23" i="1" s="1"/>
  <c r="K20" i="1"/>
  <c r="J19" i="2" l="1"/>
  <c r="E20" i="1"/>
  <c r="B21" i="1"/>
  <c r="F20" i="1"/>
  <c r="C21" i="1"/>
  <c r="K21" i="1"/>
  <c r="K22" i="1" s="1"/>
  <c r="K23" i="1" s="1"/>
  <c r="K24" i="1" s="1"/>
  <c r="D23" i="1"/>
  <c r="G23" i="1" s="1"/>
  <c r="J23" i="1" s="1"/>
  <c r="A24" i="1"/>
  <c r="C20" i="2" l="1"/>
  <c r="F20" i="2" s="1"/>
  <c r="I20" i="2" s="1"/>
  <c r="B20" i="2"/>
  <c r="E20" i="2" s="1"/>
  <c r="H20" i="2" s="1"/>
  <c r="A20" i="2"/>
  <c r="D20" i="2" s="1"/>
  <c r="G20" i="2" s="1"/>
  <c r="K20" i="2"/>
  <c r="L20" i="2"/>
  <c r="E21" i="1"/>
  <c r="B22" i="1"/>
  <c r="C22" i="1"/>
  <c r="F21" i="1"/>
  <c r="D24" i="1"/>
  <c r="G24" i="1" s="1"/>
  <c r="J24" i="1" s="1"/>
  <c r="A25" i="1" s="1"/>
  <c r="J20" i="2" l="1"/>
  <c r="K21" i="2" s="1"/>
  <c r="F22" i="1"/>
  <c r="C23" i="1"/>
  <c r="E22" i="1"/>
  <c r="B23" i="1"/>
  <c r="D25" i="1"/>
  <c r="G25" i="1" s="1"/>
  <c r="J25" i="1" s="1"/>
  <c r="A26" i="1"/>
  <c r="K25" i="1"/>
  <c r="K26" i="1" s="1"/>
  <c r="L21" i="2" l="1"/>
  <c r="C21" i="2"/>
  <c r="F21" i="2" s="1"/>
  <c r="I21" i="2" s="1"/>
  <c r="B21" i="2"/>
  <c r="E21" i="2" s="1"/>
  <c r="H21" i="2" s="1"/>
  <c r="A21" i="2"/>
  <c r="D21" i="2" s="1"/>
  <c r="G21" i="2" s="1"/>
  <c r="C24" i="1"/>
  <c r="F23" i="1"/>
  <c r="E23" i="1"/>
  <c r="B24" i="1"/>
  <c r="K27" i="1"/>
  <c r="D26" i="1"/>
  <c r="G26" i="1" s="1"/>
  <c r="J26" i="1" s="1"/>
  <c r="A27" i="1"/>
  <c r="J21" i="2" l="1"/>
  <c r="K22" i="2" s="1"/>
  <c r="F24" i="1"/>
  <c r="C25" i="1"/>
  <c r="E24" i="1"/>
  <c r="B25" i="1"/>
  <c r="D27" i="1"/>
  <c r="G27" i="1" s="1"/>
  <c r="J27" i="1" s="1"/>
  <c r="A28" i="1" s="1"/>
  <c r="L22" i="2" l="1"/>
  <c r="C22" i="2"/>
  <c r="F22" i="2" s="1"/>
  <c r="I22" i="2" s="1"/>
  <c r="A22" i="2"/>
  <c r="D22" i="2" s="1"/>
  <c r="G22" i="2" s="1"/>
  <c r="B22" i="2"/>
  <c r="E22" i="2" s="1"/>
  <c r="H22" i="2" s="1"/>
  <c r="F25" i="1"/>
  <c r="C26" i="1"/>
  <c r="E25" i="1"/>
  <c r="B26" i="1"/>
  <c r="D28" i="1"/>
  <c r="G28" i="1" s="1"/>
  <c r="J28" i="1" s="1"/>
  <c r="A29" i="1" s="1"/>
  <c r="D29" i="1" s="1"/>
  <c r="G29" i="1" s="1"/>
  <c r="J29" i="1" s="1"/>
  <c r="K28" i="1"/>
  <c r="J22" i="2" l="1"/>
  <c r="K23" i="2" s="1"/>
  <c r="K29" i="1"/>
  <c r="F26" i="1"/>
  <c r="C27" i="1"/>
  <c r="B27" i="1"/>
  <c r="E26" i="1"/>
  <c r="A23" i="2" l="1"/>
  <c r="D23" i="2" s="1"/>
  <c r="G23" i="2" s="1"/>
  <c r="L23" i="2"/>
  <c r="B23" i="2"/>
  <c r="E23" i="2" s="1"/>
  <c r="H23" i="2" s="1"/>
  <c r="C23" i="2"/>
  <c r="F23" i="2" s="1"/>
  <c r="I23" i="2" s="1"/>
  <c r="B28" i="1"/>
  <c r="E27" i="1"/>
  <c r="F27" i="1"/>
  <c r="C28" i="1"/>
  <c r="J23" i="2" l="1"/>
  <c r="K24" i="2" s="1"/>
  <c r="F28" i="1"/>
  <c r="C29" i="1"/>
  <c r="F29" i="1" s="1"/>
  <c r="B29" i="1"/>
  <c r="E29" i="1" s="1"/>
  <c r="E28" i="1"/>
  <c r="A24" i="2" l="1"/>
  <c r="D24" i="2" s="1"/>
  <c r="G24" i="2" s="1"/>
  <c r="L24" i="2"/>
  <c r="C24" i="2"/>
  <c r="F24" i="2" s="1"/>
  <c r="I24" i="2" s="1"/>
  <c r="B24" i="2"/>
  <c r="E24" i="2" s="1"/>
  <c r="H24" i="2" s="1"/>
  <c r="J24" i="2" l="1"/>
  <c r="K25" i="2" s="1"/>
  <c r="L25" i="2" l="1"/>
  <c r="A25" i="2"/>
  <c r="D25" i="2" s="1"/>
  <c r="G25" i="2" s="1"/>
  <c r="B25" i="2"/>
  <c r="E25" i="2" s="1"/>
  <c r="H25" i="2" s="1"/>
  <c r="C25" i="2"/>
  <c r="F25" i="2" s="1"/>
  <c r="I25" i="2" s="1"/>
  <c r="J25" i="2" l="1"/>
  <c r="K26" i="2" l="1"/>
  <c r="C26" i="2"/>
  <c r="F26" i="2" s="1"/>
  <c r="I26" i="2" s="1"/>
  <c r="A26" i="2"/>
  <c r="D26" i="2" s="1"/>
  <c r="G26" i="2" s="1"/>
  <c r="B26" i="2"/>
  <c r="E26" i="2" s="1"/>
  <c r="H26" i="2" s="1"/>
  <c r="J26" i="2" l="1"/>
  <c r="C27" i="2" s="1"/>
  <c r="F27" i="2" s="1"/>
  <c r="I27" i="2" s="1"/>
  <c r="L26" i="2"/>
  <c r="K27" i="2" l="1"/>
  <c r="A27" i="2"/>
  <c r="D27" i="2" s="1"/>
  <c r="G27" i="2" s="1"/>
  <c r="B27" i="2"/>
  <c r="E27" i="2" s="1"/>
  <c r="H27" i="2" s="1"/>
  <c r="L27" i="2" l="1"/>
  <c r="J27" i="2"/>
  <c r="C28" i="2" s="1"/>
  <c r="F28" i="2" s="1"/>
  <c r="I28" i="2" s="1"/>
  <c r="A28" i="2" l="1"/>
  <c r="D28" i="2" s="1"/>
  <c r="G28" i="2" s="1"/>
  <c r="B28" i="2"/>
  <c r="E28" i="2" s="1"/>
  <c r="H28" i="2" s="1"/>
  <c r="K28" i="2"/>
  <c r="L28" i="2" l="1"/>
  <c r="J28" i="2" l="1"/>
  <c r="C29" i="2" l="1"/>
  <c r="F29" i="2" s="1"/>
  <c r="I29" i="2" s="1"/>
  <c r="B29" i="2"/>
  <c r="E29" i="2" s="1"/>
  <c r="H29" i="2" s="1"/>
  <c r="K29" i="2"/>
  <c r="A29" i="2"/>
  <c r="D29" i="2" s="1"/>
  <c r="G29" i="2" s="1"/>
  <c r="J29" i="2" l="1"/>
  <c r="B30" i="2" s="1"/>
  <c r="E30" i="2" s="1"/>
  <c r="H30" i="2" s="1"/>
  <c r="L29" i="2"/>
  <c r="C30" i="2" l="1"/>
  <c r="F30" i="2" s="1"/>
  <c r="I30" i="2" s="1"/>
  <c r="A30" i="2"/>
  <c r="D30" i="2" s="1"/>
  <c r="G30" i="2" s="1"/>
  <c r="K30" i="2"/>
  <c r="L30" i="2" l="1"/>
  <c r="J30" i="2"/>
  <c r="B31" i="2" s="1"/>
  <c r="E31" i="2" s="1"/>
  <c r="H31" i="2" s="1"/>
  <c r="K31" i="2" l="1"/>
  <c r="A31" i="2"/>
  <c r="D31" i="2" s="1"/>
  <c r="G31" i="2" s="1"/>
  <c r="C31" i="2"/>
  <c r="F31" i="2" s="1"/>
  <c r="I31" i="2" s="1"/>
  <c r="J31" i="2" l="1"/>
  <c r="B32" i="2" s="1"/>
  <c r="E32" i="2" s="1"/>
  <c r="H32" i="2" s="1"/>
  <c r="L31" i="2"/>
  <c r="A32" i="2" l="1"/>
  <c r="D32" i="2" s="1"/>
  <c r="G32" i="2" s="1"/>
  <c r="K32" i="2"/>
  <c r="C32" i="2"/>
  <c r="F32" i="2" s="1"/>
  <c r="I32" i="2" s="1"/>
  <c r="J32" i="2" l="1"/>
  <c r="B33" i="2" s="1"/>
  <c r="E33" i="2" s="1"/>
  <c r="H33" i="2" s="1"/>
  <c r="L32" i="2"/>
  <c r="A33" i="2" l="1"/>
  <c r="D33" i="2" s="1"/>
  <c r="G33" i="2" s="1"/>
  <c r="K33" i="2"/>
  <c r="C33" i="2"/>
  <c r="F33" i="2" s="1"/>
  <c r="I33" i="2" s="1"/>
  <c r="L33" i="2" l="1"/>
  <c r="J33" i="2"/>
  <c r="B34" i="2" s="1"/>
  <c r="E34" i="2" s="1"/>
  <c r="H34" i="2" s="1"/>
  <c r="K34" i="2" l="1"/>
  <c r="A34" i="2"/>
  <c r="D34" i="2" s="1"/>
  <c r="G34" i="2" s="1"/>
  <c r="C34" i="2"/>
  <c r="F34" i="2" s="1"/>
  <c r="I34" i="2" s="1"/>
  <c r="L34" i="2" l="1"/>
  <c r="J34" i="2"/>
  <c r="B35" i="2" s="1"/>
  <c r="E35" i="2" s="1"/>
  <c r="H35" i="2" s="1"/>
  <c r="K35" i="2" l="1"/>
  <c r="C35" i="2"/>
  <c r="F35" i="2" s="1"/>
  <c r="I35" i="2" s="1"/>
  <c r="A35" i="2"/>
  <c r="D35" i="2" s="1"/>
  <c r="G35" i="2" s="1"/>
  <c r="J35" i="2" l="1"/>
  <c r="B36" i="2" s="1"/>
  <c r="E36" i="2" s="1"/>
  <c r="H36" i="2" s="1"/>
  <c r="L35" i="2"/>
  <c r="K36" i="2" l="1"/>
  <c r="C36" i="2"/>
  <c r="F36" i="2" s="1"/>
  <c r="I36" i="2" s="1"/>
  <c r="A36" i="2"/>
  <c r="D36" i="2" s="1"/>
  <c r="G36" i="2" s="1"/>
  <c r="L36" i="2" l="1"/>
  <c r="J36" i="2"/>
  <c r="B37" i="2" s="1"/>
  <c r="E37" i="2" s="1"/>
  <c r="H37" i="2" s="1"/>
  <c r="K37" i="2" l="1"/>
  <c r="A37" i="2"/>
  <c r="D37" i="2" s="1"/>
  <c r="G37" i="2" s="1"/>
  <c r="C37" i="2"/>
  <c r="F37" i="2" s="1"/>
  <c r="I37" i="2" s="1"/>
  <c r="L37" i="2" l="1"/>
  <c r="J37" i="2" l="1"/>
  <c r="B38" i="2" l="1"/>
  <c r="E38" i="2" s="1"/>
  <c r="H38" i="2" s="1"/>
  <c r="A38" i="2"/>
  <c r="D38" i="2" s="1"/>
  <c r="G38" i="2" s="1"/>
  <c r="C38" i="2"/>
  <c r="F38" i="2" s="1"/>
  <c r="I38" i="2" s="1"/>
  <c r="K38" i="2"/>
  <c r="L38" i="2" l="1"/>
  <c r="J38" i="2" l="1"/>
  <c r="C39" i="2" l="1"/>
  <c r="F39" i="2" s="1"/>
  <c r="I39" i="2" s="1"/>
  <c r="A39" i="2"/>
  <c r="D39" i="2" s="1"/>
  <c r="G39" i="2" s="1"/>
  <c r="K39" i="2"/>
  <c r="B39" i="2"/>
  <c r="E39" i="2" s="1"/>
  <c r="H39" i="2" s="1"/>
  <c r="L39" i="2" l="1"/>
  <c r="J39" i="2" l="1"/>
  <c r="K40" i="2" l="1"/>
  <c r="A40" i="2"/>
  <c r="D40" i="2" s="1"/>
  <c r="G40" i="2" s="1"/>
  <c r="B40" i="2"/>
  <c r="E40" i="2" s="1"/>
  <c r="H40" i="2" s="1"/>
  <c r="C40" i="2"/>
  <c r="F40" i="2" s="1"/>
  <c r="I40" i="2" s="1"/>
  <c r="L40" i="2" l="1"/>
  <c r="J40" i="2" l="1"/>
  <c r="B41" i="2" l="1"/>
  <c r="E41" i="2" s="1"/>
  <c r="H41" i="2" s="1"/>
  <c r="K41" i="2"/>
  <c r="A41" i="2"/>
  <c r="D41" i="2" s="1"/>
  <c r="G41" i="2" s="1"/>
  <c r="C41" i="2"/>
  <c r="F41" i="2" s="1"/>
  <c r="I41" i="2" s="1"/>
  <c r="L41" i="2" l="1"/>
  <c r="J41" i="2" l="1"/>
  <c r="K42" i="2" l="1"/>
  <c r="A42" i="2"/>
  <c r="D42" i="2" s="1"/>
  <c r="G42" i="2" s="1"/>
  <c r="B42" i="2"/>
  <c r="E42" i="2" s="1"/>
  <c r="H42" i="2" s="1"/>
  <c r="C42" i="2"/>
  <c r="F42" i="2" s="1"/>
  <c r="I42" i="2" s="1"/>
  <c r="J42" i="2" l="1"/>
  <c r="C43" i="2" s="1"/>
  <c r="F43" i="2" s="1"/>
  <c r="I43" i="2" s="1"/>
  <c r="L42" i="2"/>
  <c r="B43" i="2" l="1"/>
  <c r="E43" i="2" s="1"/>
  <c r="H43" i="2" s="1"/>
  <c r="A43" i="2"/>
  <c r="D43" i="2" s="1"/>
  <c r="G43" i="2" s="1"/>
  <c r="K43" i="2"/>
  <c r="J43" i="2" l="1"/>
  <c r="C44" i="2" s="1"/>
  <c r="F44" i="2" s="1"/>
  <c r="I44" i="2" s="1"/>
  <c r="L43" i="2"/>
  <c r="B44" i="2"/>
  <c r="E44" i="2" s="1"/>
  <c r="H44" i="2" s="1"/>
  <c r="K44" i="2" l="1"/>
  <c r="A44" i="2"/>
  <c r="D44" i="2" s="1"/>
  <c r="G44" i="2" s="1"/>
  <c r="J44" i="2" l="1"/>
  <c r="A45" i="2" s="1"/>
  <c r="D45" i="2" s="1"/>
  <c r="G45" i="2" s="1"/>
  <c r="L44" i="2"/>
  <c r="K45" i="2" l="1"/>
  <c r="B45" i="2"/>
  <c r="E45" i="2" s="1"/>
  <c r="H45" i="2" s="1"/>
  <c r="C45" i="2"/>
  <c r="F45" i="2" s="1"/>
  <c r="I45" i="2" s="1"/>
  <c r="J45" i="2" l="1"/>
  <c r="L45" i="2"/>
  <c r="A46" i="2" l="1"/>
  <c r="D46" i="2" s="1"/>
  <c r="G46" i="2" s="1"/>
  <c r="B46" i="2"/>
  <c r="E46" i="2" s="1"/>
  <c r="H46" i="2" s="1"/>
  <c r="K46" i="2"/>
  <c r="C46" i="2"/>
  <c r="F46" i="2" s="1"/>
  <c r="I46" i="2" s="1"/>
  <c r="L46" i="2" l="1"/>
  <c r="J46" i="2"/>
  <c r="C47" i="2" s="1"/>
  <c r="F47" i="2" s="1"/>
  <c r="I47" i="2" s="1"/>
  <c r="B47" i="2" l="1"/>
  <c r="E47" i="2" s="1"/>
  <c r="H47" i="2" s="1"/>
  <c r="A47" i="2"/>
  <c r="D47" i="2" s="1"/>
  <c r="G47" i="2" s="1"/>
  <c r="K47" i="2"/>
  <c r="L47" i="2" l="1"/>
  <c r="J47" i="2" l="1"/>
  <c r="C48" i="2" l="1"/>
  <c r="F48" i="2" s="1"/>
  <c r="I48" i="2" s="1"/>
  <c r="A48" i="2"/>
  <c r="D48" i="2" s="1"/>
  <c r="G48" i="2" s="1"/>
  <c r="K48" i="2"/>
  <c r="B48" i="2"/>
  <c r="E48" i="2" s="1"/>
  <c r="H48" i="2" s="1"/>
  <c r="L48" i="2" l="1"/>
  <c r="J48" i="2" l="1"/>
  <c r="A49" i="2" l="1"/>
  <c r="D49" i="2" s="1"/>
  <c r="G49" i="2" s="1"/>
  <c r="K49" i="2"/>
  <c r="C49" i="2"/>
  <c r="F49" i="2" s="1"/>
  <c r="I49" i="2" s="1"/>
  <c r="B49" i="2"/>
  <c r="E49" i="2" s="1"/>
  <c r="H49" i="2" s="1"/>
  <c r="L49" i="2" l="1"/>
  <c r="J49" i="2"/>
  <c r="B50" i="2" s="1"/>
  <c r="E50" i="2" s="1"/>
  <c r="H50" i="2" s="1"/>
  <c r="K50" i="2" l="1"/>
  <c r="A50" i="2"/>
  <c r="D50" i="2" s="1"/>
  <c r="G50" i="2" s="1"/>
  <c r="C50" i="2"/>
  <c r="F50" i="2" s="1"/>
  <c r="I50" i="2" s="1"/>
  <c r="L50" i="2" l="1"/>
  <c r="J50" i="2" l="1"/>
  <c r="B51" i="2" l="1"/>
  <c r="E51" i="2" s="1"/>
  <c r="H51" i="2" s="1"/>
  <c r="A51" i="2"/>
  <c r="D51" i="2" s="1"/>
  <c r="G51" i="2" s="1"/>
  <c r="K51" i="2"/>
  <c r="C51" i="2"/>
  <c r="F51" i="2" s="1"/>
  <c r="I51" i="2" s="1"/>
  <c r="L51" i="2" l="1"/>
  <c r="J51" i="2" l="1"/>
  <c r="K52" i="2" l="1"/>
  <c r="A52" i="2"/>
  <c r="D52" i="2" s="1"/>
  <c r="G52" i="2" s="1"/>
  <c r="C52" i="2"/>
  <c r="F52" i="2" s="1"/>
  <c r="I52" i="2" s="1"/>
  <c r="B52" i="2"/>
  <c r="E52" i="2" s="1"/>
  <c r="H52" i="2" s="1"/>
  <c r="L52" i="2" l="1"/>
  <c r="J52" i="2" l="1"/>
  <c r="A53" i="2" l="1"/>
  <c r="D53" i="2" s="1"/>
  <c r="G53" i="2" s="1"/>
  <c r="C53" i="2"/>
  <c r="F53" i="2" s="1"/>
  <c r="I53" i="2" s="1"/>
  <c r="K53" i="2"/>
  <c r="B53" i="2"/>
  <c r="E53" i="2" s="1"/>
  <c r="H53" i="2" s="1"/>
  <c r="L53" i="2" l="1"/>
  <c r="J53" i="2"/>
  <c r="K54" i="2" s="1"/>
  <c r="L54" i="2" l="1"/>
  <c r="C54" i="2"/>
  <c r="F54" i="2" s="1"/>
  <c r="I54" i="2" s="1"/>
  <c r="A54" i="2"/>
  <c r="D54" i="2" s="1"/>
  <c r="G54" i="2" s="1"/>
  <c r="B54" i="2"/>
  <c r="E54" i="2" s="1"/>
  <c r="H54" i="2" s="1"/>
  <c r="J54" i="2" l="1"/>
  <c r="K55" i="2" s="1"/>
  <c r="L55" i="2" l="1"/>
  <c r="C55" i="2"/>
  <c r="F55" i="2" s="1"/>
  <c r="I55" i="2" s="1"/>
  <c r="B55" i="2"/>
  <c r="E55" i="2" s="1"/>
  <c r="H55" i="2" s="1"/>
  <c r="A55" i="2"/>
  <c r="D55" i="2" s="1"/>
  <c r="G55" i="2" s="1"/>
  <c r="J55" i="2" l="1"/>
  <c r="K56" i="2" l="1"/>
  <c r="B56" i="2"/>
  <c r="E56" i="2" s="1"/>
  <c r="H56" i="2" s="1"/>
  <c r="A56" i="2"/>
  <c r="D56" i="2" s="1"/>
  <c r="G56" i="2" s="1"/>
  <c r="C56" i="2"/>
  <c r="F56" i="2" s="1"/>
  <c r="I56" i="2" s="1"/>
  <c r="J56" i="2" l="1"/>
  <c r="C57" i="2" s="1"/>
  <c r="F57" i="2" s="1"/>
  <c r="I57" i="2" s="1"/>
  <c r="L56" i="2"/>
  <c r="A57" i="2" l="1"/>
  <c r="D57" i="2" s="1"/>
  <c r="G57" i="2" s="1"/>
  <c r="K57" i="2"/>
  <c r="B57" i="2"/>
  <c r="E57" i="2" s="1"/>
  <c r="H57" i="2" s="1"/>
  <c r="L57" i="2" l="1"/>
  <c r="J57" i="2"/>
  <c r="C58" i="2" s="1"/>
  <c r="F58" i="2" s="1"/>
  <c r="I58" i="2" s="1"/>
  <c r="A58" i="2" l="1"/>
  <c r="D58" i="2" s="1"/>
  <c r="G58" i="2" s="1"/>
  <c r="B58" i="2"/>
  <c r="E58" i="2" s="1"/>
  <c r="H58" i="2" s="1"/>
  <c r="K58" i="2"/>
  <c r="J58" i="2" l="1"/>
  <c r="C59" i="2" s="1"/>
  <c r="F59" i="2" s="1"/>
  <c r="I59" i="2" s="1"/>
  <c r="L58" i="2"/>
  <c r="A59" i="2" l="1"/>
  <c r="D59" i="2" s="1"/>
  <c r="G59" i="2" s="1"/>
  <c r="B59" i="2"/>
  <c r="E59" i="2" s="1"/>
  <c r="H59" i="2" s="1"/>
  <c r="K59" i="2"/>
  <c r="L59" i="2" l="1"/>
  <c r="J59" i="2"/>
  <c r="C60" i="2" s="1"/>
  <c r="F60" i="2" s="1"/>
  <c r="I60" i="2" s="1"/>
  <c r="K60" i="2" l="1"/>
  <c r="A60" i="2"/>
  <c r="D60" i="2" s="1"/>
  <c r="G60" i="2" s="1"/>
  <c r="B60" i="2"/>
  <c r="E60" i="2" s="1"/>
  <c r="H60" i="2" s="1"/>
  <c r="L60" i="2" l="1"/>
  <c r="J60" i="2" l="1"/>
  <c r="C61" i="2" l="1"/>
  <c r="F61" i="2" s="1"/>
  <c r="I61" i="2" s="1"/>
  <c r="A61" i="2"/>
  <c r="D61" i="2" s="1"/>
  <c r="G61" i="2" s="1"/>
  <c r="K61" i="2"/>
  <c r="B61" i="2"/>
  <c r="E61" i="2" s="1"/>
  <c r="H61" i="2" s="1"/>
  <c r="J61" i="2" l="1"/>
  <c r="B62" i="2" s="1"/>
  <c r="E62" i="2" s="1"/>
  <c r="H62" i="2" s="1"/>
  <c r="L61" i="2"/>
  <c r="A62" i="2" l="1"/>
  <c r="D62" i="2" s="1"/>
  <c r="G62" i="2" s="1"/>
  <c r="C62" i="2"/>
  <c r="F62" i="2" s="1"/>
  <c r="I62" i="2" s="1"/>
  <c r="K62" i="2"/>
  <c r="J62" i="2" l="1"/>
  <c r="B63" i="2" s="1"/>
  <c r="E63" i="2" s="1"/>
  <c r="H63" i="2" s="1"/>
  <c r="L62" i="2"/>
  <c r="A63" i="2" l="1"/>
  <c r="D63" i="2" s="1"/>
  <c r="G63" i="2" s="1"/>
  <c r="C63" i="2"/>
  <c r="F63" i="2" s="1"/>
  <c r="I63" i="2" s="1"/>
  <c r="K63" i="2"/>
  <c r="J63" i="2" l="1"/>
  <c r="B64" i="2" s="1"/>
  <c r="E64" i="2" s="1"/>
  <c r="H64" i="2" s="1"/>
  <c r="L63" i="2"/>
  <c r="C64" i="2" l="1"/>
  <c r="F64" i="2" s="1"/>
  <c r="I64" i="2" s="1"/>
  <c r="A64" i="2"/>
  <c r="D64" i="2" s="1"/>
  <c r="G64" i="2" s="1"/>
  <c r="K64" i="2"/>
  <c r="J64" i="2" l="1"/>
  <c r="B65" i="2" s="1"/>
  <c r="E65" i="2" s="1"/>
  <c r="H65" i="2" s="1"/>
  <c r="L64" i="2"/>
  <c r="K65" i="2" l="1"/>
  <c r="C65" i="2"/>
  <c r="F65" i="2" s="1"/>
  <c r="I65" i="2" s="1"/>
  <c r="A65" i="2"/>
  <c r="D65" i="2" s="1"/>
  <c r="G65" i="2" s="1"/>
  <c r="J65" i="2" l="1"/>
  <c r="B66" i="2" s="1"/>
  <c r="E66" i="2" s="1"/>
  <c r="H66" i="2" s="1"/>
  <c r="L65" i="2"/>
  <c r="A66" i="2" l="1"/>
  <c r="D66" i="2" s="1"/>
  <c r="G66" i="2" s="1"/>
  <c r="C66" i="2"/>
  <c r="F66" i="2" s="1"/>
  <c r="I66" i="2" s="1"/>
  <c r="K66" i="2"/>
  <c r="L66" i="2" l="1"/>
  <c r="J66" i="2"/>
  <c r="B67" i="2" s="1"/>
  <c r="E67" i="2" s="1"/>
  <c r="H67" i="2" s="1"/>
  <c r="K67" i="2" l="1"/>
  <c r="A67" i="2"/>
  <c r="D67" i="2" s="1"/>
  <c r="G67" i="2" s="1"/>
  <c r="C67" i="2"/>
  <c r="F67" i="2" s="1"/>
  <c r="I67" i="2" s="1"/>
  <c r="L67" i="2" l="1"/>
  <c r="J67" i="2" l="1"/>
  <c r="B68" i="2" l="1"/>
  <c r="E68" i="2" s="1"/>
  <c r="H68" i="2" s="1"/>
  <c r="A68" i="2"/>
  <c r="D68" i="2" s="1"/>
  <c r="G68" i="2" s="1"/>
  <c r="K68" i="2"/>
  <c r="C68" i="2"/>
  <c r="F68" i="2" s="1"/>
  <c r="I68" i="2" s="1"/>
  <c r="J68" i="2" l="1"/>
  <c r="K69" i="2" s="1"/>
  <c r="L68" i="2"/>
  <c r="L69" i="2" l="1"/>
  <c r="A69" i="2"/>
  <c r="D69" i="2" s="1"/>
  <c r="G69" i="2" s="1"/>
  <c r="B69" i="2"/>
  <c r="E69" i="2" s="1"/>
  <c r="H69" i="2" s="1"/>
  <c r="C69" i="2"/>
  <c r="F69" i="2" s="1"/>
  <c r="I69" i="2" s="1"/>
  <c r="J69" i="2" l="1"/>
  <c r="K70" i="2" s="1"/>
  <c r="A70" i="2" l="1"/>
  <c r="D70" i="2" s="1"/>
  <c r="G70" i="2" s="1"/>
  <c r="L70" i="2"/>
  <c r="C70" i="2"/>
  <c r="F70" i="2" s="1"/>
  <c r="I70" i="2" s="1"/>
  <c r="B70" i="2"/>
  <c r="E70" i="2" s="1"/>
  <c r="H70" i="2" s="1"/>
  <c r="J70" i="2" l="1"/>
  <c r="K71" i="2" l="1"/>
  <c r="C71" i="2"/>
  <c r="F71" i="2" s="1"/>
  <c r="I71" i="2" s="1"/>
  <c r="A71" i="2"/>
  <c r="D71" i="2" s="1"/>
  <c r="G71" i="2" s="1"/>
  <c r="B71" i="2"/>
  <c r="E71" i="2" s="1"/>
  <c r="H71" i="2" s="1"/>
  <c r="J71" i="2" l="1"/>
  <c r="C72" i="2" s="1"/>
  <c r="F72" i="2" s="1"/>
  <c r="I72" i="2" s="1"/>
  <c r="L71" i="2"/>
  <c r="B72" i="2" l="1"/>
  <c r="E72" i="2" s="1"/>
  <c r="H72" i="2" s="1"/>
  <c r="K72" i="2"/>
  <c r="A72" i="2"/>
  <c r="D72" i="2" s="1"/>
  <c r="G72" i="2" s="1"/>
  <c r="L72" i="2" l="1"/>
  <c r="J72" i="2" l="1"/>
  <c r="C73" i="2" l="1"/>
  <c r="F73" i="2" s="1"/>
  <c r="I73" i="2" s="1"/>
  <c r="K73" i="2"/>
  <c r="A73" i="2"/>
  <c r="D73" i="2" s="1"/>
  <c r="G73" i="2" s="1"/>
  <c r="B73" i="2"/>
  <c r="E73" i="2" s="1"/>
  <c r="H73" i="2" s="1"/>
  <c r="L73" i="2" l="1"/>
  <c r="J73" i="2" l="1"/>
  <c r="K74" i="2" l="1"/>
  <c r="A74" i="2"/>
  <c r="D74" i="2" s="1"/>
  <c r="G74" i="2" s="1"/>
  <c r="C74" i="2"/>
  <c r="F74" i="2" s="1"/>
  <c r="I74" i="2" s="1"/>
  <c r="B74" i="2"/>
  <c r="E74" i="2" s="1"/>
  <c r="H74" i="2" s="1"/>
  <c r="L74" i="2" l="1"/>
  <c r="J74" i="2" l="1"/>
  <c r="C75" i="2" l="1"/>
  <c r="F75" i="2" s="1"/>
  <c r="I75" i="2" s="1"/>
  <c r="A75" i="2"/>
  <c r="D75" i="2" s="1"/>
  <c r="G75" i="2" s="1"/>
  <c r="K75" i="2"/>
  <c r="B75" i="2"/>
  <c r="E75" i="2" s="1"/>
  <c r="H75" i="2" s="1"/>
  <c r="L75" i="2" l="1"/>
  <c r="J75" i="2" l="1"/>
  <c r="K76" i="2" l="1"/>
  <c r="C76" i="2"/>
  <c r="F76" i="2" s="1"/>
  <c r="I76" i="2" s="1"/>
  <c r="A76" i="2"/>
  <c r="D76" i="2" s="1"/>
  <c r="G76" i="2" s="1"/>
  <c r="B76" i="2"/>
  <c r="E76" i="2" s="1"/>
  <c r="H76" i="2" s="1"/>
  <c r="L76" i="2" l="1"/>
  <c r="J76" i="2" l="1"/>
  <c r="C77" i="2" l="1"/>
  <c r="F77" i="2" s="1"/>
  <c r="I77" i="2" s="1"/>
  <c r="A77" i="2"/>
  <c r="D77" i="2" s="1"/>
  <c r="G77" i="2" s="1"/>
  <c r="K77" i="2"/>
  <c r="B77" i="2"/>
  <c r="E77" i="2" s="1"/>
  <c r="H77" i="2" s="1"/>
  <c r="L77" i="2" l="1"/>
  <c r="J77" i="2" l="1"/>
  <c r="K78" i="2" l="1"/>
  <c r="A78" i="2"/>
  <c r="D78" i="2" s="1"/>
  <c r="G78" i="2" s="1"/>
  <c r="C78" i="2"/>
  <c r="F78" i="2" s="1"/>
  <c r="I78" i="2" s="1"/>
  <c r="B78" i="2"/>
  <c r="E78" i="2" s="1"/>
  <c r="H78" i="2" s="1"/>
  <c r="L78" i="2" l="1"/>
  <c r="J78" i="2" l="1"/>
  <c r="A79" i="2" l="1"/>
  <c r="D79" i="2" s="1"/>
  <c r="G79" i="2" s="1"/>
  <c r="C79" i="2"/>
  <c r="F79" i="2" s="1"/>
  <c r="I79" i="2" s="1"/>
  <c r="K79" i="2"/>
  <c r="B79" i="2"/>
  <c r="E79" i="2" s="1"/>
  <c r="H79" i="2" s="1"/>
  <c r="L79" i="2" l="1"/>
  <c r="J79" i="2" l="1"/>
  <c r="K80" i="2" l="1"/>
  <c r="B80" i="2"/>
  <c r="E80" i="2" s="1"/>
  <c r="H80" i="2" s="1"/>
  <c r="C80" i="2"/>
  <c r="F80" i="2" s="1"/>
  <c r="I80" i="2" s="1"/>
  <c r="A80" i="2"/>
  <c r="D80" i="2" s="1"/>
  <c r="G80" i="2" s="1"/>
  <c r="J80" i="2" l="1"/>
  <c r="B81" i="2" s="1"/>
  <c r="E81" i="2" s="1"/>
  <c r="H81" i="2" s="1"/>
  <c r="L80" i="2"/>
  <c r="A81" i="2" l="1"/>
  <c r="D81" i="2" s="1"/>
  <c r="G81" i="2" s="1"/>
  <c r="C81" i="2"/>
  <c r="F81" i="2" s="1"/>
  <c r="I81" i="2" s="1"/>
  <c r="K81" i="2"/>
  <c r="J81" i="2" l="1"/>
  <c r="B82" i="2" s="1"/>
  <c r="E82" i="2" s="1"/>
  <c r="H82" i="2" s="1"/>
  <c r="L81" i="2"/>
  <c r="A82" i="2" l="1"/>
  <c r="D82" i="2" s="1"/>
  <c r="G82" i="2" s="1"/>
  <c r="C82" i="2"/>
  <c r="F82" i="2" s="1"/>
  <c r="I82" i="2" s="1"/>
  <c r="K82" i="2"/>
  <c r="L82" i="2" l="1"/>
  <c r="J82" i="2"/>
  <c r="B83" i="2" s="1"/>
  <c r="E83" i="2" s="1"/>
  <c r="H83" i="2" s="1"/>
  <c r="K83" i="2" l="1"/>
  <c r="A83" i="2"/>
  <c r="D83" i="2" s="1"/>
  <c r="G83" i="2" s="1"/>
  <c r="C83" i="2"/>
  <c r="F83" i="2" s="1"/>
  <c r="I83" i="2" s="1"/>
  <c r="J83" i="2" l="1"/>
  <c r="B84" i="2" s="1"/>
  <c r="E84" i="2" s="1"/>
  <c r="H84" i="2" s="1"/>
  <c r="L83" i="2"/>
  <c r="A84" i="2" l="1"/>
  <c r="D84" i="2" s="1"/>
  <c r="G84" i="2" s="1"/>
  <c r="C84" i="2"/>
  <c r="F84" i="2" s="1"/>
  <c r="I84" i="2" s="1"/>
  <c r="K84" i="2"/>
  <c r="L84" i="2" l="1"/>
  <c r="J84" i="2" l="1"/>
  <c r="B85" i="2" l="1"/>
  <c r="E85" i="2" s="1"/>
  <c r="H85" i="2" s="1"/>
  <c r="C85" i="2"/>
  <c r="F85" i="2" s="1"/>
  <c r="I85" i="2" s="1"/>
  <c r="A85" i="2"/>
  <c r="D85" i="2" s="1"/>
  <c r="G85" i="2" s="1"/>
  <c r="K85" i="2"/>
  <c r="L85" i="2" l="1"/>
  <c r="J85" i="2" l="1"/>
  <c r="C86" i="2" l="1"/>
  <c r="F86" i="2" s="1"/>
  <c r="I86" i="2" s="1"/>
  <c r="A86" i="2"/>
  <c r="D86" i="2" s="1"/>
  <c r="G86" i="2" s="1"/>
  <c r="K86" i="2"/>
  <c r="B86" i="2"/>
  <c r="E86" i="2" s="1"/>
  <c r="H86" i="2" s="1"/>
  <c r="L86" i="2" l="1"/>
  <c r="J86" i="2" l="1"/>
  <c r="K87" i="2" l="1"/>
  <c r="C87" i="2"/>
  <c r="F87" i="2" s="1"/>
  <c r="I87" i="2" s="1"/>
  <c r="A87" i="2"/>
  <c r="D87" i="2" s="1"/>
  <c r="G87" i="2" s="1"/>
  <c r="B87" i="2"/>
  <c r="E87" i="2" s="1"/>
  <c r="H87" i="2" s="1"/>
  <c r="J87" i="2" l="1"/>
  <c r="C88" i="2" s="1"/>
  <c r="F88" i="2" s="1"/>
  <c r="I88" i="2" s="1"/>
  <c r="L87" i="2"/>
  <c r="B88" i="2" l="1"/>
  <c r="E88" i="2" s="1"/>
  <c r="H88" i="2" s="1"/>
  <c r="K88" i="2"/>
  <c r="A88" i="2"/>
  <c r="D88" i="2" s="1"/>
  <c r="G88" i="2" s="1"/>
  <c r="L88" i="2" l="1"/>
  <c r="J88" i="2" l="1"/>
  <c r="C89" i="2" l="1"/>
  <c r="F89" i="2" s="1"/>
  <c r="I89" i="2" s="1"/>
  <c r="K89" i="2"/>
  <c r="A89" i="2"/>
  <c r="D89" i="2" s="1"/>
  <c r="G89" i="2" s="1"/>
  <c r="B89" i="2"/>
  <c r="E89" i="2" s="1"/>
  <c r="H89" i="2" s="1"/>
  <c r="L89" i="2" l="1"/>
  <c r="J89" i="2" l="1"/>
  <c r="K90" i="2" l="1"/>
  <c r="A90" i="2"/>
  <c r="D90" i="2" s="1"/>
  <c r="G90" i="2" s="1"/>
  <c r="C90" i="2"/>
  <c r="F90" i="2" s="1"/>
  <c r="I90" i="2" s="1"/>
  <c r="B90" i="2"/>
  <c r="E90" i="2" s="1"/>
  <c r="H90" i="2" s="1"/>
  <c r="L90" i="2" l="1"/>
  <c r="J90" i="2" l="1"/>
  <c r="A91" i="2" l="1"/>
  <c r="D91" i="2" s="1"/>
  <c r="G91" i="2" s="1"/>
  <c r="C91" i="2"/>
  <c r="F91" i="2" s="1"/>
  <c r="I91" i="2" s="1"/>
  <c r="K91" i="2"/>
  <c r="B91" i="2"/>
  <c r="E91" i="2" s="1"/>
  <c r="H91" i="2" s="1"/>
  <c r="L91" i="2" l="1"/>
  <c r="J91" i="2"/>
  <c r="C92" i="2" s="1"/>
  <c r="F92" i="2" s="1"/>
  <c r="I92" i="2" s="1"/>
  <c r="B92" i="2" l="1"/>
  <c r="E92" i="2" s="1"/>
  <c r="H92" i="2" s="1"/>
  <c r="A92" i="2"/>
  <c r="D92" i="2" s="1"/>
  <c r="G92" i="2" s="1"/>
  <c r="K92" i="2"/>
  <c r="L92" i="2" l="1"/>
  <c r="J92" i="2" l="1"/>
  <c r="C93" i="2" l="1"/>
  <c r="F93" i="2" s="1"/>
  <c r="I93" i="2" s="1"/>
  <c r="K93" i="2"/>
  <c r="A93" i="2"/>
  <c r="D93" i="2" s="1"/>
  <c r="G93" i="2" s="1"/>
  <c r="B93" i="2"/>
  <c r="E93" i="2" s="1"/>
  <c r="H93" i="2" s="1"/>
  <c r="L93" i="2" l="1"/>
  <c r="J93" i="2" l="1"/>
  <c r="K94" i="2" l="1"/>
  <c r="C94" i="2"/>
  <c r="F94" i="2" s="1"/>
  <c r="I94" i="2" s="1"/>
  <c r="A94" i="2"/>
  <c r="D94" i="2" s="1"/>
  <c r="G94" i="2" s="1"/>
  <c r="B94" i="2"/>
  <c r="E94" i="2" s="1"/>
  <c r="H94" i="2" s="1"/>
  <c r="L94" i="2" l="1"/>
  <c r="J94" i="2" l="1"/>
  <c r="C95" i="2" l="1"/>
  <c r="F95" i="2" s="1"/>
  <c r="I95" i="2" s="1"/>
  <c r="A95" i="2"/>
  <c r="D95" i="2" s="1"/>
  <c r="G95" i="2" s="1"/>
  <c r="K95" i="2"/>
  <c r="B95" i="2"/>
  <c r="E95" i="2" s="1"/>
  <c r="H95" i="2" s="1"/>
  <c r="L95" i="2" l="1"/>
  <c r="J95" i="2" l="1"/>
  <c r="K96" i="2" l="1"/>
  <c r="A96" i="2"/>
  <c r="D96" i="2" s="1"/>
  <c r="G96" i="2" s="1"/>
  <c r="C96" i="2"/>
  <c r="F96" i="2" s="1"/>
  <c r="I96" i="2" s="1"/>
  <c r="B96" i="2"/>
  <c r="E96" i="2" s="1"/>
  <c r="H96" i="2" s="1"/>
  <c r="L96" i="2" l="1"/>
  <c r="J96" i="2" l="1"/>
  <c r="C97" i="2" l="1"/>
  <c r="F97" i="2" s="1"/>
  <c r="I97" i="2" s="1"/>
  <c r="A97" i="2"/>
  <c r="D97" i="2" s="1"/>
  <c r="G97" i="2" s="1"/>
  <c r="K97" i="2"/>
  <c r="B97" i="2"/>
  <c r="E97" i="2" s="1"/>
  <c r="H97" i="2" s="1"/>
  <c r="L97" i="2" l="1"/>
  <c r="J97" i="2" l="1"/>
  <c r="K98" i="2" l="1"/>
  <c r="A98" i="2"/>
  <c r="D98" i="2" s="1"/>
  <c r="G98" i="2" s="1"/>
  <c r="C98" i="2"/>
  <c r="F98" i="2" s="1"/>
  <c r="I98" i="2" s="1"/>
  <c r="B98" i="2"/>
  <c r="E98" i="2" s="1"/>
  <c r="H98" i="2" s="1"/>
  <c r="L98" i="2" l="1"/>
  <c r="J98" i="2" l="1"/>
  <c r="A99" i="2" l="1"/>
  <c r="D99" i="2" s="1"/>
  <c r="G99" i="2" s="1"/>
  <c r="C99" i="2"/>
  <c r="F99" i="2" s="1"/>
  <c r="I99" i="2" s="1"/>
  <c r="K99" i="2"/>
  <c r="B99" i="2"/>
  <c r="E99" i="2" s="1"/>
  <c r="H99" i="2" s="1"/>
  <c r="L99" i="2" l="1"/>
  <c r="J99" i="2" l="1"/>
  <c r="C100" i="2" l="1"/>
  <c r="F100" i="2" s="1"/>
  <c r="I100" i="2" s="1"/>
  <c r="K100" i="2"/>
  <c r="A100" i="2"/>
  <c r="D100" i="2" s="1"/>
  <c r="G100" i="2" s="1"/>
  <c r="B100" i="2"/>
  <c r="E100" i="2" s="1"/>
  <c r="H100" i="2" s="1"/>
  <c r="L100" i="2" l="1"/>
  <c r="J100" i="2" l="1"/>
  <c r="K101" i="2" l="1"/>
  <c r="A101" i="2"/>
  <c r="D101" i="2" s="1"/>
  <c r="G101" i="2" s="1"/>
  <c r="B101" i="2"/>
  <c r="E101" i="2" s="1"/>
  <c r="H101" i="2" s="1"/>
  <c r="C101" i="2"/>
  <c r="F101" i="2" s="1"/>
  <c r="I101" i="2" s="1"/>
  <c r="L101" i="2" l="1"/>
  <c r="J101" i="2" l="1"/>
  <c r="A102" i="2" l="1"/>
  <c r="D102" i="2" s="1"/>
  <c r="G102" i="2" s="1"/>
  <c r="B102" i="2"/>
  <c r="E102" i="2" s="1"/>
  <c r="H102" i="2" s="1"/>
  <c r="K102" i="2"/>
  <c r="C102" i="2"/>
  <c r="F102" i="2" s="1"/>
  <c r="I102" i="2" s="1"/>
  <c r="L102" i="2" l="1"/>
  <c r="J102" i="2"/>
  <c r="B103" i="2" s="1"/>
  <c r="E103" i="2" s="1"/>
  <c r="H103" i="2" s="1"/>
  <c r="C103" i="2" l="1"/>
  <c r="F103" i="2" s="1"/>
  <c r="I103" i="2" s="1"/>
  <c r="A103" i="2"/>
  <c r="D103" i="2" s="1"/>
  <c r="G103" i="2" s="1"/>
  <c r="K103" i="2"/>
  <c r="L103" i="2" l="1"/>
  <c r="J103" i="2" l="1"/>
  <c r="B104" i="2" l="1"/>
  <c r="E104" i="2" s="1"/>
  <c r="H104" i="2" s="1"/>
  <c r="K104" i="2"/>
  <c r="A104" i="2"/>
  <c r="D104" i="2" s="1"/>
  <c r="G104" i="2" s="1"/>
  <c r="C104" i="2"/>
  <c r="F104" i="2" s="1"/>
  <c r="I104" i="2" s="1"/>
  <c r="L104" i="2" l="1"/>
  <c r="J104" i="2" l="1"/>
  <c r="K105" i="2" l="1"/>
  <c r="A105" i="2"/>
  <c r="D105" i="2" s="1"/>
  <c r="G105" i="2" s="1"/>
  <c r="B105" i="2"/>
  <c r="E105" i="2" s="1"/>
  <c r="H105" i="2" s="1"/>
  <c r="C105" i="2"/>
  <c r="F105" i="2" s="1"/>
  <c r="I105" i="2" s="1"/>
  <c r="L105" i="2" l="1"/>
  <c r="J105" i="2" l="1"/>
  <c r="A106" i="2" l="1"/>
  <c r="D106" i="2" s="1"/>
  <c r="G106" i="2" s="1"/>
  <c r="B106" i="2"/>
  <c r="E106" i="2" s="1"/>
  <c r="H106" i="2" s="1"/>
  <c r="K106" i="2"/>
  <c r="C106" i="2"/>
  <c r="F106" i="2" s="1"/>
  <c r="I106" i="2" s="1"/>
  <c r="L106" i="2" l="1"/>
  <c r="J106" i="2"/>
  <c r="K107" i="2" s="1"/>
  <c r="L107" i="2" l="1"/>
  <c r="C107" i="2"/>
  <c r="F107" i="2" s="1"/>
  <c r="I107" i="2" s="1"/>
  <c r="B107" i="2"/>
  <c r="E107" i="2" s="1"/>
  <c r="H107" i="2" s="1"/>
  <c r="A107" i="2"/>
  <c r="D107" i="2" s="1"/>
  <c r="G107" i="2" s="1"/>
  <c r="J107" i="2" l="1"/>
  <c r="K108" i="2" l="1"/>
  <c r="B108" i="2"/>
  <c r="E108" i="2" s="1"/>
  <c r="H108" i="2" s="1"/>
  <c r="A108" i="2"/>
  <c r="D108" i="2" s="1"/>
  <c r="G108" i="2" s="1"/>
  <c r="C108" i="2"/>
  <c r="F108" i="2" s="1"/>
  <c r="I108" i="2" s="1"/>
  <c r="L108" i="2" l="1"/>
  <c r="J108" i="2" l="1"/>
  <c r="B109" i="2" l="1"/>
  <c r="E109" i="2" s="1"/>
  <c r="H109" i="2" s="1"/>
  <c r="A109" i="2"/>
  <c r="D109" i="2" s="1"/>
  <c r="G109" i="2" s="1"/>
  <c r="C109" i="2"/>
  <c r="F109" i="2" s="1"/>
  <c r="I109" i="2" s="1"/>
  <c r="K109" i="2"/>
  <c r="L109" i="2" l="1"/>
  <c r="J109" i="2" l="1"/>
  <c r="A110" i="2" l="1"/>
  <c r="D110" i="2" s="1"/>
  <c r="G110" i="2" s="1"/>
  <c r="C110" i="2"/>
  <c r="F110" i="2" s="1"/>
  <c r="I110" i="2" s="1"/>
  <c r="K110" i="2"/>
  <c r="B110" i="2"/>
  <c r="E110" i="2" s="1"/>
  <c r="H110" i="2" s="1"/>
  <c r="L110" i="2" l="1"/>
  <c r="J110" i="2"/>
  <c r="C111" i="2" s="1"/>
  <c r="F111" i="2" s="1"/>
  <c r="I111" i="2" s="1"/>
  <c r="A111" i="2" l="1"/>
  <c r="D111" i="2" s="1"/>
  <c r="G111" i="2" s="1"/>
  <c r="B111" i="2"/>
  <c r="E111" i="2" s="1"/>
  <c r="H111" i="2" s="1"/>
  <c r="K111" i="2"/>
  <c r="J111" i="2" l="1"/>
  <c r="C112" i="2" s="1"/>
  <c r="F112" i="2" s="1"/>
  <c r="I112" i="2" s="1"/>
  <c r="L111" i="2"/>
  <c r="A112" i="2" l="1"/>
  <c r="D112" i="2" s="1"/>
  <c r="G112" i="2" s="1"/>
  <c r="K112" i="2"/>
  <c r="B112" i="2"/>
  <c r="E112" i="2" s="1"/>
  <c r="H112" i="2" s="1"/>
  <c r="L112" i="2" l="1"/>
  <c r="J112" i="2"/>
  <c r="C113" i="2" s="1"/>
  <c r="F113" i="2" s="1"/>
  <c r="I113" i="2" s="1"/>
  <c r="A113" i="2" l="1"/>
  <c r="D113" i="2" s="1"/>
  <c r="G113" i="2" s="1"/>
  <c r="B113" i="2"/>
  <c r="E113" i="2" s="1"/>
  <c r="H113" i="2" s="1"/>
  <c r="K113" i="2"/>
  <c r="L113" i="2" l="1"/>
  <c r="J113" i="2"/>
  <c r="C114" i="2" s="1"/>
  <c r="F114" i="2" s="1"/>
  <c r="I114" i="2" s="1"/>
  <c r="K114" i="2" l="1"/>
  <c r="A114" i="2"/>
  <c r="D114" i="2" s="1"/>
  <c r="G114" i="2" s="1"/>
  <c r="B114" i="2"/>
  <c r="E114" i="2" s="1"/>
  <c r="H114" i="2" s="1"/>
  <c r="L114" i="2" l="1"/>
  <c r="J114" i="2" l="1"/>
  <c r="C115" i="2" l="1"/>
  <c r="F115" i="2" s="1"/>
  <c r="I115" i="2" s="1"/>
  <c r="A115" i="2"/>
  <c r="D115" i="2" s="1"/>
  <c r="G115" i="2" s="1"/>
  <c r="B115" i="2"/>
  <c r="E115" i="2" s="1"/>
  <c r="H115" i="2" s="1"/>
  <c r="K115" i="2"/>
  <c r="L115" i="2" l="1"/>
  <c r="J115" i="2" l="1"/>
  <c r="B116" i="2" l="1"/>
  <c r="E116" i="2" s="1"/>
  <c r="H116" i="2" s="1"/>
  <c r="A116" i="2"/>
  <c r="D116" i="2" s="1"/>
  <c r="G116" i="2" s="1"/>
  <c r="C116" i="2"/>
  <c r="F116" i="2" s="1"/>
  <c r="I116" i="2" s="1"/>
  <c r="K116" i="2"/>
  <c r="L116" i="2" l="1"/>
  <c r="J116" i="2" l="1"/>
  <c r="A117" i="2" l="1"/>
  <c r="D117" i="2" s="1"/>
  <c r="G117" i="2" s="1"/>
  <c r="C117" i="2"/>
  <c r="F117" i="2" s="1"/>
  <c r="I117" i="2" s="1"/>
  <c r="K117" i="2"/>
  <c r="B117" i="2"/>
  <c r="E117" i="2" s="1"/>
  <c r="H117" i="2" s="1"/>
  <c r="L117" i="2" l="1"/>
  <c r="J117" i="2"/>
  <c r="K118" i="2" s="1"/>
  <c r="L118" i="2" l="1"/>
  <c r="B118" i="2"/>
  <c r="E118" i="2" s="1"/>
  <c r="H118" i="2" s="1"/>
  <c r="A118" i="2"/>
  <c r="D118" i="2" s="1"/>
  <c r="G118" i="2" s="1"/>
  <c r="C118" i="2"/>
  <c r="F118" i="2" s="1"/>
  <c r="I118" i="2" s="1"/>
  <c r="J118" i="2" l="1"/>
  <c r="K119" i="2" l="1"/>
  <c r="A119" i="2"/>
  <c r="D119" i="2" s="1"/>
  <c r="G119" i="2" s="1"/>
  <c r="C119" i="2"/>
  <c r="F119" i="2" s="1"/>
  <c r="I119" i="2" s="1"/>
  <c r="B119" i="2"/>
  <c r="E119" i="2" s="1"/>
  <c r="H119" i="2" s="1"/>
  <c r="L119" i="2" l="1"/>
  <c r="J119" i="2" l="1"/>
  <c r="A120" i="2" l="1"/>
  <c r="D120" i="2" s="1"/>
  <c r="G120" i="2" s="1"/>
  <c r="C120" i="2"/>
  <c r="F120" i="2" s="1"/>
  <c r="I120" i="2" s="1"/>
  <c r="K120" i="2"/>
  <c r="B120" i="2"/>
  <c r="E120" i="2" s="1"/>
  <c r="H120" i="2" s="1"/>
  <c r="L120" i="2" l="1"/>
  <c r="J120" i="2"/>
  <c r="K121" i="2" s="1"/>
  <c r="L121" i="2" l="1"/>
  <c r="B121" i="2"/>
  <c r="E121" i="2" s="1"/>
  <c r="H121" i="2" s="1"/>
  <c r="A121" i="2"/>
  <c r="D121" i="2" s="1"/>
  <c r="G121" i="2" s="1"/>
  <c r="C121" i="2"/>
  <c r="F121" i="2" s="1"/>
  <c r="I121" i="2" s="1"/>
  <c r="J121" i="2" l="1"/>
  <c r="K122" i="2" l="1"/>
  <c r="A122" i="2"/>
  <c r="D122" i="2" s="1"/>
  <c r="G122" i="2" s="1"/>
  <c r="C122" i="2"/>
  <c r="F122" i="2" s="1"/>
  <c r="I122" i="2" s="1"/>
  <c r="B122" i="2"/>
  <c r="E122" i="2" s="1"/>
  <c r="H122" i="2" s="1"/>
  <c r="L122" i="2" l="1"/>
  <c r="J122" i="2" l="1"/>
  <c r="C123" i="2" l="1"/>
  <c r="F123" i="2" s="1"/>
  <c r="I123" i="2" s="1"/>
  <c r="A123" i="2"/>
  <c r="D123" i="2" s="1"/>
  <c r="G123" i="2" s="1"/>
  <c r="K123" i="2"/>
  <c r="B123" i="2"/>
  <c r="E123" i="2" s="1"/>
  <c r="H123" i="2" s="1"/>
  <c r="L123" i="2" l="1"/>
  <c r="J123" i="2" l="1"/>
  <c r="K124" i="2" l="1"/>
  <c r="C124" i="2"/>
  <c r="F124" i="2" s="1"/>
  <c r="I124" i="2" s="1"/>
  <c r="A124" i="2"/>
  <c r="D124" i="2" s="1"/>
  <c r="G124" i="2" s="1"/>
  <c r="B124" i="2"/>
  <c r="E124" i="2" s="1"/>
  <c r="H124" i="2" s="1"/>
  <c r="L124" i="2" l="1"/>
  <c r="J124" i="2" l="1"/>
  <c r="C125" i="2" l="1"/>
  <c r="F125" i="2" s="1"/>
  <c r="I125" i="2" s="1"/>
  <c r="A125" i="2"/>
  <c r="D125" i="2" s="1"/>
  <c r="G125" i="2" s="1"/>
  <c r="K125" i="2"/>
  <c r="B125" i="2"/>
  <c r="E125" i="2" s="1"/>
  <c r="H125" i="2" s="1"/>
  <c r="L125" i="2" l="1"/>
  <c r="J125" i="2" l="1"/>
  <c r="K126" i="2" l="1"/>
  <c r="C126" i="2"/>
  <c r="F126" i="2" s="1"/>
  <c r="I126" i="2" s="1"/>
  <c r="A126" i="2"/>
  <c r="D126" i="2" s="1"/>
  <c r="G126" i="2" s="1"/>
  <c r="B126" i="2"/>
  <c r="E126" i="2" s="1"/>
  <c r="H126" i="2" s="1"/>
  <c r="J126" i="2" l="1"/>
  <c r="C127" i="2" s="1"/>
  <c r="F127" i="2" s="1"/>
  <c r="I127" i="2" s="1"/>
  <c r="L126" i="2"/>
  <c r="B127" i="2" l="1"/>
  <c r="E127" i="2" s="1"/>
  <c r="H127" i="2" s="1"/>
  <c r="K127" i="2"/>
  <c r="A127" i="2"/>
  <c r="D127" i="2" s="1"/>
  <c r="G127" i="2" s="1"/>
  <c r="L127" i="2" l="1"/>
  <c r="J127" i="2" l="1"/>
  <c r="C128" i="2" l="1"/>
  <c r="F128" i="2" s="1"/>
  <c r="I128" i="2" s="1"/>
  <c r="K128" i="2"/>
  <c r="A128" i="2"/>
  <c r="D128" i="2" s="1"/>
  <c r="G128" i="2" s="1"/>
  <c r="B128" i="2"/>
  <c r="E128" i="2" s="1"/>
  <c r="H128" i="2" s="1"/>
  <c r="L128" i="2" l="1"/>
  <c r="J128" i="2" l="1"/>
  <c r="K129" i="2" l="1"/>
  <c r="C129" i="2"/>
  <c r="F129" i="2" s="1"/>
  <c r="I129" i="2" s="1"/>
  <c r="A129" i="2"/>
  <c r="D129" i="2" s="1"/>
  <c r="G129" i="2" s="1"/>
  <c r="B129" i="2"/>
  <c r="E129" i="2" s="1"/>
  <c r="H129" i="2" s="1"/>
  <c r="L129" i="2" l="1"/>
  <c r="J129" i="2" l="1"/>
  <c r="C130" i="2" l="1"/>
  <c r="F130" i="2" s="1"/>
  <c r="I130" i="2" s="1"/>
  <c r="A130" i="2"/>
  <c r="D130" i="2" s="1"/>
  <c r="G130" i="2" s="1"/>
  <c r="K130" i="2"/>
  <c r="B130" i="2"/>
  <c r="E130" i="2" s="1"/>
  <c r="H130" i="2" s="1"/>
  <c r="L130" i="2" l="1"/>
  <c r="J130" i="2" l="1"/>
  <c r="K131" i="2" l="1"/>
  <c r="C131" i="2"/>
  <c r="F131" i="2" s="1"/>
  <c r="I131" i="2" s="1"/>
  <c r="A131" i="2"/>
  <c r="D131" i="2" s="1"/>
  <c r="G131" i="2" s="1"/>
  <c r="B131" i="2"/>
  <c r="E131" i="2" s="1"/>
  <c r="H131" i="2" s="1"/>
  <c r="L131" i="2" l="1"/>
  <c r="J131" i="2" l="1"/>
  <c r="C132" i="2" l="1"/>
  <c r="F132" i="2" s="1"/>
  <c r="I132" i="2" s="1"/>
  <c r="A132" i="2"/>
  <c r="D132" i="2" s="1"/>
  <c r="G132" i="2" s="1"/>
  <c r="K132" i="2"/>
  <c r="B132" i="2"/>
  <c r="E132" i="2" s="1"/>
  <c r="H132" i="2" s="1"/>
  <c r="L132" i="2" l="1"/>
  <c r="J132" i="2" l="1"/>
  <c r="K133" i="2" l="1"/>
  <c r="A133" i="2"/>
  <c r="D133" i="2" s="1"/>
  <c r="G133" i="2" s="1"/>
  <c r="B133" i="2"/>
  <c r="E133" i="2" s="1"/>
  <c r="H133" i="2" s="1"/>
  <c r="C133" i="2"/>
  <c r="F133" i="2" s="1"/>
  <c r="I133" i="2" s="1"/>
  <c r="L133" i="2" l="1"/>
  <c r="J133" i="2" l="1"/>
  <c r="B134" i="2" l="1"/>
  <c r="E134" i="2" s="1"/>
  <c r="H134" i="2" s="1"/>
  <c r="A134" i="2"/>
  <c r="D134" i="2" s="1"/>
  <c r="G134" i="2" s="1"/>
  <c r="K134" i="2"/>
  <c r="L134" i="2" s="1"/>
  <c r="C134" i="2"/>
  <c r="F134" i="2" s="1"/>
  <c r="I134" i="2" s="1"/>
  <c r="J134" i="2" l="1"/>
</calcChain>
</file>

<file path=xl/sharedStrings.xml><?xml version="1.0" encoding="utf-8"?>
<sst xmlns="http://schemas.openxmlformats.org/spreadsheetml/2006/main" count="61" uniqueCount="40">
  <si>
    <t>x</t>
  </si>
  <si>
    <t>y</t>
  </si>
  <si>
    <t>z</t>
  </si>
  <si>
    <t>x0</t>
  </si>
  <si>
    <t>y0</t>
  </si>
  <si>
    <t>z0</t>
  </si>
  <si>
    <t>x1</t>
  </si>
  <si>
    <t>y1</t>
  </si>
  <si>
    <t>z1</t>
  </si>
  <si>
    <t>dist</t>
  </si>
  <si>
    <t>mx</t>
  </si>
  <si>
    <t>my</t>
  </si>
  <si>
    <t>mz</t>
  </si>
  <si>
    <t>dx</t>
  </si>
  <si>
    <t>dy</t>
  </si>
  <si>
    <t>dz</t>
  </si>
  <si>
    <t>px</t>
  </si>
  <si>
    <t>py</t>
  </si>
  <si>
    <t>pz</t>
  </si>
  <si>
    <t>pUse</t>
  </si>
  <si>
    <t>travel</t>
  </si>
  <si>
    <t>xneg</t>
  </si>
  <si>
    <t>zneg</t>
  </si>
  <si>
    <t>yneg</t>
  </si>
  <si>
    <t>distance to nearest cell wall</t>
  </si>
  <si>
    <t>percent of total motion vector</t>
  </si>
  <si>
    <t>travel so far</t>
  </si>
  <si>
    <t>lowest of P's</t>
  </si>
  <si>
    <t>current position</t>
  </si>
  <si>
    <t>start</t>
  </si>
  <si>
    <t>find x len</t>
  </si>
  <si>
    <t>find y len</t>
  </si>
  <si>
    <t>find z len</t>
  </si>
  <si>
    <t>loop</t>
  </si>
  <si>
    <t>calc D's</t>
  </si>
  <si>
    <t>calc P's</t>
  </si>
  <si>
    <t xml:space="preserve">plot new position as a hit </t>
  </si>
  <si>
    <t>end</t>
  </si>
  <si>
    <t>positions += motions * lowestP ( x+=mx*P, y+=my*P, z+=mz*P)</t>
  </si>
  <si>
    <t>to nearest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</si>
</sst>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C31" sqref="C31"/>
    </sheetView>
  </sheetViews>
  <sheetFormatPr defaultRowHeight="15" x14ac:dyDescent="0.25"/>
  <sheetData>
    <row r="2" spans="1:11" x14ac:dyDescent="0.25">
      <c r="A2" t="s">
        <v>3</v>
      </c>
      <c r="B2">
        <v>0</v>
      </c>
    </row>
    <row r="3" spans="1:11" x14ac:dyDescent="0.25">
      <c r="A3" t="s">
        <v>4</v>
      </c>
      <c r="B3">
        <v>0</v>
      </c>
    </row>
    <row r="4" spans="1:11" x14ac:dyDescent="0.25">
      <c r="A4" t="s">
        <v>5</v>
      </c>
      <c r="B4">
        <v>0</v>
      </c>
    </row>
    <row r="5" spans="1:11" x14ac:dyDescent="0.25">
      <c r="A5" t="s">
        <v>6</v>
      </c>
      <c r="B5">
        <v>-10</v>
      </c>
    </row>
    <row r="6" spans="1:11" x14ac:dyDescent="0.25">
      <c r="A6" t="s">
        <v>7</v>
      </c>
      <c r="B6">
        <v>0</v>
      </c>
    </row>
    <row r="7" spans="1:11" x14ac:dyDescent="0.25">
      <c r="A7" t="s">
        <v>8</v>
      </c>
      <c r="B7">
        <v>0</v>
      </c>
    </row>
    <row r="8" spans="1:11" x14ac:dyDescent="0.25">
      <c r="A8" t="s">
        <v>10</v>
      </c>
      <c r="B8">
        <f>B5-B2</f>
        <v>-10</v>
      </c>
      <c r="C8" t="s">
        <v>21</v>
      </c>
      <c r="D8" t="b">
        <f>B8&lt;0</f>
        <v>1</v>
      </c>
    </row>
    <row r="9" spans="1:11" x14ac:dyDescent="0.25">
      <c r="A9" t="s">
        <v>11</v>
      </c>
      <c r="B9">
        <f>B6-B3</f>
        <v>0</v>
      </c>
      <c r="C9" t="s">
        <v>23</v>
      </c>
      <c r="D9" t="b">
        <f>B9&lt;0</f>
        <v>0</v>
      </c>
    </row>
    <row r="10" spans="1:11" x14ac:dyDescent="0.25">
      <c r="A10" t="s">
        <v>12</v>
      </c>
      <c r="B10">
        <f>B7-B4</f>
        <v>0</v>
      </c>
      <c r="C10" t="s">
        <v>22</v>
      </c>
      <c r="D10" t="b">
        <f>B10&lt;0</f>
        <v>0</v>
      </c>
    </row>
    <row r="11" spans="1:11" x14ac:dyDescent="0.25">
      <c r="A11" t="s">
        <v>9</v>
      </c>
      <c r="B11">
        <f>SQRT(B8*B8+B9*B9+B10*B10)</f>
        <v>10</v>
      </c>
    </row>
    <row r="15" spans="1:11" x14ac:dyDescent="0.25">
      <c r="A15" t="s">
        <v>0</v>
      </c>
      <c r="B15" t="s">
        <v>1</v>
      </c>
      <c r="C15" t="s">
        <v>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</row>
    <row r="16" spans="1:11" x14ac:dyDescent="0.25">
      <c r="A16">
        <f>B2</f>
        <v>0</v>
      </c>
      <c r="B16">
        <f>B3</f>
        <v>0</v>
      </c>
      <c r="C16">
        <f>B4</f>
        <v>0</v>
      </c>
      <c r="D16">
        <f>IF($D$8, MOD(A16,1), 1-MOD(A16,1))</f>
        <v>0</v>
      </c>
      <c r="E16">
        <f>IF($D$9, MOD(B16,1), 1-MOD(B16,1))</f>
        <v>1</v>
      </c>
      <c r="F16">
        <f>IF($D$10, MOD(C16,1), 1-MOD(C16,1))</f>
        <v>1</v>
      </c>
      <c r="G16">
        <f>IF($B$8=0,1,D16/$B$8)</f>
        <v>0</v>
      </c>
      <c r="H16">
        <f>IF($B$9=0,1,E16/$B$9)</f>
        <v>1</v>
      </c>
      <c r="I16">
        <f>IF($B$10=0,1,F16/$B$10)</f>
        <v>1</v>
      </c>
      <c r="J16">
        <f>SMALL(G16:I16,1)</f>
        <v>0</v>
      </c>
      <c r="K16">
        <v>0</v>
      </c>
    </row>
    <row r="17" spans="1:11" x14ac:dyDescent="0.25">
      <c r="A17">
        <f>A16+$B$8*J16</f>
        <v>0</v>
      </c>
      <c r="B17">
        <f>B16+$B$9*J16</f>
        <v>0</v>
      </c>
      <c r="C17">
        <f>C16+$B$10*J16</f>
        <v>0</v>
      </c>
      <c r="D17">
        <f>IF($D$8, MOD(A17,1), 1-MOD(A17,1))</f>
        <v>0</v>
      </c>
      <c r="E17">
        <f>IF($D$9, MOD(B17,1), 1-MOD(B17,1))</f>
        <v>1</v>
      </c>
      <c r="F17">
        <f>IF($D$10, MOD(C17,1), 1-MOD(C17,1))</f>
        <v>1</v>
      </c>
      <c r="G17">
        <f>IF($B$8=0,1,D17/$B$8)</f>
        <v>0</v>
      </c>
      <c r="H17">
        <f>IF($B$9=0,1,E17/$B$9)</f>
        <v>1</v>
      </c>
      <c r="I17">
        <f>IF($B$10=0,1,F17/$B$10)</f>
        <v>1</v>
      </c>
      <c r="J17">
        <f>SMALL(G17:I17,1)</f>
        <v>0</v>
      </c>
      <c r="K17">
        <f>K16+$B$11*J16</f>
        <v>0</v>
      </c>
    </row>
    <row r="18" spans="1:11" x14ac:dyDescent="0.25">
      <c r="A18">
        <f t="shared" ref="A18:A29" si="0">A17+$B$8*J17</f>
        <v>0</v>
      </c>
      <c r="B18">
        <f t="shared" ref="B18:B29" si="1">B17+$B$9*J17</f>
        <v>0</v>
      </c>
      <c r="C18">
        <f t="shared" ref="C18:C29" si="2">C17+$B$10*J17</f>
        <v>0</v>
      </c>
      <c r="D18">
        <f t="shared" ref="D18:D29" si="3">IF($D$8, MOD(A18,1), 1-MOD(A18,1))</f>
        <v>0</v>
      </c>
      <c r="E18">
        <f t="shared" ref="E18:E29" si="4">IF($D$9, MOD(B18,1), 1-MOD(B18,1))</f>
        <v>1</v>
      </c>
      <c r="F18">
        <f t="shared" ref="F18:F29" si="5">IF($D$10, MOD(C18,1), 1-MOD(C18,1))</f>
        <v>1</v>
      </c>
      <c r="G18">
        <f t="shared" ref="G18:G29" si="6">IF($B$8=0,1,D18/$B$8)</f>
        <v>0</v>
      </c>
      <c r="H18">
        <f t="shared" ref="H18:H29" si="7">IF($B$9=0,1,E18/$B$9)</f>
        <v>1</v>
      </c>
      <c r="I18">
        <f t="shared" ref="I18:I29" si="8">IF($B$10=0,1,F18/$B$10)</f>
        <v>1</v>
      </c>
      <c r="J18">
        <f t="shared" ref="J18:J29" si="9">SMALL(G18:I18,1)</f>
        <v>0</v>
      </c>
      <c r="K18">
        <f t="shared" ref="K18:K29" si="10">K17+$B$11*J17</f>
        <v>0</v>
      </c>
    </row>
    <row r="19" spans="1:11" x14ac:dyDescent="0.25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1</v>
      </c>
      <c r="F19">
        <f t="shared" si="5"/>
        <v>1</v>
      </c>
      <c r="G19">
        <f t="shared" si="6"/>
        <v>0</v>
      </c>
      <c r="H19">
        <f t="shared" si="7"/>
        <v>1</v>
      </c>
      <c r="I19">
        <f t="shared" si="8"/>
        <v>1</v>
      </c>
      <c r="J19">
        <f t="shared" si="9"/>
        <v>0</v>
      </c>
      <c r="K19">
        <f t="shared" si="10"/>
        <v>0</v>
      </c>
    </row>
    <row r="20" spans="1:11" x14ac:dyDescent="0.25">
      <c r="A20">
        <f t="shared" si="0"/>
        <v>0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1</v>
      </c>
      <c r="F20">
        <f t="shared" si="5"/>
        <v>1</v>
      </c>
      <c r="G20">
        <f t="shared" si="6"/>
        <v>0</v>
      </c>
      <c r="H20">
        <f t="shared" si="7"/>
        <v>1</v>
      </c>
      <c r="I20">
        <f t="shared" si="8"/>
        <v>1</v>
      </c>
      <c r="J20">
        <f t="shared" si="9"/>
        <v>0</v>
      </c>
      <c r="K20">
        <f t="shared" si="10"/>
        <v>0</v>
      </c>
    </row>
    <row r="21" spans="1:11" x14ac:dyDescent="0.25">
      <c r="A21">
        <f t="shared" si="0"/>
        <v>0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1</v>
      </c>
      <c r="F21">
        <f t="shared" si="5"/>
        <v>1</v>
      </c>
      <c r="G21">
        <f t="shared" si="6"/>
        <v>0</v>
      </c>
      <c r="H21">
        <f t="shared" si="7"/>
        <v>1</v>
      </c>
      <c r="I21">
        <f t="shared" si="8"/>
        <v>1</v>
      </c>
      <c r="J21">
        <f t="shared" si="9"/>
        <v>0</v>
      </c>
      <c r="K21">
        <f t="shared" si="10"/>
        <v>0</v>
      </c>
    </row>
    <row r="22" spans="1:11" x14ac:dyDescent="0.25">
      <c r="A22">
        <f t="shared" si="0"/>
        <v>0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1</v>
      </c>
      <c r="F22">
        <f t="shared" si="5"/>
        <v>1</v>
      </c>
      <c r="G22">
        <f t="shared" si="6"/>
        <v>0</v>
      </c>
      <c r="H22">
        <f t="shared" si="7"/>
        <v>1</v>
      </c>
      <c r="I22">
        <f t="shared" si="8"/>
        <v>1</v>
      </c>
      <c r="J22">
        <f t="shared" si="9"/>
        <v>0</v>
      </c>
      <c r="K22">
        <f t="shared" si="10"/>
        <v>0</v>
      </c>
    </row>
    <row r="23" spans="1:11" x14ac:dyDescent="0.25">
      <c r="A23">
        <f t="shared" si="0"/>
        <v>0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1</v>
      </c>
      <c r="F23">
        <f t="shared" si="5"/>
        <v>1</v>
      </c>
      <c r="G23">
        <f t="shared" si="6"/>
        <v>0</v>
      </c>
      <c r="H23">
        <f t="shared" si="7"/>
        <v>1</v>
      </c>
      <c r="I23">
        <f t="shared" si="8"/>
        <v>1</v>
      </c>
      <c r="J23">
        <f t="shared" si="9"/>
        <v>0</v>
      </c>
      <c r="K23">
        <f t="shared" si="10"/>
        <v>0</v>
      </c>
    </row>
    <row r="24" spans="1:11" x14ac:dyDescent="0.25">
      <c r="A24">
        <f t="shared" si="0"/>
        <v>0</v>
      </c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1</v>
      </c>
      <c r="F24">
        <f t="shared" si="5"/>
        <v>1</v>
      </c>
      <c r="G24">
        <f t="shared" si="6"/>
        <v>0</v>
      </c>
      <c r="H24">
        <f t="shared" si="7"/>
        <v>1</v>
      </c>
      <c r="I24">
        <f t="shared" si="8"/>
        <v>1</v>
      </c>
      <c r="J24">
        <f t="shared" si="9"/>
        <v>0</v>
      </c>
      <c r="K24">
        <f t="shared" si="10"/>
        <v>0</v>
      </c>
    </row>
    <row r="25" spans="1:11" x14ac:dyDescent="0.25">
      <c r="A25">
        <f t="shared" si="0"/>
        <v>0</v>
      </c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1</v>
      </c>
      <c r="F25">
        <f t="shared" si="5"/>
        <v>1</v>
      </c>
      <c r="G25">
        <f t="shared" si="6"/>
        <v>0</v>
      </c>
      <c r="H25">
        <f t="shared" si="7"/>
        <v>1</v>
      </c>
      <c r="I25">
        <f t="shared" si="8"/>
        <v>1</v>
      </c>
      <c r="J25">
        <f t="shared" si="9"/>
        <v>0</v>
      </c>
      <c r="K25">
        <f t="shared" si="10"/>
        <v>0</v>
      </c>
    </row>
    <row r="26" spans="1:11" x14ac:dyDescent="0.25">
      <c r="A26">
        <f t="shared" si="0"/>
        <v>0</v>
      </c>
      <c r="B26">
        <f t="shared" si="1"/>
        <v>0</v>
      </c>
      <c r="C26">
        <f t="shared" si="2"/>
        <v>0</v>
      </c>
      <c r="D26">
        <f t="shared" si="3"/>
        <v>0</v>
      </c>
      <c r="E26">
        <f t="shared" si="4"/>
        <v>1</v>
      </c>
      <c r="F26">
        <f t="shared" si="5"/>
        <v>1</v>
      </c>
      <c r="G26">
        <f t="shared" si="6"/>
        <v>0</v>
      </c>
      <c r="H26">
        <f t="shared" si="7"/>
        <v>1</v>
      </c>
      <c r="I26">
        <f t="shared" si="8"/>
        <v>1</v>
      </c>
      <c r="J26">
        <f t="shared" si="9"/>
        <v>0</v>
      </c>
      <c r="K26">
        <f t="shared" si="10"/>
        <v>0</v>
      </c>
    </row>
    <row r="27" spans="1:11" x14ac:dyDescent="0.25">
      <c r="A27">
        <f t="shared" si="0"/>
        <v>0</v>
      </c>
      <c r="B27">
        <f t="shared" si="1"/>
        <v>0</v>
      </c>
      <c r="C27">
        <f t="shared" si="2"/>
        <v>0</v>
      </c>
      <c r="D27">
        <f t="shared" si="3"/>
        <v>0</v>
      </c>
      <c r="E27">
        <f t="shared" si="4"/>
        <v>1</v>
      </c>
      <c r="F27">
        <f t="shared" si="5"/>
        <v>1</v>
      </c>
      <c r="G27">
        <f t="shared" si="6"/>
        <v>0</v>
      </c>
      <c r="H27">
        <f t="shared" si="7"/>
        <v>1</v>
      </c>
      <c r="I27">
        <f t="shared" si="8"/>
        <v>1</v>
      </c>
      <c r="J27">
        <f t="shared" si="9"/>
        <v>0</v>
      </c>
      <c r="K27">
        <f t="shared" si="10"/>
        <v>0</v>
      </c>
    </row>
    <row r="28" spans="1:11" x14ac:dyDescent="0.25">
      <c r="A28">
        <f t="shared" si="0"/>
        <v>0</v>
      </c>
      <c r="B28">
        <f t="shared" si="1"/>
        <v>0</v>
      </c>
      <c r="C28">
        <f t="shared" si="2"/>
        <v>0</v>
      </c>
      <c r="D28">
        <f t="shared" si="3"/>
        <v>0</v>
      </c>
      <c r="E28">
        <f t="shared" si="4"/>
        <v>1</v>
      </c>
      <c r="F28">
        <f t="shared" si="5"/>
        <v>1</v>
      </c>
      <c r="G28">
        <f t="shared" si="6"/>
        <v>0</v>
      </c>
      <c r="H28">
        <f t="shared" si="7"/>
        <v>1</v>
      </c>
      <c r="I28">
        <f t="shared" si="8"/>
        <v>1</v>
      </c>
      <c r="J28">
        <f t="shared" si="9"/>
        <v>0</v>
      </c>
      <c r="K28">
        <f t="shared" si="10"/>
        <v>0</v>
      </c>
    </row>
    <row r="29" spans="1:11" x14ac:dyDescent="0.25">
      <c r="A29">
        <f t="shared" si="0"/>
        <v>0</v>
      </c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1</v>
      </c>
      <c r="F29">
        <f t="shared" si="5"/>
        <v>1</v>
      </c>
      <c r="G29">
        <f t="shared" si="6"/>
        <v>0</v>
      </c>
      <c r="H29">
        <f t="shared" si="7"/>
        <v>1</v>
      </c>
      <c r="I29">
        <f t="shared" si="8"/>
        <v>1</v>
      </c>
      <c r="J29">
        <f t="shared" si="9"/>
        <v>0</v>
      </c>
      <c r="K29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4"/>
  <sheetViews>
    <sheetView tabSelected="1" workbookViewId="0">
      <selection activeCell="G15" sqref="G15"/>
    </sheetView>
  </sheetViews>
  <sheetFormatPr defaultRowHeight="15" x14ac:dyDescent="0.25"/>
  <cols>
    <col min="10" max="10" width="16.28515625" customWidth="1"/>
  </cols>
  <sheetData>
    <row r="2" spans="1:12" x14ac:dyDescent="0.25">
      <c r="A2" t="s">
        <v>3</v>
      </c>
      <c r="B2">
        <v>0</v>
      </c>
      <c r="E2" t="s">
        <v>29</v>
      </c>
    </row>
    <row r="3" spans="1:12" x14ac:dyDescent="0.25">
      <c r="A3" t="s">
        <v>4</v>
      </c>
      <c r="B3">
        <v>0.5</v>
      </c>
      <c r="E3" t="s">
        <v>30</v>
      </c>
    </row>
    <row r="4" spans="1:12" x14ac:dyDescent="0.25">
      <c r="A4" t="s">
        <v>5</v>
      </c>
      <c r="B4">
        <v>0</v>
      </c>
      <c r="E4" t="s">
        <v>31</v>
      </c>
    </row>
    <row r="5" spans="1:12" x14ac:dyDescent="0.25">
      <c r="A5" t="s">
        <v>6</v>
      </c>
      <c r="B5">
        <v>10</v>
      </c>
      <c r="E5" t="s">
        <v>32</v>
      </c>
    </row>
    <row r="6" spans="1:12" x14ac:dyDescent="0.25">
      <c r="A6" t="s">
        <v>7</v>
      </c>
      <c r="B6">
        <v>0</v>
      </c>
      <c r="E6" t="s">
        <v>33</v>
      </c>
    </row>
    <row r="7" spans="1:12" x14ac:dyDescent="0.25">
      <c r="A7" t="s">
        <v>8</v>
      </c>
      <c r="B7">
        <v>15</v>
      </c>
      <c r="F7" t="s">
        <v>34</v>
      </c>
    </row>
    <row r="8" spans="1:12" x14ac:dyDescent="0.25">
      <c r="A8" t="s">
        <v>10</v>
      </c>
      <c r="B8">
        <f>B5-B2</f>
        <v>10</v>
      </c>
      <c r="F8" t="s">
        <v>35</v>
      </c>
    </row>
    <row r="9" spans="1:12" x14ac:dyDescent="0.25">
      <c r="A9" t="s">
        <v>11</v>
      </c>
      <c r="B9">
        <f>B6-B3</f>
        <v>-0.5</v>
      </c>
      <c r="F9" t="s">
        <v>38</v>
      </c>
    </row>
    <row r="10" spans="1:12" x14ac:dyDescent="0.25">
      <c r="A10" t="s">
        <v>12</v>
      </c>
      <c r="B10">
        <f>B7-B4</f>
        <v>15</v>
      </c>
      <c r="F10" t="s">
        <v>36</v>
      </c>
    </row>
    <row r="11" spans="1:12" x14ac:dyDescent="0.25">
      <c r="A11" t="s">
        <v>9</v>
      </c>
      <c r="B11">
        <f>SQRT(B8*B8+B9*B9+B10*B10)</f>
        <v>18.034688796871432</v>
      </c>
      <c r="E11" t="s">
        <v>37</v>
      </c>
    </row>
    <row r="13" spans="1:12" x14ac:dyDescent="0.25">
      <c r="A13" s="3" t="s">
        <v>28</v>
      </c>
      <c r="B13" s="4"/>
      <c r="C13" s="5"/>
      <c r="D13" s="3" t="s">
        <v>24</v>
      </c>
      <c r="E13" s="4"/>
      <c r="F13" s="5"/>
      <c r="G13" s="3" t="s">
        <v>25</v>
      </c>
      <c r="H13" s="4"/>
      <c r="I13" s="5"/>
      <c r="J13" t="s">
        <v>27</v>
      </c>
      <c r="K13" t="s">
        <v>26</v>
      </c>
    </row>
    <row r="14" spans="1:12" x14ac:dyDescent="0.25">
      <c r="A14" s="6"/>
      <c r="B14" s="1"/>
      <c r="C14" s="7"/>
      <c r="D14" s="6"/>
      <c r="E14" s="1"/>
      <c r="F14" s="7"/>
      <c r="G14" s="6" t="s">
        <v>39</v>
      </c>
      <c r="H14" s="1"/>
      <c r="I14" s="7"/>
    </row>
    <row r="15" spans="1:12" x14ac:dyDescent="0.25">
      <c r="A15" s="8" t="s">
        <v>0</v>
      </c>
      <c r="B15" s="2" t="s">
        <v>1</v>
      </c>
      <c r="C15" s="9" t="s">
        <v>2</v>
      </c>
      <c r="D15" s="8" t="s">
        <v>13</v>
      </c>
      <c r="E15" s="2" t="s">
        <v>14</v>
      </c>
      <c r="F15" s="9" t="s">
        <v>15</v>
      </c>
      <c r="G15" s="8" t="s">
        <v>16</v>
      </c>
      <c r="H15" s="2" t="s">
        <v>17</v>
      </c>
      <c r="I15" s="9" t="s">
        <v>18</v>
      </c>
      <c r="J15" t="s">
        <v>19</v>
      </c>
      <c r="K15" t="s">
        <v>20</v>
      </c>
    </row>
    <row r="16" spans="1:12" x14ac:dyDescent="0.25">
      <c r="A16">
        <f>B2</f>
        <v>0</v>
      </c>
      <c r="B16">
        <f>B3</f>
        <v>0.5</v>
      </c>
      <c r="C16">
        <f>B4</f>
        <v>0</v>
      </c>
      <c r="D16">
        <f>1-MOD(A16,1)</f>
        <v>1</v>
      </c>
      <c r="E16">
        <f>1-MOD(B16,1)</f>
        <v>0.5</v>
      </c>
      <c r="F16">
        <f>1-MOD(C16,1)</f>
        <v>1</v>
      </c>
      <c r="G16">
        <f>ABS(IF($B$8=0,1,D16/$B$8))</f>
        <v>0.1</v>
      </c>
      <c r="H16">
        <f>ABS(IF($B$9=0,1,E16/$B$9))</f>
        <v>1</v>
      </c>
      <c r="I16">
        <f>ABS(IF($B$10=0,1,F16/$B$10))</f>
        <v>6.6666666666666666E-2</v>
      </c>
      <c r="J16">
        <f>SMALL(G16:I16,1)</f>
        <v>6.6666666666666666E-2</v>
      </c>
      <c r="K16">
        <v>0</v>
      </c>
      <c r="L16" t="str">
        <f>IF(K16&gt;=$B$11, "PATH ENDS HERE", "")</f>
        <v/>
      </c>
    </row>
    <row r="17" spans="1:12" x14ac:dyDescent="0.25">
      <c r="A17">
        <f>A16+$B$8*J16</f>
        <v>0.66666666666666663</v>
      </c>
      <c r="B17">
        <f>B16+$B$9*J16</f>
        <v>0.46666666666666667</v>
      </c>
      <c r="C17">
        <f>C16+$B$10*J16</f>
        <v>1</v>
      </c>
      <c r="D17">
        <f t="shared" ref="D17:D80" si="0">1-MOD(A17,1)</f>
        <v>0.33333333333333337</v>
      </c>
      <c r="E17">
        <f t="shared" ref="E17:E80" si="1">1-MOD(B17,1)</f>
        <v>0.53333333333333333</v>
      </c>
      <c r="F17">
        <f t="shared" ref="F17:F80" si="2">1-MOD(C17,1)</f>
        <v>1</v>
      </c>
      <c r="G17">
        <f t="shared" ref="G17:G80" si="3">ABS(IF($B$8=0,1,D17/$B$8))</f>
        <v>3.333333333333334E-2</v>
      </c>
      <c r="H17">
        <f t="shared" ref="H17:H80" si="4">ABS(IF($B$9=0,1,E17/$B$9))</f>
        <v>1.0666666666666667</v>
      </c>
      <c r="I17">
        <f t="shared" ref="I17:I80" si="5">ABS(IF($B$10=0,1,F17/$B$10))</f>
        <v>6.6666666666666666E-2</v>
      </c>
      <c r="J17">
        <f>SMALL(G17:I17,1)</f>
        <v>3.333333333333334E-2</v>
      </c>
      <c r="K17">
        <f>K16+$B$11*J16</f>
        <v>1.2023125864580955</v>
      </c>
      <c r="L17" t="str">
        <f t="shared" ref="L17:L80" si="6">IF(K17&gt;=$B$11, "PATH ENDS HERE", "")</f>
        <v/>
      </c>
    </row>
    <row r="18" spans="1:12" x14ac:dyDescent="0.25">
      <c r="A18">
        <f t="shared" ref="A18:A29" si="7">A17+$B$8*J17</f>
        <v>1</v>
      </c>
      <c r="B18">
        <f t="shared" ref="B18:B29" si="8">B17+$B$9*J17</f>
        <v>0.45</v>
      </c>
      <c r="C18">
        <f t="shared" ref="C18:C29" si="9">C17+$B$10*J17</f>
        <v>1.5</v>
      </c>
      <c r="D18">
        <f t="shared" si="0"/>
        <v>1</v>
      </c>
      <c r="E18">
        <f t="shared" si="1"/>
        <v>0.55000000000000004</v>
      </c>
      <c r="F18">
        <f t="shared" si="2"/>
        <v>0.5</v>
      </c>
      <c r="G18">
        <f t="shared" si="3"/>
        <v>0.1</v>
      </c>
      <c r="H18">
        <f t="shared" si="4"/>
        <v>1.1000000000000001</v>
      </c>
      <c r="I18">
        <f t="shared" si="5"/>
        <v>3.3333333333333333E-2</v>
      </c>
      <c r="J18">
        <f t="shared" ref="J18:J29" si="10">SMALL(G18:I18,1)</f>
        <v>3.3333333333333333E-2</v>
      </c>
      <c r="K18">
        <f t="shared" ref="K18:K29" si="11">K17+$B$11*J17</f>
        <v>1.8034688796871432</v>
      </c>
      <c r="L18" t="str">
        <f t="shared" si="6"/>
        <v/>
      </c>
    </row>
    <row r="19" spans="1:12" x14ac:dyDescent="0.25">
      <c r="A19">
        <f t="shared" si="7"/>
        <v>1.3333333333333333</v>
      </c>
      <c r="B19">
        <f t="shared" si="8"/>
        <v>0.43333333333333335</v>
      </c>
      <c r="C19">
        <f t="shared" si="9"/>
        <v>2</v>
      </c>
      <c r="D19">
        <f t="shared" si="0"/>
        <v>0.66666666666666674</v>
      </c>
      <c r="E19">
        <f t="shared" si="1"/>
        <v>0.56666666666666665</v>
      </c>
      <c r="F19">
        <f t="shared" si="2"/>
        <v>1</v>
      </c>
      <c r="G19">
        <f t="shared" si="3"/>
        <v>6.666666666666668E-2</v>
      </c>
      <c r="H19">
        <f t="shared" si="4"/>
        <v>1.1333333333333333</v>
      </c>
      <c r="I19">
        <f t="shared" si="5"/>
        <v>6.6666666666666666E-2</v>
      </c>
      <c r="J19">
        <f t="shared" si="10"/>
        <v>6.6666666666666666E-2</v>
      </c>
      <c r="K19">
        <f t="shared" si="11"/>
        <v>2.4046251729161909</v>
      </c>
      <c r="L19" t="str">
        <f t="shared" si="6"/>
        <v/>
      </c>
    </row>
    <row r="20" spans="1:12" x14ac:dyDescent="0.25">
      <c r="A20">
        <f t="shared" si="7"/>
        <v>2</v>
      </c>
      <c r="B20">
        <f t="shared" si="8"/>
        <v>0.4</v>
      </c>
      <c r="C20">
        <f t="shared" si="9"/>
        <v>3</v>
      </c>
      <c r="D20">
        <f t="shared" si="0"/>
        <v>1</v>
      </c>
      <c r="E20">
        <f t="shared" si="1"/>
        <v>0.6</v>
      </c>
      <c r="F20">
        <f t="shared" si="2"/>
        <v>1</v>
      </c>
      <c r="G20">
        <f t="shared" si="3"/>
        <v>0.1</v>
      </c>
      <c r="H20">
        <f t="shared" si="4"/>
        <v>1.2</v>
      </c>
      <c r="I20">
        <f t="shared" si="5"/>
        <v>6.6666666666666666E-2</v>
      </c>
      <c r="J20">
        <f t="shared" si="10"/>
        <v>6.6666666666666666E-2</v>
      </c>
      <c r="K20">
        <f t="shared" si="11"/>
        <v>3.6069377593742864</v>
      </c>
      <c r="L20" t="str">
        <f t="shared" si="6"/>
        <v/>
      </c>
    </row>
    <row r="21" spans="1:12" x14ac:dyDescent="0.25">
      <c r="A21">
        <f t="shared" si="7"/>
        <v>2.6666666666666665</v>
      </c>
      <c r="B21">
        <f t="shared" si="8"/>
        <v>0.3666666666666667</v>
      </c>
      <c r="C21">
        <f t="shared" si="9"/>
        <v>4</v>
      </c>
      <c r="D21">
        <f t="shared" si="0"/>
        <v>0.33333333333333348</v>
      </c>
      <c r="E21">
        <f t="shared" si="1"/>
        <v>0.6333333333333333</v>
      </c>
      <c r="F21">
        <f t="shared" si="2"/>
        <v>1</v>
      </c>
      <c r="G21">
        <f t="shared" si="3"/>
        <v>3.3333333333333347E-2</v>
      </c>
      <c r="H21">
        <f t="shared" si="4"/>
        <v>1.2666666666666666</v>
      </c>
      <c r="I21">
        <f t="shared" si="5"/>
        <v>6.6666666666666666E-2</v>
      </c>
      <c r="J21">
        <f t="shared" si="10"/>
        <v>3.3333333333333347E-2</v>
      </c>
      <c r="K21">
        <f t="shared" si="11"/>
        <v>4.8092503458323819</v>
      </c>
      <c r="L21" t="str">
        <f t="shared" si="6"/>
        <v/>
      </c>
    </row>
    <row r="22" spans="1:12" x14ac:dyDescent="0.25">
      <c r="A22">
        <f t="shared" si="7"/>
        <v>3</v>
      </c>
      <c r="B22">
        <f t="shared" si="8"/>
        <v>0.35000000000000003</v>
      </c>
      <c r="C22">
        <f t="shared" si="9"/>
        <v>4.5</v>
      </c>
      <c r="D22">
        <f t="shared" si="0"/>
        <v>1</v>
      </c>
      <c r="E22">
        <f t="shared" si="1"/>
        <v>0.64999999999999991</v>
      </c>
      <c r="F22">
        <f t="shared" si="2"/>
        <v>0.5</v>
      </c>
      <c r="G22">
        <f t="shared" si="3"/>
        <v>0.1</v>
      </c>
      <c r="H22">
        <f t="shared" si="4"/>
        <v>1.2999999999999998</v>
      </c>
      <c r="I22">
        <f t="shared" si="5"/>
        <v>3.3333333333333333E-2</v>
      </c>
      <c r="J22">
        <f t="shared" si="10"/>
        <v>3.3333333333333333E-2</v>
      </c>
      <c r="K22">
        <f t="shared" si="11"/>
        <v>5.4104066390614296</v>
      </c>
      <c r="L22" t="str">
        <f t="shared" si="6"/>
        <v/>
      </c>
    </row>
    <row r="23" spans="1:12" x14ac:dyDescent="0.25">
      <c r="A23">
        <f t="shared" si="7"/>
        <v>3.3333333333333335</v>
      </c>
      <c r="B23">
        <f t="shared" si="8"/>
        <v>0.33333333333333337</v>
      </c>
      <c r="C23">
        <f t="shared" si="9"/>
        <v>5</v>
      </c>
      <c r="D23">
        <f t="shared" si="0"/>
        <v>0.66666666666666652</v>
      </c>
      <c r="E23">
        <f t="shared" si="1"/>
        <v>0.66666666666666663</v>
      </c>
      <c r="F23">
        <f t="shared" si="2"/>
        <v>1</v>
      </c>
      <c r="G23">
        <f t="shared" si="3"/>
        <v>6.6666666666666652E-2</v>
      </c>
      <c r="H23">
        <f t="shared" si="4"/>
        <v>1.3333333333333333</v>
      </c>
      <c r="I23">
        <f t="shared" si="5"/>
        <v>6.6666666666666666E-2</v>
      </c>
      <c r="J23">
        <f t="shared" si="10"/>
        <v>6.6666666666666652E-2</v>
      </c>
      <c r="K23">
        <f t="shared" si="11"/>
        <v>6.0115629322904773</v>
      </c>
      <c r="L23" t="str">
        <f t="shared" si="6"/>
        <v/>
      </c>
    </row>
    <row r="24" spans="1:12" x14ac:dyDescent="0.25">
      <c r="A24">
        <f t="shared" si="7"/>
        <v>4</v>
      </c>
      <c r="B24">
        <f t="shared" si="8"/>
        <v>0.30000000000000004</v>
      </c>
      <c r="C24">
        <f t="shared" si="9"/>
        <v>6</v>
      </c>
      <c r="D24">
        <f t="shared" si="0"/>
        <v>1</v>
      </c>
      <c r="E24">
        <f t="shared" si="1"/>
        <v>0.7</v>
      </c>
      <c r="F24">
        <f t="shared" si="2"/>
        <v>1</v>
      </c>
      <c r="G24">
        <f t="shared" si="3"/>
        <v>0.1</v>
      </c>
      <c r="H24">
        <f t="shared" si="4"/>
        <v>1.4</v>
      </c>
      <c r="I24">
        <f t="shared" si="5"/>
        <v>6.6666666666666666E-2</v>
      </c>
      <c r="J24">
        <f t="shared" si="10"/>
        <v>6.6666666666666666E-2</v>
      </c>
      <c r="K24">
        <f t="shared" si="11"/>
        <v>7.2138755187485728</v>
      </c>
      <c r="L24" t="str">
        <f t="shared" si="6"/>
        <v/>
      </c>
    </row>
    <row r="25" spans="1:12" x14ac:dyDescent="0.25">
      <c r="A25">
        <f t="shared" si="7"/>
        <v>4.666666666666667</v>
      </c>
      <c r="B25">
        <f t="shared" si="8"/>
        <v>0.26666666666666672</v>
      </c>
      <c r="C25">
        <f t="shared" si="9"/>
        <v>7</v>
      </c>
      <c r="D25">
        <f t="shared" si="0"/>
        <v>0.33333333333333304</v>
      </c>
      <c r="E25">
        <f t="shared" si="1"/>
        <v>0.73333333333333328</v>
      </c>
      <c r="F25">
        <f t="shared" si="2"/>
        <v>1</v>
      </c>
      <c r="G25">
        <f t="shared" si="3"/>
        <v>3.3333333333333305E-2</v>
      </c>
      <c r="H25">
        <f t="shared" si="4"/>
        <v>1.4666666666666666</v>
      </c>
      <c r="I25">
        <f t="shared" si="5"/>
        <v>6.6666666666666666E-2</v>
      </c>
      <c r="J25">
        <f t="shared" si="10"/>
        <v>3.3333333333333305E-2</v>
      </c>
      <c r="K25">
        <f t="shared" si="11"/>
        <v>8.4161881052066683</v>
      </c>
      <c r="L25" t="str">
        <f t="shared" si="6"/>
        <v/>
      </c>
    </row>
    <row r="26" spans="1:12" x14ac:dyDescent="0.25">
      <c r="A26">
        <f t="shared" si="7"/>
        <v>5</v>
      </c>
      <c r="B26">
        <f t="shared" si="8"/>
        <v>0.25000000000000006</v>
      </c>
      <c r="C26">
        <f t="shared" si="9"/>
        <v>7.5</v>
      </c>
      <c r="D26">
        <f t="shared" si="0"/>
        <v>1</v>
      </c>
      <c r="E26">
        <f t="shared" si="1"/>
        <v>0.75</v>
      </c>
      <c r="F26">
        <f t="shared" si="2"/>
        <v>0.5</v>
      </c>
      <c r="G26">
        <f t="shared" si="3"/>
        <v>0.1</v>
      </c>
      <c r="H26">
        <f t="shared" si="4"/>
        <v>1.5</v>
      </c>
      <c r="I26">
        <f t="shared" si="5"/>
        <v>3.3333333333333333E-2</v>
      </c>
      <c r="J26">
        <f t="shared" si="10"/>
        <v>3.3333333333333333E-2</v>
      </c>
      <c r="K26">
        <f t="shared" si="11"/>
        <v>9.017344398435716</v>
      </c>
      <c r="L26" t="str">
        <f t="shared" si="6"/>
        <v/>
      </c>
    </row>
    <row r="27" spans="1:12" x14ac:dyDescent="0.25">
      <c r="A27">
        <f t="shared" si="7"/>
        <v>5.333333333333333</v>
      </c>
      <c r="B27">
        <f t="shared" si="8"/>
        <v>0.23333333333333339</v>
      </c>
      <c r="C27">
        <f t="shared" si="9"/>
        <v>8</v>
      </c>
      <c r="D27">
        <f t="shared" si="0"/>
        <v>0.66666666666666696</v>
      </c>
      <c r="E27">
        <f t="shared" si="1"/>
        <v>0.76666666666666661</v>
      </c>
      <c r="F27">
        <f t="shared" si="2"/>
        <v>1</v>
      </c>
      <c r="G27">
        <f t="shared" si="3"/>
        <v>6.6666666666666693E-2</v>
      </c>
      <c r="H27">
        <f t="shared" si="4"/>
        <v>1.5333333333333332</v>
      </c>
      <c r="I27">
        <f t="shared" si="5"/>
        <v>6.6666666666666666E-2</v>
      </c>
      <c r="J27">
        <f t="shared" si="10"/>
        <v>6.6666666666666666E-2</v>
      </c>
      <c r="K27">
        <f t="shared" si="11"/>
        <v>9.6185006916647637</v>
      </c>
      <c r="L27" t="str">
        <f t="shared" si="6"/>
        <v/>
      </c>
    </row>
    <row r="28" spans="1:12" x14ac:dyDescent="0.25">
      <c r="A28">
        <f t="shared" si="7"/>
        <v>6</v>
      </c>
      <c r="B28">
        <f t="shared" si="8"/>
        <v>0.20000000000000007</v>
      </c>
      <c r="C28">
        <f t="shared" si="9"/>
        <v>9</v>
      </c>
      <c r="D28">
        <f t="shared" si="0"/>
        <v>1</v>
      </c>
      <c r="E28">
        <f t="shared" si="1"/>
        <v>0.79999999999999993</v>
      </c>
      <c r="F28">
        <f t="shared" si="2"/>
        <v>1</v>
      </c>
      <c r="G28">
        <f t="shared" si="3"/>
        <v>0.1</v>
      </c>
      <c r="H28">
        <f t="shared" si="4"/>
        <v>1.5999999999999999</v>
      </c>
      <c r="I28">
        <f t="shared" si="5"/>
        <v>6.6666666666666666E-2</v>
      </c>
      <c r="J28">
        <f t="shared" si="10"/>
        <v>6.6666666666666666E-2</v>
      </c>
      <c r="K28">
        <f t="shared" si="11"/>
        <v>10.820813278122859</v>
      </c>
      <c r="L28" t="str">
        <f t="shared" si="6"/>
        <v/>
      </c>
    </row>
    <row r="29" spans="1:12" x14ac:dyDescent="0.25">
      <c r="A29">
        <f t="shared" si="7"/>
        <v>6.666666666666667</v>
      </c>
      <c r="B29">
        <f t="shared" si="8"/>
        <v>0.16666666666666674</v>
      </c>
      <c r="C29">
        <f t="shared" si="9"/>
        <v>10</v>
      </c>
      <c r="D29">
        <f t="shared" si="0"/>
        <v>0.33333333333333304</v>
      </c>
      <c r="E29">
        <f t="shared" si="1"/>
        <v>0.83333333333333326</v>
      </c>
      <c r="F29">
        <f t="shared" si="2"/>
        <v>1</v>
      </c>
      <c r="G29">
        <f t="shared" si="3"/>
        <v>3.3333333333333305E-2</v>
      </c>
      <c r="H29">
        <f t="shared" si="4"/>
        <v>1.6666666666666665</v>
      </c>
      <c r="I29">
        <f t="shared" si="5"/>
        <v>6.6666666666666666E-2</v>
      </c>
      <c r="J29">
        <f t="shared" si="10"/>
        <v>3.3333333333333305E-2</v>
      </c>
      <c r="K29">
        <f t="shared" si="11"/>
        <v>12.023125864580955</v>
      </c>
      <c r="L29" t="str">
        <f t="shared" si="6"/>
        <v/>
      </c>
    </row>
    <row r="30" spans="1:12" x14ac:dyDescent="0.25">
      <c r="A30">
        <f t="shared" ref="A30:A93" si="12">A29+$B$8*J29</f>
        <v>7</v>
      </c>
      <c r="B30">
        <f t="shared" ref="B30:B93" si="13">B29+$B$9*J29</f>
        <v>0.15000000000000008</v>
      </c>
      <c r="C30">
        <f t="shared" ref="C30:C93" si="14">C29+$B$10*J29</f>
        <v>10.5</v>
      </c>
      <c r="D30">
        <f t="shared" si="0"/>
        <v>1</v>
      </c>
      <c r="E30">
        <f t="shared" si="1"/>
        <v>0.84999999999999987</v>
      </c>
      <c r="F30">
        <f t="shared" si="2"/>
        <v>0.5</v>
      </c>
      <c r="G30">
        <f t="shared" si="3"/>
        <v>0.1</v>
      </c>
      <c r="H30">
        <f t="shared" si="4"/>
        <v>1.6999999999999997</v>
      </c>
      <c r="I30">
        <f t="shared" si="5"/>
        <v>3.3333333333333333E-2</v>
      </c>
      <c r="J30">
        <f t="shared" ref="J30:J93" si="15">SMALL(G30:I30,1)</f>
        <v>3.3333333333333333E-2</v>
      </c>
      <c r="K30">
        <f t="shared" ref="K30:K93" si="16">K29+$B$11*J29</f>
        <v>12.624282157810002</v>
      </c>
      <c r="L30" t="str">
        <f t="shared" si="6"/>
        <v/>
      </c>
    </row>
    <row r="31" spans="1:12" x14ac:dyDescent="0.25">
      <c r="A31">
        <f t="shared" si="12"/>
        <v>7.333333333333333</v>
      </c>
      <c r="B31">
        <f t="shared" si="13"/>
        <v>0.13333333333333341</v>
      </c>
      <c r="C31">
        <f t="shared" si="14"/>
        <v>11</v>
      </c>
      <c r="D31">
        <f t="shared" si="0"/>
        <v>0.66666666666666696</v>
      </c>
      <c r="E31">
        <f t="shared" si="1"/>
        <v>0.86666666666666659</v>
      </c>
      <c r="F31">
        <f t="shared" si="2"/>
        <v>1</v>
      </c>
      <c r="G31">
        <f t="shared" si="3"/>
        <v>6.6666666666666693E-2</v>
      </c>
      <c r="H31">
        <f t="shared" si="4"/>
        <v>1.7333333333333332</v>
      </c>
      <c r="I31">
        <f t="shared" si="5"/>
        <v>6.6666666666666666E-2</v>
      </c>
      <c r="J31">
        <f t="shared" si="15"/>
        <v>6.6666666666666666E-2</v>
      </c>
      <c r="K31">
        <f t="shared" si="16"/>
        <v>13.22543845103905</v>
      </c>
      <c r="L31" t="str">
        <f t="shared" si="6"/>
        <v/>
      </c>
    </row>
    <row r="32" spans="1:12" x14ac:dyDescent="0.25">
      <c r="A32">
        <f t="shared" si="12"/>
        <v>8</v>
      </c>
      <c r="B32">
        <f t="shared" si="13"/>
        <v>0.10000000000000009</v>
      </c>
      <c r="C32">
        <f t="shared" si="14"/>
        <v>12</v>
      </c>
      <c r="D32">
        <f t="shared" si="0"/>
        <v>1</v>
      </c>
      <c r="E32">
        <f t="shared" si="1"/>
        <v>0.89999999999999991</v>
      </c>
      <c r="F32">
        <f t="shared" si="2"/>
        <v>1</v>
      </c>
      <c r="G32">
        <f t="shared" si="3"/>
        <v>0.1</v>
      </c>
      <c r="H32">
        <f t="shared" si="4"/>
        <v>1.7999999999999998</v>
      </c>
      <c r="I32">
        <f t="shared" si="5"/>
        <v>6.6666666666666666E-2</v>
      </c>
      <c r="J32">
        <f t="shared" si="15"/>
        <v>6.6666666666666666E-2</v>
      </c>
      <c r="K32">
        <f t="shared" si="16"/>
        <v>14.427751037497146</v>
      </c>
      <c r="L32" t="str">
        <f t="shared" si="6"/>
        <v/>
      </c>
    </row>
    <row r="33" spans="1:12" x14ac:dyDescent="0.25">
      <c r="A33">
        <f t="shared" si="12"/>
        <v>8.6666666666666661</v>
      </c>
      <c r="B33">
        <f t="shared" si="13"/>
        <v>6.6666666666666763E-2</v>
      </c>
      <c r="C33">
        <f t="shared" si="14"/>
        <v>13</v>
      </c>
      <c r="D33">
        <f t="shared" si="0"/>
        <v>0.33333333333333393</v>
      </c>
      <c r="E33">
        <f t="shared" si="1"/>
        <v>0.93333333333333324</v>
      </c>
      <c r="F33">
        <f t="shared" si="2"/>
        <v>1</v>
      </c>
      <c r="G33">
        <f t="shared" si="3"/>
        <v>3.3333333333333395E-2</v>
      </c>
      <c r="H33">
        <f t="shared" si="4"/>
        <v>1.8666666666666665</v>
      </c>
      <c r="I33">
        <f t="shared" si="5"/>
        <v>6.6666666666666666E-2</v>
      </c>
      <c r="J33">
        <f t="shared" si="15"/>
        <v>3.3333333333333395E-2</v>
      </c>
      <c r="K33">
        <f t="shared" si="16"/>
        <v>15.630063623955241</v>
      </c>
      <c r="L33" t="str">
        <f t="shared" si="6"/>
        <v/>
      </c>
    </row>
    <row r="34" spans="1:12" x14ac:dyDescent="0.25">
      <c r="A34">
        <f t="shared" si="12"/>
        <v>9</v>
      </c>
      <c r="B34">
        <f t="shared" si="13"/>
        <v>5.0000000000000065E-2</v>
      </c>
      <c r="C34">
        <f t="shared" si="14"/>
        <v>13.5</v>
      </c>
      <c r="D34">
        <f t="shared" si="0"/>
        <v>1</v>
      </c>
      <c r="E34">
        <f t="shared" si="1"/>
        <v>0.95</v>
      </c>
      <c r="F34">
        <f t="shared" si="2"/>
        <v>0.5</v>
      </c>
      <c r="G34">
        <f t="shared" si="3"/>
        <v>0.1</v>
      </c>
      <c r="H34">
        <f t="shared" si="4"/>
        <v>1.9</v>
      </c>
      <c r="I34">
        <f t="shared" si="5"/>
        <v>3.3333333333333333E-2</v>
      </c>
      <c r="J34">
        <f t="shared" si="15"/>
        <v>3.3333333333333333E-2</v>
      </c>
      <c r="K34">
        <f t="shared" si="16"/>
        <v>16.231219917184291</v>
      </c>
      <c r="L34" t="str">
        <f t="shared" si="6"/>
        <v/>
      </c>
    </row>
    <row r="35" spans="1:12" x14ac:dyDescent="0.25">
      <c r="A35">
        <f t="shared" si="12"/>
        <v>9.3333333333333339</v>
      </c>
      <c r="B35">
        <f t="shared" si="13"/>
        <v>3.3333333333333395E-2</v>
      </c>
      <c r="C35">
        <f t="shared" si="14"/>
        <v>14</v>
      </c>
      <c r="D35">
        <f t="shared" si="0"/>
        <v>0.66666666666666607</v>
      </c>
      <c r="E35">
        <f t="shared" si="1"/>
        <v>0.96666666666666656</v>
      </c>
      <c r="F35">
        <f t="shared" si="2"/>
        <v>1</v>
      </c>
      <c r="G35">
        <f t="shared" si="3"/>
        <v>6.666666666666661E-2</v>
      </c>
      <c r="H35">
        <f t="shared" si="4"/>
        <v>1.9333333333333331</v>
      </c>
      <c r="I35">
        <f t="shared" si="5"/>
        <v>6.6666666666666666E-2</v>
      </c>
      <c r="J35">
        <f t="shared" si="15"/>
        <v>6.666666666666661E-2</v>
      </c>
      <c r="K35">
        <f t="shared" si="16"/>
        <v>16.832376210413337</v>
      </c>
      <c r="L35" t="str">
        <f t="shared" si="6"/>
        <v/>
      </c>
    </row>
    <row r="36" spans="1:12" x14ac:dyDescent="0.25">
      <c r="A36">
        <f t="shared" si="12"/>
        <v>10</v>
      </c>
      <c r="B36">
        <f t="shared" si="13"/>
        <v>9.0205620750793969E-17</v>
      </c>
      <c r="C36">
        <f t="shared" si="14"/>
        <v>15</v>
      </c>
      <c r="D36">
        <f t="shared" si="0"/>
        <v>1</v>
      </c>
      <c r="E36">
        <f t="shared" si="1"/>
        <v>0.99999999999999989</v>
      </c>
      <c r="F36">
        <f t="shared" si="2"/>
        <v>1</v>
      </c>
      <c r="G36">
        <f t="shared" si="3"/>
        <v>0.1</v>
      </c>
      <c r="H36">
        <f t="shared" si="4"/>
        <v>1.9999999999999998</v>
      </c>
      <c r="I36">
        <f t="shared" si="5"/>
        <v>6.6666666666666666E-2</v>
      </c>
      <c r="J36">
        <f t="shared" si="15"/>
        <v>6.6666666666666666E-2</v>
      </c>
      <c r="K36">
        <f t="shared" si="16"/>
        <v>18.034688796871432</v>
      </c>
      <c r="L36" t="str">
        <f t="shared" si="6"/>
        <v>PATH ENDS HERE</v>
      </c>
    </row>
    <row r="37" spans="1:12" x14ac:dyDescent="0.25">
      <c r="A37">
        <f t="shared" si="12"/>
        <v>10.666666666666666</v>
      </c>
      <c r="B37">
        <f t="shared" si="13"/>
        <v>-3.3333333333333243E-2</v>
      </c>
      <c r="C37">
        <f t="shared" si="14"/>
        <v>16</v>
      </c>
      <c r="D37">
        <f t="shared" si="0"/>
        <v>0.33333333333333393</v>
      </c>
      <c r="E37">
        <f t="shared" si="1"/>
        <v>3.3333333333333215E-2</v>
      </c>
      <c r="F37">
        <f t="shared" si="2"/>
        <v>1</v>
      </c>
      <c r="G37">
        <f t="shared" si="3"/>
        <v>3.3333333333333395E-2</v>
      </c>
      <c r="H37">
        <f t="shared" si="4"/>
        <v>6.666666666666643E-2</v>
      </c>
      <c r="I37">
        <f t="shared" si="5"/>
        <v>6.6666666666666666E-2</v>
      </c>
      <c r="J37">
        <f t="shared" si="15"/>
        <v>3.3333333333333395E-2</v>
      </c>
      <c r="K37">
        <f t="shared" si="16"/>
        <v>19.237001383329527</v>
      </c>
      <c r="L37" t="str">
        <f t="shared" si="6"/>
        <v>PATH ENDS HERE</v>
      </c>
    </row>
    <row r="38" spans="1:12" x14ac:dyDescent="0.25">
      <c r="A38">
        <f t="shared" si="12"/>
        <v>11</v>
      </c>
      <c r="B38">
        <f t="shared" si="13"/>
        <v>-4.999999999999994E-2</v>
      </c>
      <c r="C38">
        <f t="shared" si="14"/>
        <v>16.5</v>
      </c>
      <c r="D38">
        <f t="shared" si="0"/>
        <v>1</v>
      </c>
      <c r="E38">
        <f t="shared" si="1"/>
        <v>4.9999999999999933E-2</v>
      </c>
      <c r="F38">
        <f t="shared" si="2"/>
        <v>0.5</v>
      </c>
      <c r="G38">
        <f t="shared" si="3"/>
        <v>0.1</v>
      </c>
      <c r="H38">
        <f t="shared" si="4"/>
        <v>9.9999999999999867E-2</v>
      </c>
      <c r="I38">
        <f t="shared" si="5"/>
        <v>3.3333333333333333E-2</v>
      </c>
      <c r="J38">
        <f t="shared" si="15"/>
        <v>3.3333333333333333E-2</v>
      </c>
      <c r="K38">
        <f t="shared" si="16"/>
        <v>19.838157676558577</v>
      </c>
      <c r="L38" t="str">
        <f t="shared" si="6"/>
        <v>PATH ENDS HERE</v>
      </c>
    </row>
    <row r="39" spans="1:12" x14ac:dyDescent="0.25">
      <c r="A39">
        <f t="shared" si="12"/>
        <v>11.333333333333334</v>
      </c>
      <c r="B39">
        <f t="shared" si="13"/>
        <v>-6.666666666666661E-2</v>
      </c>
      <c r="C39">
        <f t="shared" si="14"/>
        <v>17</v>
      </c>
      <c r="D39">
        <f t="shared" si="0"/>
        <v>0.66666666666666607</v>
      </c>
      <c r="E39">
        <f t="shared" si="1"/>
        <v>6.6666666666666652E-2</v>
      </c>
      <c r="F39">
        <f t="shared" si="2"/>
        <v>1</v>
      </c>
      <c r="G39">
        <f t="shared" si="3"/>
        <v>6.666666666666661E-2</v>
      </c>
      <c r="H39">
        <f t="shared" si="4"/>
        <v>0.1333333333333333</v>
      </c>
      <c r="I39">
        <f t="shared" si="5"/>
        <v>6.6666666666666666E-2</v>
      </c>
      <c r="J39">
        <f t="shared" si="15"/>
        <v>6.666666666666661E-2</v>
      </c>
      <c r="K39">
        <f t="shared" si="16"/>
        <v>20.439313969787626</v>
      </c>
      <c r="L39" t="str">
        <f t="shared" si="6"/>
        <v>PATH ENDS HERE</v>
      </c>
    </row>
    <row r="40" spans="1:12" x14ac:dyDescent="0.25">
      <c r="A40">
        <f t="shared" si="12"/>
        <v>12</v>
      </c>
      <c r="B40">
        <f t="shared" si="13"/>
        <v>-9.9999999999999922E-2</v>
      </c>
      <c r="C40">
        <f t="shared" si="14"/>
        <v>18</v>
      </c>
      <c r="D40">
        <f t="shared" si="0"/>
        <v>1</v>
      </c>
      <c r="E40">
        <f t="shared" si="1"/>
        <v>9.9999999999999867E-2</v>
      </c>
      <c r="F40">
        <f t="shared" si="2"/>
        <v>1</v>
      </c>
      <c r="G40">
        <f t="shared" si="3"/>
        <v>0.1</v>
      </c>
      <c r="H40">
        <f t="shared" si="4"/>
        <v>0.19999999999999973</v>
      </c>
      <c r="I40">
        <f t="shared" si="5"/>
        <v>6.6666666666666666E-2</v>
      </c>
      <c r="J40">
        <f t="shared" si="15"/>
        <v>6.6666666666666666E-2</v>
      </c>
      <c r="K40">
        <f t="shared" si="16"/>
        <v>21.641626556245722</v>
      </c>
      <c r="L40" t="str">
        <f t="shared" si="6"/>
        <v>PATH ENDS HERE</v>
      </c>
    </row>
    <row r="41" spans="1:12" x14ac:dyDescent="0.25">
      <c r="A41">
        <f t="shared" si="12"/>
        <v>12.666666666666666</v>
      </c>
      <c r="B41">
        <f t="shared" si="13"/>
        <v>-0.13333333333333325</v>
      </c>
      <c r="C41">
        <f t="shared" si="14"/>
        <v>19</v>
      </c>
      <c r="D41">
        <f t="shared" si="0"/>
        <v>0.33333333333333393</v>
      </c>
      <c r="E41">
        <f t="shared" si="1"/>
        <v>0.1333333333333333</v>
      </c>
      <c r="F41">
        <f t="shared" si="2"/>
        <v>1</v>
      </c>
      <c r="G41">
        <f t="shared" si="3"/>
        <v>3.3333333333333395E-2</v>
      </c>
      <c r="H41">
        <f t="shared" si="4"/>
        <v>0.26666666666666661</v>
      </c>
      <c r="I41">
        <f t="shared" si="5"/>
        <v>6.6666666666666666E-2</v>
      </c>
      <c r="J41">
        <f t="shared" si="15"/>
        <v>3.3333333333333395E-2</v>
      </c>
      <c r="K41">
        <f t="shared" si="16"/>
        <v>22.843939142703817</v>
      </c>
      <c r="L41" t="str">
        <f t="shared" si="6"/>
        <v>PATH ENDS HERE</v>
      </c>
    </row>
    <row r="42" spans="1:12" x14ac:dyDescent="0.25">
      <c r="A42">
        <f t="shared" si="12"/>
        <v>13</v>
      </c>
      <c r="B42">
        <f t="shared" si="13"/>
        <v>-0.14999999999999994</v>
      </c>
      <c r="C42">
        <f t="shared" si="14"/>
        <v>19.5</v>
      </c>
      <c r="D42">
        <f t="shared" si="0"/>
        <v>1</v>
      </c>
      <c r="E42">
        <f t="shared" si="1"/>
        <v>0.14999999999999991</v>
      </c>
      <c r="F42">
        <f t="shared" si="2"/>
        <v>0.5</v>
      </c>
      <c r="G42">
        <f t="shared" si="3"/>
        <v>0.1</v>
      </c>
      <c r="H42">
        <f t="shared" si="4"/>
        <v>0.29999999999999982</v>
      </c>
      <c r="I42">
        <f t="shared" si="5"/>
        <v>3.3333333333333333E-2</v>
      </c>
      <c r="J42">
        <f t="shared" si="15"/>
        <v>3.3333333333333333E-2</v>
      </c>
      <c r="K42">
        <f t="shared" si="16"/>
        <v>23.445095435932867</v>
      </c>
      <c r="L42" t="str">
        <f t="shared" si="6"/>
        <v>PATH ENDS HERE</v>
      </c>
    </row>
    <row r="43" spans="1:12" x14ac:dyDescent="0.25">
      <c r="A43">
        <f t="shared" si="12"/>
        <v>13.333333333333334</v>
      </c>
      <c r="B43">
        <f t="shared" si="13"/>
        <v>-0.1666666666666666</v>
      </c>
      <c r="C43">
        <f t="shared" si="14"/>
        <v>20</v>
      </c>
      <c r="D43">
        <f t="shared" si="0"/>
        <v>0.66666666666666607</v>
      </c>
      <c r="E43">
        <f t="shared" si="1"/>
        <v>0.16666666666666663</v>
      </c>
      <c r="F43">
        <f t="shared" si="2"/>
        <v>1</v>
      </c>
      <c r="G43">
        <f t="shared" si="3"/>
        <v>6.666666666666661E-2</v>
      </c>
      <c r="H43">
        <f t="shared" si="4"/>
        <v>0.33333333333333326</v>
      </c>
      <c r="I43">
        <f t="shared" si="5"/>
        <v>6.6666666666666666E-2</v>
      </c>
      <c r="J43">
        <f t="shared" si="15"/>
        <v>6.666666666666661E-2</v>
      </c>
      <c r="K43">
        <f t="shared" si="16"/>
        <v>24.046251729161916</v>
      </c>
      <c r="L43" t="str">
        <f t="shared" si="6"/>
        <v>PATH ENDS HERE</v>
      </c>
    </row>
    <row r="44" spans="1:12" x14ac:dyDescent="0.25">
      <c r="A44">
        <f t="shared" si="12"/>
        <v>14</v>
      </c>
      <c r="B44">
        <f t="shared" si="13"/>
        <v>-0.1999999999999999</v>
      </c>
      <c r="C44">
        <f t="shared" si="14"/>
        <v>21</v>
      </c>
      <c r="D44">
        <f t="shared" si="0"/>
        <v>1</v>
      </c>
      <c r="E44">
        <f t="shared" si="1"/>
        <v>0.19999999999999996</v>
      </c>
      <c r="F44">
        <f t="shared" si="2"/>
        <v>1</v>
      </c>
      <c r="G44">
        <f t="shared" si="3"/>
        <v>0.1</v>
      </c>
      <c r="H44">
        <f t="shared" si="4"/>
        <v>0.39999999999999991</v>
      </c>
      <c r="I44">
        <f t="shared" si="5"/>
        <v>6.6666666666666666E-2</v>
      </c>
      <c r="J44">
        <f t="shared" si="15"/>
        <v>6.6666666666666666E-2</v>
      </c>
      <c r="K44">
        <f t="shared" si="16"/>
        <v>25.248564315620012</v>
      </c>
      <c r="L44" t="str">
        <f t="shared" si="6"/>
        <v>PATH ENDS HERE</v>
      </c>
    </row>
    <row r="45" spans="1:12" x14ac:dyDescent="0.25">
      <c r="A45">
        <f t="shared" si="12"/>
        <v>14.666666666666666</v>
      </c>
      <c r="B45">
        <f t="shared" si="13"/>
        <v>-0.23333333333333323</v>
      </c>
      <c r="C45">
        <f t="shared" si="14"/>
        <v>22</v>
      </c>
      <c r="D45">
        <f t="shared" si="0"/>
        <v>0.33333333333333393</v>
      </c>
      <c r="E45">
        <f t="shared" si="1"/>
        <v>0.23333333333333317</v>
      </c>
      <c r="F45">
        <f t="shared" si="2"/>
        <v>1</v>
      </c>
      <c r="G45">
        <f t="shared" si="3"/>
        <v>3.3333333333333395E-2</v>
      </c>
      <c r="H45">
        <f t="shared" si="4"/>
        <v>0.46666666666666634</v>
      </c>
      <c r="I45">
        <f t="shared" si="5"/>
        <v>6.6666666666666666E-2</v>
      </c>
      <c r="J45">
        <f t="shared" si="15"/>
        <v>3.3333333333333395E-2</v>
      </c>
      <c r="K45">
        <f t="shared" si="16"/>
        <v>26.450876902078107</v>
      </c>
      <c r="L45" t="str">
        <f t="shared" si="6"/>
        <v>PATH ENDS HERE</v>
      </c>
    </row>
    <row r="46" spans="1:12" x14ac:dyDescent="0.25">
      <c r="A46">
        <f t="shared" si="12"/>
        <v>15</v>
      </c>
      <c r="B46">
        <f t="shared" si="13"/>
        <v>-0.24999999999999992</v>
      </c>
      <c r="C46">
        <f t="shared" si="14"/>
        <v>22.5</v>
      </c>
      <c r="D46">
        <f t="shared" si="0"/>
        <v>1</v>
      </c>
      <c r="E46">
        <f t="shared" si="1"/>
        <v>0.24999999999999989</v>
      </c>
      <c r="F46">
        <f t="shared" si="2"/>
        <v>0.5</v>
      </c>
      <c r="G46">
        <f t="shared" si="3"/>
        <v>0.1</v>
      </c>
      <c r="H46">
        <f t="shared" si="4"/>
        <v>0.49999999999999978</v>
      </c>
      <c r="I46">
        <f t="shared" si="5"/>
        <v>3.3333333333333333E-2</v>
      </c>
      <c r="J46">
        <f t="shared" si="15"/>
        <v>3.3333333333333333E-2</v>
      </c>
      <c r="K46">
        <f t="shared" si="16"/>
        <v>27.052033195307157</v>
      </c>
      <c r="L46" t="str">
        <f t="shared" si="6"/>
        <v>PATH ENDS HERE</v>
      </c>
    </row>
    <row r="47" spans="1:12" x14ac:dyDescent="0.25">
      <c r="A47">
        <f t="shared" si="12"/>
        <v>15.333333333333334</v>
      </c>
      <c r="B47">
        <f t="shared" si="13"/>
        <v>-0.26666666666666661</v>
      </c>
      <c r="C47">
        <f t="shared" si="14"/>
        <v>23</v>
      </c>
      <c r="D47">
        <f t="shared" si="0"/>
        <v>0.66666666666666607</v>
      </c>
      <c r="E47">
        <f t="shared" si="1"/>
        <v>0.26666666666666661</v>
      </c>
      <c r="F47">
        <f t="shared" si="2"/>
        <v>1</v>
      </c>
      <c r="G47">
        <f t="shared" si="3"/>
        <v>6.666666666666661E-2</v>
      </c>
      <c r="H47">
        <f t="shared" si="4"/>
        <v>0.53333333333333321</v>
      </c>
      <c r="I47">
        <f t="shared" si="5"/>
        <v>6.6666666666666666E-2</v>
      </c>
      <c r="J47">
        <f t="shared" si="15"/>
        <v>6.666666666666661E-2</v>
      </c>
      <c r="K47">
        <f t="shared" si="16"/>
        <v>27.653189488536206</v>
      </c>
      <c r="L47" t="str">
        <f t="shared" si="6"/>
        <v>PATH ENDS HERE</v>
      </c>
    </row>
    <row r="48" spans="1:12" x14ac:dyDescent="0.25">
      <c r="A48">
        <f t="shared" si="12"/>
        <v>16</v>
      </c>
      <c r="B48">
        <f t="shared" si="13"/>
        <v>-0.29999999999999993</v>
      </c>
      <c r="C48">
        <f t="shared" si="14"/>
        <v>24</v>
      </c>
      <c r="D48">
        <f t="shared" si="0"/>
        <v>1</v>
      </c>
      <c r="E48">
        <f t="shared" si="1"/>
        <v>0.29999999999999993</v>
      </c>
      <c r="F48">
        <f t="shared" si="2"/>
        <v>1</v>
      </c>
      <c r="G48">
        <f t="shared" si="3"/>
        <v>0.1</v>
      </c>
      <c r="H48">
        <f t="shared" si="4"/>
        <v>0.59999999999999987</v>
      </c>
      <c r="I48">
        <f t="shared" si="5"/>
        <v>6.6666666666666666E-2</v>
      </c>
      <c r="J48">
        <f t="shared" si="15"/>
        <v>6.6666666666666666E-2</v>
      </c>
      <c r="K48">
        <f t="shared" si="16"/>
        <v>28.855502074994302</v>
      </c>
      <c r="L48" t="str">
        <f t="shared" si="6"/>
        <v>PATH ENDS HERE</v>
      </c>
    </row>
    <row r="49" spans="1:12" x14ac:dyDescent="0.25">
      <c r="A49">
        <f t="shared" si="12"/>
        <v>16.666666666666668</v>
      </c>
      <c r="B49">
        <f t="shared" si="13"/>
        <v>-0.33333333333333326</v>
      </c>
      <c r="C49">
        <f t="shared" si="14"/>
        <v>25</v>
      </c>
      <c r="D49">
        <f t="shared" si="0"/>
        <v>0.33333333333333215</v>
      </c>
      <c r="E49">
        <f t="shared" si="1"/>
        <v>0.33333333333333326</v>
      </c>
      <c r="F49">
        <f t="shared" si="2"/>
        <v>1</v>
      </c>
      <c r="G49">
        <f t="shared" si="3"/>
        <v>3.3333333333333215E-2</v>
      </c>
      <c r="H49">
        <f t="shared" si="4"/>
        <v>0.66666666666666652</v>
      </c>
      <c r="I49">
        <f t="shared" si="5"/>
        <v>6.6666666666666666E-2</v>
      </c>
      <c r="J49">
        <f t="shared" si="15"/>
        <v>3.3333333333333215E-2</v>
      </c>
      <c r="K49">
        <f t="shared" si="16"/>
        <v>30.057814661452397</v>
      </c>
      <c r="L49" t="str">
        <f t="shared" si="6"/>
        <v>PATH ENDS HERE</v>
      </c>
    </row>
    <row r="50" spans="1:12" x14ac:dyDescent="0.25">
      <c r="A50">
        <f t="shared" si="12"/>
        <v>17</v>
      </c>
      <c r="B50">
        <f t="shared" si="13"/>
        <v>-0.34999999999999987</v>
      </c>
      <c r="C50">
        <f t="shared" si="14"/>
        <v>25.5</v>
      </c>
      <c r="D50">
        <f t="shared" si="0"/>
        <v>1</v>
      </c>
      <c r="E50">
        <f t="shared" si="1"/>
        <v>0.34999999999999987</v>
      </c>
      <c r="F50">
        <f t="shared" si="2"/>
        <v>0.5</v>
      </c>
      <c r="G50">
        <f t="shared" si="3"/>
        <v>0.1</v>
      </c>
      <c r="H50">
        <f t="shared" si="4"/>
        <v>0.69999999999999973</v>
      </c>
      <c r="I50">
        <f t="shared" si="5"/>
        <v>3.3333333333333333E-2</v>
      </c>
      <c r="J50">
        <f t="shared" si="15"/>
        <v>3.3333333333333333E-2</v>
      </c>
      <c r="K50">
        <f t="shared" si="16"/>
        <v>30.658970954681443</v>
      </c>
      <c r="L50" t="str">
        <f t="shared" si="6"/>
        <v>PATH ENDS HERE</v>
      </c>
    </row>
    <row r="51" spans="1:12" x14ac:dyDescent="0.25">
      <c r="A51">
        <f t="shared" si="12"/>
        <v>17.333333333333332</v>
      </c>
      <c r="B51">
        <f t="shared" si="13"/>
        <v>-0.36666666666666653</v>
      </c>
      <c r="C51">
        <f t="shared" si="14"/>
        <v>26</v>
      </c>
      <c r="D51">
        <f t="shared" si="0"/>
        <v>0.66666666666666785</v>
      </c>
      <c r="E51">
        <f t="shared" si="1"/>
        <v>0.36666666666666647</v>
      </c>
      <c r="F51">
        <f t="shared" si="2"/>
        <v>1</v>
      </c>
      <c r="G51">
        <f t="shared" si="3"/>
        <v>6.6666666666666791E-2</v>
      </c>
      <c r="H51">
        <f t="shared" si="4"/>
        <v>0.73333333333333295</v>
      </c>
      <c r="I51">
        <f t="shared" si="5"/>
        <v>6.6666666666666666E-2</v>
      </c>
      <c r="J51">
        <f t="shared" si="15"/>
        <v>6.6666666666666666E-2</v>
      </c>
      <c r="K51">
        <f t="shared" si="16"/>
        <v>31.260127247910489</v>
      </c>
      <c r="L51" t="str">
        <f t="shared" si="6"/>
        <v>PATH ENDS HERE</v>
      </c>
    </row>
    <row r="52" spans="1:12" x14ac:dyDescent="0.25">
      <c r="A52">
        <f t="shared" si="12"/>
        <v>18</v>
      </c>
      <c r="B52">
        <f t="shared" si="13"/>
        <v>-0.39999999999999986</v>
      </c>
      <c r="C52">
        <f t="shared" si="14"/>
        <v>27</v>
      </c>
      <c r="D52">
        <f t="shared" si="0"/>
        <v>1</v>
      </c>
      <c r="E52">
        <f t="shared" si="1"/>
        <v>0.39999999999999991</v>
      </c>
      <c r="F52">
        <f t="shared" si="2"/>
        <v>1</v>
      </c>
      <c r="G52">
        <f t="shared" si="3"/>
        <v>0.1</v>
      </c>
      <c r="H52">
        <f t="shared" si="4"/>
        <v>0.79999999999999982</v>
      </c>
      <c r="I52">
        <f t="shared" si="5"/>
        <v>6.6666666666666666E-2</v>
      </c>
      <c r="J52">
        <f t="shared" si="15"/>
        <v>6.6666666666666666E-2</v>
      </c>
      <c r="K52">
        <f t="shared" si="16"/>
        <v>32.462439834368581</v>
      </c>
      <c r="L52" t="str">
        <f t="shared" si="6"/>
        <v>PATH ENDS HERE</v>
      </c>
    </row>
    <row r="53" spans="1:12" x14ac:dyDescent="0.25">
      <c r="A53">
        <f t="shared" si="12"/>
        <v>18.666666666666668</v>
      </c>
      <c r="B53">
        <f t="shared" si="13"/>
        <v>-0.43333333333333318</v>
      </c>
      <c r="C53">
        <f t="shared" si="14"/>
        <v>28</v>
      </c>
      <c r="D53">
        <f t="shared" si="0"/>
        <v>0.33333333333333215</v>
      </c>
      <c r="E53">
        <f t="shared" si="1"/>
        <v>0.43333333333333313</v>
      </c>
      <c r="F53">
        <f t="shared" si="2"/>
        <v>1</v>
      </c>
      <c r="G53">
        <f t="shared" si="3"/>
        <v>3.3333333333333215E-2</v>
      </c>
      <c r="H53">
        <f t="shared" si="4"/>
        <v>0.86666666666666625</v>
      </c>
      <c r="I53">
        <f t="shared" si="5"/>
        <v>6.6666666666666666E-2</v>
      </c>
      <c r="J53">
        <f t="shared" si="15"/>
        <v>3.3333333333333215E-2</v>
      </c>
      <c r="K53">
        <f t="shared" si="16"/>
        <v>33.664752420826673</v>
      </c>
      <c r="L53" t="str">
        <f t="shared" si="6"/>
        <v>PATH ENDS HERE</v>
      </c>
    </row>
    <row r="54" spans="1:12" x14ac:dyDescent="0.25">
      <c r="A54">
        <f t="shared" si="12"/>
        <v>19</v>
      </c>
      <c r="B54">
        <f t="shared" si="13"/>
        <v>-0.44999999999999979</v>
      </c>
      <c r="C54">
        <f t="shared" si="14"/>
        <v>28.5</v>
      </c>
      <c r="D54">
        <f t="shared" si="0"/>
        <v>1</v>
      </c>
      <c r="E54">
        <f t="shared" si="1"/>
        <v>0.44999999999999973</v>
      </c>
      <c r="F54">
        <f t="shared" si="2"/>
        <v>0.5</v>
      </c>
      <c r="G54">
        <f t="shared" si="3"/>
        <v>0.1</v>
      </c>
      <c r="H54">
        <f t="shared" si="4"/>
        <v>0.89999999999999947</v>
      </c>
      <c r="I54">
        <f t="shared" si="5"/>
        <v>3.3333333333333333E-2</v>
      </c>
      <c r="J54">
        <f t="shared" si="15"/>
        <v>3.3333333333333333E-2</v>
      </c>
      <c r="K54">
        <f t="shared" si="16"/>
        <v>34.265908714055719</v>
      </c>
      <c r="L54" t="str">
        <f t="shared" si="6"/>
        <v>PATH ENDS HERE</v>
      </c>
    </row>
    <row r="55" spans="1:12" x14ac:dyDescent="0.25">
      <c r="A55">
        <f t="shared" si="12"/>
        <v>19.333333333333332</v>
      </c>
      <c r="B55">
        <f t="shared" si="13"/>
        <v>-0.46666666666666645</v>
      </c>
      <c r="C55">
        <f t="shared" si="14"/>
        <v>29</v>
      </c>
      <c r="D55">
        <f t="shared" si="0"/>
        <v>0.66666666666666785</v>
      </c>
      <c r="E55">
        <f t="shared" si="1"/>
        <v>0.46666666666666645</v>
      </c>
      <c r="F55">
        <f t="shared" si="2"/>
        <v>1</v>
      </c>
      <c r="G55">
        <f t="shared" si="3"/>
        <v>6.6666666666666791E-2</v>
      </c>
      <c r="H55">
        <f t="shared" si="4"/>
        <v>0.9333333333333329</v>
      </c>
      <c r="I55">
        <f t="shared" si="5"/>
        <v>6.6666666666666666E-2</v>
      </c>
      <c r="J55">
        <f t="shared" si="15"/>
        <v>6.6666666666666666E-2</v>
      </c>
      <c r="K55">
        <f t="shared" si="16"/>
        <v>34.867065007284765</v>
      </c>
      <c r="L55" t="str">
        <f t="shared" si="6"/>
        <v>PATH ENDS HERE</v>
      </c>
    </row>
    <row r="56" spans="1:12" x14ac:dyDescent="0.25">
      <c r="A56">
        <f t="shared" si="12"/>
        <v>20</v>
      </c>
      <c r="B56">
        <f t="shared" si="13"/>
        <v>-0.49999999999999978</v>
      </c>
      <c r="C56">
        <f t="shared" si="14"/>
        <v>30</v>
      </c>
      <c r="D56">
        <f t="shared" si="0"/>
        <v>1</v>
      </c>
      <c r="E56">
        <f t="shared" si="1"/>
        <v>0.49999999999999978</v>
      </c>
      <c r="F56">
        <f t="shared" si="2"/>
        <v>1</v>
      </c>
      <c r="G56">
        <f t="shared" si="3"/>
        <v>0.1</v>
      </c>
      <c r="H56">
        <f t="shared" si="4"/>
        <v>0.99999999999999956</v>
      </c>
      <c r="I56">
        <f t="shared" si="5"/>
        <v>6.6666666666666666E-2</v>
      </c>
      <c r="J56">
        <f t="shared" si="15"/>
        <v>6.6666666666666666E-2</v>
      </c>
      <c r="K56">
        <f t="shared" si="16"/>
        <v>36.069377593742857</v>
      </c>
      <c r="L56" t="str">
        <f t="shared" si="6"/>
        <v>PATH ENDS HERE</v>
      </c>
    </row>
    <row r="57" spans="1:12" x14ac:dyDescent="0.25">
      <c r="A57">
        <f t="shared" si="12"/>
        <v>20.666666666666668</v>
      </c>
      <c r="B57">
        <f t="shared" si="13"/>
        <v>-0.5333333333333331</v>
      </c>
      <c r="C57">
        <f t="shared" si="14"/>
        <v>31</v>
      </c>
      <c r="D57">
        <f t="shared" si="0"/>
        <v>0.33333333333333215</v>
      </c>
      <c r="E57">
        <f t="shared" si="1"/>
        <v>0.5333333333333331</v>
      </c>
      <c r="F57">
        <f t="shared" si="2"/>
        <v>1</v>
      </c>
      <c r="G57">
        <f t="shared" si="3"/>
        <v>3.3333333333333215E-2</v>
      </c>
      <c r="H57">
        <f t="shared" si="4"/>
        <v>1.0666666666666662</v>
      </c>
      <c r="I57">
        <f t="shared" si="5"/>
        <v>6.6666666666666666E-2</v>
      </c>
      <c r="J57">
        <f t="shared" si="15"/>
        <v>3.3333333333333215E-2</v>
      </c>
      <c r="K57">
        <f t="shared" si="16"/>
        <v>37.271690180200949</v>
      </c>
      <c r="L57" t="str">
        <f t="shared" si="6"/>
        <v>PATH ENDS HERE</v>
      </c>
    </row>
    <row r="58" spans="1:12" x14ac:dyDescent="0.25">
      <c r="A58">
        <f t="shared" si="12"/>
        <v>21</v>
      </c>
      <c r="B58">
        <f t="shared" si="13"/>
        <v>-0.54999999999999971</v>
      </c>
      <c r="C58">
        <f t="shared" si="14"/>
        <v>31.5</v>
      </c>
      <c r="D58">
        <f t="shared" si="0"/>
        <v>1</v>
      </c>
      <c r="E58">
        <f t="shared" si="1"/>
        <v>0.54999999999999971</v>
      </c>
      <c r="F58">
        <f t="shared" si="2"/>
        <v>0.5</v>
      </c>
      <c r="G58">
        <f t="shared" si="3"/>
        <v>0.1</v>
      </c>
      <c r="H58">
        <f t="shared" si="4"/>
        <v>1.0999999999999994</v>
      </c>
      <c r="I58">
        <f t="shared" si="5"/>
        <v>3.3333333333333333E-2</v>
      </c>
      <c r="J58">
        <f t="shared" si="15"/>
        <v>3.3333333333333333E-2</v>
      </c>
      <c r="K58">
        <f t="shared" si="16"/>
        <v>37.872846473429995</v>
      </c>
      <c r="L58" t="str">
        <f t="shared" si="6"/>
        <v>PATH ENDS HERE</v>
      </c>
    </row>
    <row r="59" spans="1:12" x14ac:dyDescent="0.25">
      <c r="A59">
        <f t="shared" si="12"/>
        <v>21.333333333333332</v>
      </c>
      <c r="B59">
        <f t="shared" si="13"/>
        <v>-0.56666666666666643</v>
      </c>
      <c r="C59">
        <f t="shared" si="14"/>
        <v>32</v>
      </c>
      <c r="D59">
        <f t="shared" si="0"/>
        <v>0.66666666666666785</v>
      </c>
      <c r="E59">
        <f t="shared" si="1"/>
        <v>0.56666666666666643</v>
      </c>
      <c r="F59">
        <f t="shared" si="2"/>
        <v>1</v>
      </c>
      <c r="G59">
        <f t="shared" si="3"/>
        <v>6.6666666666666791E-2</v>
      </c>
      <c r="H59">
        <f t="shared" si="4"/>
        <v>1.1333333333333329</v>
      </c>
      <c r="I59">
        <f t="shared" si="5"/>
        <v>6.6666666666666666E-2</v>
      </c>
      <c r="J59">
        <f t="shared" si="15"/>
        <v>6.6666666666666666E-2</v>
      </c>
      <c r="K59">
        <f t="shared" si="16"/>
        <v>38.474002766659041</v>
      </c>
      <c r="L59" t="str">
        <f t="shared" si="6"/>
        <v>PATH ENDS HERE</v>
      </c>
    </row>
    <row r="60" spans="1:12" x14ac:dyDescent="0.25">
      <c r="A60">
        <f t="shared" si="12"/>
        <v>22</v>
      </c>
      <c r="B60">
        <f t="shared" si="13"/>
        <v>-0.59999999999999976</v>
      </c>
      <c r="C60">
        <f t="shared" si="14"/>
        <v>33</v>
      </c>
      <c r="D60">
        <f t="shared" si="0"/>
        <v>1</v>
      </c>
      <c r="E60">
        <f t="shared" si="1"/>
        <v>0.59999999999999976</v>
      </c>
      <c r="F60">
        <f t="shared" si="2"/>
        <v>1</v>
      </c>
      <c r="G60">
        <f t="shared" si="3"/>
        <v>0.1</v>
      </c>
      <c r="H60">
        <f t="shared" si="4"/>
        <v>1.1999999999999995</v>
      </c>
      <c r="I60">
        <f t="shared" si="5"/>
        <v>6.6666666666666666E-2</v>
      </c>
      <c r="J60">
        <f t="shared" si="15"/>
        <v>6.6666666666666666E-2</v>
      </c>
      <c r="K60">
        <f t="shared" si="16"/>
        <v>39.676315353117133</v>
      </c>
      <c r="L60" t="str">
        <f t="shared" si="6"/>
        <v>PATH ENDS HERE</v>
      </c>
    </row>
    <row r="61" spans="1:12" x14ac:dyDescent="0.25">
      <c r="A61">
        <f t="shared" si="12"/>
        <v>22.666666666666668</v>
      </c>
      <c r="B61">
        <f t="shared" si="13"/>
        <v>-0.63333333333333308</v>
      </c>
      <c r="C61">
        <f t="shared" si="14"/>
        <v>34</v>
      </c>
      <c r="D61">
        <f t="shared" si="0"/>
        <v>0.33333333333333215</v>
      </c>
      <c r="E61">
        <f t="shared" si="1"/>
        <v>0.63333333333333308</v>
      </c>
      <c r="F61">
        <f t="shared" si="2"/>
        <v>1</v>
      </c>
      <c r="G61">
        <f t="shared" si="3"/>
        <v>3.3333333333333215E-2</v>
      </c>
      <c r="H61">
        <f t="shared" si="4"/>
        <v>1.2666666666666662</v>
      </c>
      <c r="I61">
        <f t="shared" si="5"/>
        <v>6.6666666666666666E-2</v>
      </c>
      <c r="J61">
        <f t="shared" si="15"/>
        <v>3.3333333333333215E-2</v>
      </c>
      <c r="K61">
        <f t="shared" si="16"/>
        <v>40.878627939575225</v>
      </c>
      <c r="L61" t="str">
        <f t="shared" si="6"/>
        <v>PATH ENDS HERE</v>
      </c>
    </row>
    <row r="62" spans="1:12" x14ac:dyDescent="0.25">
      <c r="A62">
        <f t="shared" si="12"/>
        <v>23</v>
      </c>
      <c r="B62">
        <f t="shared" si="13"/>
        <v>-0.64999999999999969</v>
      </c>
      <c r="C62">
        <f t="shared" si="14"/>
        <v>34.5</v>
      </c>
      <c r="D62">
        <f t="shared" si="0"/>
        <v>1</v>
      </c>
      <c r="E62">
        <f t="shared" si="1"/>
        <v>0.64999999999999969</v>
      </c>
      <c r="F62">
        <f t="shared" si="2"/>
        <v>0.5</v>
      </c>
      <c r="G62">
        <f t="shared" si="3"/>
        <v>0.1</v>
      </c>
      <c r="H62">
        <f t="shared" si="4"/>
        <v>1.2999999999999994</v>
      </c>
      <c r="I62">
        <f t="shared" si="5"/>
        <v>3.3333333333333333E-2</v>
      </c>
      <c r="J62">
        <f t="shared" si="15"/>
        <v>3.3333333333333333E-2</v>
      </c>
      <c r="K62">
        <f t="shared" si="16"/>
        <v>41.479784232804271</v>
      </c>
      <c r="L62" t="str">
        <f t="shared" si="6"/>
        <v>PATH ENDS HERE</v>
      </c>
    </row>
    <row r="63" spans="1:12" x14ac:dyDescent="0.25">
      <c r="A63">
        <f t="shared" si="12"/>
        <v>23.333333333333332</v>
      </c>
      <c r="B63">
        <f t="shared" si="13"/>
        <v>-0.66666666666666641</v>
      </c>
      <c r="C63">
        <f t="shared" si="14"/>
        <v>35</v>
      </c>
      <c r="D63">
        <f t="shared" si="0"/>
        <v>0.66666666666666785</v>
      </c>
      <c r="E63">
        <f t="shared" si="1"/>
        <v>0.66666666666666641</v>
      </c>
      <c r="F63">
        <f t="shared" si="2"/>
        <v>1</v>
      </c>
      <c r="G63">
        <f t="shared" si="3"/>
        <v>6.6666666666666791E-2</v>
      </c>
      <c r="H63">
        <f t="shared" si="4"/>
        <v>1.3333333333333328</v>
      </c>
      <c r="I63">
        <f t="shared" si="5"/>
        <v>6.6666666666666666E-2</v>
      </c>
      <c r="J63">
        <f t="shared" si="15"/>
        <v>6.6666666666666666E-2</v>
      </c>
      <c r="K63">
        <f t="shared" si="16"/>
        <v>42.080940526033316</v>
      </c>
      <c r="L63" t="str">
        <f t="shared" si="6"/>
        <v>PATH ENDS HERE</v>
      </c>
    </row>
    <row r="64" spans="1:12" x14ac:dyDescent="0.25">
      <c r="A64">
        <f t="shared" si="12"/>
        <v>24</v>
      </c>
      <c r="B64">
        <f t="shared" si="13"/>
        <v>-0.69999999999999973</v>
      </c>
      <c r="C64">
        <f t="shared" si="14"/>
        <v>36</v>
      </c>
      <c r="D64">
        <f t="shared" si="0"/>
        <v>1</v>
      </c>
      <c r="E64">
        <f t="shared" si="1"/>
        <v>0.69999999999999973</v>
      </c>
      <c r="F64">
        <f t="shared" si="2"/>
        <v>1</v>
      </c>
      <c r="G64">
        <f t="shared" si="3"/>
        <v>0.1</v>
      </c>
      <c r="H64">
        <f t="shared" si="4"/>
        <v>1.3999999999999995</v>
      </c>
      <c r="I64">
        <f t="shared" si="5"/>
        <v>6.6666666666666666E-2</v>
      </c>
      <c r="J64">
        <f t="shared" si="15"/>
        <v>6.6666666666666666E-2</v>
      </c>
      <c r="K64">
        <f t="shared" si="16"/>
        <v>43.283253112491408</v>
      </c>
      <c r="L64" t="str">
        <f t="shared" si="6"/>
        <v>PATH ENDS HERE</v>
      </c>
    </row>
    <row r="65" spans="1:12" x14ac:dyDescent="0.25">
      <c r="A65">
        <f t="shared" si="12"/>
        <v>24.666666666666668</v>
      </c>
      <c r="B65">
        <f t="shared" si="13"/>
        <v>-0.73333333333333306</v>
      </c>
      <c r="C65">
        <f t="shared" si="14"/>
        <v>37</v>
      </c>
      <c r="D65">
        <f t="shared" si="0"/>
        <v>0.33333333333333215</v>
      </c>
      <c r="E65">
        <f t="shared" si="1"/>
        <v>0.73333333333333306</v>
      </c>
      <c r="F65">
        <f t="shared" si="2"/>
        <v>1</v>
      </c>
      <c r="G65">
        <f t="shared" si="3"/>
        <v>3.3333333333333215E-2</v>
      </c>
      <c r="H65">
        <f t="shared" si="4"/>
        <v>1.4666666666666661</v>
      </c>
      <c r="I65">
        <f t="shared" si="5"/>
        <v>6.6666666666666666E-2</v>
      </c>
      <c r="J65">
        <f t="shared" si="15"/>
        <v>3.3333333333333215E-2</v>
      </c>
      <c r="K65">
        <f t="shared" si="16"/>
        <v>44.4855656989495</v>
      </c>
      <c r="L65" t="str">
        <f t="shared" si="6"/>
        <v>PATH ENDS HERE</v>
      </c>
    </row>
    <row r="66" spans="1:12" x14ac:dyDescent="0.25">
      <c r="A66">
        <f t="shared" si="12"/>
        <v>25</v>
      </c>
      <c r="B66">
        <f t="shared" si="13"/>
        <v>-0.74999999999999967</v>
      </c>
      <c r="C66">
        <f t="shared" si="14"/>
        <v>37.5</v>
      </c>
      <c r="D66">
        <f t="shared" si="0"/>
        <v>1</v>
      </c>
      <c r="E66">
        <f t="shared" si="1"/>
        <v>0.74999999999999967</v>
      </c>
      <c r="F66">
        <f t="shared" si="2"/>
        <v>0.5</v>
      </c>
      <c r="G66">
        <f t="shared" si="3"/>
        <v>0.1</v>
      </c>
      <c r="H66">
        <f t="shared" si="4"/>
        <v>1.4999999999999993</v>
      </c>
      <c r="I66">
        <f t="shared" si="5"/>
        <v>3.3333333333333333E-2</v>
      </c>
      <c r="J66">
        <f t="shared" si="15"/>
        <v>3.3333333333333333E-2</v>
      </c>
      <c r="K66">
        <f t="shared" si="16"/>
        <v>45.086721992178546</v>
      </c>
      <c r="L66" t="str">
        <f t="shared" si="6"/>
        <v>PATH ENDS HERE</v>
      </c>
    </row>
    <row r="67" spans="1:12" x14ac:dyDescent="0.25">
      <c r="A67">
        <f t="shared" si="12"/>
        <v>25.333333333333332</v>
      </c>
      <c r="B67">
        <f t="shared" si="13"/>
        <v>-0.76666666666666639</v>
      </c>
      <c r="C67">
        <f t="shared" si="14"/>
        <v>38</v>
      </c>
      <c r="D67">
        <f t="shared" si="0"/>
        <v>0.66666666666666785</v>
      </c>
      <c r="E67">
        <f t="shared" si="1"/>
        <v>0.76666666666666639</v>
      </c>
      <c r="F67">
        <f t="shared" si="2"/>
        <v>1</v>
      </c>
      <c r="G67">
        <f t="shared" si="3"/>
        <v>6.6666666666666791E-2</v>
      </c>
      <c r="H67">
        <f t="shared" si="4"/>
        <v>1.5333333333333328</v>
      </c>
      <c r="I67">
        <f t="shared" si="5"/>
        <v>6.6666666666666666E-2</v>
      </c>
      <c r="J67">
        <f t="shared" si="15"/>
        <v>6.6666666666666666E-2</v>
      </c>
      <c r="K67">
        <f t="shared" si="16"/>
        <v>45.687878285407592</v>
      </c>
      <c r="L67" t="str">
        <f t="shared" si="6"/>
        <v>PATH ENDS HERE</v>
      </c>
    </row>
    <row r="68" spans="1:12" x14ac:dyDescent="0.25">
      <c r="A68">
        <f t="shared" si="12"/>
        <v>26</v>
      </c>
      <c r="B68">
        <f t="shared" si="13"/>
        <v>-0.79999999999999971</v>
      </c>
      <c r="C68">
        <f t="shared" si="14"/>
        <v>39</v>
      </c>
      <c r="D68">
        <f t="shared" si="0"/>
        <v>1</v>
      </c>
      <c r="E68">
        <f t="shared" si="1"/>
        <v>0.79999999999999971</v>
      </c>
      <c r="F68">
        <f t="shared" si="2"/>
        <v>1</v>
      </c>
      <c r="G68">
        <f t="shared" si="3"/>
        <v>0.1</v>
      </c>
      <c r="H68">
        <f t="shared" si="4"/>
        <v>1.5999999999999994</v>
      </c>
      <c r="I68">
        <f t="shared" si="5"/>
        <v>6.6666666666666666E-2</v>
      </c>
      <c r="J68">
        <f t="shared" si="15"/>
        <v>6.6666666666666666E-2</v>
      </c>
      <c r="K68">
        <f t="shared" si="16"/>
        <v>46.890190871865684</v>
      </c>
      <c r="L68" t="str">
        <f t="shared" si="6"/>
        <v>PATH ENDS HERE</v>
      </c>
    </row>
    <row r="69" spans="1:12" x14ac:dyDescent="0.25">
      <c r="A69">
        <f t="shared" si="12"/>
        <v>26.666666666666668</v>
      </c>
      <c r="B69">
        <f t="shared" si="13"/>
        <v>-0.83333333333333304</v>
      </c>
      <c r="C69">
        <f t="shared" si="14"/>
        <v>40</v>
      </c>
      <c r="D69">
        <f t="shared" si="0"/>
        <v>0.33333333333333215</v>
      </c>
      <c r="E69">
        <f t="shared" si="1"/>
        <v>0.83333333333333304</v>
      </c>
      <c r="F69">
        <f t="shared" si="2"/>
        <v>1</v>
      </c>
      <c r="G69">
        <f t="shared" si="3"/>
        <v>3.3333333333333215E-2</v>
      </c>
      <c r="H69">
        <f t="shared" si="4"/>
        <v>1.6666666666666661</v>
      </c>
      <c r="I69">
        <f t="shared" si="5"/>
        <v>6.6666666666666666E-2</v>
      </c>
      <c r="J69">
        <f t="shared" si="15"/>
        <v>3.3333333333333215E-2</v>
      </c>
      <c r="K69">
        <f t="shared" si="16"/>
        <v>48.092503458323776</v>
      </c>
      <c r="L69" t="str">
        <f t="shared" si="6"/>
        <v>PATH ENDS HERE</v>
      </c>
    </row>
    <row r="70" spans="1:12" x14ac:dyDescent="0.25">
      <c r="A70">
        <f t="shared" si="12"/>
        <v>27</v>
      </c>
      <c r="B70">
        <f t="shared" si="13"/>
        <v>-0.84999999999999964</v>
      </c>
      <c r="C70">
        <f t="shared" si="14"/>
        <v>40.5</v>
      </c>
      <c r="D70">
        <f t="shared" si="0"/>
        <v>1</v>
      </c>
      <c r="E70">
        <f t="shared" si="1"/>
        <v>0.84999999999999964</v>
      </c>
      <c r="F70">
        <f t="shared" si="2"/>
        <v>0.5</v>
      </c>
      <c r="G70">
        <f t="shared" si="3"/>
        <v>0.1</v>
      </c>
      <c r="H70">
        <f t="shared" si="4"/>
        <v>1.6999999999999993</v>
      </c>
      <c r="I70">
        <f t="shared" si="5"/>
        <v>3.3333333333333333E-2</v>
      </c>
      <c r="J70">
        <f t="shared" si="15"/>
        <v>3.3333333333333333E-2</v>
      </c>
      <c r="K70">
        <f t="shared" si="16"/>
        <v>48.693659751552822</v>
      </c>
      <c r="L70" t="str">
        <f t="shared" si="6"/>
        <v>PATH ENDS HERE</v>
      </c>
    </row>
    <row r="71" spans="1:12" x14ac:dyDescent="0.25">
      <c r="A71">
        <f t="shared" si="12"/>
        <v>27.333333333333332</v>
      </c>
      <c r="B71">
        <f t="shared" si="13"/>
        <v>-0.86666666666666636</v>
      </c>
      <c r="C71">
        <f t="shared" si="14"/>
        <v>41</v>
      </c>
      <c r="D71">
        <f t="shared" si="0"/>
        <v>0.66666666666666785</v>
      </c>
      <c r="E71">
        <f t="shared" si="1"/>
        <v>0.86666666666666636</v>
      </c>
      <c r="F71">
        <f t="shared" si="2"/>
        <v>1</v>
      </c>
      <c r="G71">
        <f t="shared" si="3"/>
        <v>6.6666666666666791E-2</v>
      </c>
      <c r="H71">
        <f t="shared" si="4"/>
        <v>1.7333333333333327</v>
      </c>
      <c r="I71">
        <f t="shared" si="5"/>
        <v>6.6666666666666666E-2</v>
      </c>
      <c r="J71">
        <f t="shared" si="15"/>
        <v>6.6666666666666666E-2</v>
      </c>
      <c r="K71">
        <f t="shared" si="16"/>
        <v>49.294816044781868</v>
      </c>
      <c r="L71" t="str">
        <f t="shared" si="6"/>
        <v>PATH ENDS HERE</v>
      </c>
    </row>
    <row r="72" spans="1:12" x14ac:dyDescent="0.25">
      <c r="A72">
        <f t="shared" si="12"/>
        <v>28</v>
      </c>
      <c r="B72">
        <f t="shared" si="13"/>
        <v>-0.89999999999999969</v>
      </c>
      <c r="C72">
        <f t="shared" si="14"/>
        <v>42</v>
      </c>
      <c r="D72">
        <f t="shared" si="0"/>
        <v>1</v>
      </c>
      <c r="E72">
        <f t="shared" si="1"/>
        <v>0.89999999999999969</v>
      </c>
      <c r="F72">
        <f t="shared" si="2"/>
        <v>1</v>
      </c>
      <c r="G72">
        <f t="shared" si="3"/>
        <v>0.1</v>
      </c>
      <c r="H72">
        <f t="shared" si="4"/>
        <v>1.7999999999999994</v>
      </c>
      <c r="I72">
        <f t="shared" si="5"/>
        <v>6.6666666666666666E-2</v>
      </c>
      <c r="J72">
        <f t="shared" si="15"/>
        <v>6.6666666666666666E-2</v>
      </c>
      <c r="K72">
        <f t="shared" si="16"/>
        <v>50.49712863123996</v>
      </c>
      <c r="L72" t="str">
        <f t="shared" si="6"/>
        <v>PATH ENDS HERE</v>
      </c>
    </row>
    <row r="73" spans="1:12" x14ac:dyDescent="0.25">
      <c r="A73">
        <f t="shared" si="12"/>
        <v>28.666666666666668</v>
      </c>
      <c r="B73">
        <f t="shared" si="13"/>
        <v>-0.93333333333333302</v>
      </c>
      <c r="C73">
        <f t="shared" si="14"/>
        <v>43</v>
      </c>
      <c r="D73">
        <f t="shared" si="0"/>
        <v>0.33333333333333215</v>
      </c>
      <c r="E73">
        <f t="shared" si="1"/>
        <v>0.93333333333333302</v>
      </c>
      <c r="F73">
        <f t="shared" si="2"/>
        <v>1</v>
      </c>
      <c r="G73">
        <f t="shared" si="3"/>
        <v>3.3333333333333215E-2</v>
      </c>
      <c r="H73">
        <f t="shared" si="4"/>
        <v>1.866666666666666</v>
      </c>
      <c r="I73">
        <f t="shared" si="5"/>
        <v>6.6666666666666666E-2</v>
      </c>
      <c r="J73">
        <f t="shared" si="15"/>
        <v>3.3333333333333215E-2</v>
      </c>
      <c r="K73">
        <f t="shared" si="16"/>
        <v>51.699441217698052</v>
      </c>
      <c r="L73" t="str">
        <f t="shared" si="6"/>
        <v>PATH ENDS HERE</v>
      </c>
    </row>
    <row r="74" spans="1:12" x14ac:dyDescent="0.25">
      <c r="A74">
        <f t="shared" si="12"/>
        <v>29</v>
      </c>
      <c r="B74">
        <f t="shared" si="13"/>
        <v>-0.94999999999999962</v>
      </c>
      <c r="C74">
        <f t="shared" si="14"/>
        <v>43.5</v>
      </c>
      <c r="D74">
        <f t="shared" si="0"/>
        <v>1</v>
      </c>
      <c r="E74">
        <f t="shared" si="1"/>
        <v>0.94999999999999962</v>
      </c>
      <c r="F74">
        <f t="shared" si="2"/>
        <v>0.5</v>
      </c>
      <c r="G74">
        <f t="shared" si="3"/>
        <v>0.1</v>
      </c>
      <c r="H74">
        <f t="shared" si="4"/>
        <v>1.8999999999999992</v>
      </c>
      <c r="I74">
        <f t="shared" si="5"/>
        <v>3.3333333333333333E-2</v>
      </c>
      <c r="J74">
        <f t="shared" si="15"/>
        <v>3.3333333333333333E-2</v>
      </c>
      <c r="K74">
        <f t="shared" si="16"/>
        <v>52.300597510927098</v>
      </c>
      <c r="L74" t="str">
        <f t="shared" si="6"/>
        <v>PATH ENDS HERE</v>
      </c>
    </row>
    <row r="75" spans="1:12" x14ac:dyDescent="0.25">
      <c r="A75">
        <f t="shared" si="12"/>
        <v>29.333333333333332</v>
      </c>
      <c r="B75">
        <f t="shared" si="13"/>
        <v>-0.96666666666666634</v>
      </c>
      <c r="C75">
        <f t="shared" si="14"/>
        <v>44</v>
      </c>
      <c r="D75">
        <f t="shared" si="0"/>
        <v>0.66666666666666785</v>
      </c>
      <c r="E75">
        <f t="shared" si="1"/>
        <v>0.96666666666666634</v>
      </c>
      <c r="F75">
        <f t="shared" si="2"/>
        <v>1</v>
      </c>
      <c r="G75">
        <f t="shared" si="3"/>
        <v>6.6666666666666791E-2</v>
      </c>
      <c r="H75">
        <f t="shared" si="4"/>
        <v>1.9333333333333327</v>
      </c>
      <c r="I75">
        <f t="shared" si="5"/>
        <v>6.6666666666666666E-2</v>
      </c>
      <c r="J75">
        <f t="shared" si="15"/>
        <v>6.6666666666666666E-2</v>
      </c>
      <c r="K75">
        <f t="shared" si="16"/>
        <v>52.901753804156144</v>
      </c>
      <c r="L75" t="str">
        <f t="shared" si="6"/>
        <v>PATH ENDS HERE</v>
      </c>
    </row>
    <row r="76" spans="1:12" x14ac:dyDescent="0.25">
      <c r="A76">
        <f t="shared" si="12"/>
        <v>30</v>
      </c>
      <c r="B76">
        <f t="shared" si="13"/>
        <v>-0.99999999999999967</v>
      </c>
      <c r="C76">
        <f t="shared" si="14"/>
        <v>45</v>
      </c>
      <c r="D76">
        <f t="shared" si="0"/>
        <v>1</v>
      </c>
      <c r="E76">
        <f t="shared" si="1"/>
        <v>0.99999999999999967</v>
      </c>
      <c r="F76">
        <f t="shared" si="2"/>
        <v>1</v>
      </c>
      <c r="G76">
        <f t="shared" si="3"/>
        <v>0.1</v>
      </c>
      <c r="H76">
        <f t="shared" si="4"/>
        <v>1.9999999999999993</v>
      </c>
      <c r="I76">
        <f t="shared" si="5"/>
        <v>6.6666666666666666E-2</v>
      </c>
      <c r="J76">
        <f t="shared" si="15"/>
        <v>6.6666666666666666E-2</v>
      </c>
      <c r="K76">
        <f t="shared" si="16"/>
        <v>54.104066390614236</v>
      </c>
      <c r="L76" t="str">
        <f t="shared" si="6"/>
        <v>PATH ENDS HERE</v>
      </c>
    </row>
    <row r="77" spans="1:12" x14ac:dyDescent="0.25">
      <c r="A77">
        <f t="shared" si="12"/>
        <v>30.666666666666668</v>
      </c>
      <c r="B77">
        <f t="shared" si="13"/>
        <v>-1.033333333333333</v>
      </c>
      <c r="C77">
        <f t="shared" si="14"/>
        <v>46</v>
      </c>
      <c r="D77">
        <f t="shared" si="0"/>
        <v>0.33333333333333215</v>
      </c>
      <c r="E77">
        <f t="shared" si="1"/>
        <v>3.3333333333332993E-2</v>
      </c>
      <c r="F77">
        <f t="shared" si="2"/>
        <v>1</v>
      </c>
      <c r="G77">
        <f t="shared" si="3"/>
        <v>3.3333333333333215E-2</v>
      </c>
      <c r="H77">
        <f t="shared" si="4"/>
        <v>6.6666666666665986E-2</v>
      </c>
      <c r="I77">
        <f t="shared" si="5"/>
        <v>6.6666666666666666E-2</v>
      </c>
      <c r="J77">
        <f t="shared" si="15"/>
        <v>3.3333333333333215E-2</v>
      </c>
      <c r="K77">
        <f t="shared" si="16"/>
        <v>55.306378977072328</v>
      </c>
      <c r="L77" t="str">
        <f t="shared" si="6"/>
        <v>PATH ENDS HERE</v>
      </c>
    </row>
    <row r="78" spans="1:12" x14ac:dyDescent="0.25">
      <c r="A78">
        <f t="shared" si="12"/>
        <v>31</v>
      </c>
      <c r="B78">
        <f t="shared" si="13"/>
        <v>-1.0499999999999996</v>
      </c>
      <c r="C78">
        <f t="shared" si="14"/>
        <v>46.5</v>
      </c>
      <c r="D78">
        <f t="shared" si="0"/>
        <v>1</v>
      </c>
      <c r="E78">
        <f t="shared" si="1"/>
        <v>4.99999999999996E-2</v>
      </c>
      <c r="F78">
        <f t="shared" si="2"/>
        <v>0.5</v>
      </c>
      <c r="G78">
        <f t="shared" si="3"/>
        <v>0.1</v>
      </c>
      <c r="H78">
        <f t="shared" si="4"/>
        <v>9.9999999999999201E-2</v>
      </c>
      <c r="I78">
        <f t="shared" si="5"/>
        <v>3.3333333333333333E-2</v>
      </c>
      <c r="J78">
        <f t="shared" si="15"/>
        <v>3.3333333333333333E-2</v>
      </c>
      <c r="K78">
        <f t="shared" si="16"/>
        <v>55.907535270301373</v>
      </c>
      <c r="L78" t="str">
        <f t="shared" si="6"/>
        <v>PATH ENDS HERE</v>
      </c>
    </row>
    <row r="79" spans="1:12" x14ac:dyDescent="0.25">
      <c r="A79">
        <f t="shared" si="12"/>
        <v>31.333333333333332</v>
      </c>
      <c r="B79">
        <f t="shared" si="13"/>
        <v>-1.0666666666666662</v>
      </c>
      <c r="C79">
        <f t="shared" si="14"/>
        <v>47</v>
      </c>
      <c r="D79">
        <f t="shared" si="0"/>
        <v>0.66666666666666785</v>
      </c>
      <c r="E79">
        <f t="shared" si="1"/>
        <v>6.6666666666666208E-2</v>
      </c>
      <c r="F79">
        <f t="shared" si="2"/>
        <v>1</v>
      </c>
      <c r="G79">
        <f t="shared" si="3"/>
        <v>6.6666666666666791E-2</v>
      </c>
      <c r="H79">
        <f t="shared" si="4"/>
        <v>0.13333333333333242</v>
      </c>
      <c r="I79">
        <f t="shared" si="5"/>
        <v>6.6666666666666666E-2</v>
      </c>
      <c r="J79">
        <f t="shared" si="15"/>
        <v>6.6666666666666666E-2</v>
      </c>
      <c r="K79">
        <f t="shared" si="16"/>
        <v>56.508691563530419</v>
      </c>
      <c r="L79" t="str">
        <f t="shared" si="6"/>
        <v>PATH ENDS HERE</v>
      </c>
    </row>
    <row r="80" spans="1:12" x14ac:dyDescent="0.25">
      <c r="A80">
        <f t="shared" si="12"/>
        <v>32</v>
      </c>
      <c r="B80">
        <f t="shared" si="13"/>
        <v>-1.0999999999999996</v>
      </c>
      <c r="C80">
        <f t="shared" si="14"/>
        <v>48</v>
      </c>
      <c r="D80">
        <f t="shared" si="0"/>
        <v>1</v>
      </c>
      <c r="E80">
        <f t="shared" si="1"/>
        <v>9.9999999999999645E-2</v>
      </c>
      <c r="F80">
        <f t="shared" si="2"/>
        <v>1</v>
      </c>
      <c r="G80">
        <f t="shared" si="3"/>
        <v>0.1</v>
      </c>
      <c r="H80">
        <f t="shared" si="4"/>
        <v>0.19999999999999929</v>
      </c>
      <c r="I80">
        <f t="shared" si="5"/>
        <v>6.6666666666666666E-2</v>
      </c>
      <c r="J80">
        <f t="shared" si="15"/>
        <v>6.6666666666666666E-2</v>
      </c>
      <c r="K80">
        <f t="shared" si="16"/>
        <v>57.711004149988511</v>
      </c>
      <c r="L80" t="str">
        <f t="shared" si="6"/>
        <v>PATH ENDS HERE</v>
      </c>
    </row>
    <row r="81" spans="1:12" x14ac:dyDescent="0.25">
      <c r="A81">
        <f t="shared" si="12"/>
        <v>32.666666666666664</v>
      </c>
      <c r="B81">
        <f t="shared" si="13"/>
        <v>-1.1333333333333331</v>
      </c>
      <c r="C81">
        <f t="shared" si="14"/>
        <v>49</v>
      </c>
      <c r="D81">
        <f t="shared" ref="D81:D134" si="17">1-MOD(A81,1)</f>
        <v>0.3333333333333357</v>
      </c>
      <c r="E81">
        <f t="shared" ref="E81:E134" si="18">1-MOD(B81,1)</f>
        <v>0.13333333333333308</v>
      </c>
      <c r="F81">
        <f t="shared" ref="F81:F134" si="19">1-MOD(C81,1)</f>
        <v>1</v>
      </c>
      <c r="G81">
        <f t="shared" ref="G81:G134" si="20">ABS(IF($B$8=0,1,D81/$B$8))</f>
        <v>3.3333333333333569E-2</v>
      </c>
      <c r="H81">
        <f t="shared" ref="H81:H134" si="21">ABS(IF($B$9=0,1,E81/$B$9))</f>
        <v>0.26666666666666616</v>
      </c>
      <c r="I81">
        <f t="shared" ref="I81:I134" si="22">ABS(IF($B$10=0,1,F81/$B$10))</f>
        <v>6.6666666666666666E-2</v>
      </c>
      <c r="J81">
        <f t="shared" si="15"/>
        <v>3.3333333333333569E-2</v>
      </c>
      <c r="K81">
        <f t="shared" si="16"/>
        <v>58.913316736446603</v>
      </c>
      <c r="L81" t="str">
        <f t="shared" ref="L81:L134" si="23">IF(K81&gt;=$B$11, "PATH ENDS HERE", "")</f>
        <v>PATH ENDS HERE</v>
      </c>
    </row>
    <row r="82" spans="1:12" x14ac:dyDescent="0.25">
      <c r="A82">
        <f t="shared" si="12"/>
        <v>33</v>
      </c>
      <c r="B82">
        <f t="shared" si="13"/>
        <v>-1.1499999999999999</v>
      </c>
      <c r="C82">
        <f t="shared" si="14"/>
        <v>49.5</v>
      </c>
      <c r="D82">
        <f t="shared" si="17"/>
        <v>1</v>
      </c>
      <c r="E82">
        <f t="shared" si="18"/>
        <v>0.14999999999999991</v>
      </c>
      <c r="F82">
        <f t="shared" si="19"/>
        <v>0.5</v>
      </c>
      <c r="G82">
        <f t="shared" si="20"/>
        <v>0.1</v>
      </c>
      <c r="H82">
        <f t="shared" si="21"/>
        <v>0.29999999999999982</v>
      </c>
      <c r="I82">
        <f t="shared" si="22"/>
        <v>3.3333333333333333E-2</v>
      </c>
      <c r="J82">
        <f t="shared" si="15"/>
        <v>3.3333333333333333E-2</v>
      </c>
      <c r="K82">
        <f t="shared" si="16"/>
        <v>59.514473029675656</v>
      </c>
      <c r="L82" t="str">
        <f t="shared" si="23"/>
        <v>PATH ENDS HERE</v>
      </c>
    </row>
    <row r="83" spans="1:12" x14ac:dyDescent="0.25">
      <c r="A83">
        <f t="shared" si="12"/>
        <v>33.333333333333336</v>
      </c>
      <c r="B83">
        <f t="shared" si="13"/>
        <v>-1.1666666666666665</v>
      </c>
      <c r="C83">
        <f t="shared" si="14"/>
        <v>50</v>
      </c>
      <c r="D83">
        <f t="shared" si="17"/>
        <v>0.6666666666666643</v>
      </c>
      <c r="E83">
        <f t="shared" si="18"/>
        <v>0.16666666666666652</v>
      </c>
      <c r="F83">
        <f t="shared" si="19"/>
        <v>1</v>
      </c>
      <c r="G83">
        <f t="shared" si="20"/>
        <v>6.666666666666643E-2</v>
      </c>
      <c r="H83">
        <f t="shared" si="21"/>
        <v>0.33333333333333304</v>
      </c>
      <c r="I83">
        <f t="shared" si="22"/>
        <v>6.6666666666666666E-2</v>
      </c>
      <c r="J83">
        <f t="shared" si="15"/>
        <v>6.666666666666643E-2</v>
      </c>
      <c r="K83">
        <f t="shared" si="16"/>
        <v>60.115629322904702</v>
      </c>
      <c r="L83" t="str">
        <f t="shared" si="23"/>
        <v>PATH ENDS HERE</v>
      </c>
    </row>
    <row r="84" spans="1:12" x14ac:dyDescent="0.25">
      <c r="A84">
        <f t="shared" si="12"/>
        <v>34</v>
      </c>
      <c r="B84">
        <f t="shared" si="13"/>
        <v>-1.1999999999999997</v>
      </c>
      <c r="C84">
        <f t="shared" si="14"/>
        <v>51</v>
      </c>
      <c r="D84">
        <f t="shared" si="17"/>
        <v>1</v>
      </c>
      <c r="E84">
        <f t="shared" si="18"/>
        <v>0.19999999999999973</v>
      </c>
      <c r="F84">
        <f t="shared" si="19"/>
        <v>1</v>
      </c>
      <c r="G84">
        <f t="shared" si="20"/>
        <v>0.1</v>
      </c>
      <c r="H84">
        <f t="shared" si="21"/>
        <v>0.39999999999999947</v>
      </c>
      <c r="I84">
        <f t="shared" si="22"/>
        <v>6.6666666666666666E-2</v>
      </c>
      <c r="J84">
        <f t="shared" si="15"/>
        <v>6.6666666666666666E-2</v>
      </c>
      <c r="K84">
        <f t="shared" si="16"/>
        <v>61.317941909362794</v>
      </c>
      <c r="L84" t="str">
        <f t="shared" si="23"/>
        <v>PATH ENDS HERE</v>
      </c>
    </row>
    <row r="85" spans="1:12" x14ac:dyDescent="0.25">
      <c r="A85">
        <f t="shared" si="12"/>
        <v>34.666666666666664</v>
      </c>
      <c r="B85">
        <f t="shared" si="13"/>
        <v>-1.2333333333333332</v>
      </c>
      <c r="C85">
        <f t="shared" si="14"/>
        <v>52</v>
      </c>
      <c r="D85">
        <f t="shared" si="17"/>
        <v>0.3333333333333357</v>
      </c>
      <c r="E85">
        <f t="shared" si="18"/>
        <v>0.23333333333333317</v>
      </c>
      <c r="F85">
        <f t="shared" si="19"/>
        <v>1</v>
      </c>
      <c r="G85">
        <f t="shared" si="20"/>
        <v>3.3333333333333569E-2</v>
      </c>
      <c r="H85">
        <f t="shared" si="21"/>
        <v>0.46666666666666634</v>
      </c>
      <c r="I85">
        <f t="shared" si="22"/>
        <v>6.6666666666666666E-2</v>
      </c>
      <c r="J85">
        <f t="shared" si="15"/>
        <v>3.3333333333333569E-2</v>
      </c>
      <c r="K85">
        <f t="shared" si="16"/>
        <v>62.520254495820893</v>
      </c>
      <c r="L85" t="str">
        <f t="shared" si="23"/>
        <v>PATH ENDS HERE</v>
      </c>
    </row>
    <row r="86" spans="1:12" x14ac:dyDescent="0.25">
      <c r="A86">
        <f t="shared" si="12"/>
        <v>35</v>
      </c>
      <c r="B86">
        <f t="shared" si="13"/>
        <v>-1.25</v>
      </c>
      <c r="C86">
        <f t="shared" si="14"/>
        <v>52.5</v>
      </c>
      <c r="D86">
        <f t="shared" si="17"/>
        <v>1</v>
      </c>
      <c r="E86">
        <f t="shared" si="18"/>
        <v>0.25</v>
      </c>
      <c r="F86">
        <f t="shared" si="19"/>
        <v>0.5</v>
      </c>
      <c r="G86">
        <f t="shared" si="20"/>
        <v>0.1</v>
      </c>
      <c r="H86">
        <f t="shared" si="21"/>
        <v>0.5</v>
      </c>
      <c r="I86">
        <f t="shared" si="22"/>
        <v>3.3333333333333333E-2</v>
      </c>
      <c r="J86">
        <f t="shared" si="15"/>
        <v>3.3333333333333333E-2</v>
      </c>
      <c r="K86">
        <f t="shared" si="16"/>
        <v>63.121410789049946</v>
      </c>
      <c r="L86" t="str">
        <f t="shared" si="23"/>
        <v>PATH ENDS HERE</v>
      </c>
    </row>
    <row r="87" spans="1:12" x14ac:dyDescent="0.25">
      <c r="A87">
        <f t="shared" si="12"/>
        <v>35.333333333333336</v>
      </c>
      <c r="B87">
        <f t="shared" si="13"/>
        <v>-1.2666666666666666</v>
      </c>
      <c r="C87">
        <f t="shared" si="14"/>
        <v>53</v>
      </c>
      <c r="D87">
        <f t="shared" si="17"/>
        <v>0.6666666666666643</v>
      </c>
      <c r="E87">
        <f t="shared" si="18"/>
        <v>0.26666666666666661</v>
      </c>
      <c r="F87">
        <f t="shared" si="19"/>
        <v>1</v>
      </c>
      <c r="G87">
        <f t="shared" si="20"/>
        <v>6.666666666666643E-2</v>
      </c>
      <c r="H87">
        <f t="shared" si="21"/>
        <v>0.53333333333333321</v>
      </c>
      <c r="I87">
        <f t="shared" si="22"/>
        <v>6.6666666666666666E-2</v>
      </c>
      <c r="J87">
        <f t="shared" si="15"/>
        <v>6.666666666666643E-2</v>
      </c>
      <c r="K87">
        <f t="shared" si="16"/>
        <v>63.722567082278992</v>
      </c>
      <c r="L87" t="str">
        <f t="shared" si="23"/>
        <v>PATH ENDS HERE</v>
      </c>
    </row>
    <row r="88" spans="1:12" x14ac:dyDescent="0.25">
      <c r="A88">
        <f t="shared" si="12"/>
        <v>36</v>
      </c>
      <c r="B88">
        <f t="shared" si="13"/>
        <v>-1.2999999999999998</v>
      </c>
      <c r="C88">
        <f t="shared" si="14"/>
        <v>54</v>
      </c>
      <c r="D88">
        <f t="shared" si="17"/>
        <v>1</v>
      </c>
      <c r="E88">
        <f t="shared" si="18"/>
        <v>0.29999999999999982</v>
      </c>
      <c r="F88">
        <f t="shared" si="19"/>
        <v>1</v>
      </c>
      <c r="G88">
        <f t="shared" si="20"/>
        <v>0.1</v>
      </c>
      <c r="H88">
        <f t="shared" si="21"/>
        <v>0.59999999999999964</v>
      </c>
      <c r="I88">
        <f t="shared" si="22"/>
        <v>6.6666666666666666E-2</v>
      </c>
      <c r="J88">
        <f t="shared" si="15"/>
        <v>6.6666666666666666E-2</v>
      </c>
      <c r="K88">
        <f t="shared" si="16"/>
        <v>64.924879668737077</v>
      </c>
      <c r="L88" t="str">
        <f t="shared" si="23"/>
        <v>PATH ENDS HERE</v>
      </c>
    </row>
    <row r="89" spans="1:12" x14ac:dyDescent="0.25">
      <c r="A89">
        <f t="shared" si="12"/>
        <v>36.666666666666664</v>
      </c>
      <c r="B89">
        <f t="shared" si="13"/>
        <v>-1.3333333333333333</v>
      </c>
      <c r="C89">
        <f t="shared" si="14"/>
        <v>55</v>
      </c>
      <c r="D89">
        <f t="shared" si="17"/>
        <v>0.3333333333333357</v>
      </c>
      <c r="E89">
        <f t="shared" si="18"/>
        <v>0.33333333333333326</v>
      </c>
      <c r="F89">
        <f t="shared" si="19"/>
        <v>1</v>
      </c>
      <c r="G89">
        <f t="shared" si="20"/>
        <v>3.3333333333333569E-2</v>
      </c>
      <c r="H89">
        <f t="shared" si="21"/>
        <v>0.66666666666666652</v>
      </c>
      <c r="I89">
        <f t="shared" si="22"/>
        <v>6.6666666666666666E-2</v>
      </c>
      <c r="J89">
        <f t="shared" si="15"/>
        <v>3.3333333333333569E-2</v>
      </c>
      <c r="K89">
        <f t="shared" si="16"/>
        <v>66.127192255195169</v>
      </c>
      <c r="L89" t="str">
        <f t="shared" si="23"/>
        <v>PATH ENDS HERE</v>
      </c>
    </row>
    <row r="90" spans="1:12" x14ac:dyDescent="0.25">
      <c r="A90">
        <f t="shared" si="12"/>
        <v>37</v>
      </c>
      <c r="B90">
        <f t="shared" si="13"/>
        <v>-1.35</v>
      </c>
      <c r="C90">
        <f t="shared" si="14"/>
        <v>55.5</v>
      </c>
      <c r="D90">
        <f t="shared" si="17"/>
        <v>1</v>
      </c>
      <c r="E90">
        <f t="shared" si="18"/>
        <v>0.35000000000000009</v>
      </c>
      <c r="F90">
        <f t="shared" si="19"/>
        <v>0.5</v>
      </c>
      <c r="G90">
        <f t="shared" si="20"/>
        <v>0.1</v>
      </c>
      <c r="H90">
        <f t="shared" si="21"/>
        <v>0.70000000000000018</v>
      </c>
      <c r="I90">
        <f t="shared" si="22"/>
        <v>3.3333333333333333E-2</v>
      </c>
      <c r="J90">
        <f t="shared" si="15"/>
        <v>3.3333333333333333E-2</v>
      </c>
      <c r="K90">
        <f t="shared" si="16"/>
        <v>66.728348548424222</v>
      </c>
      <c r="L90" t="str">
        <f t="shared" si="23"/>
        <v>PATH ENDS HERE</v>
      </c>
    </row>
    <row r="91" spans="1:12" x14ac:dyDescent="0.25">
      <c r="A91">
        <f t="shared" si="12"/>
        <v>37.333333333333336</v>
      </c>
      <c r="B91">
        <f t="shared" si="13"/>
        <v>-1.3666666666666667</v>
      </c>
      <c r="C91">
        <f t="shared" si="14"/>
        <v>56</v>
      </c>
      <c r="D91">
        <f t="shared" si="17"/>
        <v>0.6666666666666643</v>
      </c>
      <c r="E91">
        <f t="shared" si="18"/>
        <v>0.3666666666666667</v>
      </c>
      <c r="F91">
        <f t="shared" si="19"/>
        <v>1</v>
      </c>
      <c r="G91">
        <f t="shared" si="20"/>
        <v>6.666666666666643E-2</v>
      </c>
      <c r="H91">
        <f t="shared" si="21"/>
        <v>0.73333333333333339</v>
      </c>
      <c r="I91">
        <f t="shared" si="22"/>
        <v>6.6666666666666666E-2</v>
      </c>
      <c r="J91">
        <f t="shared" si="15"/>
        <v>6.666666666666643E-2</v>
      </c>
      <c r="K91">
        <f t="shared" si="16"/>
        <v>67.329504841653275</v>
      </c>
      <c r="L91" t="str">
        <f t="shared" si="23"/>
        <v>PATH ENDS HERE</v>
      </c>
    </row>
    <row r="92" spans="1:12" x14ac:dyDescent="0.25">
      <c r="A92">
        <f t="shared" si="12"/>
        <v>38</v>
      </c>
      <c r="B92">
        <f t="shared" si="13"/>
        <v>-1.4</v>
      </c>
      <c r="C92">
        <f t="shared" si="14"/>
        <v>57</v>
      </c>
      <c r="D92">
        <f t="shared" si="17"/>
        <v>1</v>
      </c>
      <c r="E92">
        <f t="shared" si="18"/>
        <v>0.39999999999999991</v>
      </c>
      <c r="F92">
        <f t="shared" si="19"/>
        <v>1</v>
      </c>
      <c r="G92">
        <f t="shared" si="20"/>
        <v>0.1</v>
      </c>
      <c r="H92">
        <f t="shared" si="21"/>
        <v>0.79999999999999982</v>
      </c>
      <c r="I92">
        <f t="shared" si="22"/>
        <v>6.6666666666666666E-2</v>
      </c>
      <c r="J92">
        <f t="shared" si="15"/>
        <v>6.6666666666666666E-2</v>
      </c>
      <c r="K92">
        <f t="shared" si="16"/>
        <v>68.531817428111367</v>
      </c>
      <c r="L92" t="str">
        <f t="shared" si="23"/>
        <v>PATH ENDS HERE</v>
      </c>
    </row>
    <row r="93" spans="1:12" x14ac:dyDescent="0.25">
      <c r="A93">
        <f t="shared" si="12"/>
        <v>38.666666666666664</v>
      </c>
      <c r="B93">
        <f t="shared" si="13"/>
        <v>-1.4333333333333333</v>
      </c>
      <c r="C93">
        <f t="shared" si="14"/>
        <v>58</v>
      </c>
      <c r="D93">
        <f t="shared" si="17"/>
        <v>0.3333333333333357</v>
      </c>
      <c r="E93">
        <f t="shared" si="18"/>
        <v>0.43333333333333335</v>
      </c>
      <c r="F93">
        <f t="shared" si="19"/>
        <v>1</v>
      </c>
      <c r="G93">
        <f t="shared" si="20"/>
        <v>3.3333333333333569E-2</v>
      </c>
      <c r="H93">
        <f t="shared" si="21"/>
        <v>0.8666666666666667</v>
      </c>
      <c r="I93">
        <f t="shared" si="22"/>
        <v>6.6666666666666666E-2</v>
      </c>
      <c r="J93">
        <f t="shared" si="15"/>
        <v>3.3333333333333569E-2</v>
      </c>
      <c r="K93">
        <f t="shared" si="16"/>
        <v>69.734130014569459</v>
      </c>
      <c r="L93" t="str">
        <f t="shared" si="23"/>
        <v>PATH ENDS HERE</v>
      </c>
    </row>
    <row r="94" spans="1:12" x14ac:dyDescent="0.25">
      <c r="A94">
        <f t="shared" ref="A94:A134" si="24">A93+$B$8*J93</f>
        <v>39</v>
      </c>
      <c r="B94">
        <f t="shared" ref="B94:B134" si="25">B93+$B$9*J93</f>
        <v>-1.4500000000000002</v>
      </c>
      <c r="C94">
        <f t="shared" ref="C94:C134" si="26">C93+$B$10*J93</f>
        <v>58.5</v>
      </c>
      <c r="D94">
        <f t="shared" si="17"/>
        <v>1</v>
      </c>
      <c r="E94">
        <f t="shared" si="18"/>
        <v>0.45000000000000018</v>
      </c>
      <c r="F94">
        <f t="shared" si="19"/>
        <v>0.5</v>
      </c>
      <c r="G94">
        <f t="shared" si="20"/>
        <v>0.1</v>
      </c>
      <c r="H94">
        <f t="shared" si="21"/>
        <v>0.90000000000000036</v>
      </c>
      <c r="I94">
        <f t="shared" si="22"/>
        <v>3.3333333333333333E-2</v>
      </c>
      <c r="J94">
        <f t="shared" ref="J94:J134" si="27">SMALL(G94:I94,1)</f>
        <v>3.3333333333333333E-2</v>
      </c>
      <c r="K94">
        <f t="shared" ref="K94:K134" si="28">K93+$B$11*J93</f>
        <v>70.335286307798512</v>
      </c>
      <c r="L94" t="str">
        <f t="shared" si="23"/>
        <v>PATH ENDS HERE</v>
      </c>
    </row>
    <row r="95" spans="1:12" x14ac:dyDescent="0.25">
      <c r="A95">
        <f t="shared" si="24"/>
        <v>39.333333333333336</v>
      </c>
      <c r="B95">
        <f t="shared" si="25"/>
        <v>-1.4666666666666668</v>
      </c>
      <c r="C95">
        <f t="shared" si="26"/>
        <v>59</v>
      </c>
      <c r="D95">
        <f t="shared" si="17"/>
        <v>0.6666666666666643</v>
      </c>
      <c r="E95">
        <f t="shared" si="18"/>
        <v>0.46666666666666679</v>
      </c>
      <c r="F95">
        <f t="shared" si="19"/>
        <v>1</v>
      </c>
      <c r="G95">
        <f t="shared" si="20"/>
        <v>6.666666666666643E-2</v>
      </c>
      <c r="H95">
        <f t="shared" si="21"/>
        <v>0.93333333333333357</v>
      </c>
      <c r="I95">
        <f t="shared" si="22"/>
        <v>6.6666666666666666E-2</v>
      </c>
      <c r="J95">
        <f t="shared" si="27"/>
        <v>6.666666666666643E-2</v>
      </c>
      <c r="K95">
        <f t="shared" si="28"/>
        <v>70.936442601027565</v>
      </c>
      <c r="L95" t="str">
        <f t="shared" si="23"/>
        <v>PATH ENDS HERE</v>
      </c>
    </row>
    <row r="96" spans="1:12" x14ac:dyDescent="0.25">
      <c r="A96">
        <f t="shared" si="24"/>
        <v>40</v>
      </c>
      <c r="B96">
        <f t="shared" si="25"/>
        <v>-1.5</v>
      </c>
      <c r="C96">
        <f t="shared" si="26"/>
        <v>60</v>
      </c>
      <c r="D96">
        <f t="shared" si="17"/>
        <v>1</v>
      </c>
      <c r="E96">
        <f t="shared" si="18"/>
        <v>0.5</v>
      </c>
      <c r="F96">
        <f t="shared" si="19"/>
        <v>1</v>
      </c>
      <c r="G96">
        <f t="shared" si="20"/>
        <v>0.1</v>
      </c>
      <c r="H96">
        <f t="shared" si="21"/>
        <v>1</v>
      </c>
      <c r="I96">
        <f t="shared" si="22"/>
        <v>6.6666666666666666E-2</v>
      </c>
      <c r="J96">
        <f t="shared" si="27"/>
        <v>6.6666666666666666E-2</v>
      </c>
      <c r="K96">
        <f t="shared" si="28"/>
        <v>72.138755187485657</v>
      </c>
      <c r="L96" t="str">
        <f t="shared" si="23"/>
        <v>PATH ENDS HERE</v>
      </c>
    </row>
    <row r="97" spans="1:12" x14ac:dyDescent="0.25">
      <c r="A97">
        <f t="shared" si="24"/>
        <v>40.666666666666664</v>
      </c>
      <c r="B97">
        <f t="shared" si="25"/>
        <v>-1.5333333333333334</v>
      </c>
      <c r="C97">
        <f t="shared" si="26"/>
        <v>61</v>
      </c>
      <c r="D97">
        <f t="shared" si="17"/>
        <v>0.3333333333333357</v>
      </c>
      <c r="E97">
        <f t="shared" si="18"/>
        <v>0.53333333333333344</v>
      </c>
      <c r="F97">
        <f t="shared" si="19"/>
        <v>1</v>
      </c>
      <c r="G97">
        <f t="shared" si="20"/>
        <v>3.3333333333333569E-2</v>
      </c>
      <c r="H97">
        <f t="shared" si="21"/>
        <v>1.0666666666666669</v>
      </c>
      <c r="I97">
        <f t="shared" si="22"/>
        <v>6.6666666666666666E-2</v>
      </c>
      <c r="J97">
        <f t="shared" si="27"/>
        <v>3.3333333333333569E-2</v>
      </c>
      <c r="K97">
        <f t="shared" si="28"/>
        <v>73.341067773943749</v>
      </c>
      <c r="L97" t="str">
        <f t="shared" si="23"/>
        <v>PATH ENDS HERE</v>
      </c>
    </row>
    <row r="98" spans="1:12" x14ac:dyDescent="0.25">
      <c r="A98">
        <f t="shared" si="24"/>
        <v>41</v>
      </c>
      <c r="B98">
        <f t="shared" si="25"/>
        <v>-1.5500000000000003</v>
      </c>
      <c r="C98">
        <f t="shared" si="26"/>
        <v>61.5</v>
      </c>
      <c r="D98">
        <f t="shared" si="17"/>
        <v>1</v>
      </c>
      <c r="E98">
        <f t="shared" si="18"/>
        <v>0.55000000000000027</v>
      </c>
      <c r="F98">
        <f t="shared" si="19"/>
        <v>0.5</v>
      </c>
      <c r="G98">
        <f t="shared" si="20"/>
        <v>0.1</v>
      </c>
      <c r="H98">
        <f t="shared" si="21"/>
        <v>1.1000000000000005</v>
      </c>
      <c r="I98">
        <f t="shared" si="22"/>
        <v>3.3333333333333333E-2</v>
      </c>
      <c r="J98">
        <f t="shared" si="27"/>
        <v>3.3333333333333333E-2</v>
      </c>
      <c r="K98">
        <f t="shared" si="28"/>
        <v>73.942224067172802</v>
      </c>
      <c r="L98" t="str">
        <f t="shared" si="23"/>
        <v>PATH ENDS HERE</v>
      </c>
    </row>
    <row r="99" spans="1:12" x14ac:dyDescent="0.25">
      <c r="A99">
        <f t="shared" si="24"/>
        <v>41.333333333333336</v>
      </c>
      <c r="B99">
        <f t="shared" si="25"/>
        <v>-1.5666666666666669</v>
      </c>
      <c r="C99">
        <f t="shared" si="26"/>
        <v>62</v>
      </c>
      <c r="D99">
        <f t="shared" si="17"/>
        <v>0.6666666666666643</v>
      </c>
      <c r="E99">
        <f t="shared" si="18"/>
        <v>0.56666666666666687</v>
      </c>
      <c r="F99">
        <f t="shared" si="19"/>
        <v>1</v>
      </c>
      <c r="G99">
        <f t="shared" si="20"/>
        <v>6.666666666666643E-2</v>
      </c>
      <c r="H99">
        <f t="shared" si="21"/>
        <v>1.1333333333333337</v>
      </c>
      <c r="I99">
        <f t="shared" si="22"/>
        <v>6.6666666666666666E-2</v>
      </c>
      <c r="J99">
        <f t="shared" si="27"/>
        <v>6.666666666666643E-2</v>
      </c>
      <c r="K99">
        <f t="shared" si="28"/>
        <v>74.543380360401855</v>
      </c>
      <c r="L99" t="str">
        <f t="shared" si="23"/>
        <v>PATH ENDS HERE</v>
      </c>
    </row>
    <row r="100" spans="1:12" x14ac:dyDescent="0.25">
      <c r="A100">
        <f t="shared" si="24"/>
        <v>42</v>
      </c>
      <c r="B100">
        <f t="shared" si="25"/>
        <v>-1.6</v>
      </c>
      <c r="C100">
        <f t="shared" si="26"/>
        <v>63</v>
      </c>
      <c r="D100">
        <f t="shared" si="17"/>
        <v>1</v>
      </c>
      <c r="E100">
        <f t="shared" si="18"/>
        <v>0.60000000000000009</v>
      </c>
      <c r="F100">
        <f t="shared" si="19"/>
        <v>1</v>
      </c>
      <c r="G100">
        <f t="shared" si="20"/>
        <v>0.1</v>
      </c>
      <c r="H100">
        <f t="shared" si="21"/>
        <v>1.2000000000000002</v>
      </c>
      <c r="I100">
        <f t="shared" si="22"/>
        <v>6.6666666666666666E-2</v>
      </c>
      <c r="J100">
        <f t="shared" si="27"/>
        <v>6.6666666666666666E-2</v>
      </c>
      <c r="K100">
        <f t="shared" si="28"/>
        <v>75.745692946859947</v>
      </c>
      <c r="L100" t="str">
        <f t="shared" si="23"/>
        <v>PATH ENDS HERE</v>
      </c>
    </row>
    <row r="101" spans="1:12" x14ac:dyDescent="0.25">
      <c r="A101">
        <f t="shared" si="24"/>
        <v>42.666666666666664</v>
      </c>
      <c r="B101">
        <f t="shared" si="25"/>
        <v>-1.6333333333333335</v>
      </c>
      <c r="C101">
        <f t="shared" si="26"/>
        <v>64</v>
      </c>
      <c r="D101">
        <f t="shared" si="17"/>
        <v>0.3333333333333357</v>
      </c>
      <c r="E101">
        <f t="shared" si="18"/>
        <v>0.63333333333333353</v>
      </c>
      <c r="F101">
        <f t="shared" si="19"/>
        <v>1</v>
      </c>
      <c r="G101">
        <f t="shared" si="20"/>
        <v>3.3333333333333569E-2</v>
      </c>
      <c r="H101">
        <f t="shared" si="21"/>
        <v>1.2666666666666671</v>
      </c>
      <c r="I101">
        <f t="shared" si="22"/>
        <v>6.6666666666666666E-2</v>
      </c>
      <c r="J101">
        <f t="shared" si="27"/>
        <v>3.3333333333333569E-2</v>
      </c>
      <c r="K101">
        <f t="shared" si="28"/>
        <v>76.948005533318039</v>
      </c>
      <c r="L101" t="str">
        <f t="shared" si="23"/>
        <v>PATH ENDS HERE</v>
      </c>
    </row>
    <row r="102" spans="1:12" x14ac:dyDescent="0.25">
      <c r="A102">
        <f t="shared" si="24"/>
        <v>43</v>
      </c>
      <c r="B102">
        <f t="shared" si="25"/>
        <v>-1.6500000000000004</v>
      </c>
      <c r="C102">
        <f t="shared" si="26"/>
        <v>64.5</v>
      </c>
      <c r="D102">
        <f t="shared" si="17"/>
        <v>1</v>
      </c>
      <c r="E102">
        <f t="shared" si="18"/>
        <v>0.65000000000000036</v>
      </c>
      <c r="F102">
        <f t="shared" si="19"/>
        <v>0.5</v>
      </c>
      <c r="G102">
        <f t="shared" si="20"/>
        <v>0.1</v>
      </c>
      <c r="H102">
        <f t="shared" si="21"/>
        <v>1.3000000000000007</v>
      </c>
      <c r="I102">
        <f t="shared" si="22"/>
        <v>3.3333333333333333E-2</v>
      </c>
      <c r="J102">
        <f t="shared" si="27"/>
        <v>3.3333333333333333E-2</v>
      </c>
      <c r="K102">
        <f t="shared" si="28"/>
        <v>77.549161826547092</v>
      </c>
      <c r="L102" t="str">
        <f t="shared" si="23"/>
        <v>PATH ENDS HERE</v>
      </c>
    </row>
    <row r="103" spans="1:12" x14ac:dyDescent="0.25">
      <c r="A103">
        <f t="shared" si="24"/>
        <v>43.333333333333336</v>
      </c>
      <c r="B103">
        <f t="shared" si="25"/>
        <v>-1.666666666666667</v>
      </c>
      <c r="C103">
        <f t="shared" si="26"/>
        <v>65</v>
      </c>
      <c r="D103">
        <f t="shared" si="17"/>
        <v>0.6666666666666643</v>
      </c>
      <c r="E103">
        <f t="shared" si="18"/>
        <v>0.66666666666666696</v>
      </c>
      <c r="F103">
        <f t="shared" si="19"/>
        <v>1</v>
      </c>
      <c r="G103">
        <f t="shared" si="20"/>
        <v>6.666666666666643E-2</v>
      </c>
      <c r="H103">
        <f t="shared" si="21"/>
        <v>1.3333333333333339</v>
      </c>
      <c r="I103">
        <f t="shared" si="22"/>
        <v>6.6666666666666666E-2</v>
      </c>
      <c r="J103">
        <f t="shared" si="27"/>
        <v>6.666666666666643E-2</v>
      </c>
      <c r="K103">
        <f t="shared" si="28"/>
        <v>78.150318119776145</v>
      </c>
      <c r="L103" t="str">
        <f t="shared" si="23"/>
        <v>PATH ENDS HERE</v>
      </c>
    </row>
    <row r="104" spans="1:12" x14ac:dyDescent="0.25">
      <c r="A104">
        <f t="shared" si="24"/>
        <v>44</v>
      </c>
      <c r="B104">
        <f t="shared" si="25"/>
        <v>-1.7000000000000002</v>
      </c>
      <c r="C104">
        <f t="shared" si="26"/>
        <v>66</v>
      </c>
      <c r="D104">
        <f t="shared" si="17"/>
        <v>1</v>
      </c>
      <c r="E104">
        <f t="shared" si="18"/>
        <v>0.70000000000000018</v>
      </c>
      <c r="F104">
        <f t="shared" si="19"/>
        <v>1</v>
      </c>
      <c r="G104">
        <f t="shared" si="20"/>
        <v>0.1</v>
      </c>
      <c r="H104">
        <f t="shared" si="21"/>
        <v>1.4000000000000004</v>
      </c>
      <c r="I104">
        <f t="shared" si="22"/>
        <v>6.6666666666666666E-2</v>
      </c>
      <c r="J104">
        <f t="shared" si="27"/>
        <v>6.6666666666666666E-2</v>
      </c>
      <c r="K104">
        <f t="shared" si="28"/>
        <v>79.352630706234237</v>
      </c>
      <c r="L104" t="str">
        <f t="shared" si="23"/>
        <v>PATH ENDS HERE</v>
      </c>
    </row>
    <row r="105" spans="1:12" x14ac:dyDescent="0.25">
      <c r="A105">
        <f t="shared" si="24"/>
        <v>44.666666666666664</v>
      </c>
      <c r="B105">
        <f t="shared" si="25"/>
        <v>-1.7333333333333336</v>
      </c>
      <c r="C105">
        <f t="shared" si="26"/>
        <v>67</v>
      </c>
      <c r="D105">
        <f t="shared" si="17"/>
        <v>0.3333333333333357</v>
      </c>
      <c r="E105">
        <f t="shared" si="18"/>
        <v>0.73333333333333361</v>
      </c>
      <c r="F105">
        <f t="shared" si="19"/>
        <v>1</v>
      </c>
      <c r="G105">
        <f t="shared" si="20"/>
        <v>3.3333333333333569E-2</v>
      </c>
      <c r="H105">
        <f t="shared" si="21"/>
        <v>1.4666666666666672</v>
      </c>
      <c r="I105">
        <f t="shared" si="22"/>
        <v>6.6666666666666666E-2</v>
      </c>
      <c r="J105">
        <f t="shared" si="27"/>
        <v>3.3333333333333569E-2</v>
      </c>
      <c r="K105">
        <f t="shared" si="28"/>
        <v>80.554943292692329</v>
      </c>
      <c r="L105" t="str">
        <f t="shared" si="23"/>
        <v>PATH ENDS HERE</v>
      </c>
    </row>
    <row r="106" spans="1:12" x14ac:dyDescent="0.25">
      <c r="A106">
        <f t="shared" si="24"/>
        <v>45</v>
      </c>
      <c r="B106">
        <f t="shared" si="25"/>
        <v>-1.7500000000000004</v>
      </c>
      <c r="C106">
        <f t="shared" si="26"/>
        <v>67.5</v>
      </c>
      <c r="D106">
        <f t="shared" si="17"/>
        <v>1</v>
      </c>
      <c r="E106">
        <f t="shared" si="18"/>
        <v>0.75000000000000044</v>
      </c>
      <c r="F106">
        <f t="shared" si="19"/>
        <v>0.5</v>
      </c>
      <c r="G106">
        <f t="shared" si="20"/>
        <v>0.1</v>
      </c>
      <c r="H106">
        <f t="shared" si="21"/>
        <v>1.5000000000000009</v>
      </c>
      <c r="I106">
        <f t="shared" si="22"/>
        <v>3.3333333333333333E-2</v>
      </c>
      <c r="J106">
        <f t="shared" si="27"/>
        <v>3.3333333333333333E-2</v>
      </c>
      <c r="K106">
        <f t="shared" si="28"/>
        <v>81.156099585921382</v>
      </c>
      <c r="L106" t="str">
        <f t="shared" si="23"/>
        <v>PATH ENDS HERE</v>
      </c>
    </row>
    <row r="107" spans="1:12" x14ac:dyDescent="0.25">
      <c r="A107">
        <f t="shared" si="24"/>
        <v>45.333333333333336</v>
      </c>
      <c r="B107">
        <f t="shared" si="25"/>
        <v>-1.7666666666666671</v>
      </c>
      <c r="C107">
        <f t="shared" si="26"/>
        <v>68</v>
      </c>
      <c r="D107">
        <f t="shared" si="17"/>
        <v>0.6666666666666643</v>
      </c>
      <c r="E107">
        <f t="shared" si="18"/>
        <v>0.76666666666666705</v>
      </c>
      <c r="F107">
        <f t="shared" si="19"/>
        <v>1</v>
      </c>
      <c r="G107">
        <f t="shared" si="20"/>
        <v>6.666666666666643E-2</v>
      </c>
      <c r="H107">
        <f t="shared" si="21"/>
        <v>1.5333333333333341</v>
      </c>
      <c r="I107">
        <f t="shared" si="22"/>
        <v>6.6666666666666666E-2</v>
      </c>
      <c r="J107">
        <f t="shared" si="27"/>
        <v>6.666666666666643E-2</v>
      </c>
      <c r="K107">
        <f t="shared" si="28"/>
        <v>81.757255879150435</v>
      </c>
      <c r="L107" t="str">
        <f t="shared" si="23"/>
        <v>PATH ENDS HERE</v>
      </c>
    </row>
    <row r="108" spans="1:12" x14ac:dyDescent="0.25">
      <c r="A108">
        <f t="shared" si="24"/>
        <v>46</v>
      </c>
      <c r="B108">
        <f t="shared" si="25"/>
        <v>-1.8000000000000003</v>
      </c>
      <c r="C108">
        <f t="shared" si="26"/>
        <v>69</v>
      </c>
      <c r="D108">
        <f t="shared" si="17"/>
        <v>1</v>
      </c>
      <c r="E108">
        <f t="shared" si="18"/>
        <v>0.80000000000000027</v>
      </c>
      <c r="F108">
        <f t="shared" si="19"/>
        <v>1</v>
      </c>
      <c r="G108">
        <f t="shared" si="20"/>
        <v>0.1</v>
      </c>
      <c r="H108">
        <f t="shared" si="21"/>
        <v>1.6000000000000005</v>
      </c>
      <c r="I108">
        <f t="shared" si="22"/>
        <v>6.6666666666666666E-2</v>
      </c>
      <c r="J108">
        <f t="shared" si="27"/>
        <v>6.6666666666666666E-2</v>
      </c>
      <c r="K108">
        <f t="shared" si="28"/>
        <v>82.959568465608527</v>
      </c>
      <c r="L108" t="str">
        <f t="shared" si="23"/>
        <v>PATH ENDS HERE</v>
      </c>
    </row>
    <row r="109" spans="1:12" x14ac:dyDescent="0.25">
      <c r="A109">
        <f t="shared" si="24"/>
        <v>46.666666666666664</v>
      </c>
      <c r="B109">
        <f t="shared" si="25"/>
        <v>-1.8333333333333337</v>
      </c>
      <c r="C109">
        <f t="shared" si="26"/>
        <v>70</v>
      </c>
      <c r="D109">
        <f t="shared" si="17"/>
        <v>0.3333333333333357</v>
      </c>
      <c r="E109">
        <f t="shared" si="18"/>
        <v>0.8333333333333337</v>
      </c>
      <c r="F109">
        <f t="shared" si="19"/>
        <v>1</v>
      </c>
      <c r="G109">
        <f t="shared" si="20"/>
        <v>3.3333333333333569E-2</v>
      </c>
      <c r="H109">
        <f t="shared" si="21"/>
        <v>1.6666666666666674</v>
      </c>
      <c r="I109">
        <f t="shared" si="22"/>
        <v>6.6666666666666666E-2</v>
      </c>
      <c r="J109">
        <f t="shared" si="27"/>
        <v>3.3333333333333569E-2</v>
      </c>
      <c r="K109">
        <f t="shared" si="28"/>
        <v>84.161881052066619</v>
      </c>
      <c r="L109" t="str">
        <f t="shared" si="23"/>
        <v>PATH ENDS HERE</v>
      </c>
    </row>
    <row r="110" spans="1:12" x14ac:dyDescent="0.25">
      <c r="A110">
        <f t="shared" si="24"/>
        <v>47</v>
      </c>
      <c r="B110">
        <f t="shared" si="25"/>
        <v>-1.8500000000000005</v>
      </c>
      <c r="C110">
        <f t="shared" si="26"/>
        <v>70.5</v>
      </c>
      <c r="D110">
        <f t="shared" si="17"/>
        <v>1</v>
      </c>
      <c r="E110">
        <f t="shared" si="18"/>
        <v>0.85000000000000053</v>
      </c>
      <c r="F110">
        <f t="shared" si="19"/>
        <v>0.5</v>
      </c>
      <c r="G110">
        <f t="shared" si="20"/>
        <v>0.1</v>
      </c>
      <c r="H110">
        <f t="shared" si="21"/>
        <v>1.7000000000000011</v>
      </c>
      <c r="I110">
        <f t="shared" si="22"/>
        <v>3.3333333333333333E-2</v>
      </c>
      <c r="J110">
        <f t="shared" si="27"/>
        <v>3.3333333333333333E-2</v>
      </c>
      <c r="K110">
        <f t="shared" si="28"/>
        <v>84.763037345295672</v>
      </c>
      <c r="L110" t="str">
        <f t="shared" si="23"/>
        <v>PATH ENDS HERE</v>
      </c>
    </row>
    <row r="111" spans="1:12" x14ac:dyDescent="0.25">
      <c r="A111">
        <f t="shared" si="24"/>
        <v>47.333333333333336</v>
      </c>
      <c r="B111">
        <f t="shared" si="25"/>
        <v>-1.8666666666666671</v>
      </c>
      <c r="C111">
        <f t="shared" si="26"/>
        <v>71</v>
      </c>
      <c r="D111">
        <f t="shared" si="17"/>
        <v>0.6666666666666643</v>
      </c>
      <c r="E111">
        <f t="shared" si="18"/>
        <v>0.86666666666666714</v>
      </c>
      <c r="F111">
        <f t="shared" si="19"/>
        <v>1</v>
      </c>
      <c r="G111">
        <f t="shared" si="20"/>
        <v>6.666666666666643E-2</v>
      </c>
      <c r="H111">
        <f t="shared" si="21"/>
        <v>1.7333333333333343</v>
      </c>
      <c r="I111">
        <f t="shared" si="22"/>
        <v>6.6666666666666666E-2</v>
      </c>
      <c r="J111">
        <f t="shared" si="27"/>
        <v>6.666666666666643E-2</v>
      </c>
      <c r="K111">
        <f t="shared" si="28"/>
        <v>85.364193638524725</v>
      </c>
      <c r="L111" t="str">
        <f t="shared" si="23"/>
        <v>PATH ENDS HERE</v>
      </c>
    </row>
    <row r="112" spans="1:12" x14ac:dyDescent="0.25">
      <c r="A112">
        <f t="shared" si="24"/>
        <v>48</v>
      </c>
      <c r="B112">
        <f t="shared" si="25"/>
        <v>-1.9000000000000004</v>
      </c>
      <c r="C112">
        <f t="shared" si="26"/>
        <v>72</v>
      </c>
      <c r="D112">
        <f t="shared" si="17"/>
        <v>1</v>
      </c>
      <c r="E112">
        <f t="shared" si="18"/>
        <v>0.90000000000000036</v>
      </c>
      <c r="F112">
        <f t="shared" si="19"/>
        <v>1</v>
      </c>
      <c r="G112">
        <f t="shared" si="20"/>
        <v>0.1</v>
      </c>
      <c r="H112">
        <f t="shared" si="21"/>
        <v>1.8000000000000007</v>
      </c>
      <c r="I112">
        <f t="shared" si="22"/>
        <v>6.6666666666666666E-2</v>
      </c>
      <c r="J112">
        <f t="shared" si="27"/>
        <v>6.6666666666666666E-2</v>
      </c>
      <c r="K112">
        <f t="shared" si="28"/>
        <v>86.566506224982817</v>
      </c>
      <c r="L112" t="str">
        <f t="shared" si="23"/>
        <v>PATH ENDS HERE</v>
      </c>
    </row>
    <row r="113" spans="1:12" x14ac:dyDescent="0.25">
      <c r="A113">
        <f t="shared" si="24"/>
        <v>48.666666666666664</v>
      </c>
      <c r="B113">
        <f t="shared" si="25"/>
        <v>-1.9333333333333338</v>
      </c>
      <c r="C113">
        <f t="shared" si="26"/>
        <v>73</v>
      </c>
      <c r="D113">
        <f t="shared" si="17"/>
        <v>0.3333333333333357</v>
      </c>
      <c r="E113">
        <f t="shared" si="18"/>
        <v>0.93333333333333379</v>
      </c>
      <c r="F113">
        <f t="shared" si="19"/>
        <v>1</v>
      </c>
      <c r="G113">
        <f t="shared" si="20"/>
        <v>3.3333333333333569E-2</v>
      </c>
      <c r="H113">
        <f t="shared" si="21"/>
        <v>1.8666666666666676</v>
      </c>
      <c r="I113">
        <f t="shared" si="22"/>
        <v>6.6666666666666666E-2</v>
      </c>
      <c r="J113">
        <f t="shared" si="27"/>
        <v>3.3333333333333569E-2</v>
      </c>
      <c r="K113">
        <f t="shared" si="28"/>
        <v>87.768818811440909</v>
      </c>
      <c r="L113" t="str">
        <f t="shared" si="23"/>
        <v>PATH ENDS HERE</v>
      </c>
    </row>
    <row r="114" spans="1:12" x14ac:dyDescent="0.25">
      <c r="A114">
        <f t="shared" si="24"/>
        <v>49</v>
      </c>
      <c r="B114">
        <f t="shared" si="25"/>
        <v>-1.9500000000000006</v>
      </c>
      <c r="C114">
        <f t="shared" si="26"/>
        <v>73.5</v>
      </c>
      <c r="D114">
        <f t="shared" si="17"/>
        <v>1</v>
      </c>
      <c r="E114">
        <f t="shared" si="18"/>
        <v>0.95000000000000062</v>
      </c>
      <c r="F114">
        <f t="shared" si="19"/>
        <v>0.5</v>
      </c>
      <c r="G114">
        <f t="shared" si="20"/>
        <v>0.1</v>
      </c>
      <c r="H114">
        <f t="shared" si="21"/>
        <v>1.9000000000000012</v>
      </c>
      <c r="I114">
        <f t="shared" si="22"/>
        <v>3.3333333333333333E-2</v>
      </c>
      <c r="J114">
        <f t="shared" si="27"/>
        <v>3.3333333333333333E-2</v>
      </c>
      <c r="K114">
        <f t="shared" si="28"/>
        <v>88.369975104669962</v>
      </c>
      <c r="L114" t="str">
        <f t="shared" si="23"/>
        <v>PATH ENDS HERE</v>
      </c>
    </row>
    <row r="115" spans="1:12" x14ac:dyDescent="0.25">
      <c r="A115">
        <f t="shared" si="24"/>
        <v>49.333333333333336</v>
      </c>
      <c r="B115">
        <f t="shared" si="25"/>
        <v>-1.9666666666666672</v>
      </c>
      <c r="C115">
        <f t="shared" si="26"/>
        <v>74</v>
      </c>
      <c r="D115">
        <f t="shared" si="17"/>
        <v>0.6666666666666643</v>
      </c>
      <c r="E115">
        <f t="shared" si="18"/>
        <v>0.96666666666666723</v>
      </c>
      <c r="F115">
        <f t="shared" si="19"/>
        <v>1</v>
      </c>
      <c r="G115">
        <f t="shared" si="20"/>
        <v>6.666666666666643E-2</v>
      </c>
      <c r="H115">
        <f t="shared" si="21"/>
        <v>1.9333333333333345</v>
      </c>
      <c r="I115">
        <f t="shared" si="22"/>
        <v>6.6666666666666666E-2</v>
      </c>
      <c r="J115">
        <f t="shared" si="27"/>
        <v>6.666666666666643E-2</v>
      </c>
      <c r="K115">
        <f t="shared" si="28"/>
        <v>88.971131397899015</v>
      </c>
      <c r="L115" t="str">
        <f t="shared" si="23"/>
        <v>PATH ENDS HERE</v>
      </c>
    </row>
    <row r="116" spans="1:12" x14ac:dyDescent="0.25">
      <c r="A116">
        <f t="shared" si="24"/>
        <v>50</v>
      </c>
      <c r="B116">
        <f t="shared" si="25"/>
        <v>-2.0000000000000004</v>
      </c>
      <c r="C116">
        <f t="shared" si="26"/>
        <v>75</v>
      </c>
      <c r="D116">
        <f t="shared" si="17"/>
        <v>1</v>
      </c>
      <c r="E116">
        <f t="shared" si="18"/>
        <v>0</v>
      </c>
      <c r="F116">
        <f t="shared" si="19"/>
        <v>1</v>
      </c>
      <c r="G116">
        <f t="shared" si="20"/>
        <v>0.1</v>
      </c>
      <c r="H116">
        <f t="shared" si="21"/>
        <v>0</v>
      </c>
      <c r="I116">
        <f t="shared" si="22"/>
        <v>6.6666666666666666E-2</v>
      </c>
      <c r="J116">
        <f t="shared" si="27"/>
        <v>0</v>
      </c>
      <c r="K116">
        <f t="shared" si="28"/>
        <v>90.173443984357107</v>
      </c>
      <c r="L116" t="str">
        <f t="shared" si="23"/>
        <v>PATH ENDS HERE</v>
      </c>
    </row>
    <row r="117" spans="1:12" x14ac:dyDescent="0.25">
      <c r="A117">
        <f t="shared" si="24"/>
        <v>50</v>
      </c>
      <c r="B117">
        <f t="shared" si="25"/>
        <v>-2.0000000000000004</v>
      </c>
      <c r="C117">
        <f t="shared" si="26"/>
        <v>75</v>
      </c>
      <c r="D117">
        <f t="shared" si="17"/>
        <v>1</v>
      </c>
      <c r="E117">
        <f t="shared" si="18"/>
        <v>0</v>
      </c>
      <c r="F117">
        <f t="shared" si="19"/>
        <v>1</v>
      </c>
      <c r="G117">
        <f t="shared" si="20"/>
        <v>0.1</v>
      </c>
      <c r="H117">
        <f t="shared" si="21"/>
        <v>0</v>
      </c>
      <c r="I117">
        <f t="shared" si="22"/>
        <v>6.6666666666666666E-2</v>
      </c>
      <c r="J117">
        <f t="shared" si="27"/>
        <v>0</v>
      </c>
      <c r="K117">
        <f t="shared" si="28"/>
        <v>90.173443984357107</v>
      </c>
      <c r="L117" t="str">
        <f t="shared" si="23"/>
        <v>PATH ENDS HERE</v>
      </c>
    </row>
    <row r="118" spans="1:12" x14ac:dyDescent="0.25">
      <c r="A118">
        <f t="shared" si="24"/>
        <v>50</v>
      </c>
      <c r="B118">
        <f t="shared" si="25"/>
        <v>-2.0000000000000004</v>
      </c>
      <c r="C118">
        <f t="shared" si="26"/>
        <v>75</v>
      </c>
      <c r="D118">
        <f t="shared" si="17"/>
        <v>1</v>
      </c>
      <c r="E118">
        <f t="shared" si="18"/>
        <v>0</v>
      </c>
      <c r="F118">
        <f t="shared" si="19"/>
        <v>1</v>
      </c>
      <c r="G118">
        <f t="shared" si="20"/>
        <v>0.1</v>
      </c>
      <c r="H118">
        <f t="shared" si="21"/>
        <v>0</v>
      </c>
      <c r="I118">
        <f t="shared" si="22"/>
        <v>6.6666666666666666E-2</v>
      </c>
      <c r="J118">
        <f t="shared" si="27"/>
        <v>0</v>
      </c>
      <c r="K118">
        <f t="shared" si="28"/>
        <v>90.173443984357107</v>
      </c>
      <c r="L118" t="str">
        <f t="shared" si="23"/>
        <v>PATH ENDS HERE</v>
      </c>
    </row>
    <row r="119" spans="1:12" x14ac:dyDescent="0.25">
      <c r="A119">
        <f t="shared" si="24"/>
        <v>50</v>
      </c>
      <c r="B119">
        <f t="shared" si="25"/>
        <v>-2.0000000000000004</v>
      </c>
      <c r="C119">
        <f t="shared" si="26"/>
        <v>75</v>
      </c>
      <c r="D119">
        <f t="shared" si="17"/>
        <v>1</v>
      </c>
      <c r="E119">
        <f t="shared" si="18"/>
        <v>0</v>
      </c>
      <c r="F119">
        <f t="shared" si="19"/>
        <v>1</v>
      </c>
      <c r="G119">
        <f t="shared" si="20"/>
        <v>0.1</v>
      </c>
      <c r="H119">
        <f t="shared" si="21"/>
        <v>0</v>
      </c>
      <c r="I119">
        <f t="shared" si="22"/>
        <v>6.6666666666666666E-2</v>
      </c>
      <c r="J119">
        <f t="shared" si="27"/>
        <v>0</v>
      </c>
      <c r="K119">
        <f t="shared" si="28"/>
        <v>90.173443984357107</v>
      </c>
      <c r="L119" t="str">
        <f t="shared" si="23"/>
        <v>PATH ENDS HERE</v>
      </c>
    </row>
    <row r="120" spans="1:12" x14ac:dyDescent="0.25">
      <c r="A120">
        <f t="shared" si="24"/>
        <v>50</v>
      </c>
      <c r="B120">
        <f t="shared" si="25"/>
        <v>-2.0000000000000004</v>
      </c>
      <c r="C120">
        <f t="shared" si="26"/>
        <v>75</v>
      </c>
      <c r="D120">
        <f t="shared" si="17"/>
        <v>1</v>
      </c>
      <c r="E120">
        <f t="shared" si="18"/>
        <v>0</v>
      </c>
      <c r="F120">
        <f t="shared" si="19"/>
        <v>1</v>
      </c>
      <c r="G120">
        <f t="shared" si="20"/>
        <v>0.1</v>
      </c>
      <c r="H120">
        <f t="shared" si="21"/>
        <v>0</v>
      </c>
      <c r="I120">
        <f t="shared" si="22"/>
        <v>6.6666666666666666E-2</v>
      </c>
      <c r="J120">
        <f t="shared" si="27"/>
        <v>0</v>
      </c>
      <c r="K120">
        <f t="shared" si="28"/>
        <v>90.173443984357107</v>
      </c>
      <c r="L120" t="str">
        <f t="shared" si="23"/>
        <v>PATH ENDS HERE</v>
      </c>
    </row>
    <row r="121" spans="1:12" x14ac:dyDescent="0.25">
      <c r="A121">
        <f t="shared" si="24"/>
        <v>50</v>
      </c>
      <c r="B121">
        <f t="shared" si="25"/>
        <v>-2.0000000000000004</v>
      </c>
      <c r="C121">
        <f t="shared" si="26"/>
        <v>75</v>
      </c>
      <c r="D121">
        <f t="shared" si="17"/>
        <v>1</v>
      </c>
      <c r="E121">
        <f t="shared" si="18"/>
        <v>0</v>
      </c>
      <c r="F121">
        <f t="shared" si="19"/>
        <v>1</v>
      </c>
      <c r="G121">
        <f t="shared" si="20"/>
        <v>0.1</v>
      </c>
      <c r="H121">
        <f t="shared" si="21"/>
        <v>0</v>
      </c>
      <c r="I121">
        <f t="shared" si="22"/>
        <v>6.6666666666666666E-2</v>
      </c>
      <c r="J121">
        <f t="shared" si="27"/>
        <v>0</v>
      </c>
      <c r="K121">
        <f t="shared" si="28"/>
        <v>90.173443984357107</v>
      </c>
      <c r="L121" t="str">
        <f t="shared" si="23"/>
        <v>PATH ENDS HERE</v>
      </c>
    </row>
    <row r="122" spans="1:12" x14ac:dyDescent="0.25">
      <c r="A122">
        <f t="shared" si="24"/>
        <v>50</v>
      </c>
      <c r="B122">
        <f t="shared" si="25"/>
        <v>-2.0000000000000004</v>
      </c>
      <c r="C122">
        <f t="shared" si="26"/>
        <v>75</v>
      </c>
      <c r="D122">
        <f t="shared" si="17"/>
        <v>1</v>
      </c>
      <c r="E122">
        <f t="shared" si="18"/>
        <v>0</v>
      </c>
      <c r="F122">
        <f t="shared" si="19"/>
        <v>1</v>
      </c>
      <c r="G122">
        <f t="shared" si="20"/>
        <v>0.1</v>
      </c>
      <c r="H122">
        <f t="shared" si="21"/>
        <v>0</v>
      </c>
      <c r="I122">
        <f t="shared" si="22"/>
        <v>6.6666666666666666E-2</v>
      </c>
      <c r="J122">
        <f t="shared" si="27"/>
        <v>0</v>
      </c>
      <c r="K122">
        <f t="shared" si="28"/>
        <v>90.173443984357107</v>
      </c>
      <c r="L122" t="str">
        <f t="shared" si="23"/>
        <v>PATH ENDS HERE</v>
      </c>
    </row>
    <row r="123" spans="1:12" x14ac:dyDescent="0.25">
      <c r="A123">
        <f t="shared" si="24"/>
        <v>50</v>
      </c>
      <c r="B123">
        <f t="shared" si="25"/>
        <v>-2.0000000000000004</v>
      </c>
      <c r="C123">
        <f t="shared" si="26"/>
        <v>75</v>
      </c>
      <c r="D123">
        <f t="shared" si="17"/>
        <v>1</v>
      </c>
      <c r="E123">
        <f t="shared" si="18"/>
        <v>0</v>
      </c>
      <c r="F123">
        <f t="shared" si="19"/>
        <v>1</v>
      </c>
      <c r="G123">
        <f t="shared" si="20"/>
        <v>0.1</v>
      </c>
      <c r="H123">
        <f t="shared" si="21"/>
        <v>0</v>
      </c>
      <c r="I123">
        <f t="shared" si="22"/>
        <v>6.6666666666666666E-2</v>
      </c>
      <c r="J123">
        <f t="shared" si="27"/>
        <v>0</v>
      </c>
      <c r="K123">
        <f t="shared" si="28"/>
        <v>90.173443984357107</v>
      </c>
      <c r="L123" t="str">
        <f t="shared" si="23"/>
        <v>PATH ENDS HERE</v>
      </c>
    </row>
    <row r="124" spans="1:12" x14ac:dyDescent="0.25">
      <c r="A124">
        <f t="shared" si="24"/>
        <v>50</v>
      </c>
      <c r="B124">
        <f t="shared" si="25"/>
        <v>-2.0000000000000004</v>
      </c>
      <c r="C124">
        <f t="shared" si="26"/>
        <v>75</v>
      </c>
      <c r="D124">
        <f t="shared" si="17"/>
        <v>1</v>
      </c>
      <c r="E124">
        <f t="shared" si="18"/>
        <v>0</v>
      </c>
      <c r="F124">
        <f t="shared" si="19"/>
        <v>1</v>
      </c>
      <c r="G124">
        <f t="shared" si="20"/>
        <v>0.1</v>
      </c>
      <c r="H124">
        <f t="shared" si="21"/>
        <v>0</v>
      </c>
      <c r="I124">
        <f t="shared" si="22"/>
        <v>6.6666666666666666E-2</v>
      </c>
      <c r="J124">
        <f t="shared" si="27"/>
        <v>0</v>
      </c>
      <c r="K124">
        <f t="shared" si="28"/>
        <v>90.173443984357107</v>
      </c>
      <c r="L124" t="str">
        <f t="shared" si="23"/>
        <v>PATH ENDS HERE</v>
      </c>
    </row>
    <row r="125" spans="1:12" x14ac:dyDescent="0.25">
      <c r="A125">
        <f t="shared" si="24"/>
        <v>50</v>
      </c>
      <c r="B125">
        <f t="shared" si="25"/>
        <v>-2.0000000000000004</v>
      </c>
      <c r="C125">
        <f t="shared" si="26"/>
        <v>75</v>
      </c>
      <c r="D125">
        <f t="shared" si="17"/>
        <v>1</v>
      </c>
      <c r="E125">
        <f t="shared" si="18"/>
        <v>0</v>
      </c>
      <c r="F125">
        <f t="shared" si="19"/>
        <v>1</v>
      </c>
      <c r="G125">
        <f t="shared" si="20"/>
        <v>0.1</v>
      </c>
      <c r="H125">
        <f t="shared" si="21"/>
        <v>0</v>
      </c>
      <c r="I125">
        <f t="shared" si="22"/>
        <v>6.6666666666666666E-2</v>
      </c>
      <c r="J125">
        <f t="shared" si="27"/>
        <v>0</v>
      </c>
      <c r="K125">
        <f t="shared" si="28"/>
        <v>90.173443984357107</v>
      </c>
      <c r="L125" t="str">
        <f t="shared" si="23"/>
        <v>PATH ENDS HERE</v>
      </c>
    </row>
    <row r="126" spans="1:12" x14ac:dyDescent="0.25">
      <c r="A126">
        <f t="shared" si="24"/>
        <v>50</v>
      </c>
      <c r="B126">
        <f t="shared" si="25"/>
        <v>-2.0000000000000004</v>
      </c>
      <c r="C126">
        <f t="shared" si="26"/>
        <v>75</v>
      </c>
      <c r="D126">
        <f t="shared" si="17"/>
        <v>1</v>
      </c>
      <c r="E126">
        <f t="shared" si="18"/>
        <v>0</v>
      </c>
      <c r="F126">
        <f t="shared" si="19"/>
        <v>1</v>
      </c>
      <c r="G126">
        <f t="shared" si="20"/>
        <v>0.1</v>
      </c>
      <c r="H126">
        <f t="shared" si="21"/>
        <v>0</v>
      </c>
      <c r="I126">
        <f t="shared" si="22"/>
        <v>6.6666666666666666E-2</v>
      </c>
      <c r="J126">
        <f t="shared" si="27"/>
        <v>0</v>
      </c>
      <c r="K126">
        <f t="shared" si="28"/>
        <v>90.173443984357107</v>
      </c>
      <c r="L126" t="str">
        <f t="shared" si="23"/>
        <v>PATH ENDS HERE</v>
      </c>
    </row>
    <row r="127" spans="1:12" x14ac:dyDescent="0.25">
      <c r="A127">
        <f t="shared" si="24"/>
        <v>50</v>
      </c>
      <c r="B127">
        <f t="shared" si="25"/>
        <v>-2.0000000000000004</v>
      </c>
      <c r="C127">
        <f t="shared" si="26"/>
        <v>75</v>
      </c>
      <c r="D127">
        <f t="shared" si="17"/>
        <v>1</v>
      </c>
      <c r="E127">
        <f t="shared" si="18"/>
        <v>0</v>
      </c>
      <c r="F127">
        <f t="shared" si="19"/>
        <v>1</v>
      </c>
      <c r="G127">
        <f t="shared" si="20"/>
        <v>0.1</v>
      </c>
      <c r="H127">
        <f t="shared" si="21"/>
        <v>0</v>
      </c>
      <c r="I127">
        <f t="shared" si="22"/>
        <v>6.6666666666666666E-2</v>
      </c>
      <c r="J127">
        <f t="shared" si="27"/>
        <v>0</v>
      </c>
      <c r="K127">
        <f t="shared" si="28"/>
        <v>90.173443984357107</v>
      </c>
      <c r="L127" t="str">
        <f t="shared" si="23"/>
        <v>PATH ENDS HERE</v>
      </c>
    </row>
    <row r="128" spans="1:12" x14ac:dyDescent="0.25">
      <c r="A128">
        <f t="shared" si="24"/>
        <v>50</v>
      </c>
      <c r="B128">
        <f t="shared" si="25"/>
        <v>-2.0000000000000004</v>
      </c>
      <c r="C128">
        <f t="shared" si="26"/>
        <v>75</v>
      </c>
      <c r="D128">
        <f t="shared" si="17"/>
        <v>1</v>
      </c>
      <c r="E128">
        <f t="shared" si="18"/>
        <v>0</v>
      </c>
      <c r="F128">
        <f t="shared" si="19"/>
        <v>1</v>
      </c>
      <c r="G128">
        <f t="shared" si="20"/>
        <v>0.1</v>
      </c>
      <c r="H128">
        <f t="shared" si="21"/>
        <v>0</v>
      </c>
      <c r="I128">
        <f t="shared" si="22"/>
        <v>6.6666666666666666E-2</v>
      </c>
      <c r="J128">
        <f t="shared" si="27"/>
        <v>0</v>
      </c>
      <c r="K128">
        <f t="shared" si="28"/>
        <v>90.173443984357107</v>
      </c>
      <c r="L128" t="str">
        <f t="shared" si="23"/>
        <v>PATH ENDS HERE</v>
      </c>
    </row>
    <row r="129" spans="1:12" x14ac:dyDescent="0.25">
      <c r="A129">
        <f t="shared" si="24"/>
        <v>50</v>
      </c>
      <c r="B129">
        <f t="shared" si="25"/>
        <v>-2.0000000000000004</v>
      </c>
      <c r="C129">
        <f t="shared" si="26"/>
        <v>75</v>
      </c>
      <c r="D129">
        <f t="shared" si="17"/>
        <v>1</v>
      </c>
      <c r="E129">
        <f t="shared" si="18"/>
        <v>0</v>
      </c>
      <c r="F129">
        <f t="shared" si="19"/>
        <v>1</v>
      </c>
      <c r="G129">
        <f t="shared" si="20"/>
        <v>0.1</v>
      </c>
      <c r="H129">
        <f t="shared" si="21"/>
        <v>0</v>
      </c>
      <c r="I129">
        <f t="shared" si="22"/>
        <v>6.6666666666666666E-2</v>
      </c>
      <c r="J129">
        <f t="shared" si="27"/>
        <v>0</v>
      </c>
      <c r="K129">
        <f t="shared" si="28"/>
        <v>90.173443984357107</v>
      </c>
      <c r="L129" t="str">
        <f t="shared" si="23"/>
        <v>PATH ENDS HERE</v>
      </c>
    </row>
    <row r="130" spans="1:12" x14ac:dyDescent="0.25">
      <c r="A130">
        <f t="shared" si="24"/>
        <v>50</v>
      </c>
      <c r="B130">
        <f t="shared" si="25"/>
        <v>-2.0000000000000004</v>
      </c>
      <c r="C130">
        <f t="shared" si="26"/>
        <v>75</v>
      </c>
      <c r="D130">
        <f t="shared" si="17"/>
        <v>1</v>
      </c>
      <c r="E130">
        <f t="shared" si="18"/>
        <v>0</v>
      </c>
      <c r="F130">
        <f t="shared" si="19"/>
        <v>1</v>
      </c>
      <c r="G130">
        <f t="shared" si="20"/>
        <v>0.1</v>
      </c>
      <c r="H130">
        <f t="shared" si="21"/>
        <v>0</v>
      </c>
      <c r="I130">
        <f t="shared" si="22"/>
        <v>6.6666666666666666E-2</v>
      </c>
      <c r="J130">
        <f t="shared" si="27"/>
        <v>0</v>
      </c>
      <c r="K130">
        <f t="shared" si="28"/>
        <v>90.173443984357107</v>
      </c>
      <c r="L130" t="str">
        <f t="shared" si="23"/>
        <v>PATH ENDS HERE</v>
      </c>
    </row>
    <row r="131" spans="1:12" x14ac:dyDescent="0.25">
      <c r="A131">
        <f t="shared" si="24"/>
        <v>50</v>
      </c>
      <c r="B131">
        <f t="shared" si="25"/>
        <v>-2.0000000000000004</v>
      </c>
      <c r="C131">
        <f t="shared" si="26"/>
        <v>75</v>
      </c>
      <c r="D131">
        <f t="shared" si="17"/>
        <v>1</v>
      </c>
      <c r="E131">
        <f t="shared" si="18"/>
        <v>0</v>
      </c>
      <c r="F131">
        <f t="shared" si="19"/>
        <v>1</v>
      </c>
      <c r="G131">
        <f t="shared" si="20"/>
        <v>0.1</v>
      </c>
      <c r="H131">
        <f t="shared" si="21"/>
        <v>0</v>
      </c>
      <c r="I131">
        <f t="shared" si="22"/>
        <v>6.6666666666666666E-2</v>
      </c>
      <c r="J131">
        <f t="shared" si="27"/>
        <v>0</v>
      </c>
      <c r="K131">
        <f t="shared" si="28"/>
        <v>90.173443984357107</v>
      </c>
      <c r="L131" t="str">
        <f t="shared" si="23"/>
        <v>PATH ENDS HERE</v>
      </c>
    </row>
    <row r="132" spans="1:12" x14ac:dyDescent="0.25">
      <c r="A132">
        <f t="shared" si="24"/>
        <v>50</v>
      </c>
      <c r="B132">
        <f t="shared" si="25"/>
        <v>-2.0000000000000004</v>
      </c>
      <c r="C132">
        <f t="shared" si="26"/>
        <v>75</v>
      </c>
      <c r="D132">
        <f t="shared" si="17"/>
        <v>1</v>
      </c>
      <c r="E132">
        <f t="shared" si="18"/>
        <v>0</v>
      </c>
      <c r="F132">
        <f t="shared" si="19"/>
        <v>1</v>
      </c>
      <c r="G132">
        <f t="shared" si="20"/>
        <v>0.1</v>
      </c>
      <c r="H132">
        <f t="shared" si="21"/>
        <v>0</v>
      </c>
      <c r="I132">
        <f t="shared" si="22"/>
        <v>6.6666666666666666E-2</v>
      </c>
      <c r="J132">
        <f t="shared" si="27"/>
        <v>0</v>
      </c>
      <c r="K132">
        <f t="shared" si="28"/>
        <v>90.173443984357107</v>
      </c>
      <c r="L132" t="str">
        <f t="shared" si="23"/>
        <v>PATH ENDS HERE</v>
      </c>
    </row>
    <row r="133" spans="1:12" x14ac:dyDescent="0.25">
      <c r="A133">
        <f t="shared" si="24"/>
        <v>50</v>
      </c>
      <c r="B133">
        <f t="shared" si="25"/>
        <v>-2.0000000000000004</v>
      </c>
      <c r="C133">
        <f t="shared" si="26"/>
        <v>75</v>
      </c>
      <c r="D133">
        <f t="shared" si="17"/>
        <v>1</v>
      </c>
      <c r="E133">
        <f t="shared" si="18"/>
        <v>0</v>
      </c>
      <c r="F133">
        <f t="shared" si="19"/>
        <v>1</v>
      </c>
      <c r="G133">
        <f t="shared" si="20"/>
        <v>0.1</v>
      </c>
      <c r="H133">
        <f t="shared" si="21"/>
        <v>0</v>
      </c>
      <c r="I133">
        <f t="shared" si="22"/>
        <v>6.6666666666666666E-2</v>
      </c>
      <c r="J133">
        <f t="shared" si="27"/>
        <v>0</v>
      </c>
      <c r="K133">
        <f t="shared" si="28"/>
        <v>90.173443984357107</v>
      </c>
      <c r="L133" t="str">
        <f t="shared" si="23"/>
        <v>PATH ENDS HERE</v>
      </c>
    </row>
    <row r="134" spans="1:12" x14ac:dyDescent="0.25">
      <c r="A134">
        <f t="shared" si="24"/>
        <v>50</v>
      </c>
      <c r="B134">
        <f t="shared" si="25"/>
        <v>-2.0000000000000004</v>
      </c>
      <c r="C134">
        <f t="shared" si="26"/>
        <v>75</v>
      </c>
      <c r="D134">
        <f t="shared" si="17"/>
        <v>1</v>
      </c>
      <c r="E134">
        <f t="shared" si="18"/>
        <v>0</v>
      </c>
      <c r="F134">
        <f t="shared" si="19"/>
        <v>1</v>
      </c>
      <c r="G134">
        <f t="shared" si="20"/>
        <v>0.1</v>
      </c>
      <c r="H134">
        <f t="shared" si="21"/>
        <v>0</v>
      </c>
      <c r="I134">
        <f t="shared" si="22"/>
        <v>6.6666666666666666E-2</v>
      </c>
      <c r="J134">
        <f t="shared" si="27"/>
        <v>0</v>
      </c>
      <c r="K134">
        <f t="shared" si="28"/>
        <v>90.173443984357107</v>
      </c>
      <c r="L134" t="str">
        <f t="shared" si="23"/>
        <v>PATH ENDS HERE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2013-04-02T00:27:20Z</dcterms:created>
  <dcterms:modified xsi:type="dcterms:W3CDTF">2013-04-02T02:29:18Z</dcterms:modified>
</cp:coreProperties>
</file>