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035" windowHeight="1150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15" i="1"/>
  <c r="D14" l="1"/>
  <c r="E14" s="1"/>
  <c r="F17" s="1"/>
  <c r="E5"/>
  <c r="F9"/>
  <c r="F7"/>
  <c r="F8"/>
  <c r="B8"/>
  <c r="F18" l="1"/>
</calcChain>
</file>

<file path=xl/sharedStrings.xml><?xml version="1.0" encoding="utf-8"?>
<sst xmlns="http://schemas.openxmlformats.org/spreadsheetml/2006/main" count="10" uniqueCount="9">
  <si>
    <t>g</t>
  </si>
  <si>
    <t>x</t>
  </si>
  <si>
    <t>y</t>
  </si>
  <si>
    <t>a</t>
  </si>
  <si>
    <t>=</t>
  </si>
  <si>
    <t>gx^2</t>
  </si>
  <si>
    <t>x*tan(a)</t>
  </si>
  <si>
    <t>cos^2(a)</t>
  </si>
  <si>
    <t>top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</si>
</sst>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B3" sqref="B3"/>
    </sheetView>
  </sheetViews>
  <sheetFormatPr defaultRowHeight="15"/>
  <sheetData>
    <row r="1" spans="1:7">
      <c r="A1" t="s">
        <v>0</v>
      </c>
      <c r="B1">
        <v>9.81</v>
      </c>
    </row>
    <row r="2" spans="1:7">
      <c r="A2" t="s">
        <v>1</v>
      </c>
      <c r="B2">
        <v>6</v>
      </c>
    </row>
    <row r="3" spans="1:7">
      <c r="A3" t="s">
        <v>2</v>
      </c>
      <c r="B3">
        <v>-2.63</v>
      </c>
    </row>
    <row r="4" spans="1:7">
      <c r="A4" t="s">
        <v>3</v>
      </c>
      <c r="B4">
        <v>45</v>
      </c>
    </row>
    <row r="5" spans="1:7">
      <c r="E5">
        <f>TAN(B4)</f>
        <v>1.6197751905438615</v>
      </c>
    </row>
    <row r="7" spans="1:7">
      <c r="E7" t="s">
        <v>6</v>
      </c>
      <c r="F7">
        <f>B2*TAN(B4)</f>
        <v>9.7186511432631697</v>
      </c>
    </row>
    <row r="8" spans="1:7">
      <c r="A8" t="s">
        <v>2</v>
      </c>
      <c r="B8">
        <f>B3</f>
        <v>-2.63</v>
      </c>
      <c r="C8" s="1" t="s">
        <v>4</v>
      </c>
      <c r="E8" t="s">
        <v>5</v>
      </c>
      <c r="F8">
        <f>B1*B2*B2</f>
        <v>353.15999999999997</v>
      </c>
    </row>
    <row r="9" spans="1:7">
      <c r="E9" t="s">
        <v>7</v>
      </c>
      <c r="F9">
        <f>POWER(COS(B4),2)</f>
        <v>0.27596319193541496</v>
      </c>
    </row>
    <row r="14" spans="1:7">
      <c r="C14" t="s">
        <v>8</v>
      </c>
      <c r="D14">
        <f>B1*2*B2*B2</f>
        <v>706.31999999999994</v>
      </c>
      <c r="E14">
        <f>D14/2</f>
        <v>353.15999999999997</v>
      </c>
    </row>
    <row r="15" spans="1:7">
      <c r="G15">
        <f>B2-B3</f>
        <v>8.629999999999999</v>
      </c>
    </row>
    <row r="17" spans="6:6">
      <c r="F17">
        <f>E14/G15</f>
        <v>40.92236384704519</v>
      </c>
    </row>
    <row r="18" spans="6:6">
      <c r="F18">
        <f>SQRT(F17)</f>
        <v>6.397058999809615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XPPRO</dc:creator>
  <cp:lastModifiedBy>XPPRO</cp:lastModifiedBy>
  <dcterms:created xsi:type="dcterms:W3CDTF">2013-03-06T17:19:58Z</dcterms:created>
  <dcterms:modified xsi:type="dcterms:W3CDTF">2013-03-06T17:48:42Z</dcterms:modified>
</cp:coreProperties>
</file>