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_000\Desktop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1" i="1" l="1"/>
  <c r="D22" i="1"/>
  <c r="D43" i="1"/>
  <c r="D42" i="1"/>
  <c r="D41" i="1"/>
  <c r="D39" i="1"/>
  <c r="D38" i="1"/>
  <c r="D36" i="1"/>
  <c r="D35" i="1"/>
  <c r="D34" i="1"/>
  <c r="D37" i="1"/>
  <c r="D40" i="1"/>
  <c r="D95" i="1"/>
  <c r="D61" i="1"/>
  <c r="D62" i="1"/>
  <c r="D53" i="1"/>
  <c r="D54" i="1"/>
  <c r="D55" i="1"/>
  <c r="D56" i="1"/>
  <c r="D57" i="1"/>
  <c r="D58" i="1"/>
  <c r="D59" i="1"/>
  <c r="D60" i="1"/>
  <c r="K60" i="1"/>
  <c r="D94" i="1"/>
  <c r="D93" i="1"/>
  <c r="D92" i="1"/>
  <c r="D91" i="1"/>
  <c r="D90" i="1"/>
  <c r="D89" i="1"/>
  <c r="D88" i="1"/>
  <c r="D102" i="1"/>
  <c r="D82" i="1"/>
  <c r="D83" i="1"/>
  <c r="D84" i="1"/>
  <c r="D85" i="1"/>
  <c r="D86" i="1"/>
  <c r="D87" i="1"/>
  <c r="K6" i="1" l="1"/>
  <c r="D106" i="1"/>
  <c r="K118" i="1" s="1"/>
  <c r="D104" i="1"/>
  <c r="D103" i="1"/>
  <c r="D101" i="1"/>
  <c r="D96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51" i="1"/>
  <c r="D50" i="1"/>
  <c r="D49" i="1"/>
  <c r="D48" i="1"/>
  <c r="D47" i="1"/>
  <c r="D46" i="1"/>
  <c r="D44" i="1"/>
  <c r="D33" i="1"/>
  <c r="D32" i="1"/>
  <c r="D31" i="1"/>
  <c r="D30" i="1"/>
  <c r="D29" i="1"/>
  <c r="D28" i="1"/>
  <c r="D27" i="1"/>
  <c r="D26" i="1"/>
  <c r="D25" i="1"/>
  <c r="D23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K23" i="1" l="1"/>
  <c r="E107" i="1"/>
  <c r="K104" i="1"/>
  <c r="K44" i="1"/>
  <c r="K96" i="1"/>
</calcChain>
</file>

<file path=xl/sharedStrings.xml><?xml version="1.0" encoding="utf-8"?>
<sst xmlns="http://schemas.openxmlformats.org/spreadsheetml/2006/main" count="460" uniqueCount="224">
  <si>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</si>
  <si>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</si>
  <si>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</si>
  <si>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</si>
  <si>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</si>
  <si>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</si>
  <si>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</si>
  <si>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Links</t>
  </si>
  <si>
    <t>Order Status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</si>
  <si>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</si>
  <si>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</si>
  <si>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</si>
  <si>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</si>
  <si>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</si>
  <si>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</si>
  <si>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</si>
  <si>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</si>
  <si>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</si>
  <si>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</si>
  <si>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</si>
  <si>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</si>
  <si>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</si>
  <si>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</si>
  <si>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</si>
  <si>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LINK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</si>
  <si>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</si>
  <si>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</si>
  <si>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</si>
  <si>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</si>
  <si>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</si>
  <si>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</si>
  <si>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</si>
  <si>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Tube Fitting, Nut for 1/8" Tube OD</t>
  </si>
  <si>
    <t>50715k416</t>
  </si>
  <si>
    <t>Type 316 Stainless Steel 37 Degree</t>
  </si>
  <si>
    <t>Straight Adapter for 5/8" Tube OD x 1/2 Male Pipe</t>
  </si>
  <si>
    <t>50915k332</t>
  </si>
  <si>
    <t>Brass Compression Tube Fitting</t>
  </si>
  <si>
    <t>Oil-Resistant Buna-N O-Ring, 3/32 Fractional Width</t>
  </si>
  <si>
    <t>9452k24</t>
  </si>
  <si>
    <t>pkg (100)</t>
  </si>
  <si>
    <t>Dowel Pin, M2 Diameter, 12mm Length</t>
  </si>
  <si>
    <t>93600A208</t>
  </si>
  <si>
    <t xml:space="preserve">pkg (25) Metric Type 316 Stainless Steel 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</si>
  <si>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</si>
  <si>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</si>
  <si>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</si>
  <si>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</si>
  <si>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</si>
  <si>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 xml:space="preserve">Oil-Resistant Pump Shaft Seal, </t>
  </si>
  <si>
    <t>9281K121</t>
  </si>
  <si>
    <t>Keyway for 8mm Diameter Shaft, Black-Oxide Steel</t>
  </si>
  <si>
    <t xml:space="preserve">Rigid Shaft Coupling with Keyway </t>
  </si>
  <si>
    <t>5395T212</t>
  </si>
  <si>
    <t>37 Degree Flared Tube Fitting, Sleeve for 1/8" Tube OD</t>
  </si>
  <si>
    <t>50715K417</t>
  </si>
  <si>
    <t xml:space="preserve">Type 316 Stainless Steel </t>
  </si>
  <si>
    <t>Trade No. 6210, for 50 mm Shaft Diameter, 90 mm OD</t>
  </si>
  <si>
    <t>5972K129</t>
  </si>
  <si>
    <t>NA</t>
  </si>
  <si>
    <t>Ball Bearing</t>
  </si>
  <si>
    <t xml:space="preserve">Flanged sleeve bushing, Rulon, 5/8" ID, </t>
  </si>
  <si>
    <t>6362K307</t>
  </si>
  <si>
    <t>Used as the initial spec seal</t>
  </si>
  <si>
    <t>Electrical:</t>
  </si>
  <si>
    <t>Motor</t>
  </si>
  <si>
    <t>Turnigy/Hobbyking</t>
  </si>
  <si>
    <t>Electronic speed controller</t>
  </si>
  <si>
    <t>9163000003-0</t>
  </si>
  <si>
    <t>Wire (8GA)</t>
  </si>
  <si>
    <t>171000710-0</t>
  </si>
  <si>
    <t>Bullet Connectors</t>
  </si>
  <si>
    <t>AM8mm</t>
  </si>
  <si>
    <t>Batteries</t>
  </si>
  <si>
    <t>9067000112-0</t>
  </si>
  <si>
    <t>Ashcroft G2500PSI Pressure Transmitter, 0 to 500 psi, 4-20mA</t>
  </si>
  <si>
    <t>Cole-Palmer</t>
  </si>
  <si>
    <t>UX-68900-56</t>
  </si>
  <si>
    <t>Thermocouple Type-K</t>
  </si>
  <si>
    <t>Amazon</t>
  </si>
  <si>
    <t xml:space="preserve">B01DCJE7E0     </t>
  </si>
  <si>
    <t>Arduino Mega</t>
  </si>
  <si>
    <t>ATMEGA16U2</t>
  </si>
  <si>
    <t xml:space="preserve">Thermocouple Amplifier breakout board </t>
  </si>
  <si>
    <t>Adafruit</t>
  </si>
  <si>
    <t xml:space="preserve">MAX6675   </t>
  </si>
  <si>
    <t>Load Cell Amplifier</t>
  </si>
  <si>
    <t>HX711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</si>
  <si>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</si>
  <si>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</si>
  <si>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</si>
  <si>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</si>
  <si>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</si>
  <si>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</si>
  <si>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</si>
  <si>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</si>
  <si>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</si>
  <si>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</si>
  <si>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</si>
  <si>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</si>
  <si>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Impeller Shaft</t>
  </si>
  <si>
    <t>1SFTA</t>
  </si>
  <si>
    <t>Raw Materials:</t>
  </si>
  <si>
    <t>AL FLAT 6061T6 1.00 X 6.00</t>
  </si>
  <si>
    <t>Metal Supermarket</t>
  </si>
  <si>
    <t>AF6061/16</t>
  </si>
  <si>
    <t>LGTH UNIT INCH</t>
  </si>
  <si>
    <t>AL FLAT 6061T6 2.00 X 5.00</t>
  </si>
  <si>
    <t>AF6061/25</t>
  </si>
  <si>
    <t>AL ROUND 6061T6 2.500</t>
  </si>
  <si>
    <t>AF6061/212</t>
  </si>
  <si>
    <t>AL ROUND 6061T6 2.00</t>
  </si>
  <si>
    <t>AF6061/2</t>
  </si>
  <si>
    <t>AL ROUND 6061T6 1.00</t>
  </si>
  <si>
    <t>SR316/1</t>
  </si>
  <si>
    <t>Plumbing:</t>
  </si>
  <si>
    <t>1/8" Tube OD x 1/8 NPT Male</t>
  </si>
  <si>
    <t>Swagelok\Mcmaster Carr</t>
  </si>
  <si>
    <t>50715K411</t>
  </si>
  <si>
    <t>On/Off  Ball Valve</t>
  </si>
  <si>
    <t>4067T31</t>
  </si>
  <si>
    <t>Branch Tee, 5/8 in. Tube OD x 1/2 in. Female NPT</t>
  </si>
  <si>
    <t>Swagelok</t>
  </si>
  <si>
    <t>SS-1010-3TTF</t>
  </si>
  <si>
    <t>Stainless Steel Swagelok Tube Fitting, Female Branch Tee, 5/8 in. Tube OD x 5/8 in. Tube OD x 1/2 in. Female NPT</t>
  </si>
  <si>
    <t>Right-Angle Tee Adapter, 1/2 NPT Female x Male</t>
  </si>
  <si>
    <t>50785K228</t>
  </si>
  <si>
    <t>High-Pressure Brass Pipe Fitting, Sealant, Right-Angle Tee Adapter, 1/2 NPT Female x Male</t>
  </si>
  <si>
    <t>Hex Bushing Adapter, 1/2 NPT Male x 1/4 NPT Female</t>
  </si>
  <si>
    <t>50785K65</t>
  </si>
  <si>
    <t>Male Connect, 5/8 in. Tube OD x 1/2 in. Male NPT</t>
  </si>
  <si>
    <t>SS-1010-1-8</t>
  </si>
  <si>
    <t>Stainless Steel Swagelok Tube Fitting, Male Connector, 5/8 in. Tube OD x 1/2 in. Male NPT</t>
  </si>
  <si>
    <t>Hollow Plug with External Hex Drive, 1/2 NPT</t>
  </si>
  <si>
    <t>50785K24</t>
  </si>
  <si>
    <t>Solid Plug with External Hex Drive, 1/2 NPT</t>
  </si>
  <si>
    <t>50785K337</t>
  </si>
  <si>
    <t>Male Connector, 1/2 in. Tube OD x 3/8 in. Male NPT</t>
  </si>
  <si>
    <t>SS-810-1-6</t>
  </si>
  <si>
    <t>Stainless Steel Swagelok Tube Fitting, Male Connector, 1/2 in. Tube OD x 3/8 in. Male NPT</t>
  </si>
  <si>
    <t>Branch Tee, 1/2 in. Tube OD  x 1/2 in. Female NPT</t>
  </si>
  <si>
    <t>SS-810-3-8TTF</t>
  </si>
  <si>
    <t>Stainless Steel Swagelok Tube Fitting, Female Branch Tee, 1/2 in. Tube OD x 1/2 in. Tube OD x 1/2 in. Female NPT</t>
  </si>
  <si>
    <t>Gate Valve Pressure Class 300, Rising Stem, 1/2 NPT Female</t>
  </si>
  <si>
    <t>4606K13</t>
  </si>
  <si>
    <t>Tube Fitting, Male Connector, 1/2 in. Tube OD x 1/2 in. Male NPT</t>
  </si>
  <si>
    <t>SS-810-1-8</t>
  </si>
  <si>
    <t>Aluminum Tubing 5/8" OD, 0.065" Wall Thickness (6ft)</t>
  </si>
  <si>
    <t>89965K571</t>
  </si>
  <si>
    <t>Aluminum Tubing 1/2" OD, 0.049" Wall Thickness (6ft)</t>
  </si>
  <si>
    <t>89965K25</t>
  </si>
  <si>
    <t>Stainless Steel Case, Liquid, 2-1/2" Dial</t>
  </si>
  <si>
    <t>3795K13</t>
  </si>
  <si>
    <t>Flotec FP7110T 19-Gallon Pre-Charged Water Tank</t>
  </si>
  <si>
    <t>1.0 - 16 gpm Flow Range, 1/2" NPT Female Flowmeter</t>
  </si>
  <si>
    <t>H624-016</t>
  </si>
  <si>
    <t>Fasteners:</t>
  </si>
  <si>
    <t>Tooling:</t>
  </si>
  <si>
    <t>Micro boring bar</t>
  </si>
  <si>
    <t>QBB-1801500</t>
  </si>
  <si>
    <t>1/8" Mill Diameter, 3/8" Shank Diameter, 2-5/16" Overall Length</t>
  </si>
  <si>
    <t>8838A11</t>
  </si>
  <si>
    <t>TiAlN Coated High-Speed Steel Two-Flute End Mill</t>
  </si>
  <si>
    <t>1/4" Diameter x 1" Long Shoulder, 10-32 Thread Size</t>
  </si>
  <si>
    <t>91259A174</t>
  </si>
  <si>
    <t>Alloy Steel Shoulder Screw</t>
  </si>
  <si>
    <t>Misc:</t>
  </si>
  <si>
    <t>Digital Photo Frame</t>
  </si>
  <si>
    <t>TOTAL:</t>
  </si>
  <si>
    <t>home depot</t>
  </si>
  <si>
    <t>Impellers</t>
  </si>
  <si>
    <t>Assembly</t>
  </si>
  <si>
    <t>Electrical</t>
  </si>
  <si>
    <t>Raw Materials</t>
  </si>
  <si>
    <t>Plumbing</t>
  </si>
  <si>
    <t>Tooling</t>
  </si>
  <si>
    <t>Misc</t>
  </si>
  <si>
    <t>Home Depot</t>
  </si>
  <si>
    <t>1/4x1/4 male pipe coupling</t>
  </si>
  <si>
    <t>1/4 x 1/4 female pipe coupling</t>
  </si>
  <si>
    <t xml:space="preserve">tire chuck with lock on </t>
  </si>
  <si>
    <t>Harbor Freight</t>
  </si>
  <si>
    <t>1/4 female pipe t connection</t>
  </si>
  <si>
    <t>1/4 full port ball valve</t>
  </si>
  <si>
    <t>300 psi 1/4 npt dry gauge</t>
  </si>
  <si>
    <t>3/8 x .200 edge finder</t>
  </si>
  <si>
    <t>Hall Tool</t>
  </si>
  <si>
    <t>Gen 263</t>
  </si>
  <si>
    <t>vinyl tubing 5/16I x 20'</t>
  </si>
  <si>
    <t>PVC riser 3/4 x 18</t>
  </si>
  <si>
    <t>PVC riser 1/2 x 4</t>
  </si>
  <si>
    <t>Nipple 3/4 x 4 riser</t>
  </si>
  <si>
    <t>1/2 full port valve 600 psi</t>
  </si>
  <si>
    <t>3/4 full port valve 600 psi</t>
  </si>
  <si>
    <t>3/4x1/2x3/4 tee</t>
  </si>
  <si>
    <t>SR303/1</t>
  </si>
  <si>
    <t>SS ROUND 303 1x6.25</t>
  </si>
  <si>
    <t>PTFE 66 ft tape</t>
  </si>
  <si>
    <t>O'Riellys</t>
  </si>
  <si>
    <t>PFM 20100</t>
  </si>
  <si>
    <t>URS Electronics Inc</t>
  </si>
  <si>
    <t>1k potentiometer</t>
  </si>
  <si>
    <t>pc72b</t>
  </si>
  <si>
    <t>10 digital pot</t>
  </si>
  <si>
    <t>com-10613</t>
  </si>
  <si>
    <t>9 pos .100 kk conn housing w lock ramp</t>
  </si>
  <si>
    <t>22-01-3097</t>
  </si>
  <si>
    <t>22-30 awg female kk crimp terminal</t>
  </si>
  <si>
    <t>08-50-0114</t>
  </si>
  <si>
    <t>paste flux</t>
  </si>
  <si>
    <t>26-331770</t>
  </si>
  <si>
    <t>connector jumper wire kit, 6" m/f</t>
  </si>
  <si>
    <t>prt-12794</t>
  </si>
  <si>
    <t>connector jumper wire kit, 6" f/f</t>
  </si>
  <si>
    <t>prt-12796</t>
  </si>
  <si>
    <t>connector jumper wire kit, 6" m/m</t>
  </si>
  <si>
    <t>prt-12795</t>
  </si>
  <si>
    <t>tactile button assortment, ten buttons</t>
  </si>
  <si>
    <t>com-10302</t>
  </si>
  <si>
    <t>medium GTE (goes to eleven) knob</t>
  </si>
  <si>
    <t>com-11949</t>
  </si>
  <si>
    <t>8mm to 8mm elastic shaft coupling</t>
  </si>
  <si>
    <t>SYNCE007205</t>
  </si>
  <si>
    <t>Mitutoyo 050101, Edge Finder, 3/8" Dia. Shank, .200" Dia.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</si>
</sst>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\$#,##0.00"/>
    <numFmt numFmtId="165" formatCode="[$$-409]#,##0.00;[Red]\-[$$-409]#,##0.00"/>
  </numFmts>
  <fonts count="10" x14ac:knownFonts="1">
    <font>
      <sz val="10"/>
      <name val="Arial"/>
      <family val="2"/>
      <charset val="1"/>
    </font>
    <font>
      <sz val="10"/>
      <color rgb="FF000000"/>
      <name val="Arial"/>
      <family val="2"/>
    </font>
    <font>
      <b/>
      <sz val="14"/>
      <name val="Times New Roman"/>
      <family val="1"/>
      <charset val="1"/>
    </font>
    <font>
      <sz val="11"/>
      <name val="Cambria"/>
      <family val="1"/>
    </font>
    <font>
      <b/>
      <i/>
      <sz val="1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70AD47"/>
        <bgColor rgb="FF339966"/>
      </patternFill>
    </fill>
    <fill>
      <patternFill patternType="solid">
        <fgColor rgb="FFBE7E3F"/>
        <bgColor rgb="FF996600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/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/>
    </xf>
    <xf numFmtId="0" fontId="3" fillId="2" borderId="3" xfId="1" applyFont="1" applyFill="1" applyBorder="1"/>
    <xf numFmtId="165" fontId="8" fillId="4" borderId="5" xfId="1" applyNumberFormat="1" applyFont="1" applyFill="1" applyBorder="1" applyAlignment="1">
      <alignment horizontal="left" vertical="center" indent="1"/>
    </xf>
    <xf numFmtId="0" fontId="9" fillId="0" borderId="0" xfId="1" applyFont="1" applyBorder="1"/>
    <xf numFmtId="0" fontId="1" fillId="0" borderId="6" xfId="1" applyBorder="1"/>
    <xf numFmtId="6" fontId="1" fillId="0" borderId="0" xfId="1" applyNumberFormat="1"/>
    <xf numFmtId="164" fontId="3" fillId="2" borderId="3" xfId="1" applyNumberFormat="1" applyFont="1" applyFill="1" applyBorder="1"/>
    <xf numFmtId="164" fontId="0" fillId="0" borderId="0" xfId="0" applyNumberFormat="1"/>
    <xf numFmtId="0" fontId="4" fillId="2" borderId="1" xfId="1" applyFont="1" applyFill="1" applyBorder="1" applyAlignment="1">
      <alignment horizontal="left" vertical="center"/>
    </xf>
    <xf numFmtId="0" fontId="7" fillId="4" borderId="4" xfId="1" applyFont="1" applyFill="1" applyBorder="1" applyAlignment="1">
      <alignment horizontal="right" vertical="center"/>
    </xf>
    <xf numFmtId="0" fontId="2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 indent="1"/>
    </xf>
    <xf numFmtId="164" fontId="5" fillId="0" borderId="8" xfId="1" applyNumberFormat="1" applyFont="1" applyBorder="1" applyAlignment="1">
      <alignment horizontal="right" vertical="center"/>
    </xf>
    <xf numFmtId="0" fontId="5" fillId="0" borderId="8" xfId="1" applyFont="1" applyBorder="1" applyAlignment="1">
      <alignment horizontal="center" vertical="center"/>
    </xf>
    <xf numFmtId="0" fontId="5" fillId="0" borderId="8" xfId="1" applyFont="1" applyBorder="1" applyAlignment="1">
      <alignment horizontal="right" vertical="center" indent="1"/>
    </xf>
    <xf numFmtId="0" fontId="6" fillId="0" borderId="8" xfId="1" applyFont="1" applyBorder="1" applyAlignment="1">
      <alignment horizontal="center" vertical="center" wrapText="1"/>
    </xf>
    <xf numFmtId="0" fontId="6" fillId="3" borderId="8" xfId="1" applyFont="1" applyFill="1" applyBorder="1" applyAlignment="1">
      <alignment horizontal="left" vertical="center" indent="1"/>
    </xf>
    <xf numFmtId="0" fontId="0" fillId="0" borderId="9" xfId="0" applyBorder="1"/>
    <xf numFmtId="0" fontId="1" fillId="0" borderId="9" xfId="1" applyBorder="1"/>
    <xf numFmtId="0" fontId="5" fillId="0" borderId="10" xfId="1" applyFont="1" applyBorder="1" applyAlignment="1">
      <alignment horizontal="left" vertical="center" indent="1"/>
    </xf>
    <xf numFmtId="164" fontId="5" fillId="0" borderId="11" xfId="1" applyNumberFormat="1" applyFont="1" applyBorder="1" applyAlignment="1">
      <alignment horizontal="right" vertical="center"/>
    </xf>
    <xf numFmtId="0" fontId="5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horizontal="right" vertical="center" indent="1"/>
    </xf>
    <xf numFmtId="0" fontId="6" fillId="0" borderId="11" xfId="1" applyFont="1" applyBorder="1" applyAlignment="1">
      <alignment horizontal="center" vertical="center" wrapText="1"/>
    </xf>
    <xf numFmtId="0" fontId="6" fillId="3" borderId="11" xfId="1" applyFont="1" applyFill="1" applyBorder="1" applyAlignment="1">
      <alignment horizontal="left" vertical="center" indent="1"/>
    </xf>
    <xf numFmtId="0" fontId="0" fillId="0" borderId="11" xfId="0" applyBorder="1"/>
    <xf numFmtId="0" fontId="1" fillId="0" borderId="11" xfId="1" applyBorder="1"/>
    <xf numFmtId="0" fontId="5" fillId="0" borderId="12" xfId="1" applyFont="1" applyBorder="1" applyAlignment="1">
      <alignment horizontal="left" vertical="center" indent="1"/>
    </xf>
    <xf numFmtId="165" fontId="6" fillId="0" borderId="13" xfId="1" applyNumberFormat="1" applyFont="1" applyBorder="1" applyAlignment="1">
      <alignment horizontal="right" vertical="center"/>
    </xf>
    <xf numFmtId="0" fontId="5" fillId="0" borderId="13" xfId="1" applyFont="1" applyBorder="1" applyAlignment="1">
      <alignment horizontal="center" vertical="center"/>
    </xf>
    <xf numFmtId="164" fontId="5" fillId="0" borderId="13" xfId="1" applyNumberFormat="1" applyFont="1" applyBorder="1" applyAlignment="1">
      <alignment horizontal="right" vertical="center"/>
    </xf>
    <xf numFmtId="0" fontId="5" fillId="0" borderId="13" xfId="1" applyFont="1" applyBorder="1" applyAlignment="1">
      <alignment horizontal="right" vertical="center" indent="1"/>
    </xf>
    <xf numFmtId="0" fontId="6" fillId="0" borderId="13" xfId="1" applyFont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left" vertical="center" indent="1"/>
    </xf>
    <xf numFmtId="0" fontId="0" fillId="0" borderId="14" xfId="0" applyBorder="1"/>
    <xf numFmtId="0" fontId="1" fillId="0" borderId="14" xfId="1" applyBorder="1"/>
    <xf numFmtId="0" fontId="5" fillId="0" borderId="11" xfId="1" applyFont="1" applyBorder="1" applyAlignment="1">
      <alignment horizontal="left" indent="1"/>
    </xf>
    <xf numFmtId="0" fontId="5" fillId="0" borderId="8" xfId="1" applyFont="1" applyBorder="1" applyAlignment="1">
      <alignment horizontal="left" indent="1"/>
    </xf>
    <xf numFmtId="0" fontId="5" fillId="0" borderId="15" xfId="1" applyFont="1" applyBorder="1" applyAlignment="1">
      <alignment horizontal="left" vertical="center" indent="1"/>
    </xf>
    <xf numFmtId="164" fontId="5" fillId="0" borderId="9" xfId="1" applyNumberFormat="1" applyFont="1" applyBorder="1" applyAlignment="1">
      <alignment horizontal="right" vertical="center"/>
    </xf>
    <xf numFmtId="0" fontId="5" fillId="0" borderId="9" xfId="1" applyFont="1" applyBorder="1" applyAlignment="1">
      <alignment horizontal="center" vertical="center"/>
    </xf>
    <xf numFmtId="0" fontId="5" fillId="0" borderId="9" xfId="1" applyFont="1" applyBorder="1" applyAlignment="1">
      <alignment horizontal="right" vertical="center" indent="1"/>
    </xf>
    <xf numFmtId="0" fontId="6" fillId="0" borderId="9" xfId="1" applyFont="1" applyBorder="1" applyAlignment="1">
      <alignment horizontal="center" vertical="center" wrapText="1"/>
    </xf>
    <xf numFmtId="0" fontId="6" fillId="3" borderId="9" xfId="1" applyFont="1" applyFill="1" applyBorder="1" applyAlignment="1">
      <alignment horizontal="left" vertical="center" indent="1"/>
    </xf>
    <xf numFmtId="0" fontId="5" fillId="0" borderId="13" xfId="1" applyFont="1" applyBorder="1" applyAlignment="1">
      <alignment horizontal="left" indent="1"/>
    </xf>
    <xf numFmtId="0" fontId="5" fillId="0" borderId="16" xfId="1" applyFont="1" applyBorder="1" applyAlignment="1">
      <alignment horizontal="left" vertical="center" indent="1"/>
    </xf>
    <xf numFmtId="164" fontId="5" fillId="0" borderId="14" xfId="1" applyNumberFormat="1" applyFont="1" applyBorder="1" applyAlignment="1">
      <alignment horizontal="right" vertical="center"/>
    </xf>
    <xf numFmtId="0" fontId="5" fillId="0" borderId="14" xfId="1" applyFont="1" applyBorder="1" applyAlignment="1">
      <alignment horizontal="center" vertical="center"/>
    </xf>
    <xf numFmtId="0" fontId="5" fillId="0" borderId="14" xfId="1" applyFont="1" applyBorder="1" applyAlignment="1">
      <alignment horizontal="right" vertical="center" indent="1"/>
    </xf>
    <xf numFmtId="0" fontId="6" fillId="0" borderId="14" xfId="1" applyFont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left" vertical="center" indent="1"/>
    </xf>
    <xf numFmtId="0" fontId="5" fillId="0" borderId="14" xfId="1" applyFont="1" applyBorder="1" applyAlignment="1">
      <alignment horizontal="left" indent="1"/>
    </xf>
    <xf numFmtId="1" fontId="5" fillId="0" borderId="14" xfId="1" applyNumberFormat="1" applyFont="1" applyBorder="1" applyAlignment="1">
      <alignment horizontal="right" vertical="center" inden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BE7E3F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1155CC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68065176063514E-2"/>
          <c:y val="4.0628065099596343E-2"/>
          <c:w val="0.58183730323183291"/>
          <c:h val="0.90546533850216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5C-4C04-8D5F-9D7045A4ED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Sheet1!$M$11:$M$17</c:f>
              <c:strCache>
                <c:ptCount val="7"/>
                <c:pt idx="0">
                  <c:v>Impellers</c:v>
                </c:pt>
                <c:pt idx="1">
                  <c:v>Assembly</c:v>
                </c:pt>
                <c:pt idx="2">
                  <c:v>Raw Materials</c:v>
                </c:pt>
                <c:pt idx="3">
                  <c:v>Electrical</c:v>
                </c:pt>
                <c:pt idx="4">
                  <c:v>Plumbing</c:v>
                </c:pt>
                <c:pt idx="5">
                  <c:v>Misc</c:v>
                </c:pt>
                <c:pt idx="6">
                  <c:v>Tooling</c:v>
                </c:pt>
              </c:strCache>
            </c:strRef>
          </c:cat>
          <c:val>
            <c:numRef>
              <c:f>Sheet1!$N$11:$N$17</c:f>
              <c:numCache>
                <c:formatCode>General</c:formatCode>
                <c:ptCount val="7"/>
                <c:pt idx="0">
                  <c:v>163.16999999999999</c:v>
                </c:pt>
                <c:pt idx="1">
                  <c:v>255.81000000000006</c:v>
                </c:pt>
                <c:pt idx="2">
                  <c:v>193.99599999999998</c:v>
                </c:pt>
                <c:pt idx="3">
                  <c:v>897.83</c:v>
                </c:pt>
                <c:pt idx="4">
                  <c:v>735.04</c:v>
                </c:pt>
                <c:pt idx="5">
                  <c:v>783.99</c:v>
                </c:pt>
                <c:pt idx="6">
                  <c:v>56.94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5C-4C04-8D5F-9D7045A4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55520548860433"/>
          <c:y val="4.5253054407849228E-2"/>
          <c:w val="0.19231025398141022"/>
          <c:h val="0.8546115413136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173181</xdr:colOff>
      <xdr:row>2</xdr:row>
      <xdr:rowOff>138546</xdr:rowOff>
    </xdr:from>
    <xdr:to>
      <xdr:col>25</xdr:col>
      <xdr:colOff>952500</xdr:colOff>
      <xdr:row>52</xdr:row>
      <xdr:rowOff>34637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1DCJE7E0/ref=oh_aui_detailpage_o01_s00?ie=UTF8&amp;psc=1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wagelok.com/en/catalog/Product/Detail?part=SS-810-1-6" TargetMode="External"/><Relationship Id="rId39" Type="http://schemas.openxmlformats.org/officeDocument/2006/relationships/hyperlink" Target="https://www.amazon.com/gp/product/B01KL7AQPK/ref=oh_aui_detailpage_o01_s00?ie=UTF8&amp;psc=1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hobbyking.com/en_us/turnigy-aquastar-t20-3t-730kv-1280kv-water-cooled-brushless-motor.html?___store=en_us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amazon.com/gp/product/B01K7Z02IW/ref=oh_aui_detailpage_o04_s00?ie=UTF8&amp;psc=1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41" Type="http://schemas.openxmlformats.org/officeDocument/2006/relationships/hyperlink" Target="https://www.amazon.com/gp/product/B06X9WVYLF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hobbyking.com/en_us/turnigy-graphene-12000mah-6s-15c-w-5-5mm-bullet-connector.html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amazon.com/gp/product/B002SG7PPC/" TargetMode="External"/><Relationship Id="rId5" Type="http://schemas.openxmlformats.org/officeDocument/2006/relationships/hyperlink" Target="https://www.mcmaster.com/" TargetMode="External"/><Relationship Id="rId15" Type="http://schemas.openxmlformats.org/officeDocument/2006/relationships/hyperlink" Target="https://www.adafruit.com/product/269" TargetMode="External"/><Relationship Id="rId23" Type="http://schemas.openxmlformats.org/officeDocument/2006/relationships/hyperlink" Target="https://www.swagelok.com/en/catalog/Product/Detail?part=SS-1010-3TTF" TargetMode="External"/><Relationship Id="rId28" Type="http://schemas.openxmlformats.org/officeDocument/2006/relationships/hyperlink" Target="https://www.mcmaster.com/" TargetMode="External"/><Relationship Id="rId36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10" Type="http://schemas.openxmlformats.org/officeDocument/2006/relationships/hyperlink" Target="https://hobbyking.com/en_us/8mm-gold-connectors-12-pack.html" TargetMode="External"/><Relationship Id="rId19" Type="http://schemas.openxmlformats.org/officeDocument/2006/relationships/hyperlink" Target="https://www.swagelok.com/en/catalog/Product/Detail?part=SS-1010-3TTF" TargetMode="External"/><Relationship Id="rId31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hobbyking.com/en_us/turnigy-high-quality-8awg-silicone-wire-1m-black.html" TargetMode="External"/><Relationship Id="rId14" Type="http://schemas.openxmlformats.org/officeDocument/2006/relationships/hyperlink" Target="https://www.amazon.com/gp/product/B01H4ZLZLQ/ref=oh_aui_detailpage_o02_s00?ie=UTF8&amp;psc=1" TargetMode="External"/><Relationship Id="rId22" Type="http://schemas.openxmlformats.org/officeDocument/2006/relationships/hyperlink" Target="https://www.swagelok.com/en/catalog/Product/Detail?part=SS-1010-1-8" TargetMode="External"/><Relationship Id="rId27" Type="http://schemas.openxmlformats.org/officeDocument/2006/relationships/hyperlink" Target="https://www.swagelok.com/en/catalog/Product/Detail?part=SS-810-3-8TTF" TargetMode="External"/><Relationship Id="rId30" Type="http://schemas.openxmlformats.org/officeDocument/2006/relationships/hyperlink" Target="https://www.swagelok.com/en/catalog/Product/Detail?part=SS-810-1-8" TargetMode="External"/><Relationship Id="rId35" Type="http://schemas.openxmlformats.org/officeDocument/2006/relationships/hyperlink" Target="https://www.amazon.com/gp/product/B005K2MRGS/ref=oh_aui_detailpage_o05_s00?ie=UTF8&amp;psc=1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https://hobbyking.com/en_us/turnigy-aquastar-240a-water-cooled-esc.html" TargetMode="External"/><Relationship Id="rId3" Type="http://schemas.openxmlformats.org/officeDocument/2006/relationships/hyperlink" Target="https://www.mcmaster.com/" TargetMode="External"/><Relationship Id="rId12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18"/>
  <sheetViews>
    <sheetView tabSelected="1" zoomScale="55" zoomScaleNormal="55" workbookViewId="0">
      <pane ySplit="1" topLeftCell="A11" activePane="bottomLeft" state="frozen"/>
      <selection pane="bottomLeft" activeCell="E21" activeCellId="1" sqref="E22 E21"/>
    </sheetView>
  </sheetViews>
  <sheetFormatPr defaultRowHeight="12.75" x14ac:dyDescent="0.2"/>
  <cols>
    <col min="1" max="1" width="71.28515625" style="1" customWidth="1"/>
    <col min="2" max="2" width="12.42578125" style="1" customWidth="1"/>
    <col min="3" max="3" width="20.5703125" style="1" customWidth="1"/>
    <col min="4" max="4" width="15.28515625" style="1" customWidth="1"/>
    <col min="5" max="5" width="32.28515625" style="1" bestFit="1" customWidth="1"/>
    <col min="6" max="6" width="22.7109375" style="1" bestFit="1" customWidth="1"/>
    <col min="7" max="7" width="20.85546875" style="1" customWidth="1"/>
    <col min="8" max="8" width="13.42578125" style="1" customWidth="1"/>
    <col min="9" max="9" width="13.7109375" style="1" customWidth="1"/>
    <col min="10" max="10" width="123.5703125" style="1" bestFit="1" customWidth="1"/>
    <col min="11" max="169" width="14.42578125" customWidth="1"/>
    <col min="170" max="1020" width="14.42578125" style="1" customWidth="1"/>
  </cols>
  <sheetData>
    <row r="1" spans="1:1020" s="5" customFormat="1" ht="45" customHeight="1" thickBot="1" x14ac:dyDescent="0.25">
      <c r="A1" s="15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5" t="s">
        <v>5</v>
      </c>
      <c r="G1" s="15" t="s">
        <v>6</v>
      </c>
      <c r="H1" s="15" t="s">
        <v>7</v>
      </c>
      <c r="I1" s="3" t="s">
        <v>8</v>
      </c>
      <c r="J1" s="15" t="s">
        <v>9</v>
      </c>
    </row>
    <row r="2" spans="1:1020" s="6" customFormat="1" ht="23.45" customHeight="1" thickBot="1" x14ac:dyDescent="0.25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</row>
    <row r="3" spans="1:1020" s="22" customFormat="1" ht="22.5" customHeight="1" x14ac:dyDescent="0.25">
      <c r="A3" s="16" t="s">
        <v>11</v>
      </c>
      <c r="B3" s="17">
        <v>54.37</v>
      </c>
      <c r="C3" s="18">
        <v>1</v>
      </c>
      <c r="D3" s="17">
        <f>B3*C3</f>
        <v>54.37</v>
      </c>
      <c r="E3" s="19" t="s">
        <v>12</v>
      </c>
      <c r="F3" s="19" t="s">
        <v>13</v>
      </c>
      <c r="G3" s="18" t="s">
        <v>14</v>
      </c>
      <c r="H3" s="20"/>
      <c r="I3" s="21"/>
      <c r="J3" s="42" t="s">
        <v>15</v>
      </c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</row>
    <row r="4" spans="1:1020" s="30" customFormat="1" ht="22.5" customHeight="1" x14ac:dyDescent="0.25">
      <c r="A4" s="24" t="s">
        <v>16</v>
      </c>
      <c r="B4" s="25">
        <v>54.93</v>
      </c>
      <c r="C4" s="26">
        <v>1</v>
      </c>
      <c r="D4" s="25">
        <f>B4*C4</f>
        <v>54.93</v>
      </c>
      <c r="E4" s="27" t="s">
        <v>12</v>
      </c>
      <c r="F4" s="27" t="s">
        <v>17</v>
      </c>
      <c r="G4" s="26" t="s">
        <v>14</v>
      </c>
      <c r="H4" s="28"/>
      <c r="I4" s="29"/>
      <c r="J4" s="41" t="s">
        <v>15</v>
      </c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31"/>
      <c r="WL4" s="31"/>
      <c r="WM4" s="31"/>
      <c r="WN4" s="31"/>
      <c r="WO4" s="31"/>
      <c r="WP4" s="31"/>
      <c r="WQ4" s="31"/>
      <c r="WR4" s="31"/>
      <c r="WS4" s="31"/>
      <c r="WT4" s="31"/>
      <c r="WU4" s="31"/>
      <c r="WV4" s="31"/>
      <c r="WW4" s="31"/>
      <c r="WX4" s="31"/>
      <c r="WY4" s="31"/>
      <c r="WZ4" s="31"/>
      <c r="XA4" s="31"/>
      <c r="XB4" s="31"/>
      <c r="XC4" s="31"/>
      <c r="XD4" s="31"/>
      <c r="XE4" s="31"/>
      <c r="XF4" s="31"/>
      <c r="XG4" s="31"/>
      <c r="XH4" s="31"/>
      <c r="XI4" s="31"/>
      <c r="XJ4" s="31"/>
      <c r="XK4" s="31"/>
      <c r="XL4" s="31"/>
      <c r="XM4" s="31"/>
      <c r="XN4" s="31"/>
      <c r="XO4" s="31"/>
      <c r="XP4" s="31"/>
      <c r="XQ4" s="31"/>
      <c r="XR4" s="31"/>
      <c r="XS4" s="31"/>
      <c r="XT4" s="31"/>
      <c r="XU4" s="31"/>
      <c r="XV4" s="31"/>
      <c r="XW4" s="31"/>
      <c r="XX4" s="31"/>
      <c r="XY4" s="31"/>
      <c r="XZ4" s="31"/>
      <c r="YA4" s="31"/>
      <c r="YB4" s="31"/>
      <c r="YC4" s="31"/>
      <c r="YD4" s="31"/>
      <c r="YE4" s="31"/>
      <c r="YF4" s="31"/>
      <c r="YG4" s="31"/>
      <c r="YH4" s="31"/>
      <c r="YI4" s="31"/>
      <c r="YJ4" s="31"/>
      <c r="YK4" s="31"/>
      <c r="YL4" s="31"/>
      <c r="YM4" s="31"/>
      <c r="YN4" s="31"/>
      <c r="YO4" s="31"/>
      <c r="YP4" s="31"/>
      <c r="YQ4" s="31"/>
      <c r="YR4" s="31"/>
      <c r="YS4" s="31"/>
      <c r="YT4" s="31"/>
      <c r="YU4" s="31"/>
      <c r="YV4" s="31"/>
      <c r="YW4" s="31"/>
      <c r="YX4" s="31"/>
      <c r="YY4" s="31"/>
      <c r="YZ4" s="31"/>
      <c r="ZA4" s="31"/>
      <c r="ZB4" s="31"/>
      <c r="ZC4" s="31"/>
      <c r="ZD4" s="31"/>
      <c r="ZE4" s="31"/>
      <c r="ZF4" s="31"/>
      <c r="ZG4" s="31"/>
      <c r="ZH4" s="31"/>
      <c r="ZI4" s="31"/>
      <c r="ZJ4" s="31"/>
      <c r="ZK4" s="31"/>
      <c r="ZL4" s="31"/>
      <c r="ZM4" s="31"/>
      <c r="ZN4" s="31"/>
      <c r="ZO4" s="31"/>
      <c r="ZP4" s="31"/>
      <c r="ZQ4" s="31"/>
      <c r="ZR4" s="31"/>
      <c r="ZS4" s="31"/>
      <c r="ZT4" s="31"/>
      <c r="ZU4" s="31"/>
      <c r="ZV4" s="31"/>
      <c r="ZW4" s="31"/>
      <c r="ZX4" s="31"/>
      <c r="ZY4" s="31"/>
      <c r="ZZ4" s="31"/>
      <c r="AAA4" s="31"/>
      <c r="AAB4" s="31"/>
      <c r="AAC4" s="31"/>
      <c r="AAD4" s="31"/>
      <c r="AAE4" s="31"/>
      <c r="AAF4" s="31"/>
      <c r="AAG4" s="31"/>
      <c r="AAH4" s="31"/>
      <c r="AAI4" s="31"/>
      <c r="AAJ4" s="31"/>
      <c r="AAK4" s="31"/>
      <c r="AAL4" s="31"/>
      <c r="AAM4" s="31"/>
      <c r="AAN4" s="31"/>
      <c r="AAO4" s="31"/>
      <c r="AAP4" s="31"/>
      <c r="AAQ4" s="31"/>
      <c r="AAR4" s="31"/>
      <c r="AAS4" s="31"/>
      <c r="AAT4" s="31"/>
      <c r="AAU4" s="31"/>
      <c r="AAV4" s="31"/>
      <c r="AAW4" s="31"/>
      <c r="AAX4" s="31"/>
      <c r="AAY4" s="31"/>
      <c r="AAZ4" s="31"/>
      <c r="ABA4" s="31"/>
      <c r="ABB4" s="31"/>
      <c r="ABC4" s="31"/>
      <c r="ABD4" s="31"/>
      <c r="ABE4" s="31"/>
      <c r="ABF4" s="31"/>
      <c r="ABG4" s="31"/>
      <c r="ABH4" s="31"/>
      <c r="ABI4" s="31"/>
      <c r="ABJ4" s="31"/>
      <c r="ABK4" s="31"/>
      <c r="ABL4" s="31"/>
      <c r="ABM4" s="31"/>
      <c r="ABN4" s="31"/>
      <c r="ABO4" s="31"/>
      <c r="ABP4" s="31"/>
      <c r="ABQ4" s="31"/>
      <c r="ABR4" s="31"/>
      <c r="ABS4" s="31"/>
      <c r="ABT4" s="31"/>
      <c r="ABU4" s="31"/>
      <c r="ABV4" s="31"/>
      <c r="ABW4" s="31"/>
      <c r="ABX4" s="31"/>
      <c r="ABY4" s="31"/>
      <c r="ABZ4" s="31"/>
      <c r="ACA4" s="31"/>
      <c r="ACB4" s="31"/>
      <c r="ACC4" s="31"/>
      <c r="ACD4" s="31"/>
      <c r="ACE4" s="31"/>
      <c r="ACF4" s="31"/>
      <c r="ACG4" s="31"/>
      <c r="ACH4" s="31"/>
      <c r="ACI4" s="31"/>
      <c r="ACJ4" s="31"/>
      <c r="ACK4" s="31"/>
      <c r="ACL4" s="31"/>
      <c r="ACM4" s="31"/>
      <c r="ACN4" s="31"/>
      <c r="ACO4" s="31"/>
      <c r="ACP4" s="31"/>
      <c r="ACQ4" s="31"/>
      <c r="ACR4" s="31"/>
      <c r="ACS4" s="31"/>
      <c r="ACT4" s="31"/>
      <c r="ACU4" s="31"/>
      <c r="ACV4" s="31"/>
      <c r="ACW4" s="31"/>
      <c r="ACX4" s="31"/>
      <c r="ACY4" s="31"/>
      <c r="ACZ4" s="31"/>
      <c r="ADA4" s="31"/>
      <c r="ADB4" s="31"/>
      <c r="ADC4" s="31"/>
      <c r="ADD4" s="31"/>
      <c r="ADE4" s="31"/>
      <c r="ADF4" s="31"/>
      <c r="ADG4" s="31"/>
      <c r="ADH4" s="31"/>
      <c r="ADI4" s="31"/>
      <c r="ADJ4" s="31"/>
      <c r="ADK4" s="31"/>
      <c r="ADL4" s="31"/>
      <c r="ADM4" s="31"/>
      <c r="ADN4" s="31"/>
      <c r="ADO4" s="31"/>
      <c r="ADP4" s="31"/>
      <c r="ADQ4" s="31"/>
      <c r="ADR4" s="31"/>
      <c r="ADS4" s="31"/>
      <c r="ADT4" s="31"/>
      <c r="ADU4" s="31"/>
      <c r="ADV4" s="31"/>
      <c r="ADW4" s="31"/>
      <c r="ADX4" s="31"/>
      <c r="ADY4" s="31"/>
      <c r="ADZ4" s="31"/>
      <c r="AEA4" s="31"/>
      <c r="AEB4" s="31"/>
      <c r="AEC4" s="31"/>
      <c r="AED4" s="31"/>
      <c r="AEE4" s="31"/>
      <c r="AEF4" s="31"/>
      <c r="AEG4" s="31"/>
      <c r="AEH4" s="31"/>
      <c r="AEI4" s="31"/>
      <c r="AEJ4" s="31"/>
      <c r="AEK4" s="31"/>
      <c r="AEL4" s="31"/>
      <c r="AEM4" s="31"/>
      <c r="AEN4" s="31"/>
      <c r="AEO4" s="31"/>
      <c r="AEP4" s="31"/>
      <c r="AEQ4" s="31"/>
      <c r="AER4" s="31"/>
      <c r="AES4" s="31"/>
      <c r="AET4" s="31"/>
      <c r="AEU4" s="31"/>
      <c r="AEV4" s="31"/>
      <c r="AEW4" s="31"/>
      <c r="AEX4" s="31"/>
      <c r="AEY4" s="31"/>
      <c r="AEZ4" s="31"/>
      <c r="AFA4" s="31"/>
      <c r="AFB4" s="31"/>
      <c r="AFC4" s="31"/>
      <c r="AFD4" s="31"/>
      <c r="AFE4" s="31"/>
      <c r="AFF4" s="31"/>
      <c r="AFG4" s="31"/>
      <c r="AFH4" s="31"/>
      <c r="AFI4" s="31"/>
      <c r="AFJ4" s="31"/>
      <c r="AFK4" s="31"/>
      <c r="AFL4" s="31"/>
      <c r="AFM4" s="31"/>
      <c r="AFN4" s="31"/>
      <c r="AFO4" s="31"/>
      <c r="AFP4" s="31"/>
      <c r="AFQ4" s="31"/>
      <c r="AFR4" s="31"/>
      <c r="AFS4" s="31"/>
      <c r="AFT4" s="31"/>
      <c r="AFU4" s="31"/>
      <c r="AFV4" s="31"/>
      <c r="AFW4" s="31"/>
      <c r="AFX4" s="31"/>
      <c r="AFY4" s="31"/>
      <c r="AFZ4" s="31"/>
      <c r="AGA4" s="31"/>
      <c r="AGB4" s="31"/>
      <c r="AGC4" s="31"/>
      <c r="AGD4" s="31"/>
      <c r="AGE4" s="31"/>
      <c r="AGF4" s="31"/>
      <c r="AGG4" s="31"/>
      <c r="AGH4" s="31"/>
      <c r="AGI4" s="31"/>
      <c r="AGJ4" s="31"/>
      <c r="AGK4" s="31"/>
      <c r="AGL4" s="31"/>
      <c r="AGM4" s="31"/>
      <c r="AGN4" s="31"/>
      <c r="AGO4" s="31"/>
      <c r="AGP4" s="31"/>
      <c r="AGQ4" s="31"/>
      <c r="AGR4" s="31"/>
      <c r="AGS4" s="31"/>
      <c r="AGT4" s="31"/>
      <c r="AGU4" s="31"/>
      <c r="AGV4" s="31"/>
      <c r="AGW4" s="31"/>
      <c r="AGX4" s="31"/>
      <c r="AGY4" s="31"/>
      <c r="AGZ4" s="31"/>
      <c r="AHA4" s="31"/>
      <c r="AHB4" s="31"/>
      <c r="AHC4" s="31"/>
      <c r="AHD4" s="31"/>
      <c r="AHE4" s="31"/>
      <c r="AHF4" s="31"/>
      <c r="AHG4" s="31"/>
      <c r="AHH4" s="31"/>
      <c r="AHI4" s="31"/>
      <c r="AHJ4" s="31"/>
      <c r="AHK4" s="31"/>
      <c r="AHL4" s="31"/>
      <c r="AHM4" s="31"/>
      <c r="AHN4" s="31"/>
      <c r="AHO4" s="31"/>
      <c r="AHP4" s="31"/>
      <c r="AHQ4" s="31"/>
      <c r="AHR4" s="31"/>
      <c r="AHS4" s="31"/>
      <c r="AHT4" s="31"/>
      <c r="AHU4" s="31"/>
      <c r="AHV4" s="31"/>
      <c r="AHW4" s="31"/>
      <c r="AHX4" s="31"/>
      <c r="AHY4" s="31"/>
      <c r="AHZ4" s="31"/>
      <c r="AIA4" s="31"/>
      <c r="AIB4" s="31"/>
      <c r="AIC4" s="31"/>
      <c r="AID4" s="31"/>
      <c r="AIE4" s="31"/>
      <c r="AIF4" s="31"/>
      <c r="AIG4" s="31"/>
      <c r="AIH4" s="31"/>
      <c r="AII4" s="31"/>
      <c r="AIJ4" s="31"/>
      <c r="AIK4" s="31"/>
      <c r="AIL4" s="31"/>
      <c r="AIM4" s="31"/>
      <c r="AIN4" s="31"/>
      <c r="AIO4" s="31"/>
      <c r="AIP4" s="31"/>
      <c r="AIQ4" s="31"/>
      <c r="AIR4" s="31"/>
      <c r="AIS4" s="31"/>
      <c r="AIT4" s="31"/>
      <c r="AIU4" s="31"/>
      <c r="AIV4" s="31"/>
      <c r="AIW4" s="31"/>
      <c r="AIX4" s="31"/>
      <c r="AIY4" s="31"/>
      <c r="AIZ4" s="31"/>
      <c r="AJA4" s="31"/>
      <c r="AJB4" s="31"/>
      <c r="AJC4" s="31"/>
      <c r="AJD4" s="31"/>
      <c r="AJE4" s="31"/>
      <c r="AJF4" s="31"/>
      <c r="AJG4" s="31"/>
      <c r="AJH4" s="31"/>
      <c r="AJI4" s="31"/>
      <c r="AJJ4" s="31"/>
      <c r="AJK4" s="31"/>
      <c r="AJL4" s="31"/>
      <c r="AJM4" s="31"/>
      <c r="AJN4" s="31"/>
      <c r="AJO4" s="31"/>
      <c r="AJP4" s="31"/>
      <c r="AJQ4" s="31"/>
      <c r="AJR4" s="31"/>
      <c r="AJS4" s="31"/>
      <c r="AJT4" s="31"/>
      <c r="AJU4" s="31"/>
      <c r="AJV4" s="31"/>
      <c r="AJW4" s="31"/>
      <c r="AJX4" s="31"/>
      <c r="AJY4" s="31"/>
      <c r="AJZ4" s="31"/>
      <c r="AKA4" s="31"/>
      <c r="AKB4" s="31"/>
      <c r="AKC4" s="31"/>
      <c r="AKD4" s="31"/>
      <c r="AKE4" s="31"/>
      <c r="AKF4" s="31"/>
      <c r="AKG4" s="31"/>
      <c r="AKH4" s="31"/>
      <c r="AKI4" s="31"/>
      <c r="AKJ4" s="31"/>
      <c r="AKK4" s="31"/>
      <c r="AKL4" s="31"/>
      <c r="AKM4" s="31"/>
      <c r="AKN4" s="31"/>
      <c r="AKO4" s="31"/>
      <c r="AKP4" s="31"/>
      <c r="AKQ4" s="31"/>
      <c r="AKR4" s="31"/>
      <c r="AKS4" s="31"/>
      <c r="AKT4" s="31"/>
      <c r="AKU4" s="31"/>
      <c r="AKV4" s="31"/>
      <c r="AKW4" s="31"/>
      <c r="AKX4" s="31"/>
      <c r="AKY4" s="31"/>
      <c r="AKZ4" s="31"/>
      <c r="ALA4" s="31"/>
      <c r="ALB4" s="31"/>
      <c r="ALC4" s="31"/>
      <c r="ALD4" s="31"/>
      <c r="ALE4" s="31"/>
      <c r="ALF4" s="31"/>
      <c r="ALG4" s="31"/>
      <c r="ALH4" s="31"/>
      <c r="ALI4" s="31"/>
      <c r="ALJ4" s="31"/>
      <c r="ALK4" s="31"/>
      <c r="ALL4" s="31"/>
      <c r="ALM4" s="31"/>
      <c r="ALN4" s="31"/>
      <c r="ALO4" s="31"/>
      <c r="ALP4" s="31"/>
      <c r="ALQ4" s="31"/>
      <c r="ALR4" s="31"/>
      <c r="ALS4" s="31"/>
      <c r="ALT4" s="31"/>
      <c r="ALU4" s="31"/>
      <c r="ALV4" s="31"/>
      <c r="ALW4" s="31"/>
      <c r="ALX4" s="31"/>
      <c r="ALY4" s="31"/>
      <c r="ALZ4" s="31"/>
      <c r="AMA4" s="31"/>
      <c r="AMB4" s="31"/>
      <c r="AMC4" s="31"/>
      <c r="AMD4" s="31"/>
      <c r="AME4" s="31"/>
      <c r="AMF4" s="31"/>
    </row>
    <row r="5" spans="1:1020" s="39" customFormat="1" ht="22.5" customHeight="1" thickBot="1" x14ac:dyDescent="0.3">
      <c r="A5" s="32" t="s">
        <v>18</v>
      </c>
      <c r="B5" s="33">
        <v>53.87</v>
      </c>
      <c r="C5" s="34">
        <v>1</v>
      </c>
      <c r="D5" s="35">
        <f>B5*C5</f>
        <v>53.87</v>
      </c>
      <c r="E5" s="36" t="s">
        <v>12</v>
      </c>
      <c r="F5" s="36" t="s">
        <v>19</v>
      </c>
      <c r="G5" s="34" t="s">
        <v>14</v>
      </c>
      <c r="H5" s="37"/>
      <c r="I5" s="38"/>
      <c r="J5" s="49" t="s">
        <v>15</v>
      </c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  <c r="QX5" s="40"/>
      <c r="QY5" s="40"/>
      <c r="QZ5" s="40"/>
      <c r="RA5" s="40"/>
      <c r="RB5" s="40"/>
      <c r="RC5" s="40"/>
      <c r="RD5" s="40"/>
      <c r="RE5" s="40"/>
      <c r="RF5" s="40"/>
      <c r="RG5" s="40"/>
      <c r="RH5" s="40"/>
      <c r="RI5" s="40"/>
      <c r="RJ5" s="40"/>
      <c r="RK5" s="40"/>
      <c r="RL5" s="40"/>
      <c r="RM5" s="40"/>
      <c r="RN5" s="40"/>
      <c r="RO5" s="40"/>
      <c r="RP5" s="40"/>
      <c r="RQ5" s="40"/>
      <c r="RR5" s="40"/>
      <c r="RS5" s="40"/>
      <c r="RT5" s="40"/>
      <c r="RU5" s="40"/>
      <c r="RV5" s="40"/>
      <c r="RW5" s="40"/>
      <c r="RX5" s="40"/>
      <c r="RY5" s="40"/>
      <c r="RZ5" s="40"/>
      <c r="SA5" s="40"/>
      <c r="SB5" s="40"/>
      <c r="SC5" s="40"/>
      <c r="SD5" s="40"/>
      <c r="SE5" s="40"/>
      <c r="SF5" s="40"/>
      <c r="SG5" s="40"/>
      <c r="SH5" s="40"/>
      <c r="SI5" s="40"/>
      <c r="SJ5" s="40"/>
      <c r="SK5" s="40"/>
      <c r="SL5" s="40"/>
      <c r="SM5" s="40"/>
      <c r="SN5" s="40"/>
      <c r="SO5" s="40"/>
      <c r="SP5" s="40"/>
      <c r="SQ5" s="40"/>
      <c r="SR5" s="40"/>
      <c r="SS5" s="40"/>
      <c r="ST5" s="40"/>
      <c r="SU5" s="40"/>
      <c r="SV5" s="40"/>
      <c r="SW5" s="40"/>
      <c r="SX5" s="40"/>
      <c r="SY5" s="40"/>
      <c r="SZ5" s="40"/>
      <c r="TA5" s="40"/>
      <c r="TB5" s="40"/>
      <c r="TC5" s="40"/>
      <c r="TD5" s="40"/>
      <c r="TE5" s="40"/>
      <c r="TF5" s="40"/>
      <c r="TG5" s="40"/>
      <c r="TH5" s="40"/>
      <c r="TI5" s="40"/>
      <c r="TJ5" s="40"/>
      <c r="TK5" s="40"/>
      <c r="TL5" s="40"/>
      <c r="TM5" s="40"/>
      <c r="TN5" s="40"/>
      <c r="TO5" s="40"/>
      <c r="TP5" s="40"/>
      <c r="TQ5" s="40"/>
      <c r="TR5" s="40"/>
      <c r="TS5" s="40"/>
      <c r="TT5" s="40"/>
      <c r="TU5" s="40"/>
      <c r="TV5" s="40"/>
      <c r="TW5" s="40"/>
      <c r="TX5" s="40"/>
      <c r="TY5" s="40"/>
      <c r="TZ5" s="40"/>
      <c r="UA5" s="40"/>
      <c r="UB5" s="40"/>
      <c r="UC5" s="40"/>
      <c r="UD5" s="40"/>
      <c r="UE5" s="40"/>
      <c r="UF5" s="40"/>
      <c r="UG5" s="40"/>
      <c r="UH5" s="40"/>
      <c r="UI5" s="40"/>
      <c r="UJ5" s="40"/>
      <c r="UK5" s="40"/>
      <c r="UL5" s="40"/>
      <c r="UM5" s="40"/>
      <c r="UN5" s="40"/>
      <c r="UO5" s="40"/>
      <c r="UP5" s="40"/>
      <c r="UQ5" s="40"/>
      <c r="UR5" s="40"/>
      <c r="US5" s="40"/>
      <c r="UT5" s="40"/>
      <c r="UU5" s="40"/>
      <c r="UV5" s="40"/>
      <c r="UW5" s="40"/>
      <c r="UX5" s="40"/>
      <c r="UY5" s="40"/>
      <c r="UZ5" s="40"/>
      <c r="VA5" s="40"/>
      <c r="VB5" s="40"/>
      <c r="VC5" s="40"/>
      <c r="VD5" s="40"/>
      <c r="VE5" s="40"/>
      <c r="VF5" s="40"/>
      <c r="VG5" s="40"/>
      <c r="VH5" s="40"/>
      <c r="VI5" s="40"/>
      <c r="VJ5" s="40"/>
      <c r="VK5" s="40"/>
      <c r="VL5" s="40"/>
      <c r="VM5" s="40"/>
      <c r="VN5" s="40"/>
      <c r="VO5" s="40"/>
      <c r="VP5" s="40"/>
      <c r="VQ5" s="40"/>
      <c r="VR5" s="40"/>
      <c r="VS5" s="40"/>
      <c r="VT5" s="40"/>
      <c r="VU5" s="40"/>
      <c r="VV5" s="40"/>
      <c r="VW5" s="40"/>
      <c r="VX5" s="40"/>
      <c r="VY5" s="40"/>
      <c r="VZ5" s="40"/>
      <c r="WA5" s="40"/>
      <c r="WB5" s="40"/>
      <c r="WC5" s="40"/>
      <c r="WD5" s="40"/>
      <c r="WE5" s="40"/>
      <c r="WF5" s="40"/>
      <c r="WG5" s="40"/>
      <c r="WH5" s="40"/>
      <c r="WI5" s="40"/>
      <c r="WJ5" s="40"/>
      <c r="WK5" s="40"/>
      <c r="WL5" s="40"/>
      <c r="WM5" s="40"/>
      <c r="WN5" s="40"/>
      <c r="WO5" s="40"/>
      <c r="WP5" s="40"/>
      <c r="WQ5" s="40"/>
      <c r="WR5" s="40"/>
      <c r="WS5" s="40"/>
      <c r="WT5" s="40"/>
      <c r="WU5" s="40"/>
      <c r="WV5" s="40"/>
      <c r="WW5" s="40"/>
      <c r="WX5" s="40"/>
      <c r="WY5" s="40"/>
      <c r="WZ5" s="40"/>
      <c r="XA5" s="40"/>
      <c r="XB5" s="40"/>
      <c r="XC5" s="40"/>
      <c r="XD5" s="40"/>
      <c r="XE5" s="40"/>
      <c r="XF5" s="40"/>
      <c r="XG5" s="40"/>
      <c r="XH5" s="40"/>
      <c r="XI5" s="40"/>
      <c r="XJ5" s="40"/>
      <c r="XK5" s="40"/>
      <c r="XL5" s="40"/>
      <c r="XM5" s="40"/>
      <c r="XN5" s="40"/>
      <c r="XO5" s="40"/>
      <c r="XP5" s="40"/>
      <c r="XQ5" s="40"/>
      <c r="XR5" s="40"/>
      <c r="XS5" s="40"/>
      <c r="XT5" s="40"/>
      <c r="XU5" s="40"/>
      <c r="XV5" s="40"/>
      <c r="XW5" s="40"/>
      <c r="XX5" s="40"/>
      <c r="XY5" s="40"/>
      <c r="XZ5" s="40"/>
      <c r="YA5" s="40"/>
      <c r="YB5" s="40"/>
      <c r="YC5" s="40"/>
      <c r="YD5" s="40"/>
      <c r="YE5" s="40"/>
      <c r="YF5" s="40"/>
      <c r="YG5" s="40"/>
      <c r="YH5" s="40"/>
      <c r="YI5" s="40"/>
      <c r="YJ5" s="40"/>
      <c r="YK5" s="40"/>
      <c r="YL5" s="40"/>
      <c r="YM5" s="40"/>
      <c r="YN5" s="40"/>
      <c r="YO5" s="40"/>
      <c r="YP5" s="40"/>
      <c r="YQ5" s="40"/>
      <c r="YR5" s="40"/>
      <c r="YS5" s="40"/>
      <c r="YT5" s="40"/>
      <c r="YU5" s="40"/>
      <c r="YV5" s="40"/>
      <c r="YW5" s="40"/>
      <c r="YX5" s="40"/>
      <c r="YY5" s="40"/>
      <c r="YZ5" s="40"/>
      <c r="ZA5" s="40"/>
      <c r="ZB5" s="40"/>
      <c r="ZC5" s="40"/>
      <c r="ZD5" s="40"/>
      <c r="ZE5" s="40"/>
      <c r="ZF5" s="40"/>
      <c r="ZG5" s="40"/>
      <c r="ZH5" s="40"/>
      <c r="ZI5" s="40"/>
      <c r="ZJ5" s="40"/>
      <c r="ZK5" s="40"/>
      <c r="ZL5" s="40"/>
      <c r="ZM5" s="40"/>
      <c r="ZN5" s="40"/>
      <c r="ZO5" s="40"/>
      <c r="ZP5" s="40"/>
      <c r="ZQ5" s="40"/>
      <c r="ZR5" s="40"/>
      <c r="ZS5" s="40"/>
      <c r="ZT5" s="40"/>
      <c r="ZU5" s="40"/>
      <c r="ZV5" s="40"/>
      <c r="ZW5" s="40"/>
      <c r="ZX5" s="40"/>
      <c r="ZY5" s="40"/>
      <c r="ZZ5" s="40"/>
      <c r="AAA5" s="40"/>
      <c r="AAB5" s="40"/>
      <c r="AAC5" s="40"/>
      <c r="AAD5" s="40"/>
      <c r="AAE5" s="40"/>
      <c r="AAF5" s="40"/>
      <c r="AAG5" s="40"/>
      <c r="AAH5" s="40"/>
      <c r="AAI5" s="40"/>
      <c r="AAJ5" s="40"/>
      <c r="AAK5" s="40"/>
      <c r="AAL5" s="40"/>
      <c r="AAM5" s="40"/>
      <c r="AAN5" s="40"/>
      <c r="AAO5" s="40"/>
      <c r="AAP5" s="40"/>
      <c r="AAQ5" s="40"/>
      <c r="AAR5" s="40"/>
      <c r="AAS5" s="40"/>
      <c r="AAT5" s="40"/>
      <c r="AAU5" s="40"/>
      <c r="AAV5" s="40"/>
      <c r="AAW5" s="40"/>
      <c r="AAX5" s="40"/>
      <c r="AAY5" s="40"/>
      <c r="AAZ5" s="40"/>
      <c r="ABA5" s="40"/>
      <c r="ABB5" s="40"/>
      <c r="ABC5" s="40"/>
      <c r="ABD5" s="40"/>
      <c r="ABE5" s="40"/>
      <c r="ABF5" s="40"/>
      <c r="ABG5" s="40"/>
      <c r="ABH5" s="40"/>
      <c r="ABI5" s="40"/>
      <c r="ABJ5" s="40"/>
      <c r="ABK5" s="40"/>
      <c r="ABL5" s="40"/>
      <c r="ABM5" s="40"/>
      <c r="ABN5" s="40"/>
      <c r="ABO5" s="40"/>
      <c r="ABP5" s="40"/>
      <c r="ABQ5" s="40"/>
      <c r="ABR5" s="40"/>
      <c r="ABS5" s="40"/>
      <c r="ABT5" s="40"/>
      <c r="ABU5" s="40"/>
      <c r="ABV5" s="40"/>
      <c r="ABW5" s="40"/>
      <c r="ABX5" s="40"/>
      <c r="ABY5" s="40"/>
      <c r="ABZ5" s="40"/>
      <c r="ACA5" s="40"/>
      <c r="ACB5" s="40"/>
      <c r="ACC5" s="40"/>
      <c r="ACD5" s="40"/>
      <c r="ACE5" s="40"/>
      <c r="ACF5" s="40"/>
      <c r="ACG5" s="40"/>
      <c r="ACH5" s="40"/>
      <c r="ACI5" s="40"/>
      <c r="ACJ5" s="40"/>
      <c r="ACK5" s="40"/>
      <c r="ACL5" s="40"/>
      <c r="ACM5" s="40"/>
      <c r="ACN5" s="40"/>
      <c r="ACO5" s="40"/>
      <c r="ACP5" s="40"/>
      <c r="ACQ5" s="40"/>
      <c r="ACR5" s="40"/>
      <c r="ACS5" s="40"/>
      <c r="ACT5" s="40"/>
      <c r="ACU5" s="40"/>
      <c r="ACV5" s="40"/>
      <c r="ACW5" s="40"/>
      <c r="ACX5" s="40"/>
      <c r="ACY5" s="40"/>
      <c r="ACZ5" s="40"/>
      <c r="ADA5" s="40"/>
      <c r="ADB5" s="40"/>
      <c r="ADC5" s="40"/>
      <c r="ADD5" s="40"/>
      <c r="ADE5" s="40"/>
      <c r="ADF5" s="40"/>
      <c r="ADG5" s="40"/>
      <c r="ADH5" s="40"/>
      <c r="ADI5" s="40"/>
      <c r="ADJ5" s="40"/>
      <c r="ADK5" s="40"/>
      <c r="ADL5" s="40"/>
      <c r="ADM5" s="40"/>
      <c r="ADN5" s="40"/>
      <c r="ADO5" s="40"/>
      <c r="ADP5" s="40"/>
      <c r="ADQ5" s="40"/>
      <c r="ADR5" s="40"/>
      <c r="ADS5" s="40"/>
      <c r="ADT5" s="40"/>
      <c r="ADU5" s="40"/>
      <c r="ADV5" s="40"/>
      <c r="ADW5" s="40"/>
      <c r="ADX5" s="40"/>
      <c r="ADY5" s="40"/>
      <c r="ADZ5" s="40"/>
      <c r="AEA5" s="40"/>
      <c r="AEB5" s="40"/>
      <c r="AEC5" s="40"/>
      <c r="AED5" s="40"/>
      <c r="AEE5" s="40"/>
      <c r="AEF5" s="40"/>
      <c r="AEG5" s="40"/>
      <c r="AEH5" s="40"/>
      <c r="AEI5" s="40"/>
      <c r="AEJ5" s="40"/>
      <c r="AEK5" s="40"/>
      <c r="AEL5" s="40"/>
      <c r="AEM5" s="40"/>
      <c r="AEN5" s="40"/>
      <c r="AEO5" s="40"/>
      <c r="AEP5" s="40"/>
      <c r="AEQ5" s="40"/>
      <c r="AER5" s="40"/>
      <c r="AES5" s="40"/>
      <c r="AET5" s="40"/>
      <c r="AEU5" s="40"/>
      <c r="AEV5" s="40"/>
      <c r="AEW5" s="40"/>
      <c r="AEX5" s="40"/>
      <c r="AEY5" s="40"/>
      <c r="AEZ5" s="40"/>
      <c r="AFA5" s="40"/>
      <c r="AFB5" s="40"/>
      <c r="AFC5" s="40"/>
      <c r="AFD5" s="40"/>
      <c r="AFE5" s="40"/>
      <c r="AFF5" s="40"/>
      <c r="AFG5" s="40"/>
      <c r="AFH5" s="40"/>
      <c r="AFI5" s="40"/>
      <c r="AFJ5" s="40"/>
      <c r="AFK5" s="40"/>
      <c r="AFL5" s="40"/>
      <c r="AFM5" s="40"/>
      <c r="AFN5" s="40"/>
      <c r="AFO5" s="40"/>
      <c r="AFP5" s="40"/>
      <c r="AFQ5" s="40"/>
      <c r="AFR5" s="40"/>
      <c r="AFS5" s="40"/>
      <c r="AFT5" s="40"/>
      <c r="AFU5" s="40"/>
      <c r="AFV5" s="40"/>
      <c r="AFW5" s="40"/>
      <c r="AFX5" s="40"/>
      <c r="AFY5" s="40"/>
      <c r="AFZ5" s="40"/>
      <c r="AGA5" s="40"/>
      <c r="AGB5" s="40"/>
      <c r="AGC5" s="40"/>
      <c r="AGD5" s="40"/>
      <c r="AGE5" s="40"/>
      <c r="AGF5" s="40"/>
      <c r="AGG5" s="40"/>
      <c r="AGH5" s="40"/>
      <c r="AGI5" s="40"/>
      <c r="AGJ5" s="40"/>
      <c r="AGK5" s="40"/>
      <c r="AGL5" s="40"/>
      <c r="AGM5" s="40"/>
      <c r="AGN5" s="40"/>
      <c r="AGO5" s="40"/>
      <c r="AGP5" s="40"/>
      <c r="AGQ5" s="40"/>
      <c r="AGR5" s="40"/>
      <c r="AGS5" s="40"/>
      <c r="AGT5" s="40"/>
      <c r="AGU5" s="40"/>
      <c r="AGV5" s="40"/>
      <c r="AGW5" s="40"/>
      <c r="AGX5" s="40"/>
      <c r="AGY5" s="40"/>
      <c r="AGZ5" s="40"/>
      <c r="AHA5" s="40"/>
      <c r="AHB5" s="40"/>
      <c r="AHC5" s="40"/>
      <c r="AHD5" s="40"/>
      <c r="AHE5" s="40"/>
      <c r="AHF5" s="40"/>
      <c r="AHG5" s="40"/>
      <c r="AHH5" s="40"/>
      <c r="AHI5" s="40"/>
      <c r="AHJ5" s="40"/>
      <c r="AHK5" s="40"/>
      <c r="AHL5" s="40"/>
      <c r="AHM5" s="40"/>
      <c r="AHN5" s="40"/>
      <c r="AHO5" s="40"/>
      <c r="AHP5" s="40"/>
      <c r="AHQ5" s="40"/>
      <c r="AHR5" s="40"/>
      <c r="AHS5" s="40"/>
      <c r="AHT5" s="40"/>
      <c r="AHU5" s="40"/>
      <c r="AHV5" s="40"/>
      <c r="AHW5" s="40"/>
      <c r="AHX5" s="40"/>
      <c r="AHY5" s="40"/>
      <c r="AHZ5" s="40"/>
      <c r="AIA5" s="40"/>
      <c r="AIB5" s="40"/>
      <c r="AIC5" s="40"/>
      <c r="AID5" s="40"/>
      <c r="AIE5" s="40"/>
      <c r="AIF5" s="40"/>
      <c r="AIG5" s="40"/>
      <c r="AIH5" s="40"/>
      <c r="AII5" s="40"/>
      <c r="AIJ5" s="40"/>
      <c r="AIK5" s="40"/>
      <c r="AIL5" s="40"/>
      <c r="AIM5" s="40"/>
      <c r="AIN5" s="40"/>
      <c r="AIO5" s="40"/>
      <c r="AIP5" s="40"/>
      <c r="AIQ5" s="40"/>
      <c r="AIR5" s="40"/>
      <c r="AIS5" s="40"/>
      <c r="AIT5" s="40"/>
      <c r="AIU5" s="40"/>
      <c r="AIV5" s="40"/>
      <c r="AIW5" s="40"/>
      <c r="AIX5" s="40"/>
      <c r="AIY5" s="40"/>
      <c r="AIZ5" s="40"/>
      <c r="AJA5" s="40"/>
      <c r="AJB5" s="40"/>
      <c r="AJC5" s="40"/>
      <c r="AJD5" s="40"/>
      <c r="AJE5" s="40"/>
      <c r="AJF5" s="40"/>
      <c r="AJG5" s="40"/>
      <c r="AJH5" s="40"/>
      <c r="AJI5" s="40"/>
      <c r="AJJ5" s="40"/>
      <c r="AJK5" s="40"/>
      <c r="AJL5" s="40"/>
      <c r="AJM5" s="40"/>
      <c r="AJN5" s="40"/>
      <c r="AJO5" s="40"/>
      <c r="AJP5" s="40"/>
      <c r="AJQ5" s="40"/>
      <c r="AJR5" s="40"/>
      <c r="AJS5" s="40"/>
      <c r="AJT5" s="40"/>
      <c r="AJU5" s="40"/>
      <c r="AJV5" s="40"/>
      <c r="AJW5" s="40"/>
      <c r="AJX5" s="40"/>
      <c r="AJY5" s="40"/>
      <c r="AJZ5" s="40"/>
      <c r="AKA5" s="40"/>
      <c r="AKB5" s="40"/>
      <c r="AKC5" s="40"/>
      <c r="AKD5" s="40"/>
      <c r="AKE5" s="40"/>
      <c r="AKF5" s="40"/>
      <c r="AKG5" s="40"/>
      <c r="AKH5" s="40"/>
      <c r="AKI5" s="40"/>
      <c r="AKJ5" s="40"/>
      <c r="AKK5" s="40"/>
      <c r="AKL5" s="40"/>
      <c r="AKM5" s="40"/>
      <c r="AKN5" s="40"/>
      <c r="AKO5" s="40"/>
      <c r="AKP5" s="40"/>
      <c r="AKQ5" s="40"/>
      <c r="AKR5" s="40"/>
      <c r="AKS5" s="40"/>
      <c r="AKT5" s="40"/>
      <c r="AKU5" s="40"/>
      <c r="AKV5" s="40"/>
      <c r="AKW5" s="40"/>
      <c r="AKX5" s="40"/>
      <c r="AKY5" s="40"/>
      <c r="AKZ5" s="40"/>
      <c r="ALA5" s="40"/>
      <c r="ALB5" s="40"/>
      <c r="ALC5" s="40"/>
      <c r="ALD5" s="40"/>
      <c r="ALE5" s="40"/>
      <c r="ALF5" s="40"/>
      <c r="ALG5" s="40"/>
      <c r="ALH5" s="40"/>
      <c r="ALI5" s="40"/>
      <c r="ALJ5" s="40"/>
      <c r="ALK5" s="40"/>
      <c r="ALL5" s="40"/>
      <c r="ALM5" s="40"/>
      <c r="ALN5" s="40"/>
      <c r="ALO5" s="40"/>
      <c r="ALP5" s="40"/>
      <c r="ALQ5" s="40"/>
      <c r="ALR5" s="40"/>
      <c r="ALS5" s="40"/>
      <c r="ALT5" s="40"/>
      <c r="ALU5" s="40"/>
      <c r="ALV5" s="40"/>
      <c r="ALW5" s="40"/>
      <c r="ALX5" s="40"/>
      <c r="ALY5" s="40"/>
      <c r="ALZ5" s="40"/>
      <c r="AMA5" s="40"/>
      <c r="AMB5" s="40"/>
      <c r="AMC5" s="40"/>
      <c r="AMD5" s="40"/>
      <c r="AME5" s="40"/>
      <c r="AMF5" s="40"/>
    </row>
    <row r="6" spans="1:1020" s="6" customFormat="1" ht="23.45" customHeight="1" thickBot="1" x14ac:dyDescent="0.25">
      <c r="A6" s="13" t="s">
        <v>20</v>
      </c>
      <c r="B6" s="13"/>
      <c r="C6" s="13"/>
      <c r="D6" s="13"/>
      <c r="E6" s="13"/>
      <c r="F6" s="13"/>
      <c r="G6" s="13"/>
      <c r="H6" s="13"/>
      <c r="I6" s="13"/>
      <c r="J6" s="13"/>
      <c r="K6" s="11">
        <f>SUM(B3:B5)</f>
        <v>163.16999999999999</v>
      </c>
    </row>
    <row r="7" spans="1:1020" s="22" customFormat="1" ht="22.5" customHeight="1" x14ac:dyDescent="0.25">
      <c r="A7" s="16" t="s">
        <v>21</v>
      </c>
      <c r="B7" s="17">
        <v>6.72</v>
      </c>
      <c r="C7" s="18">
        <v>1</v>
      </c>
      <c r="D7" s="17">
        <f t="shared" ref="D7:D23" si="0">B7*C7</f>
        <v>6.72</v>
      </c>
      <c r="E7" s="19" t="s">
        <v>22</v>
      </c>
      <c r="F7" s="19" t="s">
        <v>23</v>
      </c>
      <c r="G7" s="18" t="s">
        <v>14</v>
      </c>
      <c r="H7" s="20" t="s">
        <v>24</v>
      </c>
      <c r="I7" s="21"/>
      <c r="J7" s="42" t="s">
        <v>25</v>
      </c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</row>
    <row r="8" spans="1:1020" s="30" customFormat="1" ht="22.5" customHeight="1" x14ac:dyDescent="0.25">
      <c r="A8" s="24" t="s">
        <v>26</v>
      </c>
      <c r="B8" s="25">
        <v>29.94</v>
      </c>
      <c r="C8" s="26">
        <v>1</v>
      </c>
      <c r="D8" s="25">
        <f t="shared" si="0"/>
        <v>29.94</v>
      </c>
      <c r="E8" s="27" t="s">
        <v>22</v>
      </c>
      <c r="F8" s="27" t="s">
        <v>27</v>
      </c>
      <c r="G8" s="26" t="s">
        <v>14</v>
      </c>
      <c r="H8" s="28"/>
      <c r="I8" s="29"/>
      <c r="J8" s="4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  <c r="UY8" s="31"/>
      <c r="UZ8" s="31"/>
      <c r="VA8" s="31"/>
      <c r="VB8" s="31"/>
      <c r="VC8" s="31"/>
      <c r="VD8" s="31"/>
      <c r="VE8" s="31"/>
      <c r="VF8" s="31"/>
      <c r="VG8" s="31"/>
      <c r="VH8" s="31"/>
      <c r="VI8" s="31"/>
      <c r="VJ8" s="31"/>
      <c r="VK8" s="31"/>
      <c r="VL8" s="31"/>
      <c r="VM8" s="31"/>
      <c r="VN8" s="31"/>
      <c r="VO8" s="31"/>
      <c r="VP8" s="31"/>
      <c r="VQ8" s="31"/>
      <c r="VR8" s="31"/>
      <c r="VS8" s="31"/>
      <c r="VT8" s="31"/>
      <c r="VU8" s="31"/>
      <c r="VV8" s="31"/>
      <c r="VW8" s="31"/>
      <c r="VX8" s="31"/>
      <c r="VY8" s="31"/>
      <c r="VZ8" s="31"/>
      <c r="WA8" s="31"/>
      <c r="WB8" s="31"/>
      <c r="WC8" s="31"/>
      <c r="WD8" s="31"/>
      <c r="WE8" s="31"/>
      <c r="WF8" s="31"/>
      <c r="WG8" s="31"/>
      <c r="WH8" s="31"/>
      <c r="WI8" s="31"/>
      <c r="WJ8" s="31"/>
      <c r="WK8" s="31"/>
      <c r="WL8" s="31"/>
      <c r="WM8" s="31"/>
      <c r="WN8" s="31"/>
      <c r="WO8" s="31"/>
      <c r="WP8" s="31"/>
      <c r="WQ8" s="31"/>
      <c r="WR8" s="31"/>
      <c r="WS8" s="31"/>
      <c r="WT8" s="31"/>
      <c r="WU8" s="31"/>
      <c r="WV8" s="31"/>
      <c r="WW8" s="31"/>
      <c r="WX8" s="31"/>
      <c r="WY8" s="31"/>
      <c r="WZ8" s="31"/>
      <c r="XA8" s="31"/>
      <c r="XB8" s="31"/>
      <c r="XC8" s="31"/>
      <c r="XD8" s="31"/>
      <c r="XE8" s="31"/>
      <c r="XF8" s="31"/>
      <c r="XG8" s="31"/>
      <c r="XH8" s="31"/>
      <c r="XI8" s="31"/>
      <c r="XJ8" s="31"/>
      <c r="XK8" s="31"/>
      <c r="XL8" s="31"/>
      <c r="XM8" s="31"/>
      <c r="XN8" s="31"/>
      <c r="XO8" s="31"/>
      <c r="XP8" s="31"/>
      <c r="XQ8" s="31"/>
      <c r="XR8" s="31"/>
      <c r="XS8" s="31"/>
      <c r="XT8" s="31"/>
      <c r="XU8" s="31"/>
      <c r="XV8" s="31"/>
      <c r="XW8" s="31"/>
      <c r="XX8" s="31"/>
      <c r="XY8" s="31"/>
      <c r="XZ8" s="31"/>
      <c r="YA8" s="31"/>
      <c r="YB8" s="31"/>
      <c r="YC8" s="31"/>
      <c r="YD8" s="31"/>
      <c r="YE8" s="31"/>
      <c r="YF8" s="31"/>
      <c r="YG8" s="31"/>
      <c r="YH8" s="31"/>
      <c r="YI8" s="31"/>
      <c r="YJ8" s="31"/>
      <c r="YK8" s="31"/>
      <c r="YL8" s="31"/>
      <c r="YM8" s="31"/>
      <c r="YN8" s="31"/>
      <c r="YO8" s="31"/>
      <c r="YP8" s="31"/>
      <c r="YQ8" s="31"/>
      <c r="YR8" s="31"/>
      <c r="YS8" s="31"/>
      <c r="YT8" s="31"/>
      <c r="YU8" s="31"/>
      <c r="YV8" s="31"/>
      <c r="YW8" s="31"/>
      <c r="YX8" s="31"/>
      <c r="YY8" s="31"/>
      <c r="YZ8" s="31"/>
      <c r="ZA8" s="31"/>
      <c r="ZB8" s="31"/>
      <c r="ZC8" s="31"/>
      <c r="ZD8" s="31"/>
      <c r="ZE8" s="31"/>
      <c r="ZF8" s="31"/>
      <c r="ZG8" s="31"/>
      <c r="ZH8" s="31"/>
      <c r="ZI8" s="31"/>
      <c r="ZJ8" s="31"/>
      <c r="ZK8" s="31"/>
      <c r="ZL8" s="31"/>
      <c r="ZM8" s="31"/>
      <c r="ZN8" s="31"/>
      <c r="ZO8" s="31"/>
      <c r="ZP8" s="31"/>
      <c r="ZQ8" s="31"/>
      <c r="ZR8" s="31"/>
      <c r="ZS8" s="31"/>
      <c r="ZT8" s="31"/>
      <c r="ZU8" s="31"/>
      <c r="ZV8" s="31"/>
      <c r="ZW8" s="31"/>
      <c r="ZX8" s="31"/>
      <c r="ZY8" s="31"/>
      <c r="ZZ8" s="31"/>
      <c r="AAA8" s="31"/>
      <c r="AAB8" s="31"/>
      <c r="AAC8" s="31"/>
      <c r="AAD8" s="31"/>
      <c r="AAE8" s="31"/>
      <c r="AAF8" s="31"/>
      <c r="AAG8" s="31"/>
      <c r="AAH8" s="31"/>
      <c r="AAI8" s="31"/>
      <c r="AAJ8" s="31"/>
      <c r="AAK8" s="31"/>
      <c r="AAL8" s="31"/>
      <c r="AAM8" s="31"/>
      <c r="AAN8" s="31"/>
      <c r="AAO8" s="31"/>
      <c r="AAP8" s="31"/>
      <c r="AAQ8" s="31"/>
      <c r="AAR8" s="31"/>
      <c r="AAS8" s="31"/>
      <c r="AAT8" s="31"/>
      <c r="AAU8" s="31"/>
      <c r="AAV8" s="31"/>
      <c r="AAW8" s="31"/>
      <c r="AAX8" s="31"/>
      <c r="AAY8" s="31"/>
      <c r="AAZ8" s="31"/>
      <c r="ABA8" s="31"/>
      <c r="ABB8" s="31"/>
      <c r="ABC8" s="31"/>
      <c r="ABD8" s="31"/>
      <c r="ABE8" s="31"/>
      <c r="ABF8" s="31"/>
      <c r="ABG8" s="31"/>
      <c r="ABH8" s="31"/>
      <c r="ABI8" s="31"/>
      <c r="ABJ8" s="31"/>
      <c r="ABK8" s="31"/>
      <c r="ABL8" s="31"/>
      <c r="ABM8" s="31"/>
      <c r="ABN8" s="31"/>
      <c r="ABO8" s="31"/>
      <c r="ABP8" s="31"/>
      <c r="ABQ8" s="31"/>
      <c r="ABR8" s="31"/>
      <c r="ABS8" s="31"/>
      <c r="ABT8" s="31"/>
      <c r="ABU8" s="31"/>
      <c r="ABV8" s="31"/>
      <c r="ABW8" s="31"/>
      <c r="ABX8" s="31"/>
      <c r="ABY8" s="31"/>
      <c r="ABZ8" s="31"/>
      <c r="ACA8" s="31"/>
      <c r="ACB8" s="31"/>
      <c r="ACC8" s="31"/>
      <c r="ACD8" s="31"/>
      <c r="ACE8" s="31"/>
      <c r="ACF8" s="31"/>
      <c r="ACG8" s="31"/>
      <c r="ACH8" s="31"/>
      <c r="ACI8" s="31"/>
      <c r="ACJ8" s="31"/>
      <c r="ACK8" s="31"/>
      <c r="ACL8" s="31"/>
      <c r="ACM8" s="31"/>
      <c r="ACN8" s="31"/>
      <c r="ACO8" s="31"/>
      <c r="ACP8" s="31"/>
      <c r="ACQ8" s="31"/>
      <c r="ACR8" s="31"/>
      <c r="ACS8" s="31"/>
      <c r="ACT8" s="31"/>
      <c r="ACU8" s="31"/>
      <c r="ACV8" s="31"/>
      <c r="ACW8" s="31"/>
      <c r="ACX8" s="31"/>
      <c r="ACY8" s="31"/>
      <c r="ACZ8" s="31"/>
      <c r="ADA8" s="31"/>
      <c r="ADB8" s="31"/>
      <c r="ADC8" s="31"/>
      <c r="ADD8" s="31"/>
      <c r="ADE8" s="31"/>
      <c r="ADF8" s="31"/>
      <c r="ADG8" s="31"/>
      <c r="ADH8" s="31"/>
      <c r="ADI8" s="31"/>
      <c r="ADJ8" s="31"/>
      <c r="ADK8" s="31"/>
      <c r="ADL8" s="31"/>
      <c r="ADM8" s="31"/>
      <c r="ADN8" s="31"/>
      <c r="ADO8" s="31"/>
      <c r="ADP8" s="31"/>
      <c r="ADQ8" s="31"/>
      <c r="ADR8" s="31"/>
      <c r="ADS8" s="31"/>
      <c r="ADT8" s="31"/>
      <c r="ADU8" s="31"/>
      <c r="ADV8" s="31"/>
      <c r="ADW8" s="31"/>
      <c r="ADX8" s="31"/>
      <c r="ADY8" s="31"/>
      <c r="ADZ8" s="31"/>
      <c r="AEA8" s="31"/>
      <c r="AEB8" s="31"/>
      <c r="AEC8" s="31"/>
      <c r="AED8" s="31"/>
      <c r="AEE8" s="31"/>
      <c r="AEF8" s="31"/>
      <c r="AEG8" s="31"/>
      <c r="AEH8" s="31"/>
      <c r="AEI8" s="31"/>
      <c r="AEJ8" s="31"/>
      <c r="AEK8" s="31"/>
      <c r="AEL8" s="31"/>
      <c r="AEM8" s="31"/>
      <c r="AEN8" s="31"/>
      <c r="AEO8" s="31"/>
      <c r="AEP8" s="31"/>
      <c r="AEQ8" s="31"/>
      <c r="AER8" s="31"/>
      <c r="AES8" s="31"/>
      <c r="AET8" s="31"/>
      <c r="AEU8" s="31"/>
      <c r="AEV8" s="31"/>
      <c r="AEW8" s="31"/>
      <c r="AEX8" s="31"/>
      <c r="AEY8" s="31"/>
      <c r="AEZ8" s="31"/>
      <c r="AFA8" s="31"/>
      <c r="AFB8" s="31"/>
      <c r="AFC8" s="31"/>
      <c r="AFD8" s="31"/>
      <c r="AFE8" s="31"/>
      <c r="AFF8" s="31"/>
      <c r="AFG8" s="31"/>
      <c r="AFH8" s="31"/>
      <c r="AFI8" s="31"/>
      <c r="AFJ8" s="31"/>
      <c r="AFK8" s="31"/>
      <c r="AFL8" s="31"/>
      <c r="AFM8" s="31"/>
      <c r="AFN8" s="31"/>
      <c r="AFO8" s="31"/>
      <c r="AFP8" s="31"/>
      <c r="AFQ8" s="31"/>
      <c r="AFR8" s="31"/>
      <c r="AFS8" s="31"/>
      <c r="AFT8" s="31"/>
      <c r="AFU8" s="31"/>
      <c r="AFV8" s="31"/>
      <c r="AFW8" s="31"/>
      <c r="AFX8" s="31"/>
      <c r="AFY8" s="31"/>
      <c r="AFZ8" s="31"/>
      <c r="AGA8" s="31"/>
      <c r="AGB8" s="31"/>
      <c r="AGC8" s="31"/>
      <c r="AGD8" s="31"/>
      <c r="AGE8" s="31"/>
      <c r="AGF8" s="31"/>
      <c r="AGG8" s="31"/>
      <c r="AGH8" s="31"/>
      <c r="AGI8" s="31"/>
      <c r="AGJ8" s="31"/>
      <c r="AGK8" s="31"/>
      <c r="AGL8" s="31"/>
      <c r="AGM8" s="31"/>
      <c r="AGN8" s="31"/>
      <c r="AGO8" s="31"/>
      <c r="AGP8" s="31"/>
      <c r="AGQ8" s="31"/>
      <c r="AGR8" s="31"/>
      <c r="AGS8" s="31"/>
      <c r="AGT8" s="31"/>
      <c r="AGU8" s="31"/>
      <c r="AGV8" s="31"/>
      <c r="AGW8" s="31"/>
      <c r="AGX8" s="31"/>
      <c r="AGY8" s="31"/>
      <c r="AGZ8" s="31"/>
      <c r="AHA8" s="31"/>
      <c r="AHB8" s="31"/>
      <c r="AHC8" s="31"/>
      <c r="AHD8" s="31"/>
      <c r="AHE8" s="31"/>
      <c r="AHF8" s="31"/>
      <c r="AHG8" s="31"/>
      <c r="AHH8" s="31"/>
      <c r="AHI8" s="31"/>
      <c r="AHJ8" s="31"/>
      <c r="AHK8" s="31"/>
      <c r="AHL8" s="31"/>
      <c r="AHM8" s="31"/>
      <c r="AHN8" s="31"/>
      <c r="AHO8" s="31"/>
      <c r="AHP8" s="31"/>
      <c r="AHQ8" s="31"/>
      <c r="AHR8" s="31"/>
      <c r="AHS8" s="31"/>
      <c r="AHT8" s="31"/>
      <c r="AHU8" s="31"/>
      <c r="AHV8" s="31"/>
      <c r="AHW8" s="31"/>
      <c r="AHX8" s="31"/>
      <c r="AHY8" s="31"/>
      <c r="AHZ8" s="31"/>
      <c r="AIA8" s="31"/>
      <c r="AIB8" s="31"/>
      <c r="AIC8" s="31"/>
      <c r="AID8" s="31"/>
      <c r="AIE8" s="31"/>
      <c r="AIF8" s="31"/>
      <c r="AIG8" s="31"/>
      <c r="AIH8" s="31"/>
      <c r="AII8" s="31"/>
      <c r="AIJ8" s="31"/>
      <c r="AIK8" s="31"/>
      <c r="AIL8" s="31"/>
      <c r="AIM8" s="31"/>
      <c r="AIN8" s="31"/>
      <c r="AIO8" s="31"/>
      <c r="AIP8" s="31"/>
      <c r="AIQ8" s="31"/>
      <c r="AIR8" s="31"/>
      <c r="AIS8" s="31"/>
      <c r="AIT8" s="31"/>
      <c r="AIU8" s="31"/>
      <c r="AIV8" s="31"/>
      <c r="AIW8" s="31"/>
      <c r="AIX8" s="31"/>
      <c r="AIY8" s="31"/>
      <c r="AIZ8" s="31"/>
      <c r="AJA8" s="31"/>
      <c r="AJB8" s="31"/>
      <c r="AJC8" s="31"/>
      <c r="AJD8" s="31"/>
      <c r="AJE8" s="31"/>
      <c r="AJF8" s="31"/>
      <c r="AJG8" s="31"/>
      <c r="AJH8" s="31"/>
      <c r="AJI8" s="31"/>
      <c r="AJJ8" s="31"/>
      <c r="AJK8" s="31"/>
      <c r="AJL8" s="31"/>
      <c r="AJM8" s="31"/>
      <c r="AJN8" s="31"/>
      <c r="AJO8" s="31"/>
      <c r="AJP8" s="31"/>
      <c r="AJQ8" s="31"/>
      <c r="AJR8" s="31"/>
      <c r="AJS8" s="31"/>
      <c r="AJT8" s="31"/>
      <c r="AJU8" s="31"/>
      <c r="AJV8" s="31"/>
      <c r="AJW8" s="31"/>
      <c r="AJX8" s="31"/>
      <c r="AJY8" s="31"/>
      <c r="AJZ8" s="31"/>
      <c r="AKA8" s="31"/>
      <c r="AKB8" s="31"/>
      <c r="AKC8" s="31"/>
      <c r="AKD8" s="31"/>
      <c r="AKE8" s="31"/>
      <c r="AKF8" s="31"/>
      <c r="AKG8" s="31"/>
      <c r="AKH8" s="31"/>
      <c r="AKI8" s="31"/>
      <c r="AKJ8" s="31"/>
      <c r="AKK8" s="31"/>
      <c r="AKL8" s="31"/>
      <c r="AKM8" s="31"/>
      <c r="AKN8" s="31"/>
      <c r="AKO8" s="31"/>
      <c r="AKP8" s="31"/>
      <c r="AKQ8" s="31"/>
      <c r="AKR8" s="31"/>
      <c r="AKS8" s="31"/>
      <c r="AKT8" s="31"/>
      <c r="AKU8" s="31"/>
      <c r="AKV8" s="31"/>
      <c r="AKW8" s="31"/>
      <c r="AKX8" s="31"/>
      <c r="AKY8" s="31"/>
      <c r="AKZ8" s="31"/>
      <c r="ALA8" s="31"/>
      <c r="ALB8" s="31"/>
      <c r="ALC8" s="31"/>
      <c r="ALD8" s="31"/>
      <c r="ALE8" s="31"/>
      <c r="ALF8" s="31"/>
      <c r="ALG8" s="31"/>
      <c r="ALH8" s="31"/>
      <c r="ALI8" s="31"/>
      <c r="ALJ8" s="31"/>
      <c r="ALK8" s="31"/>
      <c r="ALL8" s="31"/>
      <c r="ALM8" s="31"/>
      <c r="ALN8" s="31"/>
      <c r="ALO8" s="31"/>
      <c r="ALP8" s="31"/>
      <c r="ALQ8" s="31"/>
      <c r="ALR8" s="31"/>
      <c r="ALS8" s="31"/>
      <c r="ALT8" s="31"/>
      <c r="ALU8" s="31"/>
      <c r="ALV8" s="31"/>
      <c r="ALW8" s="31"/>
      <c r="ALX8" s="31"/>
      <c r="ALY8" s="31"/>
      <c r="ALZ8" s="31"/>
      <c r="AMA8" s="31"/>
      <c r="AMB8" s="31"/>
      <c r="AMC8" s="31"/>
      <c r="AMD8" s="31"/>
      <c r="AME8" s="31"/>
      <c r="AMF8" s="31"/>
    </row>
    <row r="9" spans="1:1020" s="30" customFormat="1" ht="22.5" customHeight="1" x14ac:dyDescent="0.25">
      <c r="A9" s="24" t="s">
        <v>28</v>
      </c>
      <c r="B9" s="25">
        <v>6.87</v>
      </c>
      <c r="C9" s="26">
        <v>2</v>
      </c>
      <c r="D9" s="25">
        <f t="shared" si="0"/>
        <v>13.74</v>
      </c>
      <c r="E9" s="27" t="s">
        <v>22</v>
      </c>
      <c r="F9" s="27" t="s">
        <v>29</v>
      </c>
      <c r="G9" s="26" t="s">
        <v>14</v>
      </c>
      <c r="H9" s="28"/>
      <c r="I9" s="29"/>
      <c r="J9" s="4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  <c r="ALQ9" s="31"/>
      <c r="ALR9" s="31"/>
      <c r="ALS9" s="31"/>
      <c r="ALT9" s="31"/>
      <c r="ALU9" s="31"/>
      <c r="ALV9" s="31"/>
      <c r="ALW9" s="31"/>
      <c r="ALX9" s="31"/>
      <c r="ALY9" s="31"/>
      <c r="ALZ9" s="31"/>
      <c r="AMA9" s="31"/>
      <c r="AMB9" s="31"/>
      <c r="AMC9" s="31"/>
      <c r="AMD9" s="31"/>
      <c r="AME9" s="31"/>
      <c r="AMF9" s="31"/>
    </row>
    <row r="10" spans="1:1020" s="30" customFormat="1" ht="22.5" customHeight="1" x14ac:dyDescent="0.25">
      <c r="A10" s="24" t="s">
        <v>30</v>
      </c>
      <c r="B10" s="25">
        <v>17.12</v>
      </c>
      <c r="C10" s="26">
        <v>2</v>
      </c>
      <c r="D10" s="25">
        <f t="shared" si="0"/>
        <v>34.24</v>
      </c>
      <c r="E10" s="27" t="s">
        <v>22</v>
      </c>
      <c r="F10" s="27" t="s">
        <v>31</v>
      </c>
      <c r="G10" s="26" t="s">
        <v>14</v>
      </c>
      <c r="H10" s="28" t="s">
        <v>24</v>
      </c>
      <c r="I10" s="29"/>
      <c r="J10" s="4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</row>
    <row r="11" spans="1:1020" s="30" customFormat="1" ht="22.5" customHeight="1" x14ac:dyDescent="0.25">
      <c r="A11" s="24" t="s">
        <v>32</v>
      </c>
      <c r="B11" s="25">
        <v>4.04</v>
      </c>
      <c r="C11" s="26">
        <v>2</v>
      </c>
      <c r="D11" s="25">
        <f t="shared" si="0"/>
        <v>8.08</v>
      </c>
      <c r="E11" s="27" t="s">
        <v>22</v>
      </c>
      <c r="F11" s="27" t="s">
        <v>33</v>
      </c>
      <c r="G11" s="26" t="s">
        <v>14</v>
      </c>
      <c r="H11" s="28" t="s">
        <v>24</v>
      </c>
      <c r="I11" s="29"/>
      <c r="J11" s="41" t="s">
        <v>34</v>
      </c>
      <c r="M11" s="30" t="s">
        <v>170</v>
      </c>
      <c r="N11" s="30">
        <v>163.16999999999999</v>
      </c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</row>
    <row r="12" spans="1:1020" s="30" customFormat="1" ht="22.5" customHeight="1" x14ac:dyDescent="0.25">
      <c r="A12" s="24" t="s">
        <v>35</v>
      </c>
      <c r="B12" s="25">
        <v>8.11</v>
      </c>
      <c r="C12" s="26">
        <v>2</v>
      </c>
      <c r="D12" s="25">
        <f t="shared" si="0"/>
        <v>16.22</v>
      </c>
      <c r="E12" s="27" t="s">
        <v>22</v>
      </c>
      <c r="F12" s="27" t="s">
        <v>36</v>
      </c>
      <c r="G12" s="26" t="s">
        <v>14</v>
      </c>
      <c r="H12" s="28"/>
      <c r="I12" s="29"/>
      <c r="J12" s="41" t="s">
        <v>37</v>
      </c>
      <c r="M12" s="30" t="s">
        <v>171</v>
      </c>
      <c r="N12" s="30">
        <v>255.81000000000006</v>
      </c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</row>
    <row r="13" spans="1:1020" s="30" customFormat="1" ht="22.5" customHeight="1" x14ac:dyDescent="0.25">
      <c r="A13" s="24" t="s">
        <v>38</v>
      </c>
      <c r="B13" s="25">
        <v>3.68</v>
      </c>
      <c r="C13" s="26">
        <v>1</v>
      </c>
      <c r="D13" s="25">
        <f t="shared" si="0"/>
        <v>3.68</v>
      </c>
      <c r="E13" s="27" t="s">
        <v>22</v>
      </c>
      <c r="F13" s="27" t="s">
        <v>39</v>
      </c>
      <c r="G13" s="26" t="s">
        <v>14</v>
      </c>
      <c r="H13" s="28"/>
      <c r="I13" s="29"/>
      <c r="J13" s="41" t="s">
        <v>40</v>
      </c>
      <c r="M13" s="30" t="s">
        <v>173</v>
      </c>
      <c r="N13" s="30">
        <v>193.99599999999998</v>
      </c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</row>
    <row r="14" spans="1:1020" s="30" customFormat="1" ht="22.5" customHeight="1" x14ac:dyDescent="0.25">
      <c r="A14" s="24" t="s">
        <v>41</v>
      </c>
      <c r="B14" s="25">
        <v>6.01</v>
      </c>
      <c r="C14" s="26">
        <v>1</v>
      </c>
      <c r="D14" s="25">
        <f t="shared" si="0"/>
        <v>6.01</v>
      </c>
      <c r="E14" s="27" t="s">
        <v>22</v>
      </c>
      <c r="F14" s="27" t="s">
        <v>42</v>
      </c>
      <c r="G14" s="26" t="s">
        <v>14</v>
      </c>
      <c r="H14" s="28"/>
      <c r="I14" s="29"/>
      <c r="J14" s="41" t="s">
        <v>43</v>
      </c>
      <c r="M14" s="30" t="s">
        <v>172</v>
      </c>
      <c r="N14" s="30">
        <v>897.83</v>
      </c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</row>
    <row r="15" spans="1:1020" s="30" customFormat="1" ht="22.5" customHeight="1" x14ac:dyDescent="0.25">
      <c r="A15" s="24" t="s">
        <v>44</v>
      </c>
      <c r="B15" s="25">
        <v>9.77</v>
      </c>
      <c r="C15" s="26">
        <v>1</v>
      </c>
      <c r="D15" s="25">
        <f t="shared" si="0"/>
        <v>9.77</v>
      </c>
      <c r="E15" s="27" t="s">
        <v>22</v>
      </c>
      <c r="F15" s="27" t="s">
        <v>45</v>
      </c>
      <c r="G15" s="26" t="s">
        <v>14</v>
      </c>
      <c r="H15" s="28"/>
      <c r="I15" s="29"/>
      <c r="J15" s="41" t="s">
        <v>46</v>
      </c>
      <c r="M15" s="30" t="s">
        <v>174</v>
      </c>
      <c r="N15" s="30">
        <v>735.04</v>
      </c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</row>
    <row r="16" spans="1:1020" s="30" customFormat="1" ht="22.5" customHeight="1" x14ac:dyDescent="0.25">
      <c r="A16" s="24" t="s">
        <v>47</v>
      </c>
      <c r="B16" s="25">
        <v>5.7</v>
      </c>
      <c r="C16" s="26">
        <v>3</v>
      </c>
      <c r="D16" s="25">
        <f t="shared" si="0"/>
        <v>17.100000000000001</v>
      </c>
      <c r="E16" s="27" t="s">
        <v>22</v>
      </c>
      <c r="F16" s="27" t="s">
        <v>48</v>
      </c>
      <c r="G16" s="26" t="s">
        <v>14</v>
      </c>
      <c r="H16" s="28"/>
      <c r="I16" s="29"/>
      <c r="J16" s="41"/>
      <c r="M16" s="30" t="s">
        <v>176</v>
      </c>
      <c r="N16" s="30">
        <v>783.99</v>
      </c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</row>
    <row r="17" spans="1:1020" s="30" customFormat="1" ht="22.5" customHeight="1" x14ac:dyDescent="0.25">
      <c r="A17" s="24" t="s">
        <v>49</v>
      </c>
      <c r="B17" s="25">
        <v>20.7</v>
      </c>
      <c r="C17" s="26">
        <v>2</v>
      </c>
      <c r="D17" s="25">
        <f t="shared" si="0"/>
        <v>41.4</v>
      </c>
      <c r="E17" s="27" t="s">
        <v>22</v>
      </c>
      <c r="F17" s="27" t="s">
        <v>50</v>
      </c>
      <c r="G17" s="26" t="s">
        <v>14</v>
      </c>
      <c r="H17" s="28"/>
      <c r="I17" s="29"/>
      <c r="J17" s="41" t="s">
        <v>51</v>
      </c>
      <c r="M17" s="30" t="s">
        <v>175</v>
      </c>
      <c r="N17" s="30">
        <v>56.94</v>
      </c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</row>
    <row r="18" spans="1:1020" s="30" customFormat="1" ht="22.5" customHeight="1" x14ac:dyDescent="0.25">
      <c r="A18" s="24" t="s">
        <v>52</v>
      </c>
      <c r="B18" s="25">
        <v>5.68</v>
      </c>
      <c r="C18" s="26">
        <v>2</v>
      </c>
      <c r="D18" s="25">
        <f t="shared" si="0"/>
        <v>11.36</v>
      </c>
      <c r="E18" s="27" t="s">
        <v>22</v>
      </c>
      <c r="F18" s="27" t="s">
        <v>53</v>
      </c>
      <c r="G18" s="26" t="s">
        <v>14</v>
      </c>
      <c r="H18" s="28"/>
      <c r="I18" s="29"/>
      <c r="J18" s="4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</row>
    <row r="19" spans="1:1020" s="30" customFormat="1" ht="22.5" customHeight="1" x14ac:dyDescent="0.25">
      <c r="A19" s="24" t="s">
        <v>54</v>
      </c>
      <c r="B19" s="25">
        <v>2.6</v>
      </c>
      <c r="C19" s="26">
        <v>3</v>
      </c>
      <c r="D19" s="25">
        <f t="shared" si="0"/>
        <v>7.8000000000000007</v>
      </c>
      <c r="E19" s="27" t="s">
        <v>22</v>
      </c>
      <c r="F19" s="27" t="s">
        <v>55</v>
      </c>
      <c r="G19" s="26" t="s">
        <v>14</v>
      </c>
      <c r="H19" s="28" t="s">
        <v>24</v>
      </c>
      <c r="I19" s="29"/>
      <c r="J19" s="41" t="s">
        <v>56</v>
      </c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</row>
    <row r="20" spans="1:1020" s="30" customFormat="1" ht="22.5" customHeight="1" x14ac:dyDescent="0.25">
      <c r="A20" s="24" t="s">
        <v>57</v>
      </c>
      <c r="B20" s="25">
        <v>23.82</v>
      </c>
      <c r="C20" s="26">
        <v>1</v>
      </c>
      <c r="D20" s="25">
        <f t="shared" si="0"/>
        <v>23.82</v>
      </c>
      <c r="E20" s="27" t="s">
        <v>22</v>
      </c>
      <c r="F20" s="27" t="s">
        <v>58</v>
      </c>
      <c r="G20" s="26" t="s">
        <v>59</v>
      </c>
      <c r="H20" s="28" t="s">
        <v>24</v>
      </c>
      <c r="I20" s="29"/>
      <c r="J20" s="41" t="s">
        <v>60</v>
      </c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</row>
    <row r="21" spans="1:1020" s="39" customFormat="1" ht="22.5" customHeight="1" x14ac:dyDescent="0.25">
      <c r="A21" s="50" t="s">
        <v>223</v>
      </c>
      <c r="B21" s="51">
        <v>12.95</v>
      </c>
      <c r="C21" s="52">
        <v>2</v>
      </c>
      <c r="D21" s="25">
        <f t="shared" si="0"/>
        <v>25.9</v>
      </c>
      <c r="E21" s="53" t="s">
        <v>79</v>
      </c>
      <c r="F21" s="53">
        <v>50101</v>
      </c>
      <c r="G21" s="26" t="s">
        <v>59</v>
      </c>
      <c r="H21" s="28" t="s">
        <v>24</v>
      </c>
      <c r="I21" s="29"/>
      <c r="J21" s="56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/>
      <c r="NR21" s="40"/>
      <c r="NS21" s="40"/>
      <c r="NT21" s="40"/>
      <c r="NU21" s="40"/>
      <c r="NV21" s="40"/>
      <c r="NW21" s="40"/>
      <c r="NX21" s="40"/>
      <c r="NY21" s="40"/>
      <c r="NZ21" s="40"/>
      <c r="OA21" s="40"/>
      <c r="OB21" s="40"/>
      <c r="OC21" s="40"/>
      <c r="OD21" s="40"/>
      <c r="OE21" s="40"/>
      <c r="OF21" s="40"/>
      <c r="OG21" s="40"/>
      <c r="OH21" s="40"/>
      <c r="OI21" s="40"/>
      <c r="OJ21" s="40"/>
      <c r="OK21" s="40"/>
      <c r="OL21" s="40"/>
      <c r="OM21" s="40"/>
      <c r="ON21" s="40"/>
      <c r="OO21" s="40"/>
      <c r="OP21" s="40"/>
      <c r="OQ21" s="40"/>
      <c r="OR21" s="40"/>
      <c r="OS21" s="40"/>
      <c r="OT21" s="40"/>
      <c r="OU21" s="40"/>
      <c r="OV21" s="40"/>
      <c r="OW21" s="40"/>
      <c r="OX21" s="40"/>
      <c r="OY21" s="40"/>
      <c r="OZ21" s="40"/>
      <c r="PA21" s="40"/>
      <c r="PB21" s="40"/>
      <c r="PC21" s="40"/>
      <c r="PD21" s="40"/>
      <c r="PE21" s="40"/>
      <c r="PF21" s="40"/>
      <c r="PG21" s="40"/>
      <c r="PH21" s="40"/>
      <c r="PI21" s="40"/>
      <c r="PJ21" s="40"/>
      <c r="PK21" s="40"/>
      <c r="PL21" s="40"/>
      <c r="PM21" s="40"/>
      <c r="PN21" s="40"/>
      <c r="PO21" s="40"/>
      <c r="PP21" s="40"/>
      <c r="PQ21" s="40"/>
      <c r="PR21" s="40"/>
      <c r="PS21" s="40"/>
      <c r="PT21" s="40"/>
      <c r="PU21" s="40"/>
      <c r="PV21" s="40"/>
      <c r="PW21" s="40"/>
      <c r="PX21" s="40"/>
      <c r="PY21" s="40"/>
      <c r="PZ21" s="40"/>
      <c r="QA21" s="40"/>
      <c r="QB21" s="40"/>
      <c r="QC21" s="40"/>
      <c r="QD21" s="40"/>
      <c r="QE21" s="40"/>
      <c r="QF21" s="40"/>
      <c r="QG21" s="40"/>
      <c r="QH21" s="40"/>
      <c r="QI21" s="40"/>
      <c r="QJ21" s="40"/>
      <c r="QK21" s="40"/>
      <c r="QL21" s="40"/>
      <c r="QM21" s="40"/>
      <c r="QN21" s="40"/>
      <c r="QO21" s="40"/>
      <c r="QP21" s="40"/>
      <c r="QQ21" s="40"/>
      <c r="QR21" s="40"/>
      <c r="QS21" s="40"/>
      <c r="QT21" s="40"/>
      <c r="QU21" s="40"/>
      <c r="QV21" s="40"/>
      <c r="QW21" s="40"/>
      <c r="QX21" s="40"/>
      <c r="QY21" s="40"/>
      <c r="QZ21" s="40"/>
      <c r="RA21" s="40"/>
      <c r="RB21" s="40"/>
      <c r="RC21" s="40"/>
      <c r="RD21" s="40"/>
      <c r="RE21" s="40"/>
      <c r="RF21" s="40"/>
      <c r="RG21" s="40"/>
      <c r="RH21" s="40"/>
      <c r="RI21" s="40"/>
      <c r="RJ21" s="40"/>
      <c r="RK21" s="40"/>
      <c r="RL21" s="40"/>
      <c r="RM21" s="40"/>
      <c r="RN21" s="40"/>
      <c r="RO21" s="40"/>
      <c r="RP21" s="40"/>
      <c r="RQ21" s="40"/>
      <c r="RR21" s="40"/>
      <c r="RS21" s="40"/>
      <c r="RT21" s="40"/>
      <c r="RU21" s="40"/>
      <c r="RV21" s="40"/>
      <c r="RW21" s="40"/>
      <c r="RX21" s="40"/>
      <c r="RY21" s="40"/>
      <c r="RZ21" s="40"/>
      <c r="SA21" s="40"/>
      <c r="SB21" s="40"/>
      <c r="SC21" s="40"/>
      <c r="SD21" s="40"/>
      <c r="SE21" s="40"/>
      <c r="SF21" s="40"/>
      <c r="SG21" s="40"/>
      <c r="SH21" s="40"/>
      <c r="SI21" s="40"/>
      <c r="SJ21" s="40"/>
      <c r="SK21" s="40"/>
      <c r="SL21" s="40"/>
      <c r="SM21" s="40"/>
      <c r="SN21" s="40"/>
      <c r="SO21" s="40"/>
      <c r="SP21" s="40"/>
      <c r="SQ21" s="40"/>
      <c r="SR21" s="40"/>
      <c r="SS21" s="40"/>
      <c r="ST21" s="40"/>
      <c r="SU21" s="40"/>
      <c r="SV21" s="40"/>
      <c r="SW21" s="40"/>
      <c r="SX21" s="40"/>
      <c r="SY21" s="40"/>
      <c r="SZ21" s="40"/>
      <c r="TA21" s="40"/>
      <c r="TB21" s="40"/>
      <c r="TC21" s="40"/>
      <c r="TD21" s="40"/>
      <c r="TE21" s="40"/>
      <c r="TF21" s="40"/>
      <c r="TG21" s="40"/>
      <c r="TH21" s="40"/>
      <c r="TI21" s="40"/>
      <c r="TJ21" s="40"/>
      <c r="TK21" s="40"/>
      <c r="TL21" s="40"/>
      <c r="TM21" s="40"/>
      <c r="TN21" s="40"/>
      <c r="TO21" s="40"/>
      <c r="TP21" s="40"/>
      <c r="TQ21" s="40"/>
      <c r="TR21" s="40"/>
      <c r="TS21" s="40"/>
      <c r="TT21" s="40"/>
      <c r="TU21" s="40"/>
      <c r="TV21" s="40"/>
      <c r="TW21" s="40"/>
      <c r="TX21" s="40"/>
      <c r="TY21" s="40"/>
      <c r="TZ21" s="40"/>
      <c r="UA21" s="40"/>
      <c r="UB21" s="40"/>
      <c r="UC21" s="40"/>
      <c r="UD21" s="40"/>
      <c r="UE21" s="40"/>
      <c r="UF21" s="40"/>
      <c r="UG21" s="40"/>
      <c r="UH21" s="40"/>
      <c r="UI21" s="40"/>
      <c r="UJ21" s="40"/>
      <c r="UK21" s="40"/>
      <c r="UL21" s="40"/>
      <c r="UM21" s="40"/>
      <c r="UN21" s="40"/>
      <c r="UO21" s="40"/>
      <c r="UP21" s="40"/>
      <c r="UQ21" s="40"/>
      <c r="UR21" s="40"/>
      <c r="US21" s="40"/>
      <c r="UT21" s="40"/>
      <c r="UU21" s="40"/>
      <c r="UV21" s="40"/>
      <c r="UW21" s="40"/>
      <c r="UX21" s="40"/>
      <c r="UY21" s="40"/>
      <c r="UZ21" s="40"/>
      <c r="VA21" s="40"/>
      <c r="VB21" s="40"/>
      <c r="VC21" s="40"/>
      <c r="VD21" s="40"/>
      <c r="VE21" s="40"/>
      <c r="VF21" s="40"/>
      <c r="VG21" s="40"/>
      <c r="VH21" s="40"/>
      <c r="VI21" s="40"/>
      <c r="VJ21" s="40"/>
      <c r="VK21" s="40"/>
      <c r="VL21" s="40"/>
      <c r="VM21" s="40"/>
      <c r="VN21" s="40"/>
      <c r="VO21" s="40"/>
      <c r="VP21" s="40"/>
      <c r="VQ21" s="40"/>
      <c r="VR21" s="40"/>
      <c r="VS21" s="40"/>
      <c r="VT21" s="40"/>
      <c r="VU21" s="40"/>
      <c r="VV21" s="40"/>
      <c r="VW21" s="40"/>
      <c r="VX21" s="40"/>
      <c r="VY21" s="40"/>
      <c r="VZ21" s="40"/>
      <c r="WA21" s="40"/>
      <c r="WB21" s="40"/>
      <c r="WC21" s="40"/>
      <c r="WD21" s="40"/>
      <c r="WE21" s="40"/>
      <c r="WF21" s="40"/>
      <c r="WG21" s="40"/>
      <c r="WH21" s="40"/>
      <c r="WI21" s="40"/>
      <c r="WJ21" s="40"/>
      <c r="WK21" s="40"/>
      <c r="WL21" s="40"/>
      <c r="WM21" s="40"/>
      <c r="WN21" s="40"/>
      <c r="WO21" s="40"/>
      <c r="WP21" s="40"/>
      <c r="WQ21" s="40"/>
      <c r="WR21" s="40"/>
      <c r="WS21" s="40"/>
      <c r="WT21" s="40"/>
      <c r="WU21" s="40"/>
      <c r="WV21" s="40"/>
      <c r="WW21" s="40"/>
      <c r="WX21" s="40"/>
      <c r="WY21" s="40"/>
      <c r="WZ21" s="40"/>
      <c r="XA21" s="40"/>
      <c r="XB21" s="40"/>
      <c r="XC21" s="40"/>
      <c r="XD21" s="40"/>
      <c r="XE21" s="40"/>
      <c r="XF21" s="40"/>
      <c r="XG21" s="40"/>
      <c r="XH21" s="40"/>
      <c r="XI21" s="40"/>
      <c r="XJ21" s="40"/>
      <c r="XK21" s="40"/>
      <c r="XL21" s="40"/>
      <c r="XM21" s="40"/>
      <c r="XN21" s="40"/>
      <c r="XO21" s="40"/>
      <c r="XP21" s="40"/>
      <c r="XQ21" s="40"/>
      <c r="XR21" s="40"/>
      <c r="XS21" s="40"/>
      <c r="XT21" s="40"/>
      <c r="XU21" s="40"/>
      <c r="XV21" s="40"/>
      <c r="XW21" s="40"/>
      <c r="XX21" s="40"/>
      <c r="XY21" s="40"/>
      <c r="XZ21" s="40"/>
      <c r="YA21" s="40"/>
      <c r="YB21" s="40"/>
      <c r="YC21" s="40"/>
      <c r="YD21" s="40"/>
      <c r="YE21" s="40"/>
      <c r="YF21" s="40"/>
      <c r="YG21" s="40"/>
      <c r="YH21" s="40"/>
      <c r="YI21" s="40"/>
      <c r="YJ21" s="40"/>
      <c r="YK21" s="40"/>
      <c r="YL21" s="40"/>
      <c r="YM21" s="40"/>
      <c r="YN21" s="40"/>
      <c r="YO21" s="40"/>
      <c r="YP21" s="40"/>
      <c r="YQ21" s="40"/>
      <c r="YR21" s="40"/>
      <c r="YS21" s="40"/>
      <c r="YT21" s="40"/>
      <c r="YU21" s="40"/>
      <c r="YV21" s="40"/>
      <c r="YW21" s="40"/>
      <c r="YX21" s="40"/>
      <c r="YY21" s="40"/>
      <c r="YZ21" s="40"/>
      <c r="ZA21" s="40"/>
      <c r="ZB21" s="40"/>
      <c r="ZC21" s="40"/>
      <c r="ZD21" s="40"/>
      <c r="ZE21" s="40"/>
      <c r="ZF21" s="40"/>
      <c r="ZG21" s="40"/>
      <c r="ZH21" s="40"/>
      <c r="ZI21" s="40"/>
      <c r="ZJ21" s="40"/>
      <c r="ZK21" s="40"/>
      <c r="ZL21" s="40"/>
      <c r="ZM21" s="40"/>
      <c r="ZN21" s="40"/>
      <c r="ZO21" s="40"/>
      <c r="ZP21" s="40"/>
      <c r="ZQ21" s="40"/>
      <c r="ZR21" s="40"/>
      <c r="ZS21" s="40"/>
      <c r="ZT21" s="40"/>
      <c r="ZU21" s="40"/>
      <c r="ZV21" s="40"/>
      <c r="ZW21" s="40"/>
      <c r="ZX21" s="40"/>
      <c r="ZY21" s="40"/>
      <c r="ZZ21" s="40"/>
      <c r="AAA21" s="40"/>
      <c r="AAB21" s="40"/>
      <c r="AAC21" s="40"/>
      <c r="AAD21" s="40"/>
      <c r="AAE21" s="40"/>
      <c r="AAF21" s="40"/>
      <c r="AAG21" s="40"/>
      <c r="AAH21" s="40"/>
      <c r="AAI21" s="40"/>
      <c r="AAJ21" s="40"/>
      <c r="AAK21" s="40"/>
      <c r="AAL21" s="40"/>
      <c r="AAM21" s="40"/>
      <c r="AAN21" s="40"/>
      <c r="AAO21" s="40"/>
      <c r="AAP21" s="40"/>
      <c r="AAQ21" s="40"/>
      <c r="AAR21" s="40"/>
      <c r="AAS21" s="40"/>
      <c r="AAT21" s="40"/>
      <c r="AAU21" s="40"/>
      <c r="AAV21" s="40"/>
      <c r="AAW21" s="40"/>
      <c r="AAX21" s="40"/>
      <c r="AAY21" s="40"/>
      <c r="AAZ21" s="40"/>
      <c r="ABA21" s="40"/>
      <c r="ABB21" s="40"/>
      <c r="ABC21" s="40"/>
      <c r="ABD21" s="40"/>
      <c r="ABE21" s="40"/>
      <c r="ABF21" s="40"/>
      <c r="ABG21" s="40"/>
      <c r="ABH21" s="40"/>
      <c r="ABI21" s="40"/>
      <c r="ABJ21" s="40"/>
      <c r="ABK21" s="40"/>
      <c r="ABL21" s="40"/>
      <c r="ABM21" s="40"/>
      <c r="ABN21" s="40"/>
      <c r="ABO21" s="40"/>
      <c r="ABP21" s="40"/>
      <c r="ABQ21" s="40"/>
      <c r="ABR21" s="40"/>
      <c r="ABS21" s="40"/>
      <c r="ABT21" s="40"/>
      <c r="ABU21" s="40"/>
      <c r="ABV21" s="40"/>
      <c r="ABW21" s="40"/>
      <c r="ABX21" s="40"/>
      <c r="ABY21" s="40"/>
      <c r="ABZ21" s="40"/>
      <c r="ACA21" s="40"/>
      <c r="ACB21" s="40"/>
      <c r="ACC21" s="40"/>
      <c r="ACD21" s="40"/>
      <c r="ACE21" s="40"/>
      <c r="ACF21" s="40"/>
      <c r="ACG21" s="40"/>
      <c r="ACH21" s="40"/>
      <c r="ACI21" s="40"/>
      <c r="ACJ21" s="40"/>
      <c r="ACK21" s="40"/>
      <c r="ACL21" s="40"/>
      <c r="ACM21" s="40"/>
      <c r="ACN21" s="40"/>
      <c r="ACO21" s="40"/>
      <c r="ACP21" s="40"/>
      <c r="ACQ21" s="40"/>
      <c r="ACR21" s="40"/>
      <c r="ACS21" s="40"/>
      <c r="ACT21" s="40"/>
      <c r="ACU21" s="40"/>
      <c r="ACV21" s="40"/>
      <c r="ACW21" s="40"/>
      <c r="ACX21" s="40"/>
      <c r="ACY21" s="40"/>
      <c r="ACZ21" s="40"/>
      <c r="ADA21" s="40"/>
      <c r="ADB21" s="40"/>
      <c r="ADC21" s="40"/>
      <c r="ADD21" s="40"/>
      <c r="ADE21" s="40"/>
      <c r="ADF21" s="40"/>
      <c r="ADG21" s="40"/>
      <c r="ADH21" s="40"/>
      <c r="ADI21" s="40"/>
      <c r="ADJ21" s="40"/>
      <c r="ADK21" s="40"/>
      <c r="ADL21" s="40"/>
      <c r="ADM21" s="40"/>
      <c r="ADN21" s="40"/>
      <c r="ADO21" s="40"/>
      <c r="ADP21" s="40"/>
      <c r="ADQ21" s="40"/>
      <c r="ADR21" s="40"/>
      <c r="ADS21" s="40"/>
      <c r="ADT21" s="40"/>
      <c r="ADU21" s="40"/>
      <c r="ADV21" s="40"/>
      <c r="ADW21" s="40"/>
      <c r="ADX21" s="40"/>
      <c r="ADY21" s="40"/>
      <c r="ADZ21" s="40"/>
      <c r="AEA21" s="40"/>
      <c r="AEB21" s="40"/>
      <c r="AEC21" s="40"/>
      <c r="AED21" s="40"/>
      <c r="AEE21" s="40"/>
      <c r="AEF21" s="40"/>
      <c r="AEG21" s="40"/>
      <c r="AEH21" s="40"/>
      <c r="AEI21" s="40"/>
      <c r="AEJ21" s="40"/>
      <c r="AEK21" s="40"/>
      <c r="AEL21" s="40"/>
      <c r="AEM21" s="40"/>
      <c r="AEN21" s="40"/>
      <c r="AEO21" s="40"/>
      <c r="AEP21" s="40"/>
      <c r="AEQ21" s="40"/>
      <c r="AER21" s="40"/>
      <c r="AES21" s="40"/>
      <c r="AET21" s="40"/>
      <c r="AEU21" s="40"/>
      <c r="AEV21" s="40"/>
      <c r="AEW21" s="40"/>
      <c r="AEX21" s="40"/>
      <c r="AEY21" s="40"/>
      <c r="AEZ21" s="40"/>
      <c r="AFA21" s="40"/>
      <c r="AFB21" s="40"/>
      <c r="AFC21" s="40"/>
      <c r="AFD21" s="40"/>
      <c r="AFE21" s="40"/>
      <c r="AFF21" s="40"/>
      <c r="AFG21" s="40"/>
      <c r="AFH21" s="40"/>
      <c r="AFI21" s="40"/>
      <c r="AFJ21" s="40"/>
      <c r="AFK21" s="40"/>
      <c r="AFL21" s="40"/>
      <c r="AFM21" s="40"/>
      <c r="AFN21" s="40"/>
      <c r="AFO21" s="40"/>
      <c r="AFP21" s="40"/>
      <c r="AFQ21" s="40"/>
      <c r="AFR21" s="40"/>
      <c r="AFS21" s="40"/>
      <c r="AFT21" s="40"/>
      <c r="AFU21" s="40"/>
      <c r="AFV21" s="40"/>
      <c r="AFW21" s="40"/>
      <c r="AFX21" s="40"/>
      <c r="AFY21" s="40"/>
      <c r="AFZ21" s="40"/>
      <c r="AGA21" s="40"/>
      <c r="AGB21" s="40"/>
      <c r="AGC21" s="40"/>
      <c r="AGD21" s="40"/>
      <c r="AGE21" s="40"/>
      <c r="AGF21" s="40"/>
      <c r="AGG21" s="40"/>
      <c r="AGH21" s="40"/>
      <c r="AGI21" s="40"/>
      <c r="AGJ21" s="40"/>
      <c r="AGK21" s="40"/>
      <c r="AGL21" s="40"/>
      <c r="AGM21" s="40"/>
      <c r="AGN21" s="40"/>
      <c r="AGO21" s="40"/>
      <c r="AGP21" s="40"/>
      <c r="AGQ21" s="40"/>
      <c r="AGR21" s="40"/>
      <c r="AGS21" s="40"/>
      <c r="AGT21" s="40"/>
      <c r="AGU21" s="40"/>
      <c r="AGV21" s="40"/>
      <c r="AGW21" s="40"/>
      <c r="AGX21" s="40"/>
      <c r="AGY21" s="40"/>
      <c r="AGZ21" s="40"/>
      <c r="AHA21" s="40"/>
      <c r="AHB21" s="40"/>
      <c r="AHC21" s="40"/>
      <c r="AHD21" s="40"/>
      <c r="AHE21" s="40"/>
      <c r="AHF21" s="40"/>
      <c r="AHG21" s="40"/>
      <c r="AHH21" s="40"/>
      <c r="AHI21" s="40"/>
      <c r="AHJ21" s="40"/>
      <c r="AHK21" s="40"/>
      <c r="AHL21" s="40"/>
      <c r="AHM21" s="40"/>
      <c r="AHN21" s="40"/>
      <c r="AHO21" s="40"/>
      <c r="AHP21" s="40"/>
      <c r="AHQ21" s="40"/>
      <c r="AHR21" s="40"/>
      <c r="AHS21" s="40"/>
      <c r="AHT21" s="40"/>
      <c r="AHU21" s="40"/>
      <c r="AHV21" s="40"/>
      <c r="AHW21" s="40"/>
      <c r="AHX21" s="40"/>
      <c r="AHY21" s="40"/>
      <c r="AHZ21" s="40"/>
      <c r="AIA21" s="40"/>
      <c r="AIB21" s="40"/>
      <c r="AIC21" s="40"/>
      <c r="AID21" s="40"/>
      <c r="AIE21" s="40"/>
      <c r="AIF21" s="40"/>
      <c r="AIG21" s="40"/>
      <c r="AIH21" s="40"/>
      <c r="AII21" s="40"/>
      <c r="AIJ21" s="40"/>
      <c r="AIK21" s="40"/>
      <c r="AIL21" s="40"/>
      <c r="AIM21" s="40"/>
      <c r="AIN21" s="40"/>
      <c r="AIO21" s="40"/>
      <c r="AIP21" s="40"/>
      <c r="AIQ21" s="40"/>
      <c r="AIR21" s="40"/>
      <c r="AIS21" s="40"/>
      <c r="AIT21" s="40"/>
      <c r="AIU21" s="40"/>
      <c r="AIV21" s="40"/>
      <c r="AIW21" s="40"/>
      <c r="AIX21" s="40"/>
      <c r="AIY21" s="40"/>
      <c r="AIZ21" s="40"/>
      <c r="AJA21" s="40"/>
      <c r="AJB21" s="40"/>
      <c r="AJC21" s="40"/>
      <c r="AJD21" s="40"/>
      <c r="AJE21" s="40"/>
      <c r="AJF21" s="40"/>
      <c r="AJG21" s="40"/>
      <c r="AJH21" s="40"/>
      <c r="AJI21" s="40"/>
      <c r="AJJ21" s="40"/>
      <c r="AJK21" s="40"/>
      <c r="AJL21" s="40"/>
      <c r="AJM21" s="40"/>
      <c r="AJN21" s="40"/>
      <c r="AJO21" s="40"/>
      <c r="AJP21" s="40"/>
      <c r="AJQ21" s="40"/>
      <c r="AJR21" s="40"/>
      <c r="AJS21" s="40"/>
      <c r="AJT21" s="40"/>
      <c r="AJU21" s="40"/>
      <c r="AJV21" s="40"/>
      <c r="AJW21" s="40"/>
      <c r="AJX21" s="40"/>
      <c r="AJY21" s="40"/>
      <c r="AJZ21" s="40"/>
      <c r="AKA21" s="40"/>
      <c r="AKB21" s="40"/>
      <c r="AKC21" s="40"/>
      <c r="AKD21" s="40"/>
      <c r="AKE21" s="40"/>
      <c r="AKF21" s="40"/>
      <c r="AKG21" s="40"/>
      <c r="AKH21" s="40"/>
      <c r="AKI21" s="40"/>
      <c r="AKJ21" s="40"/>
      <c r="AKK21" s="40"/>
      <c r="AKL21" s="40"/>
      <c r="AKM21" s="40"/>
      <c r="AKN21" s="40"/>
      <c r="AKO21" s="40"/>
      <c r="AKP21" s="40"/>
      <c r="AKQ21" s="40"/>
      <c r="AKR21" s="40"/>
      <c r="AKS21" s="40"/>
      <c r="AKT21" s="40"/>
      <c r="AKU21" s="40"/>
      <c r="AKV21" s="40"/>
      <c r="AKW21" s="40"/>
      <c r="AKX21" s="40"/>
      <c r="AKY21" s="40"/>
      <c r="AKZ21" s="40"/>
      <c r="ALA21" s="40"/>
      <c r="ALB21" s="40"/>
      <c r="ALC21" s="40"/>
      <c r="ALD21" s="40"/>
      <c r="ALE21" s="40"/>
      <c r="ALF21" s="40"/>
      <c r="ALG21" s="40"/>
      <c r="ALH21" s="40"/>
      <c r="ALI21" s="40"/>
      <c r="ALJ21" s="40"/>
      <c r="ALK21" s="40"/>
      <c r="ALL21" s="40"/>
      <c r="ALM21" s="40"/>
      <c r="ALN21" s="40"/>
      <c r="ALO21" s="40"/>
      <c r="ALP21" s="40"/>
      <c r="ALQ21" s="40"/>
      <c r="ALR21" s="40"/>
      <c r="ALS21" s="40"/>
      <c r="ALT21" s="40"/>
      <c r="ALU21" s="40"/>
      <c r="ALV21" s="40"/>
      <c r="ALW21" s="40"/>
      <c r="ALX21" s="40"/>
      <c r="ALY21" s="40"/>
      <c r="ALZ21" s="40"/>
      <c r="AMA21" s="40"/>
      <c r="AMB21" s="40"/>
      <c r="AMC21" s="40"/>
      <c r="AMD21" s="40"/>
      <c r="AME21" s="40"/>
      <c r="AMF21" s="40"/>
    </row>
    <row r="22" spans="1:1020" s="39" customFormat="1" ht="22.5" customHeight="1" x14ac:dyDescent="0.25">
      <c r="A22" s="50" t="s">
        <v>221</v>
      </c>
      <c r="B22" s="51">
        <v>10.89</v>
      </c>
      <c r="C22" s="52">
        <v>1</v>
      </c>
      <c r="D22" s="25">
        <f t="shared" si="0"/>
        <v>10.89</v>
      </c>
      <c r="E22" s="53" t="s">
        <v>79</v>
      </c>
      <c r="F22" s="53" t="s">
        <v>222</v>
      </c>
      <c r="G22" s="26" t="s">
        <v>59</v>
      </c>
      <c r="H22" s="28" t="s">
        <v>24</v>
      </c>
      <c r="I22" s="29"/>
      <c r="J22" s="56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/>
      <c r="NR22" s="40"/>
      <c r="NS22" s="40"/>
      <c r="NT22" s="40"/>
      <c r="NU22" s="40"/>
      <c r="NV22" s="40"/>
      <c r="NW22" s="40"/>
      <c r="NX22" s="40"/>
      <c r="NY22" s="40"/>
      <c r="NZ22" s="40"/>
      <c r="OA22" s="40"/>
      <c r="OB22" s="40"/>
      <c r="OC22" s="40"/>
      <c r="OD22" s="40"/>
      <c r="OE22" s="40"/>
      <c r="OF22" s="40"/>
      <c r="OG22" s="40"/>
      <c r="OH22" s="40"/>
      <c r="OI22" s="40"/>
      <c r="OJ22" s="40"/>
      <c r="OK22" s="40"/>
      <c r="OL22" s="40"/>
      <c r="OM22" s="40"/>
      <c r="ON22" s="40"/>
      <c r="OO22" s="40"/>
      <c r="OP22" s="40"/>
      <c r="OQ22" s="40"/>
      <c r="OR22" s="40"/>
      <c r="OS22" s="40"/>
      <c r="OT22" s="40"/>
      <c r="OU22" s="40"/>
      <c r="OV22" s="40"/>
      <c r="OW22" s="40"/>
      <c r="OX22" s="40"/>
      <c r="OY22" s="40"/>
      <c r="OZ22" s="40"/>
      <c r="PA22" s="40"/>
      <c r="PB22" s="40"/>
      <c r="PC22" s="40"/>
      <c r="PD22" s="40"/>
      <c r="PE22" s="40"/>
      <c r="PF22" s="40"/>
      <c r="PG22" s="40"/>
      <c r="PH22" s="40"/>
      <c r="PI22" s="40"/>
      <c r="PJ22" s="40"/>
      <c r="PK22" s="40"/>
      <c r="PL22" s="40"/>
      <c r="PM22" s="40"/>
      <c r="PN22" s="40"/>
      <c r="PO22" s="40"/>
      <c r="PP22" s="40"/>
      <c r="PQ22" s="40"/>
      <c r="PR22" s="40"/>
      <c r="PS22" s="40"/>
      <c r="PT22" s="40"/>
      <c r="PU22" s="40"/>
      <c r="PV22" s="40"/>
      <c r="PW22" s="40"/>
      <c r="PX22" s="40"/>
      <c r="PY22" s="40"/>
      <c r="PZ22" s="40"/>
      <c r="QA22" s="40"/>
      <c r="QB22" s="40"/>
      <c r="QC22" s="40"/>
      <c r="QD22" s="40"/>
      <c r="QE22" s="40"/>
      <c r="QF22" s="40"/>
      <c r="QG22" s="40"/>
      <c r="QH22" s="40"/>
      <c r="QI22" s="40"/>
      <c r="QJ22" s="40"/>
      <c r="QK22" s="40"/>
      <c r="QL22" s="40"/>
      <c r="QM22" s="40"/>
      <c r="QN22" s="40"/>
      <c r="QO22" s="40"/>
      <c r="QP22" s="40"/>
      <c r="QQ22" s="40"/>
      <c r="QR22" s="40"/>
      <c r="QS22" s="40"/>
      <c r="QT22" s="40"/>
      <c r="QU22" s="40"/>
      <c r="QV22" s="40"/>
      <c r="QW22" s="40"/>
      <c r="QX22" s="40"/>
      <c r="QY22" s="40"/>
      <c r="QZ22" s="40"/>
      <c r="RA22" s="40"/>
      <c r="RB22" s="40"/>
      <c r="RC22" s="40"/>
      <c r="RD22" s="40"/>
      <c r="RE22" s="40"/>
      <c r="RF22" s="40"/>
      <c r="RG22" s="40"/>
      <c r="RH22" s="40"/>
      <c r="RI22" s="40"/>
      <c r="RJ22" s="40"/>
      <c r="RK22" s="40"/>
      <c r="RL22" s="40"/>
      <c r="RM22" s="40"/>
      <c r="RN22" s="40"/>
      <c r="RO22" s="40"/>
      <c r="RP22" s="40"/>
      <c r="RQ22" s="40"/>
      <c r="RR22" s="40"/>
      <c r="RS22" s="40"/>
      <c r="RT22" s="40"/>
      <c r="RU22" s="40"/>
      <c r="RV22" s="40"/>
      <c r="RW22" s="40"/>
      <c r="RX22" s="40"/>
      <c r="RY22" s="40"/>
      <c r="RZ22" s="40"/>
      <c r="SA22" s="40"/>
      <c r="SB22" s="40"/>
      <c r="SC22" s="40"/>
      <c r="SD22" s="40"/>
      <c r="SE22" s="40"/>
      <c r="SF22" s="40"/>
      <c r="SG22" s="40"/>
      <c r="SH22" s="40"/>
      <c r="SI22" s="40"/>
      <c r="SJ22" s="40"/>
      <c r="SK22" s="40"/>
      <c r="SL22" s="40"/>
      <c r="SM22" s="40"/>
      <c r="SN22" s="40"/>
      <c r="SO22" s="40"/>
      <c r="SP22" s="40"/>
      <c r="SQ22" s="40"/>
      <c r="SR22" s="40"/>
      <c r="SS22" s="40"/>
      <c r="ST22" s="40"/>
      <c r="SU22" s="40"/>
      <c r="SV22" s="40"/>
      <c r="SW22" s="40"/>
      <c r="SX22" s="40"/>
      <c r="SY22" s="40"/>
      <c r="SZ22" s="40"/>
      <c r="TA22" s="40"/>
      <c r="TB22" s="40"/>
      <c r="TC22" s="40"/>
      <c r="TD22" s="40"/>
      <c r="TE22" s="40"/>
      <c r="TF22" s="40"/>
      <c r="TG22" s="40"/>
      <c r="TH22" s="40"/>
      <c r="TI22" s="40"/>
      <c r="TJ22" s="40"/>
      <c r="TK22" s="40"/>
      <c r="TL22" s="40"/>
      <c r="TM22" s="40"/>
      <c r="TN22" s="40"/>
      <c r="TO22" s="40"/>
      <c r="TP22" s="40"/>
      <c r="TQ22" s="40"/>
      <c r="TR22" s="40"/>
      <c r="TS22" s="40"/>
      <c r="TT22" s="40"/>
      <c r="TU22" s="40"/>
      <c r="TV22" s="40"/>
      <c r="TW22" s="40"/>
      <c r="TX22" s="40"/>
      <c r="TY22" s="40"/>
      <c r="TZ22" s="40"/>
      <c r="UA22" s="40"/>
      <c r="UB22" s="40"/>
      <c r="UC22" s="40"/>
      <c r="UD22" s="40"/>
      <c r="UE22" s="40"/>
      <c r="UF22" s="40"/>
      <c r="UG22" s="40"/>
      <c r="UH22" s="40"/>
      <c r="UI22" s="40"/>
      <c r="UJ22" s="40"/>
      <c r="UK22" s="40"/>
      <c r="UL22" s="40"/>
      <c r="UM22" s="40"/>
      <c r="UN22" s="40"/>
      <c r="UO22" s="40"/>
      <c r="UP22" s="40"/>
      <c r="UQ22" s="40"/>
      <c r="UR22" s="40"/>
      <c r="US22" s="40"/>
      <c r="UT22" s="40"/>
      <c r="UU22" s="40"/>
      <c r="UV22" s="40"/>
      <c r="UW22" s="40"/>
      <c r="UX22" s="40"/>
      <c r="UY22" s="40"/>
      <c r="UZ22" s="40"/>
      <c r="VA22" s="40"/>
      <c r="VB22" s="40"/>
      <c r="VC22" s="40"/>
      <c r="VD22" s="40"/>
      <c r="VE22" s="40"/>
      <c r="VF22" s="40"/>
      <c r="VG22" s="40"/>
      <c r="VH22" s="40"/>
      <c r="VI22" s="40"/>
      <c r="VJ22" s="40"/>
      <c r="VK22" s="40"/>
      <c r="VL22" s="40"/>
      <c r="VM22" s="40"/>
      <c r="VN22" s="40"/>
      <c r="VO22" s="40"/>
      <c r="VP22" s="40"/>
      <c r="VQ22" s="40"/>
      <c r="VR22" s="40"/>
      <c r="VS22" s="40"/>
      <c r="VT22" s="40"/>
      <c r="VU22" s="40"/>
      <c r="VV22" s="40"/>
      <c r="VW22" s="40"/>
      <c r="VX22" s="40"/>
      <c r="VY22" s="40"/>
      <c r="VZ22" s="40"/>
      <c r="WA22" s="40"/>
      <c r="WB22" s="40"/>
      <c r="WC22" s="40"/>
      <c r="WD22" s="40"/>
      <c r="WE22" s="40"/>
      <c r="WF22" s="40"/>
      <c r="WG22" s="40"/>
      <c r="WH22" s="40"/>
      <c r="WI22" s="40"/>
      <c r="WJ22" s="40"/>
      <c r="WK22" s="40"/>
      <c r="WL22" s="40"/>
      <c r="WM22" s="40"/>
      <c r="WN22" s="40"/>
      <c r="WO22" s="40"/>
      <c r="WP22" s="40"/>
      <c r="WQ22" s="40"/>
      <c r="WR22" s="40"/>
      <c r="WS22" s="40"/>
      <c r="WT22" s="40"/>
      <c r="WU22" s="40"/>
      <c r="WV22" s="40"/>
      <c r="WW22" s="40"/>
      <c r="WX22" s="40"/>
      <c r="WY22" s="40"/>
      <c r="WZ22" s="40"/>
      <c r="XA22" s="40"/>
      <c r="XB22" s="40"/>
      <c r="XC22" s="40"/>
      <c r="XD22" s="40"/>
      <c r="XE22" s="40"/>
      <c r="XF22" s="40"/>
      <c r="XG22" s="40"/>
      <c r="XH22" s="40"/>
      <c r="XI22" s="40"/>
      <c r="XJ22" s="40"/>
      <c r="XK22" s="40"/>
      <c r="XL22" s="40"/>
      <c r="XM22" s="40"/>
      <c r="XN22" s="40"/>
      <c r="XO22" s="40"/>
      <c r="XP22" s="40"/>
      <c r="XQ22" s="40"/>
      <c r="XR22" s="40"/>
      <c r="XS22" s="40"/>
      <c r="XT22" s="40"/>
      <c r="XU22" s="40"/>
      <c r="XV22" s="40"/>
      <c r="XW22" s="40"/>
      <c r="XX22" s="40"/>
      <c r="XY22" s="40"/>
      <c r="XZ22" s="40"/>
      <c r="YA22" s="40"/>
      <c r="YB22" s="40"/>
      <c r="YC22" s="40"/>
      <c r="YD22" s="40"/>
      <c r="YE22" s="40"/>
      <c r="YF22" s="40"/>
      <c r="YG22" s="40"/>
      <c r="YH22" s="40"/>
      <c r="YI22" s="40"/>
      <c r="YJ22" s="40"/>
      <c r="YK22" s="40"/>
      <c r="YL22" s="40"/>
      <c r="YM22" s="40"/>
      <c r="YN22" s="40"/>
      <c r="YO22" s="40"/>
      <c r="YP22" s="40"/>
      <c r="YQ22" s="40"/>
      <c r="YR22" s="40"/>
      <c r="YS22" s="40"/>
      <c r="YT22" s="40"/>
      <c r="YU22" s="40"/>
      <c r="YV22" s="40"/>
      <c r="YW22" s="40"/>
      <c r="YX22" s="40"/>
      <c r="YY22" s="40"/>
      <c r="YZ22" s="40"/>
      <c r="ZA22" s="40"/>
      <c r="ZB22" s="40"/>
      <c r="ZC22" s="40"/>
      <c r="ZD22" s="40"/>
      <c r="ZE22" s="40"/>
      <c r="ZF22" s="40"/>
      <c r="ZG22" s="40"/>
      <c r="ZH22" s="40"/>
      <c r="ZI22" s="40"/>
      <c r="ZJ22" s="40"/>
      <c r="ZK22" s="40"/>
      <c r="ZL22" s="40"/>
      <c r="ZM22" s="40"/>
      <c r="ZN22" s="40"/>
      <c r="ZO22" s="40"/>
      <c r="ZP22" s="40"/>
      <c r="ZQ22" s="40"/>
      <c r="ZR22" s="40"/>
      <c r="ZS22" s="40"/>
      <c r="ZT22" s="40"/>
      <c r="ZU22" s="40"/>
      <c r="ZV22" s="40"/>
      <c r="ZW22" s="40"/>
      <c r="ZX22" s="40"/>
      <c r="ZY22" s="40"/>
      <c r="ZZ22" s="40"/>
      <c r="AAA22" s="40"/>
      <c r="AAB22" s="40"/>
      <c r="AAC22" s="40"/>
      <c r="AAD22" s="40"/>
      <c r="AAE22" s="40"/>
      <c r="AAF22" s="40"/>
      <c r="AAG22" s="40"/>
      <c r="AAH22" s="40"/>
      <c r="AAI22" s="40"/>
      <c r="AAJ22" s="40"/>
      <c r="AAK22" s="40"/>
      <c r="AAL22" s="40"/>
      <c r="AAM22" s="40"/>
      <c r="AAN22" s="40"/>
      <c r="AAO22" s="40"/>
      <c r="AAP22" s="40"/>
      <c r="AAQ22" s="40"/>
      <c r="AAR22" s="40"/>
      <c r="AAS22" s="40"/>
      <c r="AAT22" s="40"/>
      <c r="AAU22" s="40"/>
      <c r="AAV22" s="40"/>
      <c r="AAW22" s="40"/>
      <c r="AAX22" s="40"/>
      <c r="AAY22" s="40"/>
      <c r="AAZ22" s="40"/>
      <c r="ABA22" s="40"/>
      <c r="ABB22" s="40"/>
      <c r="ABC22" s="40"/>
      <c r="ABD22" s="40"/>
      <c r="ABE22" s="40"/>
      <c r="ABF22" s="40"/>
      <c r="ABG22" s="40"/>
      <c r="ABH22" s="40"/>
      <c r="ABI22" s="40"/>
      <c r="ABJ22" s="40"/>
      <c r="ABK22" s="40"/>
      <c r="ABL22" s="40"/>
      <c r="ABM22" s="40"/>
      <c r="ABN22" s="40"/>
      <c r="ABO22" s="40"/>
      <c r="ABP22" s="40"/>
      <c r="ABQ22" s="40"/>
      <c r="ABR22" s="40"/>
      <c r="ABS22" s="40"/>
      <c r="ABT22" s="40"/>
      <c r="ABU22" s="40"/>
      <c r="ABV22" s="40"/>
      <c r="ABW22" s="40"/>
      <c r="ABX22" s="40"/>
      <c r="ABY22" s="40"/>
      <c r="ABZ22" s="40"/>
      <c r="ACA22" s="40"/>
      <c r="ACB22" s="40"/>
      <c r="ACC22" s="40"/>
      <c r="ACD22" s="40"/>
      <c r="ACE22" s="40"/>
      <c r="ACF22" s="40"/>
      <c r="ACG22" s="40"/>
      <c r="ACH22" s="40"/>
      <c r="ACI22" s="40"/>
      <c r="ACJ22" s="40"/>
      <c r="ACK22" s="40"/>
      <c r="ACL22" s="40"/>
      <c r="ACM22" s="40"/>
      <c r="ACN22" s="40"/>
      <c r="ACO22" s="40"/>
      <c r="ACP22" s="40"/>
      <c r="ACQ22" s="40"/>
      <c r="ACR22" s="40"/>
      <c r="ACS22" s="40"/>
      <c r="ACT22" s="40"/>
      <c r="ACU22" s="40"/>
      <c r="ACV22" s="40"/>
      <c r="ACW22" s="40"/>
      <c r="ACX22" s="40"/>
      <c r="ACY22" s="40"/>
      <c r="ACZ22" s="40"/>
      <c r="ADA22" s="40"/>
      <c r="ADB22" s="40"/>
      <c r="ADC22" s="40"/>
      <c r="ADD22" s="40"/>
      <c r="ADE22" s="40"/>
      <c r="ADF22" s="40"/>
      <c r="ADG22" s="40"/>
      <c r="ADH22" s="40"/>
      <c r="ADI22" s="40"/>
      <c r="ADJ22" s="40"/>
      <c r="ADK22" s="40"/>
      <c r="ADL22" s="40"/>
      <c r="ADM22" s="40"/>
      <c r="ADN22" s="40"/>
      <c r="ADO22" s="40"/>
      <c r="ADP22" s="40"/>
      <c r="ADQ22" s="40"/>
      <c r="ADR22" s="40"/>
      <c r="ADS22" s="40"/>
      <c r="ADT22" s="40"/>
      <c r="ADU22" s="40"/>
      <c r="ADV22" s="40"/>
      <c r="ADW22" s="40"/>
      <c r="ADX22" s="40"/>
      <c r="ADY22" s="40"/>
      <c r="ADZ22" s="40"/>
      <c r="AEA22" s="40"/>
      <c r="AEB22" s="40"/>
      <c r="AEC22" s="40"/>
      <c r="AED22" s="40"/>
      <c r="AEE22" s="40"/>
      <c r="AEF22" s="40"/>
      <c r="AEG22" s="40"/>
      <c r="AEH22" s="40"/>
      <c r="AEI22" s="40"/>
      <c r="AEJ22" s="40"/>
      <c r="AEK22" s="40"/>
      <c r="AEL22" s="40"/>
      <c r="AEM22" s="40"/>
      <c r="AEN22" s="40"/>
      <c r="AEO22" s="40"/>
      <c r="AEP22" s="40"/>
      <c r="AEQ22" s="40"/>
      <c r="AER22" s="40"/>
      <c r="AES22" s="40"/>
      <c r="AET22" s="40"/>
      <c r="AEU22" s="40"/>
      <c r="AEV22" s="40"/>
      <c r="AEW22" s="40"/>
      <c r="AEX22" s="40"/>
      <c r="AEY22" s="40"/>
      <c r="AEZ22" s="40"/>
      <c r="AFA22" s="40"/>
      <c r="AFB22" s="40"/>
      <c r="AFC22" s="40"/>
      <c r="AFD22" s="40"/>
      <c r="AFE22" s="40"/>
      <c r="AFF22" s="40"/>
      <c r="AFG22" s="40"/>
      <c r="AFH22" s="40"/>
      <c r="AFI22" s="40"/>
      <c r="AFJ22" s="40"/>
      <c r="AFK22" s="40"/>
      <c r="AFL22" s="40"/>
      <c r="AFM22" s="40"/>
      <c r="AFN22" s="40"/>
      <c r="AFO22" s="40"/>
      <c r="AFP22" s="40"/>
      <c r="AFQ22" s="40"/>
      <c r="AFR22" s="40"/>
      <c r="AFS22" s="40"/>
      <c r="AFT22" s="40"/>
      <c r="AFU22" s="40"/>
      <c r="AFV22" s="40"/>
      <c r="AFW22" s="40"/>
      <c r="AFX22" s="40"/>
      <c r="AFY22" s="40"/>
      <c r="AFZ22" s="40"/>
      <c r="AGA22" s="40"/>
      <c r="AGB22" s="40"/>
      <c r="AGC22" s="40"/>
      <c r="AGD22" s="40"/>
      <c r="AGE22" s="40"/>
      <c r="AGF22" s="40"/>
      <c r="AGG22" s="40"/>
      <c r="AGH22" s="40"/>
      <c r="AGI22" s="40"/>
      <c r="AGJ22" s="40"/>
      <c r="AGK22" s="40"/>
      <c r="AGL22" s="40"/>
      <c r="AGM22" s="40"/>
      <c r="AGN22" s="40"/>
      <c r="AGO22" s="40"/>
      <c r="AGP22" s="40"/>
      <c r="AGQ22" s="40"/>
      <c r="AGR22" s="40"/>
      <c r="AGS22" s="40"/>
      <c r="AGT22" s="40"/>
      <c r="AGU22" s="40"/>
      <c r="AGV22" s="40"/>
      <c r="AGW22" s="40"/>
      <c r="AGX22" s="40"/>
      <c r="AGY22" s="40"/>
      <c r="AGZ22" s="40"/>
      <c r="AHA22" s="40"/>
      <c r="AHB22" s="40"/>
      <c r="AHC22" s="40"/>
      <c r="AHD22" s="40"/>
      <c r="AHE22" s="40"/>
      <c r="AHF22" s="40"/>
      <c r="AHG22" s="40"/>
      <c r="AHH22" s="40"/>
      <c r="AHI22" s="40"/>
      <c r="AHJ22" s="40"/>
      <c r="AHK22" s="40"/>
      <c r="AHL22" s="40"/>
      <c r="AHM22" s="40"/>
      <c r="AHN22" s="40"/>
      <c r="AHO22" s="40"/>
      <c r="AHP22" s="40"/>
      <c r="AHQ22" s="40"/>
      <c r="AHR22" s="40"/>
      <c r="AHS22" s="40"/>
      <c r="AHT22" s="40"/>
      <c r="AHU22" s="40"/>
      <c r="AHV22" s="40"/>
      <c r="AHW22" s="40"/>
      <c r="AHX22" s="40"/>
      <c r="AHY22" s="40"/>
      <c r="AHZ22" s="40"/>
      <c r="AIA22" s="40"/>
      <c r="AIB22" s="40"/>
      <c r="AIC22" s="40"/>
      <c r="AID22" s="40"/>
      <c r="AIE22" s="40"/>
      <c r="AIF22" s="40"/>
      <c r="AIG22" s="40"/>
      <c r="AIH22" s="40"/>
      <c r="AII22" s="40"/>
      <c r="AIJ22" s="40"/>
      <c r="AIK22" s="40"/>
      <c r="AIL22" s="40"/>
      <c r="AIM22" s="40"/>
      <c r="AIN22" s="40"/>
      <c r="AIO22" s="40"/>
      <c r="AIP22" s="40"/>
      <c r="AIQ22" s="40"/>
      <c r="AIR22" s="40"/>
      <c r="AIS22" s="40"/>
      <c r="AIT22" s="40"/>
      <c r="AIU22" s="40"/>
      <c r="AIV22" s="40"/>
      <c r="AIW22" s="40"/>
      <c r="AIX22" s="40"/>
      <c r="AIY22" s="40"/>
      <c r="AIZ22" s="40"/>
      <c r="AJA22" s="40"/>
      <c r="AJB22" s="40"/>
      <c r="AJC22" s="40"/>
      <c r="AJD22" s="40"/>
      <c r="AJE22" s="40"/>
      <c r="AJF22" s="40"/>
      <c r="AJG22" s="40"/>
      <c r="AJH22" s="40"/>
      <c r="AJI22" s="40"/>
      <c r="AJJ22" s="40"/>
      <c r="AJK22" s="40"/>
      <c r="AJL22" s="40"/>
      <c r="AJM22" s="40"/>
      <c r="AJN22" s="40"/>
      <c r="AJO22" s="40"/>
      <c r="AJP22" s="40"/>
      <c r="AJQ22" s="40"/>
      <c r="AJR22" s="40"/>
      <c r="AJS22" s="40"/>
      <c r="AJT22" s="40"/>
      <c r="AJU22" s="40"/>
      <c r="AJV22" s="40"/>
      <c r="AJW22" s="40"/>
      <c r="AJX22" s="40"/>
      <c r="AJY22" s="40"/>
      <c r="AJZ22" s="40"/>
      <c r="AKA22" s="40"/>
      <c r="AKB22" s="40"/>
      <c r="AKC22" s="40"/>
      <c r="AKD22" s="40"/>
      <c r="AKE22" s="40"/>
      <c r="AKF22" s="40"/>
      <c r="AKG22" s="40"/>
      <c r="AKH22" s="40"/>
      <c r="AKI22" s="40"/>
      <c r="AKJ22" s="40"/>
      <c r="AKK22" s="40"/>
      <c r="AKL22" s="40"/>
      <c r="AKM22" s="40"/>
      <c r="AKN22" s="40"/>
      <c r="AKO22" s="40"/>
      <c r="AKP22" s="40"/>
      <c r="AKQ22" s="40"/>
      <c r="AKR22" s="40"/>
      <c r="AKS22" s="40"/>
      <c r="AKT22" s="40"/>
      <c r="AKU22" s="40"/>
      <c r="AKV22" s="40"/>
      <c r="AKW22" s="40"/>
      <c r="AKX22" s="40"/>
      <c r="AKY22" s="40"/>
      <c r="AKZ22" s="40"/>
      <c r="ALA22" s="40"/>
      <c r="ALB22" s="40"/>
      <c r="ALC22" s="40"/>
      <c r="ALD22" s="40"/>
      <c r="ALE22" s="40"/>
      <c r="ALF22" s="40"/>
      <c r="ALG22" s="40"/>
      <c r="ALH22" s="40"/>
      <c r="ALI22" s="40"/>
      <c r="ALJ22" s="40"/>
      <c r="ALK22" s="40"/>
      <c r="ALL22" s="40"/>
      <c r="ALM22" s="40"/>
      <c r="ALN22" s="40"/>
      <c r="ALO22" s="40"/>
      <c r="ALP22" s="40"/>
      <c r="ALQ22" s="40"/>
      <c r="ALR22" s="40"/>
      <c r="ALS22" s="40"/>
      <c r="ALT22" s="40"/>
      <c r="ALU22" s="40"/>
      <c r="ALV22" s="40"/>
      <c r="ALW22" s="40"/>
      <c r="ALX22" s="40"/>
      <c r="ALY22" s="40"/>
      <c r="ALZ22" s="40"/>
      <c r="AMA22" s="40"/>
      <c r="AMB22" s="40"/>
      <c r="AMC22" s="40"/>
      <c r="AMD22" s="40"/>
      <c r="AME22" s="40"/>
      <c r="AMF22" s="40"/>
    </row>
    <row r="23" spans="1:1020" s="39" customFormat="1" ht="22.5" customHeight="1" thickBot="1" x14ac:dyDescent="0.3">
      <c r="A23" s="32" t="s">
        <v>61</v>
      </c>
      <c r="B23" s="33">
        <v>25.93</v>
      </c>
      <c r="C23" s="34">
        <v>1</v>
      </c>
      <c r="D23" s="35">
        <f t="shared" si="0"/>
        <v>25.93</v>
      </c>
      <c r="E23" s="36" t="s">
        <v>22</v>
      </c>
      <c r="F23" s="36" t="s">
        <v>62</v>
      </c>
      <c r="G23" s="34" t="s">
        <v>14</v>
      </c>
      <c r="H23" s="37" t="s">
        <v>24</v>
      </c>
      <c r="I23" s="38"/>
      <c r="J23" s="49" t="s">
        <v>63</v>
      </c>
      <c r="K23" s="39">
        <f xml:space="preserve"> SUM(D7:D23)</f>
        <v>292.60000000000008</v>
      </c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40"/>
      <c r="NU23" s="40"/>
      <c r="NV23" s="40"/>
      <c r="NW23" s="40"/>
      <c r="NX23" s="40"/>
      <c r="NY23" s="40"/>
      <c r="NZ23" s="40"/>
      <c r="OA23" s="40"/>
      <c r="OB23" s="40"/>
      <c r="OC23" s="40"/>
      <c r="OD23" s="40"/>
      <c r="OE23" s="40"/>
      <c r="OF23" s="40"/>
      <c r="OG23" s="40"/>
      <c r="OH23" s="40"/>
      <c r="OI23" s="40"/>
      <c r="OJ23" s="40"/>
      <c r="OK23" s="40"/>
      <c r="OL23" s="40"/>
      <c r="OM23" s="40"/>
      <c r="ON23" s="40"/>
      <c r="OO23" s="40"/>
      <c r="OP23" s="40"/>
      <c r="OQ23" s="40"/>
      <c r="OR23" s="40"/>
      <c r="OS23" s="40"/>
      <c r="OT23" s="40"/>
      <c r="OU23" s="40"/>
      <c r="OV23" s="40"/>
      <c r="OW23" s="40"/>
      <c r="OX23" s="40"/>
      <c r="OY23" s="40"/>
      <c r="OZ23" s="40"/>
      <c r="PA23" s="40"/>
      <c r="PB23" s="40"/>
      <c r="PC23" s="40"/>
      <c r="PD23" s="40"/>
      <c r="PE23" s="40"/>
      <c r="PF23" s="40"/>
      <c r="PG23" s="40"/>
      <c r="PH23" s="40"/>
      <c r="PI23" s="40"/>
      <c r="PJ23" s="40"/>
      <c r="PK23" s="40"/>
      <c r="PL23" s="40"/>
      <c r="PM23" s="40"/>
      <c r="PN23" s="40"/>
      <c r="PO23" s="40"/>
      <c r="PP23" s="40"/>
      <c r="PQ23" s="40"/>
      <c r="PR23" s="40"/>
      <c r="PS23" s="40"/>
      <c r="PT23" s="40"/>
      <c r="PU23" s="40"/>
      <c r="PV23" s="40"/>
      <c r="PW23" s="40"/>
      <c r="PX23" s="40"/>
      <c r="PY23" s="40"/>
      <c r="PZ23" s="40"/>
      <c r="QA23" s="40"/>
      <c r="QB23" s="40"/>
      <c r="QC23" s="40"/>
      <c r="QD23" s="40"/>
      <c r="QE23" s="40"/>
      <c r="QF23" s="40"/>
      <c r="QG23" s="40"/>
      <c r="QH23" s="40"/>
      <c r="QI23" s="40"/>
      <c r="QJ23" s="40"/>
      <c r="QK23" s="40"/>
      <c r="QL23" s="40"/>
      <c r="QM23" s="40"/>
      <c r="QN23" s="40"/>
      <c r="QO23" s="40"/>
      <c r="QP23" s="40"/>
      <c r="QQ23" s="40"/>
      <c r="QR23" s="40"/>
      <c r="QS23" s="40"/>
      <c r="QT23" s="40"/>
      <c r="QU23" s="40"/>
      <c r="QV23" s="40"/>
      <c r="QW23" s="40"/>
      <c r="QX23" s="40"/>
      <c r="QY23" s="40"/>
      <c r="QZ23" s="40"/>
      <c r="RA23" s="40"/>
      <c r="RB23" s="40"/>
      <c r="RC23" s="40"/>
      <c r="RD23" s="40"/>
      <c r="RE23" s="40"/>
      <c r="RF23" s="40"/>
      <c r="RG23" s="40"/>
      <c r="RH23" s="40"/>
      <c r="RI23" s="40"/>
      <c r="RJ23" s="40"/>
      <c r="RK23" s="40"/>
      <c r="RL23" s="40"/>
      <c r="RM23" s="40"/>
      <c r="RN23" s="40"/>
      <c r="RO23" s="40"/>
      <c r="RP23" s="40"/>
      <c r="RQ23" s="40"/>
      <c r="RR23" s="40"/>
      <c r="RS23" s="40"/>
      <c r="RT23" s="40"/>
      <c r="RU23" s="40"/>
      <c r="RV23" s="40"/>
      <c r="RW23" s="40"/>
      <c r="RX23" s="40"/>
      <c r="RY23" s="40"/>
      <c r="RZ23" s="40"/>
      <c r="SA23" s="40"/>
      <c r="SB23" s="40"/>
      <c r="SC23" s="40"/>
      <c r="SD23" s="40"/>
      <c r="SE23" s="40"/>
      <c r="SF23" s="40"/>
      <c r="SG23" s="40"/>
      <c r="SH23" s="40"/>
      <c r="SI23" s="40"/>
      <c r="SJ23" s="40"/>
      <c r="SK23" s="40"/>
      <c r="SL23" s="40"/>
      <c r="SM23" s="40"/>
      <c r="SN23" s="40"/>
      <c r="SO23" s="40"/>
      <c r="SP23" s="40"/>
      <c r="SQ23" s="40"/>
      <c r="SR23" s="40"/>
      <c r="SS23" s="40"/>
      <c r="ST23" s="40"/>
      <c r="SU23" s="40"/>
      <c r="SV23" s="40"/>
      <c r="SW23" s="40"/>
      <c r="SX23" s="40"/>
      <c r="SY23" s="40"/>
      <c r="SZ23" s="40"/>
      <c r="TA23" s="40"/>
      <c r="TB23" s="40"/>
      <c r="TC23" s="40"/>
      <c r="TD23" s="40"/>
      <c r="TE23" s="40"/>
      <c r="TF23" s="40"/>
      <c r="TG23" s="40"/>
      <c r="TH23" s="40"/>
      <c r="TI23" s="40"/>
      <c r="TJ23" s="40"/>
      <c r="TK23" s="40"/>
      <c r="TL23" s="40"/>
      <c r="TM23" s="40"/>
      <c r="TN23" s="40"/>
      <c r="TO23" s="40"/>
      <c r="TP23" s="40"/>
      <c r="TQ23" s="40"/>
      <c r="TR23" s="40"/>
      <c r="TS23" s="40"/>
      <c r="TT23" s="40"/>
      <c r="TU23" s="40"/>
      <c r="TV23" s="40"/>
      <c r="TW23" s="40"/>
      <c r="TX23" s="40"/>
      <c r="TY23" s="40"/>
      <c r="TZ23" s="40"/>
      <c r="UA23" s="40"/>
      <c r="UB23" s="40"/>
      <c r="UC23" s="40"/>
      <c r="UD23" s="40"/>
      <c r="UE23" s="40"/>
      <c r="UF23" s="40"/>
      <c r="UG23" s="40"/>
      <c r="UH23" s="40"/>
      <c r="UI23" s="40"/>
      <c r="UJ23" s="40"/>
      <c r="UK23" s="40"/>
      <c r="UL23" s="40"/>
      <c r="UM23" s="40"/>
      <c r="UN23" s="40"/>
      <c r="UO23" s="40"/>
      <c r="UP23" s="40"/>
      <c r="UQ23" s="40"/>
      <c r="UR23" s="40"/>
      <c r="US23" s="40"/>
      <c r="UT23" s="40"/>
      <c r="UU23" s="40"/>
      <c r="UV23" s="40"/>
      <c r="UW23" s="40"/>
      <c r="UX23" s="40"/>
      <c r="UY23" s="40"/>
      <c r="UZ23" s="40"/>
      <c r="VA23" s="40"/>
      <c r="VB23" s="40"/>
      <c r="VC23" s="40"/>
      <c r="VD23" s="40"/>
      <c r="VE23" s="40"/>
      <c r="VF23" s="40"/>
      <c r="VG23" s="40"/>
      <c r="VH23" s="40"/>
      <c r="VI23" s="40"/>
      <c r="VJ23" s="40"/>
      <c r="VK23" s="40"/>
      <c r="VL23" s="40"/>
      <c r="VM23" s="40"/>
      <c r="VN23" s="40"/>
      <c r="VO23" s="40"/>
      <c r="VP23" s="40"/>
      <c r="VQ23" s="40"/>
      <c r="VR23" s="40"/>
      <c r="VS23" s="40"/>
      <c r="VT23" s="40"/>
      <c r="VU23" s="40"/>
      <c r="VV23" s="40"/>
      <c r="VW23" s="40"/>
      <c r="VX23" s="40"/>
      <c r="VY23" s="40"/>
      <c r="VZ23" s="40"/>
      <c r="WA23" s="40"/>
      <c r="WB23" s="40"/>
      <c r="WC23" s="40"/>
      <c r="WD23" s="40"/>
      <c r="WE23" s="40"/>
      <c r="WF23" s="40"/>
      <c r="WG23" s="40"/>
      <c r="WH23" s="40"/>
      <c r="WI23" s="40"/>
      <c r="WJ23" s="40"/>
      <c r="WK23" s="40"/>
      <c r="WL23" s="40"/>
      <c r="WM23" s="40"/>
      <c r="WN23" s="40"/>
      <c r="WO23" s="40"/>
      <c r="WP23" s="40"/>
      <c r="WQ23" s="40"/>
      <c r="WR23" s="40"/>
      <c r="WS23" s="40"/>
      <c r="WT23" s="40"/>
      <c r="WU23" s="40"/>
      <c r="WV23" s="40"/>
      <c r="WW23" s="40"/>
      <c r="WX23" s="40"/>
      <c r="WY23" s="40"/>
      <c r="WZ23" s="40"/>
      <c r="XA23" s="40"/>
      <c r="XB23" s="40"/>
      <c r="XC23" s="40"/>
      <c r="XD23" s="40"/>
      <c r="XE23" s="40"/>
      <c r="XF23" s="40"/>
      <c r="XG23" s="40"/>
      <c r="XH23" s="40"/>
      <c r="XI23" s="40"/>
      <c r="XJ23" s="40"/>
      <c r="XK23" s="40"/>
      <c r="XL23" s="40"/>
      <c r="XM23" s="40"/>
      <c r="XN23" s="40"/>
      <c r="XO23" s="40"/>
      <c r="XP23" s="40"/>
      <c r="XQ23" s="40"/>
      <c r="XR23" s="40"/>
      <c r="XS23" s="40"/>
      <c r="XT23" s="40"/>
      <c r="XU23" s="40"/>
      <c r="XV23" s="40"/>
      <c r="XW23" s="40"/>
      <c r="XX23" s="40"/>
      <c r="XY23" s="40"/>
      <c r="XZ23" s="40"/>
      <c r="YA23" s="40"/>
      <c r="YB23" s="40"/>
      <c r="YC23" s="40"/>
      <c r="YD23" s="40"/>
      <c r="YE23" s="40"/>
      <c r="YF23" s="40"/>
      <c r="YG23" s="40"/>
      <c r="YH23" s="40"/>
      <c r="YI23" s="40"/>
      <c r="YJ23" s="40"/>
      <c r="YK23" s="40"/>
      <c r="YL23" s="40"/>
      <c r="YM23" s="40"/>
      <c r="YN23" s="40"/>
      <c r="YO23" s="40"/>
      <c r="YP23" s="40"/>
      <c r="YQ23" s="40"/>
      <c r="YR23" s="40"/>
      <c r="YS23" s="40"/>
      <c r="YT23" s="40"/>
      <c r="YU23" s="40"/>
      <c r="YV23" s="40"/>
      <c r="YW23" s="40"/>
      <c r="YX23" s="40"/>
      <c r="YY23" s="40"/>
      <c r="YZ23" s="40"/>
      <c r="ZA23" s="40"/>
      <c r="ZB23" s="40"/>
      <c r="ZC23" s="40"/>
      <c r="ZD23" s="40"/>
      <c r="ZE23" s="40"/>
      <c r="ZF23" s="40"/>
      <c r="ZG23" s="40"/>
      <c r="ZH23" s="40"/>
      <c r="ZI23" s="40"/>
      <c r="ZJ23" s="40"/>
      <c r="ZK23" s="40"/>
      <c r="ZL23" s="40"/>
      <c r="ZM23" s="40"/>
      <c r="ZN23" s="40"/>
      <c r="ZO23" s="40"/>
      <c r="ZP23" s="40"/>
      <c r="ZQ23" s="40"/>
      <c r="ZR23" s="40"/>
      <c r="ZS23" s="40"/>
      <c r="ZT23" s="40"/>
      <c r="ZU23" s="40"/>
      <c r="ZV23" s="40"/>
      <c r="ZW23" s="40"/>
      <c r="ZX23" s="40"/>
      <c r="ZY23" s="40"/>
      <c r="ZZ23" s="40"/>
      <c r="AAA23" s="40"/>
      <c r="AAB23" s="40"/>
      <c r="AAC23" s="40"/>
      <c r="AAD23" s="40"/>
      <c r="AAE23" s="40"/>
      <c r="AAF23" s="40"/>
      <c r="AAG23" s="40"/>
      <c r="AAH23" s="40"/>
      <c r="AAI23" s="40"/>
      <c r="AAJ23" s="40"/>
      <c r="AAK23" s="40"/>
      <c r="AAL23" s="40"/>
      <c r="AAM23" s="40"/>
      <c r="AAN23" s="40"/>
      <c r="AAO23" s="40"/>
      <c r="AAP23" s="40"/>
      <c r="AAQ23" s="40"/>
      <c r="AAR23" s="40"/>
      <c r="AAS23" s="40"/>
      <c r="AAT23" s="40"/>
      <c r="AAU23" s="40"/>
      <c r="AAV23" s="40"/>
      <c r="AAW23" s="40"/>
      <c r="AAX23" s="40"/>
      <c r="AAY23" s="40"/>
      <c r="AAZ23" s="40"/>
      <c r="ABA23" s="40"/>
      <c r="ABB23" s="40"/>
      <c r="ABC23" s="40"/>
      <c r="ABD23" s="40"/>
      <c r="ABE23" s="40"/>
      <c r="ABF23" s="40"/>
      <c r="ABG23" s="40"/>
      <c r="ABH23" s="40"/>
      <c r="ABI23" s="40"/>
      <c r="ABJ23" s="40"/>
      <c r="ABK23" s="40"/>
      <c r="ABL23" s="40"/>
      <c r="ABM23" s="40"/>
      <c r="ABN23" s="40"/>
      <c r="ABO23" s="40"/>
      <c r="ABP23" s="40"/>
      <c r="ABQ23" s="40"/>
      <c r="ABR23" s="40"/>
      <c r="ABS23" s="40"/>
      <c r="ABT23" s="40"/>
      <c r="ABU23" s="40"/>
      <c r="ABV23" s="40"/>
      <c r="ABW23" s="40"/>
      <c r="ABX23" s="40"/>
      <c r="ABY23" s="40"/>
      <c r="ABZ23" s="40"/>
      <c r="ACA23" s="40"/>
      <c r="ACB23" s="40"/>
      <c r="ACC23" s="40"/>
      <c r="ACD23" s="40"/>
      <c r="ACE23" s="40"/>
      <c r="ACF23" s="40"/>
      <c r="ACG23" s="40"/>
      <c r="ACH23" s="40"/>
      <c r="ACI23" s="40"/>
      <c r="ACJ23" s="40"/>
      <c r="ACK23" s="40"/>
      <c r="ACL23" s="40"/>
      <c r="ACM23" s="40"/>
      <c r="ACN23" s="40"/>
      <c r="ACO23" s="40"/>
      <c r="ACP23" s="40"/>
      <c r="ACQ23" s="40"/>
      <c r="ACR23" s="40"/>
      <c r="ACS23" s="40"/>
      <c r="ACT23" s="40"/>
      <c r="ACU23" s="40"/>
      <c r="ACV23" s="40"/>
      <c r="ACW23" s="40"/>
      <c r="ACX23" s="40"/>
      <c r="ACY23" s="40"/>
      <c r="ACZ23" s="40"/>
      <c r="ADA23" s="40"/>
      <c r="ADB23" s="40"/>
      <c r="ADC23" s="40"/>
      <c r="ADD23" s="40"/>
      <c r="ADE23" s="40"/>
      <c r="ADF23" s="40"/>
      <c r="ADG23" s="40"/>
      <c r="ADH23" s="40"/>
      <c r="ADI23" s="40"/>
      <c r="ADJ23" s="40"/>
      <c r="ADK23" s="40"/>
      <c r="ADL23" s="40"/>
      <c r="ADM23" s="40"/>
      <c r="ADN23" s="40"/>
      <c r="ADO23" s="40"/>
      <c r="ADP23" s="40"/>
      <c r="ADQ23" s="40"/>
      <c r="ADR23" s="40"/>
      <c r="ADS23" s="40"/>
      <c r="ADT23" s="40"/>
      <c r="ADU23" s="40"/>
      <c r="ADV23" s="40"/>
      <c r="ADW23" s="40"/>
      <c r="ADX23" s="40"/>
      <c r="ADY23" s="40"/>
      <c r="ADZ23" s="40"/>
      <c r="AEA23" s="40"/>
      <c r="AEB23" s="40"/>
      <c r="AEC23" s="40"/>
      <c r="AED23" s="40"/>
      <c r="AEE23" s="40"/>
      <c r="AEF23" s="40"/>
      <c r="AEG23" s="40"/>
      <c r="AEH23" s="40"/>
      <c r="AEI23" s="40"/>
      <c r="AEJ23" s="40"/>
      <c r="AEK23" s="40"/>
      <c r="AEL23" s="40"/>
      <c r="AEM23" s="40"/>
      <c r="AEN23" s="40"/>
      <c r="AEO23" s="40"/>
      <c r="AEP23" s="40"/>
      <c r="AEQ23" s="40"/>
      <c r="AER23" s="40"/>
      <c r="AES23" s="40"/>
      <c r="AET23" s="40"/>
      <c r="AEU23" s="40"/>
      <c r="AEV23" s="40"/>
      <c r="AEW23" s="40"/>
      <c r="AEX23" s="40"/>
      <c r="AEY23" s="40"/>
      <c r="AEZ23" s="40"/>
      <c r="AFA23" s="40"/>
      <c r="AFB23" s="40"/>
      <c r="AFC23" s="40"/>
      <c r="AFD23" s="40"/>
      <c r="AFE23" s="40"/>
      <c r="AFF23" s="40"/>
      <c r="AFG23" s="40"/>
      <c r="AFH23" s="40"/>
      <c r="AFI23" s="40"/>
      <c r="AFJ23" s="40"/>
      <c r="AFK23" s="40"/>
      <c r="AFL23" s="40"/>
      <c r="AFM23" s="40"/>
      <c r="AFN23" s="40"/>
      <c r="AFO23" s="40"/>
      <c r="AFP23" s="40"/>
      <c r="AFQ23" s="40"/>
      <c r="AFR23" s="40"/>
      <c r="AFS23" s="40"/>
      <c r="AFT23" s="40"/>
      <c r="AFU23" s="40"/>
      <c r="AFV23" s="40"/>
      <c r="AFW23" s="40"/>
      <c r="AFX23" s="40"/>
      <c r="AFY23" s="40"/>
      <c r="AFZ23" s="40"/>
      <c r="AGA23" s="40"/>
      <c r="AGB23" s="40"/>
      <c r="AGC23" s="40"/>
      <c r="AGD23" s="40"/>
      <c r="AGE23" s="40"/>
      <c r="AGF23" s="40"/>
      <c r="AGG23" s="40"/>
      <c r="AGH23" s="40"/>
      <c r="AGI23" s="40"/>
      <c r="AGJ23" s="40"/>
      <c r="AGK23" s="40"/>
      <c r="AGL23" s="40"/>
      <c r="AGM23" s="40"/>
      <c r="AGN23" s="40"/>
      <c r="AGO23" s="40"/>
      <c r="AGP23" s="40"/>
      <c r="AGQ23" s="40"/>
      <c r="AGR23" s="40"/>
      <c r="AGS23" s="40"/>
      <c r="AGT23" s="40"/>
      <c r="AGU23" s="40"/>
      <c r="AGV23" s="40"/>
      <c r="AGW23" s="40"/>
      <c r="AGX23" s="40"/>
      <c r="AGY23" s="40"/>
      <c r="AGZ23" s="40"/>
      <c r="AHA23" s="40"/>
      <c r="AHB23" s="40"/>
      <c r="AHC23" s="40"/>
      <c r="AHD23" s="40"/>
      <c r="AHE23" s="40"/>
      <c r="AHF23" s="40"/>
      <c r="AHG23" s="40"/>
      <c r="AHH23" s="40"/>
      <c r="AHI23" s="40"/>
      <c r="AHJ23" s="40"/>
      <c r="AHK23" s="40"/>
      <c r="AHL23" s="40"/>
      <c r="AHM23" s="40"/>
      <c r="AHN23" s="40"/>
      <c r="AHO23" s="40"/>
      <c r="AHP23" s="40"/>
      <c r="AHQ23" s="40"/>
      <c r="AHR23" s="40"/>
      <c r="AHS23" s="40"/>
      <c r="AHT23" s="40"/>
      <c r="AHU23" s="40"/>
      <c r="AHV23" s="40"/>
      <c r="AHW23" s="40"/>
      <c r="AHX23" s="40"/>
      <c r="AHY23" s="40"/>
      <c r="AHZ23" s="40"/>
      <c r="AIA23" s="40"/>
      <c r="AIB23" s="40"/>
      <c r="AIC23" s="40"/>
      <c r="AID23" s="40"/>
      <c r="AIE23" s="40"/>
      <c r="AIF23" s="40"/>
      <c r="AIG23" s="40"/>
      <c r="AIH23" s="40"/>
      <c r="AII23" s="40"/>
      <c r="AIJ23" s="40"/>
      <c r="AIK23" s="40"/>
      <c r="AIL23" s="40"/>
      <c r="AIM23" s="40"/>
      <c r="AIN23" s="40"/>
      <c r="AIO23" s="40"/>
      <c r="AIP23" s="40"/>
      <c r="AIQ23" s="40"/>
      <c r="AIR23" s="40"/>
      <c r="AIS23" s="40"/>
      <c r="AIT23" s="40"/>
      <c r="AIU23" s="40"/>
      <c r="AIV23" s="40"/>
      <c r="AIW23" s="40"/>
      <c r="AIX23" s="40"/>
      <c r="AIY23" s="40"/>
      <c r="AIZ23" s="40"/>
      <c r="AJA23" s="40"/>
      <c r="AJB23" s="40"/>
      <c r="AJC23" s="40"/>
      <c r="AJD23" s="40"/>
      <c r="AJE23" s="40"/>
      <c r="AJF23" s="40"/>
      <c r="AJG23" s="40"/>
      <c r="AJH23" s="40"/>
      <c r="AJI23" s="40"/>
      <c r="AJJ23" s="40"/>
      <c r="AJK23" s="40"/>
      <c r="AJL23" s="40"/>
      <c r="AJM23" s="40"/>
      <c r="AJN23" s="40"/>
      <c r="AJO23" s="40"/>
      <c r="AJP23" s="40"/>
      <c r="AJQ23" s="40"/>
      <c r="AJR23" s="40"/>
      <c r="AJS23" s="40"/>
      <c r="AJT23" s="40"/>
      <c r="AJU23" s="40"/>
      <c r="AJV23" s="40"/>
      <c r="AJW23" s="40"/>
      <c r="AJX23" s="40"/>
      <c r="AJY23" s="40"/>
      <c r="AJZ23" s="40"/>
      <c r="AKA23" s="40"/>
      <c r="AKB23" s="40"/>
      <c r="AKC23" s="40"/>
      <c r="AKD23" s="40"/>
      <c r="AKE23" s="40"/>
      <c r="AKF23" s="40"/>
      <c r="AKG23" s="40"/>
      <c r="AKH23" s="40"/>
      <c r="AKI23" s="40"/>
      <c r="AKJ23" s="40"/>
      <c r="AKK23" s="40"/>
      <c r="AKL23" s="40"/>
      <c r="AKM23" s="40"/>
      <c r="AKN23" s="40"/>
      <c r="AKO23" s="40"/>
      <c r="AKP23" s="40"/>
      <c r="AKQ23" s="40"/>
      <c r="AKR23" s="40"/>
      <c r="AKS23" s="40"/>
      <c r="AKT23" s="40"/>
      <c r="AKU23" s="40"/>
      <c r="AKV23" s="40"/>
      <c r="AKW23" s="40"/>
      <c r="AKX23" s="40"/>
      <c r="AKY23" s="40"/>
      <c r="AKZ23" s="40"/>
      <c r="ALA23" s="40"/>
      <c r="ALB23" s="40"/>
      <c r="ALC23" s="40"/>
      <c r="ALD23" s="40"/>
      <c r="ALE23" s="40"/>
      <c r="ALF23" s="40"/>
      <c r="ALG23" s="40"/>
      <c r="ALH23" s="40"/>
      <c r="ALI23" s="40"/>
      <c r="ALJ23" s="40"/>
      <c r="ALK23" s="40"/>
      <c r="ALL23" s="40"/>
      <c r="ALM23" s="40"/>
      <c r="ALN23" s="40"/>
      <c r="ALO23" s="40"/>
      <c r="ALP23" s="40"/>
      <c r="ALQ23" s="40"/>
      <c r="ALR23" s="40"/>
      <c r="ALS23" s="40"/>
      <c r="ALT23" s="40"/>
      <c r="ALU23" s="40"/>
      <c r="ALV23" s="40"/>
      <c r="ALW23" s="40"/>
      <c r="ALX23" s="40"/>
      <c r="ALY23" s="40"/>
      <c r="ALZ23" s="40"/>
      <c r="AMA23" s="40"/>
      <c r="AMB23" s="40"/>
      <c r="AMC23" s="40"/>
      <c r="AMD23" s="40"/>
      <c r="AME23" s="40"/>
      <c r="AMF23" s="40"/>
    </row>
    <row r="24" spans="1:1020" s="6" customFormat="1" ht="23.45" customHeight="1" thickBot="1" x14ac:dyDescent="0.25">
      <c r="A24" s="13" t="s">
        <v>64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20" s="22" customFormat="1" ht="22.5" customHeight="1" x14ac:dyDescent="0.25">
      <c r="A25" s="16" t="s">
        <v>65</v>
      </c>
      <c r="B25" s="17">
        <v>97.89</v>
      </c>
      <c r="C25" s="18">
        <v>1</v>
      </c>
      <c r="D25" s="17">
        <f t="shared" ref="D25:D44" si="1">B25*C25</f>
        <v>97.89</v>
      </c>
      <c r="E25" s="19" t="s">
        <v>66</v>
      </c>
      <c r="F25" s="19">
        <v>9052000029</v>
      </c>
      <c r="G25" s="18" t="s">
        <v>14</v>
      </c>
      <c r="H25" s="20" t="s">
        <v>24</v>
      </c>
      <c r="I25" s="21"/>
      <c r="J25" s="42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  <c r="IX25" s="23"/>
      <c r="IY25" s="23"/>
      <c r="IZ25" s="23"/>
      <c r="JA25" s="23"/>
      <c r="JB25" s="23"/>
      <c r="JC25" s="23"/>
      <c r="JD25" s="23"/>
      <c r="JE25" s="23"/>
      <c r="JF25" s="23"/>
      <c r="JG25" s="23"/>
      <c r="JH25" s="23"/>
      <c r="JI25" s="23"/>
      <c r="JJ25" s="23"/>
      <c r="JK25" s="23"/>
      <c r="JL25" s="23"/>
      <c r="JM25" s="23"/>
      <c r="JN25" s="23"/>
      <c r="JO25" s="23"/>
      <c r="JP25" s="23"/>
      <c r="JQ25" s="23"/>
      <c r="JR25" s="23"/>
      <c r="JS25" s="23"/>
      <c r="JT25" s="23"/>
      <c r="JU25" s="23"/>
      <c r="JV25" s="23"/>
      <c r="JW25" s="23"/>
      <c r="JX25" s="23"/>
      <c r="JY25" s="23"/>
      <c r="JZ25" s="23"/>
      <c r="KA25" s="23"/>
      <c r="KB25" s="23"/>
      <c r="KC25" s="23"/>
      <c r="KD25" s="23"/>
      <c r="KE25" s="23"/>
      <c r="KF25" s="23"/>
      <c r="KG25" s="23"/>
      <c r="KH25" s="23"/>
      <c r="KI25" s="23"/>
      <c r="KJ25" s="23"/>
      <c r="KK25" s="23"/>
      <c r="KL25" s="23"/>
      <c r="KM25" s="23"/>
      <c r="KN25" s="23"/>
      <c r="KO25" s="23"/>
      <c r="KP25" s="23"/>
      <c r="KQ25" s="23"/>
      <c r="KR25" s="23"/>
      <c r="KS25" s="23"/>
      <c r="KT25" s="23"/>
      <c r="KU25" s="23"/>
      <c r="KV25" s="23"/>
      <c r="KW25" s="23"/>
      <c r="KX25" s="23"/>
      <c r="KY25" s="23"/>
      <c r="KZ25" s="23"/>
      <c r="LA25" s="23"/>
      <c r="LB25" s="23"/>
      <c r="LC25" s="23"/>
      <c r="LD25" s="23"/>
      <c r="LE25" s="23"/>
      <c r="LF25" s="23"/>
      <c r="LG25" s="23"/>
      <c r="LH25" s="23"/>
      <c r="LI25" s="23"/>
      <c r="LJ25" s="23"/>
      <c r="LK25" s="23"/>
      <c r="LL25" s="23"/>
      <c r="LM25" s="23"/>
      <c r="LN25" s="23"/>
      <c r="LO25" s="23"/>
      <c r="LP25" s="23"/>
      <c r="LQ25" s="23"/>
      <c r="LR25" s="23"/>
      <c r="LS25" s="23"/>
      <c r="LT25" s="23"/>
      <c r="LU25" s="23"/>
      <c r="LV25" s="23"/>
      <c r="LW25" s="23"/>
      <c r="LX25" s="23"/>
      <c r="LY25" s="23"/>
      <c r="LZ25" s="23"/>
      <c r="MA25" s="23"/>
      <c r="MB25" s="23"/>
      <c r="MC25" s="23"/>
      <c r="MD25" s="23"/>
      <c r="ME25" s="23"/>
      <c r="MF25" s="23"/>
      <c r="MG25" s="23"/>
      <c r="MH25" s="23"/>
      <c r="MI25" s="23"/>
      <c r="MJ25" s="23"/>
      <c r="MK25" s="23"/>
      <c r="ML25" s="23"/>
      <c r="MM25" s="23"/>
      <c r="MN25" s="23"/>
      <c r="MO25" s="23"/>
      <c r="MP25" s="23"/>
      <c r="MQ25" s="23"/>
      <c r="MR25" s="23"/>
      <c r="MS25" s="23"/>
      <c r="MT25" s="23"/>
      <c r="MU25" s="23"/>
      <c r="MV25" s="23"/>
      <c r="MW25" s="23"/>
      <c r="MX25" s="23"/>
      <c r="MY25" s="23"/>
      <c r="MZ25" s="23"/>
      <c r="NA25" s="23"/>
      <c r="NB25" s="23"/>
      <c r="NC25" s="23"/>
      <c r="ND25" s="23"/>
      <c r="NE25" s="23"/>
      <c r="NF25" s="23"/>
      <c r="NG25" s="23"/>
      <c r="NH25" s="23"/>
      <c r="NI25" s="23"/>
      <c r="NJ25" s="23"/>
      <c r="NK25" s="23"/>
      <c r="NL25" s="23"/>
      <c r="NM25" s="23"/>
      <c r="NN25" s="23"/>
      <c r="NO25" s="23"/>
      <c r="NP25" s="23"/>
      <c r="NQ25" s="23"/>
      <c r="NR25" s="23"/>
      <c r="NS25" s="23"/>
      <c r="NT25" s="23"/>
      <c r="NU25" s="23"/>
      <c r="NV25" s="23"/>
      <c r="NW25" s="23"/>
      <c r="NX25" s="23"/>
      <c r="NY25" s="23"/>
      <c r="NZ25" s="23"/>
      <c r="OA25" s="23"/>
      <c r="OB25" s="23"/>
      <c r="OC25" s="23"/>
      <c r="OD25" s="23"/>
      <c r="OE25" s="23"/>
      <c r="OF25" s="23"/>
      <c r="OG25" s="23"/>
      <c r="OH25" s="23"/>
      <c r="OI25" s="23"/>
      <c r="OJ25" s="23"/>
      <c r="OK25" s="23"/>
      <c r="OL25" s="23"/>
      <c r="OM25" s="23"/>
      <c r="ON25" s="23"/>
      <c r="OO25" s="23"/>
      <c r="OP25" s="23"/>
      <c r="OQ25" s="23"/>
      <c r="OR25" s="23"/>
      <c r="OS25" s="23"/>
      <c r="OT25" s="23"/>
      <c r="OU25" s="23"/>
      <c r="OV25" s="23"/>
      <c r="OW25" s="23"/>
      <c r="OX25" s="23"/>
      <c r="OY25" s="23"/>
      <c r="OZ25" s="23"/>
      <c r="PA25" s="23"/>
      <c r="PB25" s="23"/>
      <c r="PC25" s="23"/>
      <c r="PD25" s="23"/>
      <c r="PE25" s="23"/>
      <c r="PF25" s="23"/>
      <c r="PG25" s="23"/>
      <c r="PH25" s="23"/>
      <c r="PI25" s="23"/>
      <c r="PJ25" s="23"/>
      <c r="PK25" s="23"/>
      <c r="PL25" s="23"/>
      <c r="PM25" s="23"/>
      <c r="PN25" s="23"/>
      <c r="PO25" s="23"/>
      <c r="PP25" s="23"/>
      <c r="PQ25" s="23"/>
      <c r="PR25" s="23"/>
      <c r="PS25" s="23"/>
      <c r="PT25" s="23"/>
      <c r="PU25" s="23"/>
      <c r="PV25" s="23"/>
      <c r="PW25" s="23"/>
      <c r="PX25" s="23"/>
      <c r="PY25" s="23"/>
      <c r="PZ25" s="23"/>
      <c r="QA25" s="23"/>
      <c r="QB25" s="23"/>
      <c r="QC25" s="23"/>
      <c r="QD25" s="23"/>
      <c r="QE25" s="23"/>
      <c r="QF25" s="23"/>
      <c r="QG25" s="23"/>
      <c r="QH25" s="23"/>
      <c r="QI25" s="23"/>
      <c r="QJ25" s="23"/>
      <c r="QK25" s="23"/>
      <c r="QL25" s="23"/>
      <c r="QM25" s="23"/>
      <c r="QN25" s="23"/>
      <c r="QO25" s="23"/>
      <c r="QP25" s="23"/>
      <c r="QQ25" s="23"/>
      <c r="QR25" s="23"/>
      <c r="QS25" s="23"/>
      <c r="QT25" s="23"/>
      <c r="QU25" s="23"/>
      <c r="QV25" s="23"/>
      <c r="QW25" s="23"/>
      <c r="QX25" s="23"/>
      <c r="QY25" s="23"/>
      <c r="QZ25" s="23"/>
      <c r="RA25" s="23"/>
      <c r="RB25" s="23"/>
      <c r="RC25" s="23"/>
      <c r="RD25" s="23"/>
      <c r="RE25" s="23"/>
      <c r="RF25" s="23"/>
      <c r="RG25" s="23"/>
      <c r="RH25" s="23"/>
      <c r="RI25" s="23"/>
      <c r="RJ25" s="23"/>
      <c r="RK25" s="23"/>
      <c r="RL25" s="23"/>
      <c r="RM25" s="23"/>
      <c r="RN25" s="23"/>
      <c r="RO25" s="23"/>
      <c r="RP25" s="23"/>
      <c r="RQ25" s="23"/>
      <c r="RR25" s="23"/>
      <c r="RS25" s="23"/>
      <c r="RT25" s="23"/>
      <c r="RU25" s="23"/>
      <c r="RV25" s="23"/>
      <c r="RW25" s="23"/>
      <c r="RX25" s="23"/>
      <c r="RY25" s="23"/>
      <c r="RZ25" s="23"/>
      <c r="SA25" s="23"/>
      <c r="SB25" s="23"/>
      <c r="SC25" s="23"/>
      <c r="SD25" s="23"/>
      <c r="SE25" s="23"/>
      <c r="SF25" s="23"/>
      <c r="SG25" s="23"/>
      <c r="SH25" s="23"/>
      <c r="SI25" s="23"/>
      <c r="SJ25" s="23"/>
      <c r="SK25" s="23"/>
      <c r="SL25" s="23"/>
      <c r="SM25" s="23"/>
      <c r="SN25" s="23"/>
      <c r="SO25" s="23"/>
      <c r="SP25" s="23"/>
      <c r="SQ25" s="23"/>
      <c r="SR25" s="23"/>
      <c r="SS25" s="23"/>
      <c r="ST25" s="23"/>
      <c r="SU25" s="23"/>
      <c r="SV25" s="23"/>
      <c r="SW25" s="23"/>
      <c r="SX25" s="23"/>
      <c r="SY25" s="23"/>
      <c r="SZ25" s="23"/>
      <c r="TA25" s="23"/>
      <c r="TB25" s="23"/>
      <c r="TC25" s="23"/>
      <c r="TD25" s="23"/>
      <c r="TE25" s="23"/>
      <c r="TF25" s="23"/>
      <c r="TG25" s="23"/>
      <c r="TH25" s="23"/>
      <c r="TI25" s="23"/>
      <c r="TJ25" s="23"/>
      <c r="TK25" s="23"/>
      <c r="TL25" s="23"/>
      <c r="TM25" s="23"/>
      <c r="TN25" s="23"/>
      <c r="TO25" s="23"/>
      <c r="TP25" s="23"/>
      <c r="TQ25" s="23"/>
      <c r="TR25" s="23"/>
      <c r="TS25" s="23"/>
      <c r="TT25" s="23"/>
      <c r="TU25" s="23"/>
      <c r="TV25" s="23"/>
      <c r="TW25" s="23"/>
      <c r="TX25" s="23"/>
      <c r="TY25" s="23"/>
      <c r="TZ25" s="23"/>
      <c r="UA25" s="23"/>
      <c r="UB25" s="23"/>
      <c r="UC25" s="23"/>
      <c r="UD25" s="23"/>
      <c r="UE25" s="23"/>
      <c r="UF25" s="23"/>
      <c r="UG25" s="23"/>
      <c r="UH25" s="23"/>
      <c r="UI25" s="23"/>
      <c r="UJ25" s="23"/>
      <c r="UK25" s="23"/>
      <c r="UL25" s="23"/>
      <c r="UM25" s="23"/>
      <c r="UN25" s="23"/>
      <c r="UO25" s="23"/>
      <c r="UP25" s="23"/>
      <c r="UQ25" s="23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  <c r="VE25" s="23"/>
      <c r="VF25" s="23"/>
      <c r="VG25" s="23"/>
      <c r="VH25" s="23"/>
      <c r="VI25" s="23"/>
      <c r="VJ25" s="23"/>
      <c r="VK25" s="23"/>
      <c r="VL25" s="23"/>
      <c r="VM25" s="23"/>
      <c r="VN25" s="23"/>
      <c r="VO25" s="23"/>
      <c r="VP25" s="23"/>
      <c r="VQ25" s="23"/>
      <c r="VR25" s="23"/>
      <c r="VS25" s="23"/>
      <c r="VT25" s="23"/>
      <c r="VU25" s="23"/>
      <c r="VV25" s="23"/>
      <c r="VW25" s="23"/>
      <c r="VX25" s="23"/>
      <c r="VY25" s="23"/>
      <c r="VZ25" s="23"/>
      <c r="WA25" s="23"/>
      <c r="WB25" s="23"/>
      <c r="WC25" s="23"/>
      <c r="WD25" s="23"/>
      <c r="WE25" s="23"/>
      <c r="WF25" s="23"/>
      <c r="WG25" s="23"/>
      <c r="WH25" s="23"/>
      <c r="WI25" s="23"/>
      <c r="WJ25" s="23"/>
      <c r="WK25" s="23"/>
      <c r="WL25" s="23"/>
      <c r="WM25" s="23"/>
      <c r="WN25" s="23"/>
      <c r="WO25" s="23"/>
      <c r="WP25" s="23"/>
      <c r="WQ25" s="23"/>
      <c r="WR25" s="23"/>
      <c r="WS25" s="23"/>
      <c r="WT25" s="23"/>
      <c r="WU25" s="23"/>
      <c r="WV25" s="23"/>
      <c r="WW25" s="23"/>
      <c r="WX25" s="23"/>
      <c r="WY25" s="23"/>
      <c r="WZ25" s="23"/>
      <c r="XA25" s="23"/>
      <c r="XB25" s="23"/>
      <c r="XC25" s="23"/>
      <c r="XD25" s="23"/>
      <c r="XE25" s="23"/>
      <c r="XF25" s="23"/>
      <c r="XG25" s="23"/>
      <c r="XH25" s="23"/>
      <c r="XI25" s="23"/>
      <c r="XJ25" s="23"/>
      <c r="XK25" s="23"/>
      <c r="XL25" s="23"/>
      <c r="XM25" s="23"/>
      <c r="XN25" s="23"/>
      <c r="XO25" s="23"/>
      <c r="XP25" s="23"/>
      <c r="XQ25" s="23"/>
      <c r="XR25" s="23"/>
      <c r="XS25" s="23"/>
      <c r="XT25" s="23"/>
      <c r="XU25" s="23"/>
      <c r="XV25" s="23"/>
      <c r="XW25" s="23"/>
      <c r="XX25" s="23"/>
      <c r="XY25" s="23"/>
      <c r="XZ25" s="23"/>
      <c r="YA25" s="23"/>
      <c r="YB25" s="23"/>
      <c r="YC25" s="23"/>
      <c r="YD25" s="23"/>
      <c r="YE25" s="23"/>
      <c r="YF25" s="23"/>
      <c r="YG25" s="23"/>
      <c r="YH25" s="23"/>
      <c r="YI25" s="23"/>
      <c r="YJ25" s="23"/>
      <c r="YK25" s="23"/>
      <c r="YL25" s="23"/>
      <c r="YM25" s="23"/>
      <c r="YN25" s="23"/>
      <c r="YO25" s="23"/>
      <c r="YP25" s="23"/>
      <c r="YQ25" s="23"/>
      <c r="YR25" s="23"/>
      <c r="YS25" s="23"/>
      <c r="YT25" s="23"/>
      <c r="YU25" s="23"/>
      <c r="YV25" s="23"/>
      <c r="YW25" s="23"/>
      <c r="YX25" s="23"/>
      <c r="YY25" s="23"/>
      <c r="YZ25" s="23"/>
      <c r="ZA25" s="23"/>
      <c r="ZB25" s="23"/>
      <c r="ZC25" s="23"/>
      <c r="ZD25" s="23"/>
      <c r="ZE25" s="23"/>
      <c r="ZF25" s="23"/>
      <c r="ZG25" s="23"/>
      <c r="ZH25" s="23"/>
      <c r="ZI25" s="23"/>
      <c r="ZJ25" s="23"/>
      <c r="ZK25" s="23"/>
      <c r="ZL25" s="23"/>
      <c r="ZM25" s="23"/>
      <c r="ZN25" s="23"/>
      <c r="ZO25" s="23"/>
      <c r="ZP25" s="23"/>
      <c r="ZQ25" s="23"/>
      <c r="ZR25" s="23"/>
      <c r="ZS25" s="23"/>
      <c r="ZT25" s="23"/>
      <c r="ZU25" s="23"/>
      <c r="ZV25" s="23"/>
      <c r="ZW25" s="23"/>
      <c r="ZX25" s="23"/>
      <c r="ZY25" s="23"/>
      <c r="ZZ25" s="23"/>
      <c r="AAA25" s="23"/>
      <c r="AAB25" s="23"/>
      <c r="AAC25" s="23"/>
      <c r="AAD25" s="23"/>
      <c r="AAE25" s="23"/>
      <c r="AAF25" s="23"/>
      <c r="AAG25" s="23"/>
      <c r="AAH25" s="23"/>
      <c r="AAI25" s="23"/>
      <c r="AAJ25" s="23"/>
      <c r="AAK25" s="23"/>
      <c r="AAL25" s="23"/>
      <c r="AAM25" s="23"/>
      <c r="AAN25" s="23"/>
      <c r="AAO25" s="23"/>
      <c r="AAP25" s="23"/>
      <c r="AAQ25" s="23"/>
      <c r="AAR25" s="23"/>
      <c r="AAS25" s="23"/>
      <c r="AAT25" s="23"/>
      <c r="AAU25" s="23"/>
      <c r="AAV25" s="23"/>
      <c r="AAW25" s="23"/>
      <c r="AAX25" s="23"/>
      <c r="AAY25" s="23"/>
      <c r="AAZ25" s="23"/>
      <c r="ABA25" s="23"/>
      <c r="ABB25" s="23"/>
      <c r="ABC25" s="23"/>
      <c r="ABD25" s="23"/>
      <c r="ABE25" s="23"/>
      <c r="ABF25" s="23"/>
      <c r="ABG25" s="23"/>
      <c r="ABH25" s="23"/>
      <c r="ABI25" s="23"/>
      <c r="ABJ25" s="23"/>
      <c r="ABK25" s="23"/>
      <c r="ABL25" s="23"/>
      <c r="ABM25" s="23"/>
      <c r="ABN25" s="23"/>
      <c r="ABO25" s="23"/>
      <c r="ABP25" s="23"/>
      <c r="ABQ25" s="23"/>
      <c r="ABR25" s="23"/>
      <c r="ABS25" s="23"/>
      <c r="ABT25" s="23"/>
      <c r="ABU25" s="23"/>
      <c r="ABV25" s="23"/>
      <c r="ABW25" s="23"/>
      <c r="ABX25" s="23"/>
      <c r="ABY25" s="23"/>
      <c r="ABZ25" s="23"/>
      <c r="ACA25" s="23"/>
      <c r="ACB25" s="23"/>
      <c r="ACC25" s="23"/>
      <c r="ACD25" s="23"/>
      <c r="ACE25" s="23"/>
      <c r="ACF25" s="23"/>
      <c r="ACG25" s="23"/>
      <c r="ACH25" s="23"/>
      <c r="ACI25" s="23"/>
      <c r="ACJ25" s="23"/>
      <c r="ACK25" s="23"/>
      <c r="ACL25" s="23"/>
      <c r="ACM25" s="23"/>
      <c r="ACN25" s="23"/>
      <c r="ACO25" s="23"/>
      <c r="ACP25" s="23"/>
      <c r="ACQ25" s="23"/>
      <c r="ACR25" s="23"/>
      <c r="ACS25" s="23"/>
      <c r="ACT25" s="23"/>
      <c r="ACU25" s="23"/>
      <c r="ACV25" s="23"/>
      <c r="ACW25" s="23"/>
      <c r="ACX25" s="23"/>
      <c r="ACY25" s="23"/>
      <c r="ACZ25" s="23"/>
      <c r="ADA25" s="23"/>
      <c r="ADB25" s="23"/>
      <c r="ADC25" s="23"/>
      <c r="ADD25" s="23"/>
      <c r="ADE25" s="23"/>
      <c r="ADF25" s="23"/>
      <c r="ADG25" s="23"/>
      <c r="ADH25" s="23"/>
      <c r="ADI25" s="23"/>
      <c r="ADJ25" s="23"/>
      <c r="ADK25" s="23"/>
      <c r="ADL25" s="23"/>
      <c r="ADM25" s="23"/>
      <c r="ADN25" s="23"/>
      <c r="ADO25" s="23"/>
      <c r="ADP25" s="23"/>
      <c r="ADQ25" s="23"/>
      <c r="ADR25" s="23"/>
      <c r="ADS25" s="23"/>
      <c r="ADT25" s="23"/>
      <c r="ADU25" s="23"/>
      <c r="ADV25" s="23"/>
      <c r="ADW25" s="23"/>
      <c r="ADX25" s="23"/>
      <c r="ADY25" s="23"/>
      <c r="ADZ25" s="23"/>
      <c r="AEA25" s="23"/>
      <c r="AEB25" s="23"/>
      <c r="AEC25" s="23"/>
      <c r="AED25" s="23"/>
      <c r="AEE25" s="23"/>
      <c r="AEF25" s="23"/>
      <c r="AEG25" s="23"/>
      <c r="AEH25" s="23"/>
      <c r="AEI25" s="23"/>
      <c r="AEJ25" s="23"/>
      <c r="AEK25" s="23"/>
      <c r="AEL25" s="23"/>
      <c r="AEM25" s="23"/>
      <c r="AEN25" s="23"/>
      <c r="AEO25" s="23"/>
      <c r="AEP25" s="23"/>
      <c r="AEQ25" s="23"/>
      <c r="AER25" s="23"/>
      <c r="AES25" s="23"/>
      <c r="AET25" s="23"/>
      <c r="AEU25" s="23"/>
      <c r="AEV25" s="23"/>
      <c r="AEW25" s="23"/>
      <c r="AEX25" s="23"/>
      <c r="AEY25" s="23"/>
      <c r="AEZ25" s="23"/>
      <c r="AFA25" s="23"/>
      <c r="AFB25" s="23"/>
      <c r="AFC25" s="23"/>
      <c r="AFD25" s="23"/>
      <c r="AFE25" s="23"/>
      <c r="AFF25" s="23"/>
      <c r="AFG25" s="23"/>
      <c r="AFH25" s="23"/>
      <c r="AFI25" s="23"/>
      <c r="AFJ25" s="23"/>
      <c r="AFK25" s="23"/>
      <c r="AFL25" s="23"/>
      <c r="AFM25" s="23"/>
      <c r="AFN25" s="23"/>
      <c r="AFO25" s="23"/>
      <c r="AFP25" s="23"/>
      <c r="AFQ25" s="23"/>
      <c r="AFR25" s="23"/>
      <c r="AFS25" s="23"/>
      <c r="AFT25" s="23"/>
      <c r="AFU25" s="23"/>
      <c r="AFV25" s="23"/>
      <c r="AFW25" s="23"/>
      <c r="AFX25" s="23"/>
      <c r="AFY25" s="23"/>
      <c r="AFZ25" s="23"/>
      <c r="AGA25" s="23"/>
      <c r="AGB25" s="23"/>
      <c r="AGC25" s="23"/>
      <c r="AGD25" s="23"/>
      <c r="AGE25" s="23"/>
      <c r="AGF25" s="23"/>
      <c r="AGG25" s="23"/>
      <c r="AGH25" s="23"/>
      <c r="AGI25" s="23"/>
      <c r="AGJ25" s="23"/>
      <c r="AGK25" s="23"/>
      <c r="AGL25" s="23"/>
      <c r="AGM25" s="23"/>
      <c r="AGN25" s="23"/>
      <c r="AGO25" s="23"/>
      <c r="AGP25" s="23"/>
      <c r="AGQ25" s="23"/>
      <c r="AGR25" s="23"/>
      <c r="AGS25" s="23"/>
      <c r="AGT25" s="23"/>
      <c r="AGU25" s="23"/>
      <c r="AGV25" s="23"/>
      <c r="AGW25" s="23"/>
      <c r="AGX25" s="23"/>
      <c r="AGY25" s="23"/>
      <c r="AGZ25" s="23"/>
      <c r="AHA25" s="23"/>
      <c r="AHB25" s="23"/>
      <c r="AHC25" s="23"/>
      <c r="AHD25" s="23"/>
      <c r="AHE25" s="23"/>
      <c r="AHF25" s="23"/>
      <c r="AHG25" s="23"/>
      <c r="AHH25" s="23"/>
      <c r="AHI25" s="23"/>
      <c r="AHJ25" s="23"/>
      <c r="AHK25" s="23"/>
      <c r="AHL25" s="23"/>
      <c r="AHM25" s="23"/>
      <c r="AHN25" s="23"/>
      <c r="AHO25" s="23"/>
      <c r="AHP25" s="23"/>
      <c r="AHQ25" s="23"/>
      <c r="AHR25" s="23"/>
      <c r="AHS25" s="23"/>
      <c r="AHT25" s="23"/>
      <c r="AHU25" s="23"/>
      <c r="AHV25" s="23"/>
      <c r="AHW25" s="23"/>
      <c r="AHX25" s="23"/>
      <c r="AHY25" s="23"/>
      <c r="AHZ25" s="23"/>
      <c r="AIA25" s="23"/>
      <c r="AIB25" s="23"/>
      <c r="AIC25" s="23"/>
      <c r="AID25" s="23"/>
      <c r="AIE25" s="23"/>
      <c r="AIF25" s="23"/>
      <c r="AIG25" s="23"/>
      <c r="AIH25" s="23"/>
      <c r="AII25" s="23"/>
      <c r="AIJ25" s="23"/>
      <c r="AIK25" s="23"/>
      <c r="AIL25" s="23"/>
      <c r="AIM25" s="23"/>
      <c r="AIN25" s="23"/>
      <c r="AIO25" s="23"/>
      <c r="AIP25" s="23"/>
      <c r="AIQ25" s="23"/>
      <c r="AIR25" s="23"/>
      <c r="AIS25" s="23"/>
      <c r="AIT25" s="23"/>
      <c r="AIU25" s="23"/>
      <c r="AIV25" s="23"/>
      <c r="AIW25" s="23"/>
      <c r="AIX25" s="23"/>
      <c r="AIY25" s="23"/>
      <c r="AIZ25" s="23"/>
      <c r="AJA25" s="23"/>
      <c r="AJB25" s="23"/>
      <c r="AJC25" s="23"/>
      <c r="AJD25" s="23"/>
      <c r="AJE25" s="23"/>
      <c r="AJF25" s="23"/>
      <c r="AJG25" s="23"/>
      <c r="AJH25" s="23"/>
      <c r="AJI25" s="23"/>
      <c r="AJJ25" s="23"/>
      <c r="AJK25" s="23"/>
      <c r="AJL25" s="23"/>
      <c r="AJM25" s="23"/>
      <c r="AJN25" s="23"/>
      <c r="AJO25" s="23"/>
      <c r="AJP25" s="23"/>
      <c r="AJQ25" s="23"/>
      <c r="AJR25" s="23"/>
      <c r="AJS25" s="23"/>
      <c r="AJT25" s="23"/>
      <c r="AJU25" s="23"/>
      <c r="AJV25" s="23"/>
      <c r="AJW25" s="23"/>
      <c r="AJX25" s="23"/>
      <c r="AJY25" s="23"/>
      <c r="AJZ25" s="23"/>
      <c r="AKA25" s="23"/>
      <c r="AKB25" s="23"/>
      <c r="AKC25" s="23"/>
      <c r="AKD25" s="23"/>
      <c r="AKE25" s="23"/>
      <c r="AKF25" s="23"/>
      <c r="AKG25" s="23"/>
      <c r="AKH25" s="23"/>
      <c r="AKI25" s="23"/>
      <c r="AKJ25" s="23"/>
      <c r="AKK25" s="23"/>
      <c r="AKL25" s="23"/>
      <c r="AKM25" s="23"/>
      <c r="AKN25" s="23"/>
      <c r="AKO25" s="23"/>
      <c r="AKP25" s="23"/>
      <c r="AKQ25" s="23"/>
      <c r="AKR25" s="23"/>
      <c r="AKS25" s="23"/>
      <c r="AKT25" s="23"/>
      <c r="AKU25" s="23"/>
      <c r="AKV25" s="23"/>
      <c r="AKW25" s="23"/>
      <c r="AKX25" s="23"/>
      <c r="AKY25" s="23"/>
      <c r="AKZ25" s="23"/>
      <c r="ALA25" s="23"/>
      <c r="ALB25" s="23"/>
      <c r="ALC25" s="23"/>
      <c r="ALD25" s="23"/>
      <c r="ALE25" s="23"/>
      <c r="ALF25" s="23"/>
      <c r="ALG25" s="23"/>
      <c r="ALH25" s="23"/>
      <c r="ALI25" s="23"/>
      <c r="ALJ25" s="23"/>
      <c r="ALK25" s="23"/>
      <c r="ALL25" s="23"/>
      <c r="ALM25" s="23"/>
      <c r="ALN25" s="23"/>
      <c r="ALO25" s="23"/>
      <c r="ALP25" s="23"/>
      <c r="ALQ25" s="23"/>
      <c r="ALR25" s="23"/>
      <c r="ALS25" s="23"/>
      <c r="ALT25" s="23"/>
      <c r="ALU25" s="23"/>
      <c r="ALV25" s="23"/>
      <c r="ALW25" s="23"/>
      <c r="ALX25" s="23"/>
      <c r="ALY25" s="23"/>
      <c r="ALZ25" s="23"/>
      <c r="AMA25" s="23"/>
      <c r="AMB25" s="23"/>
      <c r="AMC25" s="23"/>
      <c r="AMD25" s="23"/>
      <c r="AME25" s="23"/>
      <c r="AMF25" s="23"/>
    </row>
    <row r="26" spans="1:1020" s="30" customFormat="1" ht="22.5" customHeight="1" x14ac:dyDescent="0.25">
      <c r="A26" s="24" t="s">
        <v>67</v>
      </c>
      <c r="B26" s="25">
        <v>247.07</v>
      </c>
      <c r="C26" s="26">
        <v>1</v>
      </c>
      <c r="D26" s="25">
        <f t="shared" si="1"/>
        <v>247.07</v>
      </c>
      <c r="E26" s="27" t="s">
        <v>66</v>
      </c>
      <c r="F26" s="27" t="s">
        <v>68</v>
      </c>
      <c r="G26" s="26" t="s">
        <v>14</v>
      </c>
      <c r="H26" s="28" t="s">
        <v>24</v>
      </c>
      <c r="I26" s="29"/>
      <c r="J26" s="4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</row>
    <row r="27" spans="1:1020" s="30" customFormat="1" ht="22.5" customHeight="1" x14ac:dyDescent="0.25">
      <c r="A27" s="24" t="s">
        <v>69</v>
      </c>
      <c r="B27" s="25">
        <v>3.5</v>
      </c>
      <c r="C27" s="26">
        <v>2</v>
      </c>
      <c r="D27" s="25">
        <f t="shared" si="1"/>
        <v>7</v>
      </c>
      <c r="E27" s="27" t="s">
        <v>66</v>
      </c>
      <c r="F27" s="27" t="s">
        <v>70</v>
      </c>
      <c r="G27" s="26" t="s">
        <v>14</v>
      </c>
      <c r="H27" s="28" t="s">
        <v>24</v>
      </c>
      <c r="I27" s="29"/>
      <c r="J27" s="4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</row>
    <row r="28" spans="1:1020" s="30" customFormat="1" ht="22.5" customHeight="1" x14ac:dyDescent="0.25">
      <c r="A28" s="24" t="s">
        <v>71</v>
      </c>
      <c r="B28" s="25">
        <v>18</v>
      </c>
      <c r="C28" s="26">
        <v>1</v>
      </c>
      <c r="D28" s="25">
        <f t="shared" si="1"/>
        <v>18</v>
      </c>
      <c r="E28" s="27" t="s">
        <v>66</v>
      </c>
      <c r="F28" s="27" t="s">
        <v>72</v>
      </c>
      <c r="G28" s="26" t="s">
        <v>14</v>
      </c>
      <c r="H28" s="28" t="s">
        <v>24</v>
      </c>
      <c r="I28" s="29"/>
      <c r="J28" s="4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</row>
    <row r="29" spans="1:1020" s="30" customFormat="1" ht="22.5" customHeight="1" x14ac:dyDescent="0.25">
      <c r="A29" s="24" t="s">
        <v>73</v>
      </c>
      <c r="B29" s="25">
        <v>157.57</v>
      </c>
      <c r="C29" s="26">
        <v>2</v>
      </c>
      <c r="D29" s="25">
        <f t="shared" si="1"/>
        <v>315.14</v>
      </c>
      <c r="E29" s="27" t="s">
        <v>66</v>
      </c>
      <c r="F29" s="27" t="s">
        <v>74</v>
      </c>
      <c r="G29" s="26" t="s">
        <v>14</v>
      </c>
      <c r="H29" s="28" t="s">
        <v>24</v>
      </c>
      <c r="I29" s="29"/>
      <c r="J29" s="4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</row>
    <row r="30" spans="1:1020" s="30" customFormat="1" ht="22.5" customHeight="1" x14ac:dyDescent="0.25">
      <c r="A30" s="24" t="s">
        <v>75</v>
      </c>
      <c r="B30" s="25">
        <v>153.85</v>
      </c>
      <c r="C30" s="26">
        <v>1</v>
      </c>
      <c r="D30" s="25">
        <f t="shared" si="1"/>
        <v>153.85</v>
      </c>
      <c r="E30" s="27" t="s">
        <v>76</v>
      </c>
      <c r="F30" s="27" t="s">
        <v>77</v>
      </c>
      <c r="G30" s="26" t="s">
        <v>14</v>
      </c>
      <c r="H30" s="28" t="s">
        <v>24</v>
      </c>
      <c r="I30" s="29"/>
      <c r="J30" s="4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  <c r="OX30" s="31"/>
      <c r="OY30" s="31"/>
      <c r="OZ30" s="31"/>
      <c r="PA30" s="31"/>
      <c r="PB30" s="31"/>
      <c r="PC30" s="31"/>
      <c r="PD30" s="31"/>
      <c r="PE30" s="31"/>
      <c r="PF30" s="31"/>
      <c r="PG30" s="31"/>
      <c r="PH30" s="31"/>
      <c r="PI30" s="31"/>
      <c r="PJ30" s="31"/>
      <c r="PK30" s="31"/>
      <c r="PL30" s="31"/>
      <c r="PM30" s="31"/>
      <c r="PN30" s="31"/>
      <c r="PO30" s="31"/>
      <c r="PP30" s="31"/>
      <c r="PQ30" s="31"/>
      <c r="PR30" s="31"/>
      <c r="PS30" s="31"/>
      <c r="PT30" s="31"/>
      <c r="PU30" s="31"/>
      <c r="PV30" s="31"/>
      <c r="PW30" s="31"/>
      <c r="PX30" s="31"/>
      <c r="PY30" s="31"/>
      <c r="PZ30" s="31"/>
      <c r="QA30" s="31"/>
      <c r="QB30" s="31"/>
      <c r="QC30" s="31"/>
      <c r="QD30" s="31"/>
      <c r="QE30" s="31"/>
      <c r="QF30" s="31"/>
      <c r="QG30" s="31"/>
      <c r="QH30" s="31"/>
      <c r="QI30" s="31"/>
      <c r="QJ30" s="31"/>
      <c r="QK30" s="31"/>
      <c r="QL30" s="31"/>
      <c r="QM30" s="31"/>
      <c r="QN30" s="31"/>
      <c r="QO30" s="31"/>
      <c r="QP30" s="31"/>
      <c r="QQ30" s="31"/>
      <c r="QR30" s="31"/>
      <c r="QS30" s="31"/>
      <c r="QT30" s="31"/>
      <c r="QU30" s="31"/>
      <c r="QV30" s="31"/>
      <c r="QW30" s="31"/>
      <c r="QX30" s="31"/>
      <c r="QY30" s="31"/>
      <c r="QZ30" s="31"/>
      <c r="RA30" s="31"/>
      <c r="RB30" s="31"/>
      <c r="RC30" s="31"/>
      <c r="RD30" s="31"/>
      <c r="RE30" s="31"/>
      <c r="RF30" s="31"/>
      <c r="RG30" s="31"/>
      <c r="RH30" s="31"/>
      <c r="RI30" s="31"/>
      <c r="RJ30" s="31"/>
      <c r="RK30" s="31"/>
      <c r="RL30" s="31"/>
      <c r="RM30" s="31"/>
      <c r="RN30" s="31"/>
      <c r="RO30" s="31"/>
      <c r="RP30" s="31"/>
      <c r="RQ30" s="31"/>
      <c r="RR30" s="31"/>
      <c r="RS30" s="31"/>
      <c r="RT30" s="31"/>
      <c r="RU30" s="31"/>
      <c r="RV30" s="31"/>
      <c r="RW30" s="31"/>
      <c r="RX30" s="31"/>
      <c r="RY30" s="31"/>
      <c r="RZ30" s="31"/>
      <c r="SA30" s="31"/>
      <c r="SB30" s="31"/>
      <c r="SC30" s="31"/>
      <c r="SD30" s="31"/>
      <c r="SE30" s="31"/>
      <c r="SF30" s="31"/>
      <c r="SG30" s="31"/>
      <c r="SH30" s="31"/>
      <c r="SI30" s="31"/>
      <c r="SJ30" s="31"/>
      <c r="SK30" s="31"/>
      <c r="SL30" s="31"/>
      <c r="SM30" s="31"/>
      <c r="SN30" s="31"/>
      <c r="SO30" s="31"/>
      <c r="SP30" s="31"/>
      <c r="SQ30" s="31"/>
      <c r="SR30" s="31"/>
      <c r="SS30" s="31"/>
      <c r="ST30" s="31"/>
      <c r="SU30" s="31"/>
      <c r="SV30" s="31"/>
      <c r="SW30" s="31"/>
      <c r="SX30" s="31"/>
      <c r="SY30" s="31"/>
      <c r="SZ30" s="31"/>
      <c r="TA30" s="31"/>
      <c r="TB30" s="31"/>
      <c r="TC30" s="31"/>
      <c r="TD30" s="31"/>
      <c r="TE30" s="31"/>
      <c r="TF30" s="31"/>
      <c r="TG30" s="31"/>
      <c r="TH30" s="31"/>
      <c r="TI30" s="31"/>
      <c r="TJ30" s="31"/>
      <c r="TK30" s="31"/>
      <c r="TL30" s="31"/>
      <c r="TM30" s="31"/>
      <c r="TN30" s="31"/>
      <c r="TO30" s="31"/>
      <c r="TP30" s="31"/>
      <c r="TQ30" s="31"/>
      <c r="TR30" s="31"/>
      <c r="TS30" s="31"/>
      <c r="TT30" s="31"/>
      <c r="TU30" s="31"/>
      <c r="TV30" s="31"/>
      <c r="TW30" s="31"/>
      <c r="TX30" s="31"/>
      <c r="TY30" s="31"/>
      <c r="TZ30" s="31"/>
      <c r="UA30" s="31"/>
      <c r="UB30" s="31"/>
      <c r="UC30" s="31"/>
      <c r="UD30" s="31"/>
      <c r="UE30" s="31"/>
      <c r="UF30" s="31"/>
      <c r="UG30" s="31"/>
      <c r="UH30" s="31"/>
      <c r="UI30" s="31"/>
      <c r="UJ30" s="31"/>
      <c r="UK30" s="31"/>
      <c r="UL30" s="31"/>
      <c r="UM30" s="31"/>
      <c r="UN30" s="31"/>
      <c r="UO30" s="31"/>
      <c r="UP30" s="31"/>
      <c r="UQ30" s="31"/>
      <c r="UR30" s="31"/>
      <c r="US30" s="31"/>
      <c r="UT30" s="31"/>
      <c r="UU30" s="31"/>
      <c r="UV30" s="31"/>
      <c r="UW30" s="31"/>
      <c r="UX30" s="31"/>
      <c r="UY30" s="31"/>
      <c r="UZ30" s="31"/>
      <c r="VA30" s="31"/>
      <c r="VB30" s="31"/>
      <c r="VC30" s="31"/>
      <c r="VD30" s="31"/>
      <c r="VE30" s="31"/>
      <c r="VF30" s="31"/>
      <c r="VG30" s="31"/>
      <c r="VH30" s="31"/>
      <c r="VI30" s="31"/>
      <c r="VJ30" s="31"/>
      <c r="VK30" s="31"/>
      <c r="VL30" s="31"/>
      <c r="VM30" s="31"/>
      <c r="VN30" s="31"/>
      <c r="VO30" s="31"/>
      <c r="VP30" s="31"/>
      <c r="VQ30" s="31"/>
      <c r="VR30" s="31"/>
      <c r="VS30" s="31"/>
      <c r="VT30" s="31"/>
      <c r="VU30" s="31"/>
      <c r="VV30" s="31"/>
      <c r="VW30" s="31"/>
      <c r="VX30" s="31"/>
      <c r="VY30" s="31"/>
      <c r="VZ30" s="31"/>
      <c r="WA30" s="31"/>
      <c r="WB30" s="31"/>
      <c r="WC30" s="31"/>
      <c r="WD30" s="31"/>
      <c r="WE30" s="31"/>
      <c r="WF30" s="31"/>
      <c r="WG30" s="31"/>
      <c r="WH30" s="31"/>
      <c r="WI30" s="31"/>
      <c r="WJ30" s="31"/>
      <c r="WK30" s="31"/>
      <c r="WL30" s="31"/>
      <c r="WM30" s="31"/>
      <c r="WN30" s="31"/>
      <c r="WO30" s="31"/>
      <c r="WP30" s="31"/>
      <c r="WQ30" s="31"/>
      <c r="WR30" s="31"/>
      <c r="WS30" s="31"/>
      <c r="WT30" s="31"/>
      <c r="WU30" s="31"/>
      <c r="WV30" s="31"/>
      <c r="WW30" s="31"/>
      <c r="WX30" s="31"/>
      <c r="WY30" s="31"/>
      <c r="WZ30" s="31"/>
      <c r="XA30" s="31"/>
      <c r="XB30" s="31"/>
      <c r="XC30" s="31"/>
      <c r="XD30" s="31"/>
      <c r="XE30" s="31"/>
      <c r="XF30" s="31"/>
      <c r="XG30" s="31"/>
      <c r="XH30" s="31"/>
      <c r="XI30" s="31"/>
      <c r="XJ30" s="31"/>
      <c r="XK30" s="31"/>
      <c r="XL30" s="31"/>
      <c r="XM30" s="31"/>
      <c r="XN30" s="31"/>
      <c r="XO30" s="31"/>
      <c r="XP30" s="31"/>
      <c r="XQ30" s="31"/>
      <c r="XR30" s="31"/>
      <c r="XS30" s="31"/>
      <c r="XT30" s="31"/>
      <c r="XU30" s="31"/>
      <c r="XV30" s="31"/>
      <c r="XW30" s="31"/>
      <c r="XX30" s="31"/>
      <c r="XY30" s="31"/>
      <c r="XZ30" s="31"/>
      <c r="YA30" s="31"/>
      <c r="YB30" s="31"/>
      <c r="YC30" s="31"/>
      <c r="YD30" s="31"/>
      <c r="YE30" s="31"/>
      <c r="YF30" s="31"/>
      <c r="YG30" s="31"/>
      <c r="YH30" s="31"/>
      <c r="YI30" s="31"/>
      <c r="YJ30" s="31"/>
      <c r="YK30" s="31"/>
      <c r="YL30" s="31"/>
      <c r="YM30" s="31"/>
      <c r="YN30" s="31"/>
      <c r="YO30" s="31"/>
      <c r="YP30" s="31"/>
      <c r="YQ30" s="31"/>
      <c r="YR30" s="31"/>
      <c r="YS30" s="31"/>
      <c r="YT30" s="31"/>
      <c r="YU30" s="31"/>
      <c r="YV30" s="31"/>
      <c r="YW30" s="31"/>
      <c r="YX30" s="31"/>
      <c r="YY30" s="31"/>
      <c r="YZ30" s="31"/>
      <c r="ZA30" s="31"/>
      <c r="ZB30" s="31"/>
      <c r="ZC30" s="31"/>
      <c r="ZD30" s="31"/>
      <c r="ZE30" s="31"/>
      <c r="ZF30" s="31"/>
      <c r="ZG30" s="31"/>
      <c r="ZH30" s="31"/>
      <c r="ZI30" s="31"/>
      <c r="ZJ30" s="31"/>
      <c r="ZK30" s="31"/>
      <c r="ZL30" s="31"/>
      <c r="ZM30" s="31"/>
      <c r="ZN30" s="31"/>
      <c r="ZO30" s="31"/>
      <c r="ZP30" s="31"/>
      <c r="ZQ30" s="31"/>
      <c r="ZR30" s="31"/>
      <c r="ZS30" s="31"/>
      <c r="ZT30" s="31"/>
      <c r="ZU30" s="31"/>
      <c r="ZV30" s="31"/>
      <c r="ZW30" s="31"/>
      <c r="ZX30" s="31"/>
      <c r="ZY30" s="31"/>
      <c r="ZZ30" s="31"/>
      <c r="AAA30" s="31"/>
      <c r="AAB30" s="31"/>
      <c r="AAC30" s="31"/>
      <c r="AAD30" s="31"/>
      <c r="AAE30" s="31"/>
      <c r="AAF30" s="31"/>
      <c r="AAG30" s="31"/>
      <c r="AAH30" s="31"/>
      <c r="AAI30" s="31"/>
      <c r="AAJ30" s="31"/>
      <c r="AAK30" s="31"/>
      <c r="AAL30" s="31"/>
      <c r="AAM30" s="31"/>
      <c r="AAN30" s="31"/>
      <c r="AAO30" s="31"/>
      <c r="AAP30" s="31"/>
      <c r="AAQ30" s="31"/>
      <c r="AAR30" s="31"/>
      <c r="AAS30" s="31"/>
      <c r="AAT30" s="31"/>
      <c r="AAU30" s="31"/>
      <c r="AAV30" s="31"/>
      <c r="AAW30" s="31"/>
      <c r="AAX30" s="31"/>
      <c r="AAY30" s="31"/>
      <c r="AAZ30" s="31"/>
      <c r="ABA30" s="31"/>
      <c r="ABB30" s="31"/>
      <c r="ABC30" s="31"/>
      <c r="ABD30" s="31"/>
      <c r="ABE30" s="31"/>
      <c r="ABF30" s="31"/>
      <c r="ABG30" s="31"/>
      <c r="ABH30" s="31"/>
      <c r="ABI30" s="31"/>
      <c r="ABJ30" s="31"/>
      <c r="ABK30" s="31"/>
      <c r="ABL30" s="31"/>
      <c r="ABM30" s="31"/>
      <c r="ABN30" s="31"/>
      <c r="ABO30" s="31"/>
      <c r="ABP30" s="31"/>
      <c r="ABQ30" s="31"/>
      <c r="ABR30" s="31"/>
      <c r="ABS30" s="31"/>
      <c r="ABT30" s="31"/>
      <c r="ABU30" s="31"/>
      <c r="ABV30" s="31"/>
      <c r="ABW30" s="31"/>
      <c r="ABX30" s="31"/>
      <c r="ABY30" s="31"/>
      <c r="ABZ30" s="31"/>
      <c r="ACA30" s="31"/>
      <c r="ACB30" s="31"/>
      <c r="ACC30" s="31"/>
      <c r="ACD30" s="31"/>
      <c r="ACE30" s="31"/>
      <c r="ACF30" s="31"/>
      <c r="ACG30" s="31"/>
      <c r="ACH30" s="31"/>
      <c r="ACI30" s="31"/>
      <c r="ACJ30" s="31"/>
      <c r="ACK30" s="31"/>
      <c r="ACL30" s="31"/>
      <c r="ACM30" s="31"/>
      <c r="ACN30" s="31"/>
      <c r="ACO30" s="31"/>
      <c r="ACP30" s="31"/>
      <c r="ACQ30" s="31"/>
      <c r="ACR30" s="31"/>
      <c r="ACS30" s="31"/>
      <c r="ACT30" s="31"/>
      <c r="ACU30" s="31"/>
      <c r="ACV30" s="31"/>
      <c r="ACW30" s="31"/>
      <c r="ACX30" s="31"/>
      <c r="ACY30" s="31"/>
      <c r="ACZ30" s="31"/>
      <c r="ADA30" s="31"/>
      <c r="ADB30" s="31"/>
      <c r="ADC30" s="31"/>
      <c r="ADD30" s="31"/>
      <c r="ADE30" s="31"/>
      <c r="ADF30" s="31"/>
      <c r="ADG30" s="31"/>
      <c r="ADH30" s="31"/>
      <c r="ADI30" s="31"/>
      <c r="ADJ30" s="31"/>
      <c r="ADK30" s="31"/>
      <c r="ADL30" s="31"/>
      <c r="ADM30" s="31"/>
      <c r="ADN30" s="31"/>
      <c r="ADO30" s="31"/>
      <c r="ADP30" s="31"/>
      <c r="ADQ30" s="31"/>
      <c r="ADR30" s="31"/>
      <c r="ADS30" s="31"/>
      <c r="ADT30" s="31"/>
      <c r="ADU30" s="31"/>
      <c r="ADV30" s="31"/>
      <c r="ADW30" s="31"/>
      <c r="ADX30" s="31"/>
      <c r="ADY30" s="31"/>
      <c r="ADZ30" s="31"/>
      <c r="AEA30" s="31"/>
      <c r="AEB30" s="31"/>
      <c r="AEC30" s="31"/>
      <c r="AED30" s="31"/>
      <c r="AEE30" s="31"/>
      <c r="AEF30" s="31"/>
      <c r="AEG30" s="31"/>
      <c r="AEH30" s="31"/>
      <c r="AEI30" s="31"/>
      <c r="AEJ30" s="31"/>
      <c r="AEK30" s="31"/>
      <c r="AEL30" s="31"/>
      <c r="AEM30" s="31"/>
      <c r="AEN30" s="31"/>
      <c r="AEO30" s="31"/>
      <c r="AEP30" s="31"/>
      <c r="AEQ30" s="31"/>
      <c r="AER30" s="31"/>
      <c r="AES30" s="31"/>
      <c r="AET30" s="31"/>
      <c r="AEU30" s="31"/>
      <c r="AEV30" s="31"/>
      <c r="AEW30" s="31"/>
      <c r="AEX30" s="31"/>
      <c r="AEY30" s="31"/>
      <c r="AEZ30" s="31"/>
      <c r="AFA30" s="31"/>
      <c r="AFB30" s="31"/>
      <c r="AFC30" s="31"/>
      <c r="AFD30" s="31"/>
      <c r="AFE30" s="31"/>
      <c r="AFF30" s="31"/>
      <c r="AFG30" s="31"/>
      <c r="AFH30" s="31"/>
      <c r="AFI30" s="31"/>
      <c r="AFJ30" s="31"/>
      <c r="AFK30" s="31"/>
      <c r="AFL30" s="31"/>
      <c r="AFM30" s="31"/>
      <c r="AFN30" s="31"/>
      <c r="AFO30" s="31"/>
      <c r="AFP30" s="31"/>
      <c r="AFQ30" s="31"/>
      <c r="AFR30" s="31"/>
      <c r="AFS30" s="31"/>
      <c r="AFT30" s="31"/>
      <c r="AFU30" s="31"/>
      <c r="AFV30" s="31"/>
      <c r="AFW30" s="31"/>
      <c r="AFX30" s="31"/>
      <c r="AFY30" s="31"/>
      <c r="AFZ30" s="31"/>
      <c r="AGA30" s="31"/>
      <c r="AGB30" s="31"/>
      <c r="AGC30" s="31"/>
      <c r="AGD30" s="31"/>
      <c r="AGE30" s="31"/>
      <c r="AGF30" s="31"/>
      <c r="AGG30" s="31"/>
      <c r="AGH30" s="31"/>
      <c r="AGI30" s="31"/>
      <c r="AGJ30" s="31"/>
      <c r="AGK30" s="31"/>
      <c r="AGL30" s="31"/>
      <c r="AGM30" s="31"/>
      <c r="AGN30" s="31"/>
      <c r="AGO30" s="31"/>
      <c r="AGP30" s="31"/>
      <c r="AGQ30" s="31"/>
      <c r="AGR30" s="31"/>
      <c r="AGS30" s="31"/>
      <c r="AGT30" s="31"/>
      <c r="AGU30" s="31"/>
      <c r="AGV30" s="31"/>
      <c r="AGW30" s="31"/>
      <c r="AGX30" s="31"/>
      <c r="AGY30" s="31"/>
      <c r="AGZ30" s="31"/>
      <c r="AHA30" s="31"/>
      <c r="AHB30" s="31"/>
      <c r="AHC30" s="31"/>
      <c r="AHD30" s="31"/>
      <c r="AHE30" s="31"/>
      <c r="AHF30" s="31"/>
      <c r="AHG30" s="31"/>
      <c r="AHH30" s="31"/>
      <c r="AHI30" s="31"/>
      <c r="AHJ30" s="31"/>
      <c r="AHK30" s="31"/>
      <c r="AHL30" s="31"/>
      <c r="AHM30" s="31"/>
      <c r="AHN30" s="31"/>
      <c r="AHO30" s="31"/>
      <c r="AHP30" s="31"/>
      <c r="AHQ30" s="31"/>
      <c r="AHR30" s="31"/>
      <c r="AHS30" s="31"/>
      <c r="AHT30" s="31"/>
      <c r="AHU30" s="31"/>
      <c r="AHV30" s="31"/>
      <c r="AHW30" s="31"/>
      <c r="AHX30" s="31"/>
      <c r="AHY30" s="31"/>
      <c r="AHZ30" s="31"/>
      <c r="AIA30" s="31"/>
      <c r="AIB30" s="31"/>
      <c r="AIC30" s="31"/>
      <c r="AID30" s="31"/>
      <c r="AIE30" s="31"/>
      <c r="AIF30" s="31"/>
      <c r="AIG30" s="31"/>
      <c r="AIH30" s="31"/>
      <c r="AII30" s="31"/>
      <c r="AIJ30" s="31"/>
      <c r="AIK30" s="31"/>
      <c r="AIL30" s="31"/>
      <c r="AIM30" s="31"/>
      <c r="AIN30" s="31"/>
      <c r="AIO30" s="31"/>
      <c r="AIP30" s="31"/>
      <c r="AIQ30" s="31"/>
      <c r="AIR30" s="31"/>
      <c r="AIS30" s="31"/>
      <c r="AIT30" s="31"/>
      <c r="AIU30" s="31"/>
      <c r="AIV30" s="31"/>
      <c r="AIW30" s="31"/>
      <c r="AIX30" s="31"/>
      <c r="AIY30" s="31"/>
      <c r="AIZ30" s="31"/>
      <c r="AJA30" s="31"/>
      <c r="AJB30" s="31"/>
      <c r="AJC30" s="31"/>
      <c r="AJD30" s="31"/>
      <c r="AJE30" s="31"/>
      <c r="AJF30" s="31"/>
      <c r="AJG30" s="31"/>
      <c r="AJH30" s="31"/>
      <c r="AJI30" s="31"/>
      <c r="AJJ30" s="31"/>
      <c r="AJK30" s="31"/>
      <c r="AJL30" s="31"/>
      <c r="AJM30" s="31"/>
      <c r="AJN30" s="31"/>
      <c r="AJO30" s="31"/>
      <c r="AJP30" s="31"/>
      <c r="AJQ30" s="31"/>
      <c r="AJR30" s="31"/>
      <c r="AJS30" s="31"/>
      <c r="AJT30" s="31"/>
      <c r="AJU30" s="31"/>
      <c r="AJV30" s="31"/>
      <c r="AJW30" s="31"/>
      <c r="AJX30" s="31"/>
      <c r="AJY30" s="31"/>
      <c r="AJZ30" s="31"/>
      <c r="AKA30" s="31"/>
      <c r="AKB30" s="31"/>
      <c r="AKC30" s="31"/>
      <c r="AKD30" s="31"/>
      <c r="AKE30" s="31"/>
      <c r="AKF30" s="31"/>
      <c r="AKG30" s="31"/>
      <c r="AKH30" s="31"/>
      <c r="AKI30" s="31"/>
      <c r="AKJ30" s="31"/>
      <c r="AKK30" s="31"/>
      <c r="AKL30" s="31"/>
      <c r="AKM30" s="31"/>
      <c r="AKN30" s="31"/>
      <c r="AKO30" s="31"/>
      <c r="AKP30" s="31"/>
      <c r="AKQ30" s="31"/>
      <c r="AKR30" s="31"/>
      <c r="AKS30" s="31"/>
      <c r="AKT30" s="31"/>
      <c r="AKU30" s="31"/>
      <c r="AKV30" s="31"/>
      <c r="AKW30" s="31"/>
      <c r="AKX30" s="31"/>
      <c r="AKY30" s="31"/>
      <c r="AKZ30" s="31"/>
      <c r="ALA30" s="31"/>
      <c r="ALB30" s="31"/>
      <c r="ALC30" s="31"/>
      <c r="ALD30" s="31"/>
      <c r="ALE30" s="31"/>
      <c r="ALF30" s="31"/>
      <c r="ALG30" s="31"/>
      <c r="ALH30" s="31"/>
      <c r="ALI30" s="31"/>
      <c r="ALJ30" s="31"/>
      <c r="ALK30" s="31"/>
      <c r="ALL30" s="31"/>
      <c r="ALM30" s="31"/>
      <c r="ALN30" s="31"/>
      <c r="ALO30" s="31"/>
      <c r="ALP30" s="31"/>
      <c r="ALQ30" s="31"/>
      <c r="ALR30" s="31"/>
      <c r="ALS30" s="31"/>
      <c r="ALT30" s="31"/>
      <c r="ALU30" s="31"/>
      <c r="ALV30" s="31"/>
      <c r="ALW30" s="31"/>
      <c r="ALX30" s="31"/>
      <c r="ALY30" s="31"/>
      <c r="ALZ30" s="31"/>
      <c r="AMA30" s="31"/>
      <c r="AMB30" s="31"/>
      <c r="AMC30" s="31"/>
      <c r="AMD30" s="31"/>
      <c r="AME30" s="31"/>
      <c r="AMF30" s="31"/>
    </row>
    <row r="31" spans="1:1020" s="30" customFormat="1" ht="22.5" customHeight="1" x14ac:dyDescent="0.25">
      <c r="A31" s="24" t="s">
        <v>78</v>
      </c>
      <c r="B31" s="25">
        <v>17.989999999999998</v>
      </c>
      <c r="C31" s="26">
        <v>1</v>
      </c>
      <c r="D31" s="25">
        <f t="shared" si="1"/>
        <v>17.989999999999998</v>
      </c>
      <c r="E31" s="27" t="s">
        <v>79</v>
      </c>
      <c r="F31" s="27" t="s">
        <v>80</v>
      </c>
      <c r="G31" s="26" t="s">
        <v>14</v>
      </c>
      <c r="H31" s="28" t="s">
        <v>24</v>
      </c>
      <c r="I31" s="29"/>
      <c r="J31" s="4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  <c r="NZ31" s="31"/>
      <c r="OA31" s="31"/>
      <c r="OB31" s="31"/>
      <c r="OC31" s="31"/>
      <c r="OD31" s="31"/>
      <c r="OE31" s="31"/>
      <c r="OF31" s="31"/>
      <c r="OG31" s="31"/>
      <c r="OH31" s="31"/>
      <c r="OI31" s="31"/>
      <c r="OJ31" s="31"/>
      <c r="OK31" s="31"/>
      <c r="OL31" s="31"/>
      <c r="OM31" s="31"/>
      <c r="ON31" s="31"/>
      <c r="OO31" s="31"/>
      <c r="OP31" s="31"/>
      <c r="OQ31" s="31"/>
      <c r="OR31" s="31"/>
      <c r="OS31" s="31"/>
      <c r="OT31" s="31"/>
      <c r="OU31" s="31"/>
      <c r="OV31" s="31"/>
      <c r="OW31" s="31"/>
      <c r="OX31" s="31"/>
      <c r="OY31" s="31"/>
      <c r="OZ31" s="31"/>
      <c r="PA31" s="31"/>
      <c r="PB31" s="31"/>
      <c r="PC31" s="31"/>
      <c r="PD31" s="31"/>
      <c r="PE31" s="31"/>
      <c r="PF31" s="31"/>
      <c r="PG31" s="31"/>
      <c r="PH31" s="31"/>
      <c r="PI31" s="31"/>
      <c r="PJ31" s="31"/>
      <c r="PK31" s="31"/>
      <c r="PL31" s="31"/>
      <c r="PM31" s="31"/>
      <c r="PN31" s="31"/>
      <c r="PO31" s="31"/>
      <c r="PP31" s="31"/>
      <c r="PQ31" s="31"/>
      <c r="PR31" s="31"/>
      <c r="PS31" s="31"/>
      <c r="PT31" s="31"/>
      <c r="PU31" s="31"/>
      <c r="PV31" s="31"/>
      <c r="PW31" s="31"/>
      <c r="PX31" s="31"/>
      <c r="PY31" s="31"/>
      <c r="PZ31" s="31"/>
      <c r="QA31" s="31"/>
      <c r="QB31" s="31"/>
      <c r="QC31" s="31"/>
      <c r="QD31" s="31"/>
      <c r="QE31" s="31"/>
      <c r="QF31" s="31"/>
      <c r="QG31" s="31"/>
      <c r="QH31" s="31"/>
      <c r="QI31" s="31"/>
      <c r="QJ31" s="31"/>
      <c r="QK31" s="31"/>
      <c r="QL31" s="31"/>
      <c r="QM31" s="31"/>
      <c r="QN31" s="31"/>
      <c r="QO31" s="31"/>
      <c r="QP31" s="31"/>
      <c r="QQ31" s="31"/>
      <c r="QR31" s="31"/>
      <c r="QS31" s="31"/>
      <c r="QT31" s="31"/>
      <c r="QU31" s="31"/>
      <c r="QV31" s="31"/>
      <c r="QW31" s="31"/>
      <c r="QX31" s="31"/>
      <c r="QY31" s="31"/>
      <c r="QZ31" s="31"/>
      <c r="RA31" s="31"/>
      <c r="RB31" s="31"/>
      <c r="RC31" s="31"/>
      <c r="RD31" s="31"/>
      <c r="RE31" s="31"/>
      <c r="RF31" s="31"/>
      <c r="RG31" s="31"/>
      <c r="RH31" s="31"/>
      <c r="RI31" s="31"/>
      <c r="RJ31" s="31"/>
      <c r="RK31" s="31"/>
      <c r="RL31" s="31"/>
      <c r="RM31" s="31"/>
      <c r="RN31" s="31"/>
      <c r="RO31" s="31"/>
      <c r="RP31" s="31"/>
      <c r="RQ31" s="31"/>
      <c r="RR31" s="31"/>
      <c r="RS31" s="31"/>
      <c r="RT31" s="31"/>
      <c r="RU31" s="31"/>
      <c r="RV31" s="31"/>
      <c r="RW31" s="31"/>
      <c r="RX31" s="31"/>
      <c r="RY31" s="31"/>
      <c r="RZ31" s="31"/>
      <c r="SA31" s="31"/>
      <c r="SB31" s="31"/>
      <c r="SC31" s="31"/>
      <c r="SD31" s="31"/>
      <c r="SE31" s="31"/>
      <c r="SF31" s="31"/>
      <c r="SG31" s="31"/>
      <c r="SH31" s="31"/>
      <c r="SI31" s="31"/>
      <c r="SJ31" s="31"/>
      <c r="SK31" s="31"/>
      <c r="SL31" s="31"/>
      <c r="SM31" s="31"/>
      <c r="SN31" s="31"/>
      <c r="SO31" s="31"/>
      <c r="SP31" s="31"/>
      <c r="SQ31" s="31"/>
      <c r="SR31" s="31"/>
      <c r="SS31" s="31"/>
      <c r="ST31" s="31"/>
      <c r="SU31" s="31"/>
      <c r="SV31" s="31"/>
      <c r="SW31" s="31"/>
      <c r="SX31" s="31"/>
      <c r="SY31" s="31"/>
      <c r="SZ31" s="31"/>
      <c r="TA31" s="31"/>
      <c r="TB31" s="31"/>
      <c r="TC31" s="31"/>
      <c r="TD31" s="31"/>
      <c r="TE31" s="31"/>
      <c r="TF31" s="31"/>
      <c r="TG31" s="31"/>
      <c r="TH31" s="31"/>
      <c r="TI31" s="31"/>
      <c r="TJ31" s="31"/>
      <c r="TK31" s="31"/>
      <c r="TL31" s="31"/>
      <c r="TM31" s="31"/>
      <c r="TN31" s="31"/>
      <c r="TO31" s="31"/>
      <c r="TP31" s="31"/>
      <c r="TQ31" s="31"/>
      <c r="TR31" s="31"/>
      <c r="TS31" s="31"/>
      <c r="TT31" s="31"/>
      <c r="TU31" s="31"/>
      <c r="TV31" s="31"/>
      <c r="TW31" s="31"/>
      <c r="TX31" s="31"/>
      <c r="TY31" s="31"/>
      <c r="TZ31" s="31"/>
      <c r="UA31" s="31"/>
      <c r="UB31" s="31"/>
      <c r="UC31" s="31"/>
      <c r="UD31" s="31"/>
      <c r="UE31" s="31"/>
      <c r="UF31" s="31"/>
      <c r="UG31" s="31"/>
      <c r="UH31" s="31"/>
      <c r="UI31" s="31"/>
      <c r="UJ31" s="31"/>
      <c r="UK31" s="31"/>
      <c r="UL31" s="31"/>
      <c r="UM31" s="31"/>
      <c r="UN31" s="31"/>
      <c r="UO31" s="31"/>
      <c r="UP31" s="31"/>
      <c r="UQ31" s="31"/>
      <c r="UR31" s="31"/>
      <c r="US31" s="31"/>
      <c r="UT31" s="31"/>
      <c r="UU31" s="31"/>
      <c r="UV31" s="31"/>
      <c r="UW31" s="31"/>
      <c r="UX31" s="31"/>
      <c r="UY31" s="31"/>
      <c r="UZ31" s="31"/>
      <c r="VA31" s="31"/>
      <c r="VB31" s="31"/>
      <c r="VC31" s="31"/>
      <c r="VD31" s="31"/>
      <c r="VE31" s="31"/>
      <c r="VF31" s="31"/>
      <c r="VG31" s="31"/>
      <c r="VH31" s="31"/>
      <c r="VI31" s="31"/>
      <c r="VJ31" s="31"/>
      <c r="VK31" s="31"/>
      <c r="VL31" s="31"/>
      <c r="VM31" s="31"/>
      <c r="VN31" s="31"/>
      <c r="VO31" s="31"/>
      <c r="VP31" s="31"/>
      <c r="VQ31" s="31"/>
      <c r="VR31" s="31"/>
      <c r="VS31" s="31"/>
      <c r="VT31" s="31"/>
      <c r="VU31" s="31"/>
      <c r="VV31" s="31"/>
      <c r="VW31" s="31"/>
      <c r="VX31" s="31"/>
      <c r="VY31" s="31"/>
      <c r="VZ31" s="31"/>
      <c r="WA31" s="31"/>
      <c r="WB31" s="31"/>
      <c r="WC31" s="31"/>
      <c r="WD31" s="31"/>
      <c r="WE31" s="31"/>
      <c r="WF31" s="31"/>
      <c r="WG31" s="31"/>
      <c r="WH31" s="31"/>
      <c r="WI31" s="31"/>
      <c r="WJ31" s="31"/>
      <c r="WK31" s="31"/>
      <c r="WL31" s="31"/>
      <c r="WM31" s="31"/>
      <c r="WN31" s="31"/>
      <c r="WO31" s="31"/>
      <c r="WP31" s="31"/>
      <c r="WQ31" s="31"/>
      <c r="WR31" s="31"/>
      <c r="WS31" s="31"/>
      <c r="WT31" s="31"/>
      <c r="WU31" s="31"/>
      <c r="WV31" s="31"/>
      <c r="WW31" s="31"/>
      <c r="WX31" s="31"/>
      <c r="WY31" s="31"/>
      <c r="WZ31" s="31"/>
      <c r="XA31" s="31"/>
      <c r="XB31" s="31"/>
      <c r="XC31" s="31"/>
      <c r="XD31" s="31"/>
      <c r="XE31" s="31"/>
      <c r="XF31" s="31"/>
      <c r="XG31" s="31"/>
      <c r="XH31" s="31"/>
      <c r="XI31" s="31"/>
      <c r="XJ31" s="31"/>
      <c r="XK31" s="31"/>
      <c r="XL31" s="31"/>
      <c r="XM31" s="31"/>
      <c r="XN31" s="31"/>
      <c r="XO31" s="31"/>
      <c r="XP31" s="31"/>
      <c r="XQ31" s="31"/>
      <c r="XR31" s="31"/>
      <c r="XS31" s="31"/>
      <c r="XT31" s="31"/>
      <c r="XU31" s="31"/>
      <c r="XV31" s="31"/>
      <c r="XW31" s="31"/>
      <c r="XX31" s="31"/>
      <c r="XY31" s="31"/>
      <c r="XZ31" s="31"/>
      <c r="YA31" s="31"/>
      <c r="YB31" s="31"/>
      <c r="YC31" s="31"/>
      <c r="YD31" s="31"/>
      <c r="YE31" s="31"/>
      <c r="YF31" s="31"/>
      <c r="YG31" s="31"/>
      <c r="YH31" s="31"/>
      <c r="YI31" s="31"/>
      <c r="YJ31" s="31"/>
      <c r="YK31" s="31"/>
      <c r="YL31" s="31"/>
      <c r="YM31" s="31"/>
      <c r="YN31" s="31"/>
      <c r="YO31" s="31"/>
      <c r="YP31" s="31"/>
      <c r="YQ31" s="31"/>
      <c r="YR31" s="31"/>
      <c r="YS31" s="31"/>
      <c r="YT31" s="31"/>
      <c r="YU31" s="31"/>
      <c r="YV31" s="31"/>
      <c r="YW31" s="31"/>
      <c r="YX31" s="31"/>
      <c r="YY31" s="31"/>
      <c r="YZ31" s="31"/>
      <c r="ZA31" s="31"/>
      <c r="ZB31" s="31"/>
      <c r="ZC31" s="31"/>
      <c r="ZD31" s="31"/>
      <c r="ZE31" s="31"/>
      <c r="ZF31" s="31"/>
      <c r="ZG31" s="31"/>
      <c r="ZH31" s="31"/>
      <c r="ZI31" s="31"/>
      <c r="ZJ31" s="31"/>
      <c r="ZK31" s="31"/>
      <c r="ZL31" s="31"/>
      <c r="ZM31" s="31"/>
      <c r="ZN31" s="31"/>
      <c r="ZO31" s="31"/>
      <c r="ZP31" s="31"/>
      <c r="ZQ31" s="31"/>
      <c r="ZR31" s="31"/>
      <c r="ZS31" s="31"/>
      <c r="ZT31" s="31"/>
      <c r="ZU31" s="31"/>
      <c r="ZV31" s="31"/>
      <c r="ZW31" s="31"/>
      <c r="ZX31" s="31"/>
      <c r="ZY31" s="31"/>
      <c r="ZZ31" s="31"/>
      <c r="AAA31" s="31"/>
      <c r="AAB31" s="31"/>
      <c r="AAC31" s="31"/>
      <c r="AAD31" s="31"/>
      <c r="AAE31" s="31"/>
      <c r="AAF31" s="31"/>
      <c r="AAG31" s="31"/>
      <c r="AAH31" s="31"/>
      <c r="AAI31" s="31"/>
      <c r="AAJ31" s="31"/>
      <c r="AAK31" s="31"/>
      <c r="AAL31" s="31"/>
      <c r="AAM31" s="31"/>
      <c r="AAN31" s="31"/>
      <c r="AAO31" s="31"/>
      <c r="AAP31" s="31"/>
      <c r="AAQ31" s="31"/>
      <c r="AAR31" s="31"/>
      <c r="AAS31" s="31"/>
      <c r="AAT31" s="31"/>
      <c r="AAU31" s="31"/>
      <c r="AAV31" s="31"/>
      <c r="AAW31" s="31"/>
      <c r="AAX31" s="31"/>
      <c r="AAY31" s="31"/>
      <c r="AAZ31" s="31"/>
      <c r="ABA31" s="31"/>
      <c r="ABB31" s="31"/>
      <c r="ABC31" s="31"/>
      <c r="ABD31" s="31"/>
      <c r="ABE31" s="31"/>
      <c r="ABF31" s="31"/>
      <c r="ABG31" s="31"/>
      <c r="ABH31" s="31"/>
      <c r="ABI31" s="31"/>
      <c r="ABJ31" s="31"/>
      <c r="ABK31" s="31"/>
      <c r="ABL31" s="31"/>
      <c r="ABM31" s="31"/>
      <c r="ABN31" s="31"/>
      <c r="ABO31" s="31"/>
      <c r="ABP31" s="31"/>
      <c r="ABQ31" s="31"/>
      <c r="ABR31" s="31"/>
      <c r="ABS31" s="31"/>
      <c r="ABT31" s="31"/>
      <c r="ABU31" s="31"/>
      <c r="ABV31" s="31"/>
      <c r="ABW31" s="31"/>
      <c r="ABX31" s="31"/>
      <c r="ABY31" s="31"/>
      <c r="ABZ31" s="31"/>
      <c r="ACA31" s="31"/>
      <c r="ACB31" s="31"/>
      <c r="ACC31" s="31"/>
      <c r="ACD31" s="31"/>
      <c r="ACE31" s="31"/>
      <c r="ACF31" s="31"/>
      <c r="ACG31" s="31"/>
      <c r="ACH31" s="31"/>
      <c r="ACI31" s="31"/>
      <c r="ACJ31" s="31"/>
      <c r="ACK31" s="31"/>
      <c r="ACL31" s="31"/>
      <c r="ACM31" s="31"/>
      <c r="ACN31" s="31"/>
      <c r="ACO31" s="31"/>
      <c r="ACP31" s="31"/>
      <c r="ACQ31" s="31"/>
      <c r="ACR31" s="31"/>
      <c r="ACS31" s="31"/>
      <c r="ACT31" s="31"/>
      <c r="ACU31" s="31"/>
      <c r="ACV31" s="31"/>
      <c r="ACW31" s="31"/>
      <c r="ACX31" s="31"/>
      <c r="ACY31" s="31"/>
      <c r="ACZ31" s="31"/>
      <c r="ADA31" s="31"/>
      <c r="ADB31" s="31"/>
      <c r="ADC31" s="31"/>
      <c r="ADD31" s="31"/>
      <c r="ADE31" s="31"/>
      <c r="ADF31" s="31"/>
      <c r="ADG31" s="31"/>
      <c r="ADH31" s="31"/>
      <c r="ADI31" s="31"/>
      <c r="ADJ31" s="31"/>
      <c r="ADK31" s="31"/>
      <c r="ADL31" s="31"/>
      <c r="ADM31" s="31"/>
      <c r="ADN31" s="31"/>
      <c r="ADO31" s="31"/>
      <c r="ADP31" s="31"/>
      <c r="ADQ31" s="31"/>
      <c r="ADR31" s="31"/>
      <c r="ADS31" s="31"/>
      <c r="ADT31" s="31"/>
      <c r="ADU31" s="31"/>
      <c r="ADV31" s="31"/>
      <c r="ADW31" s="31"/>
      <c r="ADX31" s="31"/>
      <c r="ADY31" s="31"/>
      <c r="ADZ31" s="31"/>
      <c r="AEA31" s="31"/>
      <c r="AEB31" s="31"/>
      <c r="AEC31" s="31"/>
      <c r="AED31" s="31"/>
      <c r="AEE31" s="31"/>
      <c r="AEF31" s="31"/>
      <c r="AEG31" s="31"/>
      <c r="AEH31" s="31"/>
      <c r="AEI31" s="31"/>
      <c r="AEJ31" s="31"/>
      <c r="AEK31" s="31"/>
      <c r="AEL31" s="31"/>
      <c r="AEM31" s="31"/>
      <c r="AEN31" s="31"/>
      <c r="AEO31" s="31"/>
      <c r="AEP31" s="31"/>
      <c r="AEQ31" s="31"/>
      <c r="AER31" s="31"/>
      <c r="AES31" s="31"/>
      <c r="AET31" s="31"/>
      <c r="AEU31" s="31"/>
      <c r="AEV31" s="31"/>
      <c r="AEW31" s="31"/>
      <c r="AEX31" s="31"/>
      <c r="AEY31" s="31"/>
      <c r="AEZ31" s="31"/>
      <c r="AFA31" s="31"/>
      <c r="AFB31" s="31"/>
      <c r="AFC31" s="31"/>
      <c r="AFD31" s="31"/>
      <c r="AFE31" s="31"/>
      <c r="AFF31" s="31"/>
      <c r="AFG31" s="31"/>
      <c r="AFH31" s="31"/>
      <c r="AFI31" s="31"/>
      <c r="AFJ31" s="31"/>
      <c r="AFK31" s="31"/>
      <c r="AFL31" s="31"/>
      <c r="AFM31" s="31"/>
      <c r="AFN31" s="31"/>
      <c r="AFO31" s="31"/>
      <c r="AFP31" s="31"/>
      <c r="AFQ31" s="31"/>
      <c r="AFR31" s="31"/>
      <c r="AFS31" s="31"/>
      <c r="AFT31" s="31"/>
      <c r="AFU31" s="31"/>
      <c r="AFV31" s="31"/>
      <c r="AFW31" s="31"/>
      <c r="AFX31" s="31"/>
      <c r="AFY31" s="31"/>
      <c r="AFZ31" s="31"/>
      <c r="AGA31" s="31"/>
      <c r="AGB31" s="31"/>
      <c r="AGC31" s="31"/>
      <c r="AGD31" s="31"/>
      <c r="AGE31" s="31"/>
      <c r="AGF31" s="31"/>
      <c r="AGG31" s="31"/>
      <c r="AGH31" s="31"/>
      <c r="AGI31" s="31"/>
      <c r="AGJ31" s="31"/>
      <c r="AGK31" s="31"/>
      <c r="AGL31" s="31"/>
      <c r="AGM31" s="31"/>
      <c r="AGN31" s="31"/>
      <c r="AGO31" s="31"/>
      <c r="AGP31" s="31"/>
      <c r="AGQ31" s="31"/>
      <c r="AGR31" s="31"/>
      <c r="AGS31" s="31"/>
      <c r="AGT31" s="31"/>
      <c r="AGU31" s="31"/>
      <c r="AGV31" s="31"/>
      <c r="AGW31" s="31"/>
      <c r="AGX31" s="31"/>
      <c r="AGY31" s="31"/>
      <c r="AGZ31" s="31"/>
      <c r="AHA31" s="31"/>
      <c r="AHB31" s="31"/>
      <c r="AHC31" s="31"/>
      <c r="AHD31" s="31"/>
      <c r="AHE31" s="31"/>
      <c r="AHF31" s="31"/>
      <c r="AHG31" s="31"/>
      <c r="AHH31" s="31"/>
      <c r="AHI31" s="31"/>
      <c r="AHJ31" s="31"/>
      <c r="AHK31" s="31"/>
      <c r="AHL31" s="31"/>
      <c r="AHM31" s="31"/>
      <c r="AHN31" s="31"/>
      <c r="AHO31" s="31"/>
      <c r="AHP31" s="31"/>
      <c r="AHQ31" s="31"/>
      <c r="AHR31" s="31"/>
      <c r="AHS31" s="31"/>
      <c r="AHT31" s="31"/>
      <c r="AHU31" s="31"/>
      <c r="AHV31" s="31"/>
      <c r="AHW31" s="31"/>
      <c r="AHX31" s="31"/>
      <c r="AHY31" s="31"/>
      <c r="AHZ31" s="31"/>
      <c r="AIA31" s="31"/>
      <c r="AIB31" s="31"/>
      <c r="AIC31" s="31"/>
      <c r="AID31" s="31"/>
      <c r="AIE31" s="31"/>
      <c r="AIF31" s="31"/>
      <c r="AIG31" s="31"/>
      <c r="AIH31" s="31"/>
      <c r="AII31" s="31"/>
      <c r="AIJ31" s="31"/>
      <c r="AIK31" s="31"/>
      <c r="AIL31" s="31"/>
      <c r="AIM31" s="31"/>
      <c r="AIN31" s="31"/>
      <c r="AIO31" s="31"/>
      <c r="AIP31" s="31"/>
      <c r="AIQ31" s="31"/>
      <c r="AIR31" s="31"/>
      <c r="AIS31" s="31"/>
      <c r="AIT31" s="31"/>
      <c r="AIU31" s="31"/>
      <c r="AIV31" s="31"/>
      <c r="AIW31" s="31"/>
      <c r="AIX31" s="31"/>
      <c r="AIY31" s="31"/>
      <c r="AIZ31" s="31"/>
      <c r="AJA31" s="31"/>
      <c r="AJB31" s="31"/>
      <c r="AJC31" s="31"/>
      <c r="AJD31" s="31"/>
      <c r="AJE31" s="31"/>
      <c r="AJF31" s="31"/>
      <c r="AJG31" s="31"/>
      <c r="AJH31" s="31"/>
      <c r="AJI31" s="31"/>
      <c r="AJJ31" s="31"/>
      <c r="AJK31" s="31"/>
      <c r="AJL31" s="31"/>
      <c r="AJM31" s="31"/>
      <c r="AJN31" s="31"/>
      <c r="AJO31" s="31"/>
      <c r="AJP31" s="31"/>
      <c r="AJQ31" s="31"/>
      <c r="AJR31" s="31"/>
      <c r="AJS31" s="31"/>
      <c r="AJT31" s="31"/>
      <c r="AJU31" s="31"/>
      <c r="AJV31" s="31"/>
      <c r="AJW31" s="31"/>
      <c r="AJX31" s="31"/>
      <c r="AJY31" s="31"/>
      <c r="AJZ31" s="31"/>
      <c r="AKA31" s="31"/>
      <c r="AKB31" s="31"/>
      <c r="AKC31" s="31"/>
      <c r="AKD31" s="31"/>
      <c r="AKE31" s="31"/>
      <c r="AKF31" s="31"/>
      <c r="AKG31" s="31"/>
      <c r="AKH31" s="31"/>
      <c r="AKI31" s="31"/>
      <c r="AKJ31" s="31"/>
      <c r="AKK31" s="31"/>
      <c r="AKL31" s="31"/>
      <c r="AKM31" s="31"/>
      <c r="AKN31" s="31"/>
      <c r="AKO31" s="31"/>
      <c r="AKP31" s="31"/>
      <c r="AKQ31" s="31"/>
      <c r="AKR31" s="31"/>
      <c r="AKS31" s="31"/>
      <c r="AKT31" s="31"/>
      <c r="AKU31" s="31"/>
      <c r="AKV31" s="31"/>
      <c r="AKW31" s="31"/>
      <c r="AKX31" s="31"/>
      <c r="AKY31" s="31"/>
      <c r="AKZ31" s="31"/>
      <c r="ALA31" s="31"/>
      <c r="ALB31" s="31"/>
      <c r="ALC31" s="31"/>
      <c r="ALD31" s="31"/>
      <c r="ALE31" s="31"/>
      <c r="ALF31" s="31"/>
      <c r="ALG31" s="31"/>
      <c r="ALH31" s="31"/>
      <c r="ALI31" s="31"/>
      <c r="ALJ31" s="31"/>
      <c r="ALK31" s="31"/>
      <c r="ALL31" s="31"/>
      <c r="ALM31" s="31"/>
      <c r="ALN31" s="31"/>
      <c r="ALO31" s="31"/>
      <c r="ALP31" s="31"/>
      <c r="ALQ31" s="31"/>
      <c r="ALR31" s="31"/>
      <c r="ALS31" s="31"/>
      <c r="ALT31" s="31"/>
      <c r="ALU31" s="31"/>
      <c r="ALV31" s="31"/>
      <c r="ALW31" s="31"/>
      <c r="ALX31" s="31"/>
      <c r="ALY31" s="31"/>
      <c r="ALZ31" s="31"/>
      <c r="AMA31" s="31"/>
      <c r="AMB31" s="31"/>
      <c r="AMC31" s="31"/>
      <c r="AMD31" s="31"/>
      <c r="AME31" s="31"/>
      <c r="AMF31" s="31"/>
    </row>
    <row r="32" spans="1:1020" s="30" customFormat="1" ht="22.5" customHeight="1" x14ac:dyDescent="0.25">
      <c r="A32" s="24" t="s">
        <v>81</v>
      </c>
      <c r="B32" s="25">
        <v>11.99</v>
      </c>
      <c r="C32" s="26">
        <v>1</v>
      </c>
      <c r="D32" s="25">
        <f t="shared" si="1"/>
        <v>11.99</v>
      </c>
      <c r="E32" s="27" t="s">
        <v>79</v>
      </c>
      <c r="F32" s="27" t="s">
        <v>82</v>
      </c>
      <c r="G32" s="26" t="s">
        <v>14</v>
      </c>
      <c r="H32" s="28" t="s">
        <v>24</v>
      </c>
      <c r="I32" s="29"/>
      <c r="J32" s="4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  <c r="NZ32" s="31"/>
      <c r="OA32" s="31"/>
      <c r="OB32" s="31"/>
      <c r="OC32" s="31"/>
      <c r="OD32" s="31"/>
      <c r="OE32" s="31"/>
      <c r="OF32" s="31"/>
      <c r="OG32" s="31"/>
      <c r="OH32" s="31"/>
      <c r="OI32" s="31"/>
      <c r="OJ32" s="31"/>
      <c r="OK32" s="31"/>
      <c r="OL32" s="31"/>
      <c r="OM32" s="31"/>
      <c r="ON32" s="31"/>
      <c r="OO32" s="31"/>
      <c r="OP32" s="31"/>
      <c r="OQ32" s="31"/>
      <c r="OR32" s="31"/>
      <c r="OS32" s="31"/>
      <c r="OT32" s="31"/>
      <c r="OU32" s="31"/>
      <c r="OV32" s="31"/>
      <c r="OW32" s="31"/>
      <c r="OX32" s="31"/>
      <c r="OY32" s="31"/>
      <c r="OZ32" s="31"/>
      <c r="PA32" s="31"/>
      <c r="PB32" s="31"/>
      <c r="PC32" s="31"/>
      <c r="PD32" s="31"/>
      <c r="PE32" s="31"/>
      <c r="PF32" s="31"/>
      <c r="PG32" s="31"/>
      <c r="PH32" s="31"/>
      <c r="PI32" s="31"/>
      <c r="PJ32" s="31"/>
      <c r="PK32" s="31"/>
      <c r="PL32" s="31"/>
      <c r="PM32" s="31"/>
      <c r="PN32" s="31"/>
      <c r="PO32" s="31"/>
      <c r="PP32" s="31"/>
      <c r="PQ32" s="31"/>
      <c r="PR32" s="31"/>
      <c r="PS32" s="31"/>
      <c r="PT32" s="31"/>
      <c r="PU32" s="31"/>
      <c r="PV32" s="31"/>
      <c r="PW32" s="31"/>
      <c r="PX32" s="31"/>
      <c r="PY32" s="31"/>
      <c r="PZ32" s="31"/>
      <c r="QA32" s="31"/>
      <c r="QB32" s="31"/>
      <c r="QC32" s="31"/>
      <c r="QD32" s="31"/>
      <c r="QE32" s="31"/>
      <c r="QF32" s="31"/>
      <c r="QG32" s="31"/>
      <c r="QH32" s="31"/>
      <c r="QI32" s="31"/>
      <c r="QJ32" s="31"/>
      <c r="QK32" s="31"/>
      <c r="QL32" s="31"/>
      <c r="QM32" s="31"/>
      <c r="QN32" s="31"/>
      <c r="QO32" s="31"/>
      <c r="QP32" s="31"/>
      <c r="QQ32" s="31"/>
      <c r="QR32" s="31"/>
      <c r="QS32" s="31"/>
      <c r="QT32" s="31"/>
      <c r="QU32" s="31"/>
      <c r="QV32" s="31"/>
      <c r="QW32" s="31"/>
      <c r="QX32" s="31"/>
      <c r="QY32" s="31"/>
      <c r="QZ32" s="31"/>
      <c r="RA32" s="31"/>
      <c r="RB32" s="31"/>
      <c r="RC32" s="31"/>
      <c r="RD32" s="31"/>
      <c r="RE32" s="31"/>
      <c r="RF32" s="31"/>
      <c r="RG32" s="31"/>
      <c r="RH32" s="31"/>
      <c r="RI32" s="31"/>
      <c r="RJ32" s="31"/>
      <c r="RK32" s="31"/>
      <c r="RL32" s="31"/>
      <c r="RM32" s="31"/>
      <c r="RN32" s="31"/>
      <c r="RO32" s="31"/>
      <c r="RP32" s="31"/>
      <c r="RQ32" s="31"/>
      <c r="RR32" s="31"/>
      <c r="RS32" s="31"/>
      <c r="RT32" s="31"/>
      <c r="RU32" s="31"/>
      <c r="RV32" s="31"/>
      <c r="RW32" s="31"/>
      <c r="RX32" s="31"/>
      <c r="RY32" s="31"/>
      <c r="RZ32" s="31"/>
      <c r="SA32" s="31"/>
      <c r="SB32" s="31"/>
      <c r="SC32" s="31"/>
      <c r="SD32" s="31"/>
      <c r="SE32" s="31"/>
      <c r="SF32" s="31"/>
      <c r="SG32" s="31"/>
      <c r="SH32" s="31"/>
      <c r="SI32" s="31"/>
      <c r="SJ32" s="31"/>
      <c r="SK32" s="31"/>
      <c r="SL32" s="31"/>
      <c r="SM32" s="31"/>
      <c r="SN32" s="31"/>
      <c r="SO32" s="31"/>
      <c r="SP32" s="31"/>
      <c r="SQ32" s="31"/>
      <c r="SR32" s="31"/>
      <c r="SS32" s="31"/>
      <c r="ST32" s="31"/>
      <c r="SU32" s="31"/>
      <c r="SV32" s="31"/>
      <c r="SW32" s="31"/>
      <c r="SX32" s="31"/>
      <c r="SY32" s="31"/>
      <c r="SZ32" s="31"/>
      <c r="TA32" s="31"/>
      <c r="TB32" s="31"/>
      <c r="TC32" s="31"/>
      <c r="TD32" s="31"/>
      <c r="TE32" s="31"/>
      <c r="TF32" s="31"/>
      <c r="TG32" s="31"/>
      <c r="TH32" s="31"/>
      <c r="TI32" s="31"/>
      <c r="TJ32" s="31"/>
      <c r="TK32" s="31"/>
      <c r="TL32" s="31"/>
      <c r="TM32" s="31"/>
      <c r="TN32" s="31"/>
      <c r="TO32" s="31"/>
      <c r="TP32" s="31"/>
      <c r="TQ32" s="31"/>
      <c r="TR32" s="31"/>
      <c r="TS32" s="31"/>
      <c r="TT32" s="31"/>
      <c r="TU32" s="31"/>
      <c r="TV32" s="31"/>
      <c r="TW32" s="31"/>
      <c r="TX32" s="31"/>
      <c r="TY32" s="31"/>
      <c r="TZ32" s="31"/>
      <c r="UA32" s="31"/>
      <c r="UB32" s="31"/>
      <c r="UC32" s="31"/>
      <c r="UD32" s="31"/>
      <c r="UE32" s="31"/>
      <c r="UF32" s="31"/>
      <c r="UG32" s="31"/>
      <c r="UH32" s="31"/>
      <c r="UI32" s="31"/>
      <c r="UJ32" s="31"/>
      <c r="UK32" s="31"/>
      <c r="UL32" s="31"/>
      <c r="UM32" s="31"/>
      <c r="UN32" s="31"/>
      <c r="UO32" s="31"/>
      <c r="UP32" s="31"/>
      <c r="UQ32" s="31"/>
      <c r="UR32" s="31"/>
      <c r="US32" s="31"/>
      <c r="UT32" s="31"/>
      <c r="UU32" s="31"/>
      <c r="UV32" s="31"/>
      <c r="UW32" s="31"/>
      <c r="UX32" s="31"/>
      <c r="UY32" s="31"/>
      <c r="UZ32" s="31"/>
      <c r="VA32" s="31"/>
      <c r="VB32" s="31"/>
      <c r="VC32" s="31"/>
      <c r="VD32" s="31"/>
      <c r="VE32" s="31"/>
      <c r="VF32" s="31"/>
      <c r="VG32" s="31"/>
      <c r="VH32" s="31"/>
      <c r="VI32" s="31"/>
      <c r="VJ32" s="31"/>
      <c r="VK32" s="31"/>
      <c r="VL32" s="31"/>
      <c r="VM32" s="31"/>
      <c r="VN32" s="31"/>
      <c r="VO32" s="31"/>
      <c r="VP32" s="31"/>
      <c r="VQ32" s="31"/>
      <c r="VR32" s="31"/>
      <c r="VS32" s="31"/>
      <c r="VT32" s="31"/>
      <c r="VU32" s="31"/>
      <c r="VV32" s="31"/>
      <c r="VW32" s="31"/>
      <c r="VX32" s="31"/>
      <c r="VY32" s="31"/>
      <c r="VZ32" s="31"/>
      <c r="WA32" s="31"/>
      <c r="WB32" s="31"/>
      <c r="WC32" s="31"/>
      <c r="WD32" s="31"/>
      <c r="WE32" s="31"/>
      <c r="WF32" s="31"/>
      <c r="WG32" s="31"/>
      <c r="WH32" s="31"/>
      <c r="WI32" s="31"/>
      <c r="WJ32" s="31"/>
      <c r="WK32" s="31"/>
      <c r="WL32" s="31"/>
      <c r="WM32" s="31"/>
      <c r="WN32" s="31"/>
      <c r="WO32" s="31"/>
      <c r="WP32" s="31"/>
      <c r="WQ32" s="31"/>
      <c r="WR32" s="31"/>
      <c r="WS32" s="31"/>
      <c r="WT32" s="31"/>
      <c r="WU32" s="31"/>
      <c r="WV32" s="31"/>
      <c r="WW32" s="31"/>
      <c r="WX32" s="31"/>
      <c r="WY32" s="31"/>
      <c r="WZ32" s="31"/>
      <c r="XA32" s="31"/>
      <c r="XB32" s="31"/>
      <c r="XC32" s="31"/>
      <c r="XD32" s="31"/>
      <c r="XE32" s="31"/>
      <c r="XF32" s="31"/>
      <c r="XG32" s="31"/>
      <c r="XH32" s="31"/>
      <c r="XI32" s="31"/>
      <c r="XJ32" s="31"/>
      <c r="XK32" s="31"/>
      <c r="XL32" s="31"/>
      <c r="XM32" s="31"/>
      <c r="XN32" s="31"/>
      <c r="XO32" s="31"/>
      <c r="XP32" s="31"/>
      <c r="XQ32" s="31"/>
      <c r="XR32" s="31"/>
      <c r="XS32" s="31"/>
      <c r="XT32" s="31"/>
      <c r="XU32" s="31"/>
      <c r="XV32" s="31"/>
      <c r="XW32" s="31"/>
      <c r="XX32" s="31"/>
      <c r="XY32" s="31"/>
      <c r="XZ32" s="31"/>
      <c r="YA32" s="31"/>
      <c r="YB32" s="31"/>
      <c r="YC32" s="31"/>
      <c r="YD32" s="31"/>
      <c r="YE32" s="31"/>
      <c r="YF32" s="31"/>
      <c r="YG32" s="31"/>
      <c r="YH32" s="31"/>
      <c r="YI32" s="31"/>
      <c r="YJ32" s="31"/>
      <c r="YK32" s="31"/>
      <c r="YL32" s="31"/>
      <c r="YM32" s="31"/>
      <c r="YN32" s="31"/>
      <c r="YO32" s="31"/>
      <c r="YP32" s="31"/>
      <c r="YQ32" s="31"/>
      <c r="YR32" s="31"/>
      <c r="YS32" s="31"/>
      <c r="YT32" s="31"/>
      <c r="YU32" s="31"/>
      <c r="YV32" s="31"/>
      <c r="YW32" s="31"/>
      <c r="YX32" s="31"/>
      <c r="YY32" s="31"/>
      <c r="YZ32" s="31"/>
      <c r="ZA32" s="31"/>
      <c r="ZB32" s="31"/>
      <c r="ZC32" s="31"/>
      <c r="ZD32" s="31"/>
      <c r="ZE32" s="31"/>
      <c r="ZF32" s="31"/>
      <c r="ZG32" s="31"/>
      <c r="ZH32" s="31"/>
      <c r="ZI32" s="31"/>
      <c r="ZJ32" s="31"/>
      <c r="ZK32" s="31"/>
      <c r="ZL32" s="31"/>
      <c r="ZM32" s="31"/>
      <c r="ZN32" s="31"/>
      <c r="ZO32" s="31"/>
      <c r="ZP32" s="31"/>
      <c r="ZQ32" s="31"/>
      <c r="ZR32" s="31"/>
      <c r="ZS32" s="31"/>
      <c r="ZT32" s="31"/>
      <c r="ZU32" s="31"/>
      <c r="ZV32" s="31"/>
      <c r="ZW32" s="31"/>
      <c r="ZX32" s="31"/>
      <c r="ZY32" s="31"/>
      <c r="ZZ32" s="31"/>
      <c r="AAA32" s="31"/>
      <c r="AAB32" s="31"/>
      <c r="AAC32" s="31"/>
      <c r="AAD32" s="31"/>
      <c r="AAE32" s="31"/>
      <c r="AAF32" s="31"/>
      <c r="AAG32" s="31"/>
      <c r="AAH32" s="31"/>
      <c r="AAI32" s="31"/>
      <c r="AAJ32" s="31"/>
      <c r="AAK32" s="31"/>
      <c r="AAL32" s="31"/>
      <c r="AAM32" s="31"/>
      <c r="AAN32" s="31"/>
      <c r="AAO32" s="31"/>
      <c r="AAP32" s="31"/>
      <c r="AAQ32" s="31"/>
      <c r="AAR32" s="31"/>
      <c r="AAS32" s="31"/>
      <c r="AAT32" s="31"/>
      <c r="AAU32" s="31"/>
      <c r="AAV32" s="31"/>
      <c r="AAW32" s="31"/>
      <c r="AAX32" s="31"/>
      <c r="AAY32" s="31"/>
      <c r="AAZ32" s="31"/>
      <c r="ABA32" s="31"/>
      <c r="ABB32" s="31"/>
      <c r="ABC32" s="31"/>
      <c r="ABD32" s="31"/>
      <c r="ABE32" s="31"/>
      <c r="ABF32" s="31"/>
      <c r="ABG32" s="31"/>
      <c r="ABH32" s="31"/>
      <c r="ABI32" s="31"/>
      <c r="ABJ32" s="31"/>
      <c r="ABK32" s="31"/>
      <c r="ABL32" s="31"/>
      <c r="ABM32" s="31"/>
      <c r="ABN32" s="31"/>
      <c r="ABO32" s="31"/>
      <c r="ABP32" s="31"/>
      <c r="ABQ32" s="31"/>
      <c r="ABR32" s="31"/>
      <c r="ABS32" s="31"/>
      <c r="ABT32" s="31"/>
      <c r="ABU32" s="31"/>
      <c r="ABV32" s="31"/>
      <c r="ABW32" s="31"/>
      <c r="ABX32" s="31"/>
      <c r="ABY32" s="31"/>
      <c r="ABZ32" s="31"/>
      <c r="ACA32" s="31"/>
      <c r="ACB32" s="31"/>
      <c r="ACC32" s="31"/>
      <c r="ACD32" s="31"/>
      <c r="ACE32" s="31"/>
      <c r="ACF32" s="31"/>
      <c r="ACG32" s="31"/>
      <c r="ACH32" s="31"/>
      <c r="ACI32" s="31"/>
      <c r="ACJ32" s="31"/>
      <c r="ACK32" s="31"/>
      <c r="ACL32" s="31"/>
      <c r="ACM32" s="31"/>
      <c r="ACN32" s="31"/>
      <c r="ACO32" s="31"/>
      <c r="ACP32" s="31"/>
      <c r="ACQ32" s="31"/>
      <c r="ACR32" s="31"/>
      <c r="ACS32" s="31"/>
      <c r="ACT32" s="31"/>
      <c r="ACU32" s="31"/>
      <c r="ACV32" s="31"/>
      <c r="ACW32" s="31"/>
      <c r="ACX32" s="31"/>
      <c r="ACY32" s="31"/>
      <c r="ACZ32" s="31"/>
      <c r="ADA32" s="31"/>
      <c r="ADB32" s="31"/>
      <c r="ADC32" s="31"/>
      <c r="ADD32" s="31"/>
      <c r="ADE32" s="31"/>
      <c r="ADF32" s="31"/>
      <c r="ADG32" s="31"/>
      <c r="ADH32" s="31"/>
      <c r="ADI32" s="31"/>
      <c r="ADJ32" s="31"/>
      <c r="ADK32" s="31"/>
      <c r="ADL32" s="31"/>
      <c r="ADM32" s="31"/>
      <c r="ADN32" s="31"/>
      <c r="ADO32" s="31"/>
      <c r="ADP32" s="31"/>
      <c r="ADQ32" s="31"/>
      <c r="ADR32" s="31"/>
      <c r="ADS32" s="31"/>
      <c r="ADT32" s="31"/>
      <c r="ADU32" s="31"/>
      <c r="ADV32" s="31"/>
      <c r="ADW32" s="31"/>
      <c r="ADX32" s="31"/>
      <c r="ADY32" s="31"/>
      <c r="ADZ32" s="31"/>
      <c r="AEA32" s="31"/>
      <c r="AEB32" s="31"/>
      <c r="AEC32" s="31"/>
      <c r="AED32" s="31"/>
      <c r="AEE32" s="31"/>
      <c r="AEF32" s="31"/>
      <c r="AEG32" s="31"/>
      <c r="AEH32" s="31"/>
      <c r="AEI32" s="31"/>
      <c r="AEJ32" s="31"/>
      <c r="AEK32" s="31"/>
      <c r="AEL32" s="31"/>
      <c r="AEM32" s="31"/>
      <c r="AEN32" s="31"/>
      <c r="AEO32" s="31"/>
      <c r="AEP32" s="31"/>
      <c r="AEQ32" s="31"/>
      <c r="AER32" s="31"/>
      <c r="AES32" s="31"/>
      <c r="AET32" s="31"/>
      <c r="AEU32" s="31"/>
      <c r="AEV32" s="31"/>
      <c r="AEW32" s="31"/>
      <c r="AEX32" s="31"/>
      <c r="AEY32" s="31"/>
      <c r="AEZ32" s="31"/>
      <c r="AFA32" s="31"/>
      <c r="AFB32" s="31"/>
      <c r="AFC32" s="31"/>
      <c r="AFD32" s="31"/>
      <c r="AFE32" s="31"/>
      <c r="AFF32" s="31"/>
      <c r="AFG32" s="31"/>
      <c r="AFH32" s="31"/>
      <c r="AFI32" s="31"/>
      <c r="AFJ32" s="31"/>
      <c r="AFK32" s="31"/>
      <c r="AFL32" s="31"/>
      <c r="AFM32" s="31"/>
      <c r="AFN32" s="31"/>
      <c r="AFO32" s="31"/>
      <c r="AFP32" s="31"/>
      <c r="AFQ32" s="31"/>
      <c r="AFR32" s="31"/>
      <c r="AFS32" s="31"/>
      <c r="AFT32" s="31"/>
      <c r="AFU32" s="31"/>
      <c r="AFV32" s="31"/>
      <c r="AFW32" s="31"/>
      <c r="AFX32" s="31"/>
      <c r="AFY32" s="31"/>
      <c r="AFZ32" s="31"/>
      <c r="AGA32" s="31"/>
      <c r="AGB32" s="31"/>
      <c r="AGC32" s="31"/>
      <c r="AGD32" s="31"/>
      <c r="AGE32" s="31"/>
      <c r="AGF32" s="31"/>
      <c r="AGG32" s="31"/>
      <c r="AGH32" s="31"/>
      <c r="AGI32" s="31"/>
      <c r="AGJ32" s="31"/>
      <c r="AGK32" s="31"/>
      <c r="AGL32" s="31"/>
      <c r="AGM32" s="31"/>
      <c r="AGN32" s="31"/>
      <c r="AGO32" s="31"/>
      <c r="AGP32" s="31"/>
      <c r="AGQ32" s="31"/>
      <c r="AGR32" s="31"/>
      <c r="AGS32" s="31"/>
      <c r="AGT32" s="31"/>
      <c r="AGU32" s="31"/>
      <c r="AGV32" s="31"/>
      <c r="AGW32" s="31"/>
      <c r="AGX32" s="31"/>
      <c r="AGY32" s="31"/>
      <c r="AGZ32" s="31"/>
      <c r="AHA32" s="31"/>
      <c r="AHB32" s="31"/>
      <c r="AHC32" s="31"/>
      <c r="AHD32" s="31"/>
      <c r="AHE32" s="31"/>
      <c r="AHF32" s="31"/>
      <c r="AHG32" s="31"/>
      <c r="AHH32" s="31"/>
      <c r="AHI32" s="31"/>
      <c r="AHJ32" s="31"/>
      <c r="AHK32" s="31"/>
      <c r="AHL32" s="31"/>
      <c r="AHM32" s="31"/>
      <c r="AHN32" s="31"/>
      <c r="AHO32" s="31"/>
      <c r="AHP32" s="31"/>
      <c r="AHQ32" s="31"/>
      <c r="AHR32" s="31"/>
      <c r="AHS32" s="31"/>
      <c r="AHT32" s="31"/>
      <c r="AHU32" s="31"/>
      <c r="AHV32" s="31"/>
      <c r="AHW32" s="31"/>
      <c r="AHX32" s="31"/>
      <c r="AHY32" s="31"/>
      <c r="AHZ32" s="31"/>
      <c r="AIA32" s="31"/>
      <c r="AIB32" s="31"/>
      <c r="AIC32" s="31"/>
      <c r="AID32" s="31"/>
      <c r="AIE32" s="31"/>
      <c r="AIF32" s="31"/>
      <c r="AIG32" s="31"/>
      <c r="AIH32" s="31"/>
      <c r="AII32" s="31"/>
      <c r="AIJ32" s="31"/>
      <c r="AIK32" s="31"/>
      <c r="AIL32" s="31"/>
      <c r="AIM32" s="31"/>
      <c r="AIN32" s="31"/>
      <c r="AIO32" s="31"/>
      <c r="AIP32" s="31"/>
      <c r="AIQ32" s="31"/>
      <c r="AIR32" s="31"/>
      <c r="AIS32" s="31"/>
      <c r="AIT32" s="31"/>
      <c r="AIU32" s="31"/>
      <c r="AIV32" s="31"/>
      <c r="AIW32" s="31"/>
      <c r="AIX32" s="31"/>
      <c r="AIY32" s="31"/>
      <c r="AIZ32" s="31"/>
      <c r="AJA32" s="31"/>
      <c r="AJB32" s="31"/>
      <c r="AJC32" s="31"/>
      <c r="AJD32" s="31"/>
      <c r="AJE32" s="31"/>
      <c r="AJF32" s="31"/>
      <c r="AJG32" s="31"/>
      <c r="AJH32" s="31"/>
      <c r="AJI32" s="31"/>
      <c r="AJJ32" s="31"/>
      <c r="AJK32" s="31"/>
      <c r="AJL32" s="31"/>
      <c r="AJM32" s="31"/>
      <c r="AJN32" s="31"/>
      <c r="AJO32" s="31"/>
      <c r="AJP32" s="31"/>
      <c r="AJQ32" s="31"/>
      <c r="AJR32" s="31"/>
      <c r="AJS32" s="31"/>
      <c r="AJT32" s="31"/>
      <c r="AJU32" s="31"/>
      <c r="AJV32" s="31"/>
      <c r="AJW32" s="31"/>
      <c r="AJX32" s="31"/>
      <c r="AJY32" s="31"/>
      <c r="AJZ32" s="31"/>
      <c r="AKA32" s="31"/>
      <c r="AKB32" s="31"/>
      <c r="AKC32" s="31"/>
      <c r="AKD32" s="31"/>
      <c r="AKE32" s="31"/>
      <c r="AKF32" s="31"/>
      <c r="AKG32" s="31"/>
      <c r="AKH32" s="31"/>
      <c r="AKI32" s="31"/>
      <c r="AKJ32" s="31"/>
      <c r="AKK32" s="31"/>
      <c r="AKL32" s="31"/>
      <c r="AKM32" s="31"/>
      <c r="AKN32" s="31"/>
      <c r="AKO32" s="31"/>
      <c r="AKP32" s="31"/>
      <c r="AKQ32" s="31"/>
      <c r="AKR32" s="31"/>
      <c r="AKS32" s="31"/>
      <c r="AKT32" s="31"/>
      <c r="AKU32" s="31"/>
      <c r="AKV32" s="31"/>
      <c r="AKW32" s="31"/>
      <c r="AKX32" s="31"/>
      <c r="AKY32" s="31"/>
      <c r="AKZ32" s="31"/>
      <c r="ALA32" s="31"/>
      <c r="ALB32" s="31"/>
      <c r="ALC32" s="31"/>
      <c r="ALD32" s="31"/>
      <c r="ALE32" s="31"/>
      <c r="ALF32" s="31"/>
      <c r="ALG32" s="31"/>
      <c r="ALH32" s="31"/>
      <c r="ALI32" s="31"/>
      <c r="ALJ32" s="31"/>
      <c r="ALK32" s="31"/>
      <c r="ALL32" s="31"/>
      <c r="ALM32" s="31"/>
      <c r="ALN32" s="31"/>
      <c r="ALO32" s="31"/>
      <c r="ALP32" s="31"/>
      <c r="ALQ32" s="31"/>
      <c r="ALR32" s="31"/>
      <c r="ALS32" s="31"/>
      <c r="ALT32" s="31"/>
      <c r="ALU32" s="31"/>
      <c r="ALV32" s="31"/>
      <c r="ALW32" s="31"/>
      <c r="ALX32" s="31"/>
      <c r="ALY32" s="31"/>
      <c r="ALZ32" s="31"/>
      <c r="AMA32" s="31"/>
      <c r="AMB32" s="31"/>
      <c r="AMC32" s="31"/>
      <c r="AMD32" s="31"/>
      <c r="AME32" s="31"/>
      <c r="AMF32" s="31"/>
    </row>
    <row r="33" spans="1:1020" s="30" customFormat="1" ht="22.5" customHeight="1" x14ac:dyDescent="0.25">
      <c r="A33" s="24" t="s">
        <v>83</v>
      </c>
      <c r="B33" s="25">
        <v>14.95</v>
      </c>
      <c r="C33" s="26">
        <v>1</v>
      </c>
      <c r="D33" s="25">
        <f t="shared" si="1"/>
        <v>14.95</v>
      </c>
      <c r="E33" s="27" t="s">
        <v>84</v>
      </c>
      <c r="F33" s="27" t="s">
        <v>85</v>
      </c>
      <c r="G33" s="26" t="s">
        <v>14</v>
      </c>
      <c r="H33" s="28" t="s">
        <v>24</v>
      </c>
      <c r="I33" s="29"/>
      <c r="J33" s="4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  <c r="NZ33" s="31"/>
      <c r="OA33" s="31"/>
      <c r="OB33" s="31"/>
      <c r="OC33" s="31"/>
      <c r="OD33" s="31"/>
      <c r="OE33" s="31"/>
      <c r="OF33" s="31"/>
      <c r="OG33" s="31"/>
      <c r="OH33" s="31"/>
      <c r="OI33" s="31"/>
      <c r="OJ33" s="31"/>
      <c r="OK33" s="31"/>
      <c r="OL33" s="31"/>
      <c r="OM33" s="31"/>
      <c r="ON33" s="31"/>
      <c r="OO33" s="31"/>
      <c r="OP33" s="31"/>
      <c r="OQ33" s="31"/>
      <c r="OR33" s="31"/>
      <c r="OS33" s="31"/>
      <c r="OT33" s="31"/>
      <c r="OU33" s="31"/>
      <c r="OV33" s="31"/>
      <c r="OW33" s="31"/>
      <c r="OX33" s="31"/>
      <c r="OY33" s="31"/>
      <c r="OZ33" s="31"/>
      <c r="PA33" s="31"/>
      <c r="PB33" s="31"/>
      <c r="PC33" s="31"/>
      <c r="PD33" s="31"/>
      <c r="PE33" s="31"/>
      <c r="PF33" s="31"/>
      <c r="PG33" s="31"/>
      <c r="PH33" s="31"/>
      <c r="PI33" s="31"/>
      <c r="PJ33" s="31"/>
      <c r="PK33" s="31"/>
      <c r="PL33" s="31"/>
      <c r="PM33" s="31"/>
      <c r="PN33" s="31"/>
      <c r="PO33" s="31"/>
      <c r="PP33" s="31"/>
      <c r="PQ33" s="31"/>
      <c r="PR33" s="31"/>
      <c r="PS33" s="31"/>
      <c r="PT33" s="31"/>
      <c r="PU33" s="31"/>
      <c r="PV33" s="31"/>
      <c r="PW33" s="31"/>
      <c r="PX33" s="31"/>
      <c r="PY33" s="31"/>
      <c r="PZ33" s="31"/>
      <c r="QA33" s="31"/>
      <c r="QB33" s="31"/>
      <c r="QC33" s="31"/>
      <c r="QD33" s="31"/>
      <c r="QE33" s="31"/>
      <c r="QF33" s="31"/>
      <c r="QG33" s="31"/>
      <c r="QH33" s="31"/>
      <c r="QI33" s="31"/>
      <c r="QJ33" s="31"/>
      <c r="QK33" s="31"/>
      <c r="QL33" s="31"/>
      <c r="QM33" s="31"/>
      <c r="QN33" s="31"/>
      <c r="QO33" s="31"/>
      <c r="QP33" s="31"/>
      <c r="QQ33" s="31"/>
      <c r="QR33" s="31"/>
      <c r="QS33" s="31"/>
      <c r="QT33" s="31"/>
      <c r="QU33" s="31"/>
      <c r="QV33" s="31"/>
      <c r="QW33" s="31"/>
      <c r="QX33" s="31"/>
      <c r="QY33" s="31"/>
      <c r="QZ33" s="31"/>
      <c r="RA33" s="31"/>
      <c r="RB33" s="31"/>
      <c r="RC33" s="31"/>
      <c r="RD33" s="31"/>
      <c r="RE33" s="31"/>
      <c r="RF33" s="31"/>
      <c r="RG33" s="31"/>
      <c r="RH33" s="31"/>
      <c r="RI33" s="31"/>
      <c r="RJ33" s="31"/>
      <c r="RK33" s="31"/>
      <c r="RL33" s="31"/>
      <c r="RM33" s="31"/>
      <c r="RN33" s="31"/>
      <c r="RO33" s="31"/>
      <c r="RP33" s="31"/>
      <c r="RQ33" s="31"/>
      <c r="RR33" s="31"/>
      <c r="RS33" s="31"/>
      <c r="RT33" s="31"/>
      <c r="RU33" s="31"/>
      <c r="RV33" s="31"/>
      <c r="RW33" s="31"/>
      <c r="RX33" s="31"/>
      <c r="RY33" s="31"/>
      <c r="RZ33" s="31"/>
      <c r="SA33" s="31"/>
      <c r="SB33" s="31"/>
      <c r="SC33" s="31"/>
      <c r="SD33" s="31"/>
      <c r="SE33" s="31"/>
      <c r="SF33" s="31"/>
      <c r="SG33" s="31"/>
      <c r="SH33" s="31"/>
      <c r="SI33" s="31"/>
      <c r="SJ33" s="31"/>
      <c r="SK33" s="31"/>
      <c r="SL33" s="31"/>
      <c r="SM33" s="31"/>
      <c r="SN33" s="31"/>
      <c r="SO33" s="31"/>
      <c r="SP33" s="31"/>
      <c r="SQ33" s="31"/>
      <c r="SR33" s="31"/>
      <c r="SS33" s="31"/>
      <c r="ST33" s="31"/>
      <c r="SU33" s="31"/>
      <c r="SV33" s="31"/>
      <c r="SW33" s="31"/>
      <c r="SX33" s="31"/>
      <c r="SY33" s="31"/>
      <c r="SZ33" s="31"/>
      <c r="TA33" s="31"/>
      <c r="TB33" s="31"/>
      <c r="TC33" s="31"/>
      <c r="TD33" s="31"/>
      <c r="TE33" s="31"/>
      <c r="TF33" s="31"/>
      <c r="TG33" s="31"/>
      <c r="TH33" s="31"/>
      <c r="TI33" s="31"/>
      <c r="TJ33" s="31"/>
      <c r="TK33" s="31"/>
      <c r="TL33" s="31"/>
      <c r="TM33" s="31"/>
      <c r="TN33" s="31"/>
      <c r="TO33" s="31"/>
      <c r="TP33" s="31"/>
      <c r="TQ33" s="31"/>
      <c r="TR33" s="31"/>
      <c r="TS33" s="31"/>
      <c r="TT33" s="31"/>
      <c r="TU33" s="31"/>
      <c r="TV33" s="31"/>
      <c r="TW33" s="31"/>
      <c r="TX33" s="31"/>
      <c r="TY33" s="31"/>
      <c r="TZ33" s="31"/>
      <c r="UA33" s="31"/>
      <c r="UB33" s="31"/>
      <c r="UC33" s="31"/>
      <c r="UD33" s="31"/>
      <c r="UE33" s="31"/>
      <c r="UF33" s="31"/>
      <c r="UG33" s="31"/>
      <c r="UH33" s="31"/>
      <c r="UI33" s="31"/>
      <c r="UJ33" s="31"/>
      <c r="UK33" s="31"/>
      <c r="UL33" s="31"/>
      <c r="UM33" s="31"/>
      <c r="UN33" s="31"/>
      <c r="UO33" s="31"/>
      <c r="UP33" s="31"/>
      <c r="UQ33" s="31"/>
      <c r="UR33" s="31"/>
      <c r="US33" s="31"/>
      <c r="UT33" s="31"/>
      <c r="UU33" s="31"/>
      <c r="UV33" s="31"/>
      <c r="UW33" s="31"/>
      <c r="UX33" s="31"/>
      <c r="UY33" s="31"/>
      <c r="UZ33" s="31"/>
      <c r="VA33" s="31"/>
      <c r="VB33" s="31"/>
      <c r="VC33" s="31"/>
      <c r="VD33" s="31"/>
      <c r="VE33" s="31"/>
      <c r="VF33" s="31"/>
      <c r="VG33" s="31"/>
      <c r="VH33" s="31"/>
      <c r="VI33" s="31"/>
      <c r="VJ33" s="31"/>
      <c r="VK33" s="31"/>
      <c r="VL33" s="31"/>
      <c r="VM33" s="31"/>
      <c r="VN33" s="31"/>
      <c r="VO33" s="31"/>
      <c r="VP33" s="31"/>
      <c r="VQ33" s="31"/>
      <c r="VR33" s="31"/>
      <c r="VS33" s="31"/>
      <c r="VT33" s="31"/>
      <c r="VU33" s="31"/>
      <c r="VV33" s="31"/>
      <c r="VW33" s="31"/>
      <c r="VX33" s="31"/>
      <c r="VY33" s="31"/>
      <c r="VZ33" s="31"/>
      <c r="WA33" s="31"/>
      <c r="WB33" s="31"/>
      <c r="WC33" s="31"/>
      <c r="WD33" s="31"/>
      <c r="WE33" s="31"/>
      <c r="WF33" s="31"/>
      <c r="WG33" s="31"/>
      <c r="WH33" s="31"/>
      <c r="WI33" s="31"/>
      <c r="WJ33" s="31"/>
      <c r="WK33" s="31"/>
      <c r="WL33" s="31"/>
      <c r="WM33" s="31"/>
      <c r="WN33" s="31"/>
      <c r="WO33" s="31"/>
      <c r="WP33" s="31"/>
      <c r="WQ33" s="31"/>
      <c r="WR33" s="31"/>
      <c r="WS33" s="31"/>
      <c r="WT33" s="31"/>
      <c r="WU33" s="31"/>
      <c r="WV33" s="31"/>
      <c r="WW33" s="31"/>
      <c r="WX33" s="31"/>
      <c r="WY33" s="31"/>
      <c r="WZ33" s="31"/>
      <c r="XA33" s="31"/>
      <c r="XB33" s="31"/>
      <c r="XC33" s="31"/>
      <c r="XD33" s="31"/>
      <c r="XE33" s="31"/>
      <c r="XF33" s="31"/>
      <c r="XG33" s="31"/>
      <c r="XH33" s="31"/>
      <c r="XI33" s="31"/>
      <c r="XJ33" s="31"/>
      <c r="XK33" s="31"/>
      <c r="XL33" s="31"/>
      <c r="XM33" s="31"/>
      <c r="XN33" s="31"/>
      <c r="XO33" s="31"/>
      <c r="XP33" s="31"/>
      <c r="XQ33" s="31"/>
      <c r="XR33" s="31"/>
      <c r="XS33" s="31"/>
      <c r="XT33" s="31"/>
      <c r="XU33" s="31"/>
      <c r="XV33" s="31"/>
      <c r="XW33" s="31"/>
      <c r="XX33" s="31"/>
      <c r="XY33" s="31"/>
      <c r="XZ33" s="31"/>
      <c r="YA33" s="31"/>
      <c r="YB33" s="31"/>
      <c r="YC33" s="31"/>
      <c r="YD33" s="31"/>
      <c r="YE33" s="31"/>
      <c r="YF33" s="31"/>
      <c r="YG33" s="31"/>
      <c r="YH33" s="31"/>
      <c r="YI33" s="31"/>
      <c r="YJ33" s="31"/>
      <c r="YK33" s="31"/>
      <c r="YL33" s="31"/>
      <c r="YM33" s="31"/>
      <c r="YN33" s="31"/>
      <c r="YO33" s="31"/>
      <c r="YP33" s="31"/>
      <c r="YQ33" s="31"/>
      <c r="YR33" s="31"/>
      <c r="YS33" s="31"/>
      <c r="YT33" s="31"/>
      <c r="YU33" s="31"/>
      <c r="YV33" s="31"/>
      <c r="YW33" s="31"/>
      <c r="YX33" s="31"/>
      <c r="YY33" s="31"/>
      <c r="YZ33" s="31"/>
      <c r="ZA33" s="31"/>
      <c r="ZB33" s="31"/>
      <c r="ZC33" s="31"/>
      <c r="ZD33" s="31"/>
      <c r="ZE33" s="31"/>
      <c r="ZF33" s="31"/>
      <c r="ZG33" s="31"/>
      <c r="ZH33" s="31"/>
      <c r="ZI33" s="31"/>
      <c r="ZJ33" s="31"/>
      <c r="ZK33" s="31"/>
      <c r="ZL33" s="31"/>
      <c r="ZM33" s="31"/>
      <c r="ZN33" s="31"/>
      <c r="ZO33" s="31"/>
      <c r="ZP33" s="31"/>
      <c r="ZQ33" s="31"/>
      <c r="ZR33" s="31"/>
      <c r="ZS33" s="31"/>
      <c r="ZT33" s="31"/>
      <c r="ZU33" s="31"/>
      <c r="ZV33" s="31"/>
      <c r="ZW33" s="31"/>
      <c r="ZX33" s="31"/>
      <c r="ZY33" s="31"/>
      <c r="ZZ33" s="31"/>
      <c r="AAA33" s="31"/>
      <c r="AAB33" s="31"/>
      <c r="AAC33" s="31"/>
      <c r="AAD33" s="31"/>
      <c r="AAE33" s="31"/>
      <c r="AAF33" s="31"/>
      <c r="AAG33" s="31"/>
      <c r="AAH33" s="31"/>
      <c r="AAI33" s="31"/>
      <c r="AAJ33" s="31"/>
      <c r="AAK33" s="31"/>
      <c r="AAL33" s="31"/>
      <c r="AAM33" s="31"/>
      <c r="AAN33" s="31"/>
      <c r="AAO33" s="31"/>
      <c r="AAP33" s="31"/>
      <c r="AAQ33" s="31"/>
      <c r="AAR33" s="31"/>
      <c r="AAS33" s="31"/>
      <c r="AAT33" s="31"/>
      <c r="AAU33" s="31"/>
      <c r="AAV33" s="31"/>
      <c r="AAW33" s="31"/>
      <c r="AAX33" s="31"/>
      <c r="AAY33" s="31"/>
      <c r="AAZ33" s="31"/>
      <c r="ABA33" s="31"/>
      <c r="ABB33" s="31"/>
      <c r="ABC33" s="31"/>
      <c r="ABD33" s="31"/>
      <c r="ABE33" s="31"/>
      <c r="ABF33" s="31"/>
      <c r="ABG33" s="31"/>
      <c r="ABH33" s="31"/>
      <c r="ABI33" s="31"/>
      <c r="ABJ33" s="31"/>
      <c r="ABK33" s="31"/>
      <c r="ABL33" s="31"/>
      <c r="ABM33" s="31"/>
      <c r="ABN33" s="31"/>
      <c r="ABO33" s="31"/>
      <c r="ABP33" s="31"/>
      <c r="ABQ33" s="31"/>
      <c r="ABR33" s="31"/>
      <c r="ABS33" s="31"/>
      <c r="ABT33" s="31"/>
      <c r="ABU33" s="31"/>
      <c r="ABV33" s="31"/>
      <c r="ABW33" s="31"/>
      <c r="ABX33" s="31"/>
      <c r="ABY33" s="31"/>
      <c r="ABZ33" s="31"/>
      <c r="ACA33" s="31"/>
      <c r="ACB33" s="31"/>
      <c r="ACC33" s="31"/>
      <c r="ACD33" s="31"/>
      <c r="ACE33" s="31"/>
      <c r="ACF33" s="31"/>
      <c r="ACG33" s="31"/>
      <c r="ACH33" s="31"/>
      <c r="ACI33" s="31"/>
      <c r="ACJ33" s="31"/>
      <c r="ACK33" s="31"/>
      <c r="ACL33" s="31"/>
      <c r="ACM33" s="31"/>
      <c r="ACN33" s="31"/>
      <c r="ACO33" s="31"/>
      <c r="ACP33" s="31"/>
      <c r="ACQ33" s="31"/>
      <c r="ACR33" s="31"/>
      <c r="ACS33" s="31"/>
      <c r="ACT33" s="31"/>
      <c r="ACU33" s="31"/>
      <c r="ACV33" s="31"/>
      <c r="ACW33" s="31"/>
      <c r="ACX33" s="31"/>
      <c r="ACY33" s="31"/>
      <c r="ACZ33" s="31"/>
      <c r="ADA33" s="31"/>
      <c r="ADB33" s="31"/>
      <c r="ADC33" s="31"/>
      <c r="ADD33" s="31"/>
      <c r="ADE33" s="31"/>
      <c r="ADF33" s="31"/>
      <c r="ADG33" s="31"/>
      <c r="ADH33" s="31"/>
      <c r="ADI33" s="31"/>
      <c r="ADJ33" s="31"/>
      <c r="ADK33" s="31"/>
      <c r="ADL33" s="31"/>
      <c r="ADM33" s="31"/>
      <c r="ADN33" s="31"/>
      <c r="ADO33" s="31"/>
      <c r="ADP33" s="31"/>
      <c r="ADQ33" s="31"/>
      <c r="ADR33" s="31"/>
      <c r="ADS33" s="31"/>
      <c r="ADT33" s="31"/>
      <c r="ADU33" s="31"/>
      <c r="ADV33" s="31"/>
      <c r="ADW33" s="31"/>
      <c r="ADX33" s="31"/>
      <c r="ADY33" s="31"/>
      <c r="ADZ33" s="31"/>
      <c r="AEA33" s="31"/>
      <c r="AEB33" s="31"/>
      <c r="AEC33" s="31"/>
      <c r="AED33" s="31"/>
      <c r="AEE33" s="31"/>
      <c r="AEF33" s="31"/>
      <c r="AEG33" s="31"/>
      <c r="AEH33" s="31"/>
      <c r="AEI33" s="31"/>
      <c r="AEJ33" s="31"/>
      <c r="AEK33" s="31"/>
      <c r="AEL33" s="31"/>
      <c r="AEM33" s="31"/>
      <c r="AEN33" s="31"/>
      <c r="AEO33" s="31"/>
      <c r="AEP33" s="31"/>
      <c r="AEQ33" s="31"/>
      <c r="AER33" s="31"/>
      <c r="AES33" s="31"/>
      <c r="AET33" s="31"/>
      <c r="AEU33" s="31"/>
      <c r="AEV33" s="31"/>
      <c r="AEW33" s="31"/>
      <c r="AEX33" s="31"/>
      <c r="AEY33" s="31"/>
      <c r="AEZ33" s="31"/>
      <c r="AFA33" s="31"/>
      <c r="AFB33" s="31"/>
      <c r="AFC33" s="31"/>
      <c r="AFD33" s="31"/>
      <c r="AFE33" s="31"/>
      <c r="AFF33" s="31"/>
      <c r="AFG33" s="31"/>
      <c r="AFH33" s="31"/>
      <c r="AFI33" s="31"/>
      <c r="AFJ33" s="31"/>
      <c r="AFK33" s="31"/>
      <c r="AFL33" s="31"/>
      <c r="AFM33" s="31"/>
      <c r="AFN33" s="31"/>
      <c r="AFO33" s="31"/>
      <c r="AFP33" s="31"/>
      <c r="AFQ33" s="31"/>
      <c r="AFR33" s="31"/>
      <c r="AFS33" s="31"/>
      <c r="AFT33" s="31"/>
      <c r="AFU33" s="31"/>
      <c r="AFV33" s="31"/>
      <c r="AFW33" s="31"/>
      <c r="AFX33" s="31"/>
      <c r="AFY33" s="31"/>
      <c r="AFZ33" s="31"/>
      <c r="AGA33" s="31"/>
      <c r="AGB33" s="31"/>
      <c r="AGC33" s="31"/>
      <c r="AGD33" s="31"/>
      <c r="AGE33" s="31"/>
      <c r="AGF33" s="31"/>
      <c r="AGG33" s="31"/>
      <c r="AGH33" s="31"/>
      <c r="AGI33" s="31"/>
      <c r="AGJ33" s="31"/>
      <c r="AGK33" s="31"/>
      <c r="AGL33" s="31"/>
      <c r="AGM33" s="31"/>
      <c r="AGN33" s="31"/>
      <c r="AGO33" s="31"/>
      <c r="AGP33" s="31"/>
      <c r="AGQ33" s="31"/>
      <c r="AGR33" s="31"/>
      <c r="AGS33" s="31"/>
      <c r="AGT33" s="31"/>
      <c r="AGU33" s="31"/>
      <c r="AGV33" s="31"/>
      <c r="AGW33" s="31"/>
      <c r="AGX33" s="31"/>
      <c r="AGY33" s="31"/>
      <c r="AGZ33" s="31"/>
      <c r="AHA33" s="31"/>
      <c r="AHB33" s="31"/>
      <c r="AHC33" s="31"/>
      <c r="AHD33" s="31"/>
      <c r="AHE33" s="31"/>
      <c r="AHF33" s="31"/>
      <c r="AHG33" s="31"/>
      <c r="AHH33" s="31"/>
      <c r="AHI33" s="31"/>
      <c r="AHJ33" s="31"/>
      <c r="AHK33" s="31"/>
      <c r="AHL33" s="31"/>
      <c r="AHM33" s="31"/>
      <c r="AHN33" s="31"/>
      <c r="AHO33" s="31"/>
      <c r="AHP33" s="31"/>
      <c r="AHQ33" s="31"/>
      <c r="AHR33" s="31"/>
      <c r="AHS33" s="31"/>
      <c r="AHT33" s="31"/>
      <c r="AHU33" s="31"/>
      <c r="AHV33" s="31"/>
      <c r="AHW33" s="31"/>
      <c r="AHX33" s="31"/>
      <c r="AHY33" s="31"/>
      <c r="AHZ33" s="31"/>
      <c r="AIA33" s="31"/>
      <c r="AIB33" s="31"/>
      <c r="AIC33" s="31"/>
      <c r="AID33" s="31"/>
      <c r="AIE33" s="31"/>
      <c r="AIF33" s="31"/>
      <c r="AIG33" s="31"/>
      <c r="AIH33" s="31"/>
      <c r="AII33" s="31"/>
      <c r="AIJ33" s="31"/>
      <c r="AIK33" s="31"/>
      <c r="AIL33" s="31"/>
      <c r="AIM33" s="31"/>
      <c r="AIN33" s="31"/>
      <c r="AIO33" s="31"/>
      <c r="AIP33" s="31"/>
      <c r="AIQ33" s="31"/>
      <c r="AIR33" s="31"/>
      <c r="AIS33" s="31"/>
      <c r="AIT33" s="31"/>
      <c r="AIU33" s="31"/>
      <c r="AIV33" s="31"/>
      <c r="AIW33" s="31"/>
      <c r="AIX33" s="31"/>
      <c r="AIY33" s="31"/>
      <c r="AIZ33" s="31"/>
      <c r="AJA33" s="31"/>
      <c r="AJB33" s="31"/>
      <c r="AJC33" s="31"/>
      <c r="AJD33" s="31"/>
      <c r="AJE33" s="31"/>
      <c r="AJF33" s="31"/>
      <c r="AJG33" s="31"/>
      <c r="AJH33" s="31"/>
      <c r="AJI33" s="31"/>
      <c r="AJJ33" s="31"/>
      <c r="AJK33" s="31"/>
      <c r="AJL33" s="31"/>
      <c r="AJM33" s="31"/>
      <c r="AJN33" s="31"/>
      <c r="AJO33" s="31"/>
      <c r="AJP33" s="31"/>
      <c r="AJQ33" s="31"/>
      <c r="AJR33" s="31"/>
      <c r="AJS33" s="31"/>
      <c r="AJT33" s="31"/>
      <c r="AJU33" s="31"/>
      <c r="AJV33" s="31"/>
      <c r="AJW33" s="31"/>
      <c r="AJX33" s="31"/>
      <c r="AJY33" s="31"/>
      <c r="AJZ33" s="31"/>
      <c r="AKA33" s="31"/>
      <c r="AKB33" s="31"/>
      <c r="AKC33" s="31"/>
      <c r="AKD33" s="31"/>
      <c r="AKE33" s="31"/>
      <c r="AKF33" s="31"/>
      <c r="AKG33" s="31"/>
      <c r="AKH33" s="31"/>
      <c r="AKI33" s="31"/>
      <c r="AKJ33" s="31"/>
      <c r="AKK33" s="31"/>
      <c r="AKL33" s="31"/>
      <c r="AKM33" s="31"/>
      <c r="AKN33" s="31"/>
      <c r="AKO33" s="31"/>
      <c r="AKP33" s="31"/>
      <c r="AKQ33" s="31"/>
      <c r="AKR33" s="31"/>
      <c r="AKS33" s="31"/>
      <c r="AKT33" s="31"/>
      <c r="AKU33" s="31"/>
      <c r="AKV33" s="31"/>
      <c r="AKW33" s="31"/>
      <c r="AKX33" s="31"/>
      <c r="AKY33" s="31"/>
      <c r="AKZ33" s="31"/>
      <c r="ALA33" s="31"/>
      <c r="ALB33" s="31"/>
      <c r="ALC33" s="31"/>
      <c r="ALD33" s="31"/>
      <c r="ALE33" s="31"/>
      <c r="ALF33" s="31"/>
      <c r="ALG33" s="31"/>
      <c r="ALH33" s="31"/>
      <c r="ALI33" s="31"/>
      <c r="ALJ33" s="31"/>
      <c r="ALK33" s="31"/>
      <c r="ALL33" s="31"/>
      <c r="ALM33" s="31"/>
      <c r="ALN33" s="31"/>
      <c r="ALO33" s="31"/>
      <c r="ALP33" s="31"/>
      <c r="ALQ33" s="31"/>
      <c r="ALR33" s="31"/>
      <c r="ALS33" s="31"/>
      <c r="ALT33" s="31"/>
      <c r="ALU33" s="31"/>
      <c r="ALV33" s="31"/>
      <c r="ALW33" s="31"/>
      <c r="ALX33" s="31"/>
      <c r="ALY33" s="31"/>
      <c r="ALZ33" s="31"/>
      <c r="AMA33" s="31"/>
      <c r="AMB33" s="31"/>
      <c r="AMC33" s="31"/>
      <c r="AMD33" s="31"/>
      <c r="AME33" s="31"/>
      <c r="AMF33" s="31"/>
    </row>
    <row r="34" spans="1:1020" s="39" customFormat="1" ht="22.5" customHeight="1" x14ac:dyDescent="0.25">
      <c r="A34" s="50" t="s">
        <v>201</v>
      </c>
      <c r="B34" s="51">
        <v>1.4</v>
      </c>
      <c r="C34" s="52">
        <v>2</v>
      </c>
      <c r="D34" s="51">
        <f t="shared" si="1"/>
        <v>2.8</v>
      </c>
      <c r="E34" s="53" t="s">
        <v>200</v>
      </c>
      <c r="F34" s="53" t="s">
        <v>202</v>
      </c>
      <c r="G34" s="26" t="s">
        <v>14</v>
      </c>
      <c r="H34" s="54"/>
      <c r="I34" s="55"/>
      <c r="J34" s="56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/>
      <c r="NR34" s="40"/>
      <c r="NS34" s="40"/>
      <c r="NT34" s="40"/>
      <c r="NU34" s="40"/>
      <c r="NV34" s="40"/>
      <c r="NW34" s="40"/>
      <c r="NX34" s="40"/>
      <c r="NY34" s="40"/>
      <c r="NZ34" s="40"/>
      <c r="OA34" s="40"/>
      <c r="OB34" s="40"/>
      <c r="OC34" s="40"/>
      <c r="OD34" s="40"/>
      <c r="OE34" s="40"/>
      <c r="OF34" s="40"/>
      <c r="OG34" s="40"/>
      <c r="OH34" s="40"/>
      <c r="OI34" s="40"/>
      <c r="OJ34" s="40"/>
      <c r="OK34" s="40"/>
      <c r="OL34" s="40"/>
      <c r="OM34" s="40"/>
      <c r="ON34" s="40"/>
      <c r="OO34" s="40"/>
      <c r="OP34" s="40"/>
      <c r="OQ34" s="40"/>
      <c r="OR34" s="40"/>
      <c r="OS34" s="40"/>
      <c r="OT34" s="40"/>
      <c r="OU34" s="40"/>
      <c r="OV34" s="40"/>
      <c r="OW34" s="40"/>
      <c r="OX34" s="40"/>
      <c r="OY34" s="40"/>
      <c r="OZ34" s="40"/>
      <c r="PA34" s="40"/>
      <c r="PB34" s="40"/>
      <c r="PC34" s="40"/>
      <c r="PD34" s="40"/>
      <c r="PE34" s="40"/>
      <c r="PF34" s="40"/>
      <c r="PG34" s="40"/>
      <c r="PH34" s="40"/>
      <c r="PI34" s="40"/>
      <c r="PJ34" s="40"/>
      <c r="PK34" s="40"/>
      <c r="PL34" s="40"/>
      <c r="PM34" s="40"/>
      <c r="PN34" s="40"/>
      <c r="PO34" s="40"/>
      <c r="PP34" s="40"/>
      <c r="PQ34" s="40"/>
      <c r="PR34" s="40"/>
      <c r="PS34" s="40"/>
      <c r="PT34" s="40"/>
      <c r="PU34" s="40"/>
      <c r="PV34" s="40"/>
      <c r="PW34" s="40"/>
      <c r="PX34" s="40"/>
      <c r="PY34" s="40"/>
      <c r="PZ34" s="40"/>
      <c r="QA34" s="40"/>
      <c r="QB34" s="40"/>
      <c r="QC34" s="40"/>
      <c r="QD34" s="40"/>
      <c r="QE34" s="40"/>
      <c r="QF34" s="40"/>
      <c r="QG34" s="40"/>
      <c r="QH34" s="40"/>
      <c r="QI34" s="40"/>
      <c r="QJ34" s="40"/>
      <c r="QK34" s="40"/>
      <c r="QL34" s="40"/>
      <c r="QM34" s="40"/>
      <c r="QN34" s="40"/>
      <c r="QO34" s="40"/>
      <c r="QP34" s="40"/>
      <c r="QQ34" s="40"/>
      <c r="QR34" s="40"/>
      <c r="QS34" s="40"/>
      <c r="QT34" s="40"/>
      <c r="QU34" s="40"/>
      <c r="QV34" s="40"/>
      <c r="QW34" s="40"/>
      <c r="QX34" s="40"/>
      <c r="QY34" s="40"/>
      <c r="QZ34" s="40"/>
      <c r="RA34" s="40"/>
      <c r="RB34" s="40"/>
      <c r="RC34" s="40"/>
      <c r="RD34" s="40"/>
      <c r="RE34" s="40"/>
      <c r="RF34" s="40"/>
      <c r="RG34" s="40"/>
      <c r="RH34" s="40"/>
      <c r="RI34" s="40"/>
      <c r="RJ34" s="40"/>
      <c r="RK34" s="40"/>
      <c r="RL34" s="40"/>
      <c r="RM34" s="40"/>
      <c r="RN34" s="40"/>
      <c r="RO34" s="40"/>
      <c r="RP34" s="40"/>
      <c r="RQ34" s="40"/>
      <c r="RR34" s="40"/>
      <c r="RS34" s="40"/>
      <c r="RT34" s="40"/>
      <c r="RU34" s="40"/>
      <c r="RV34" s="40"/>
      <c r="RW34" s="40"/>
      <c r="RX34" s="40"/>
      <c r="RY34" s="40"/>
      <c r="RZ34" s="40"/>
      <c r="SA34" s="40"/>
      <c r="SB34" s="40"/>
      <c r="SC34" s="40"/>
      <c r="SD34" s="40"/>
      <c r="SE34" s="40"/>
      <c r="SF34" s="40"/>
      <c r="SG34" s="40"/>
      <c r="SH34" s="40"/>
      <c r="SI34" s="40"/>
      <c r="SJ34" s="40"/>
      <c r="SK34" s="40"/>
      <c r="SL34" s="40"/>
      <c r="SM34" s="40"/>
      <c r="SN34" s="40"/>
      <c r="SO34" s="40"/>
      <c r="SP34" s="40"/>
      <c r="SQ34" s="40"/>
      <c r="SR34" s="40"/>
      <c r="SS34" s="40"/>
      <c r="ST34" s="40"/>
      <c r="SU34" s="40"/>
      <c r="SV34" s="40"/>
      <c r="SW34" s="40"/>
      <c r="SX34" s="40"/>
      <c r="SY34" s="40"/>
      <c r="SZ34" s="40"/>
      <c r="TA34" s="40"/>
      <c r="TB34" s="40"/>
      <c r="TC34" s="40"/>
      <c r="TD34" s="40"/>
      <c r="TE34" s="40"/>
      <c r="TF34" s="40"/>
      <c r="TG34" s="40"/>
      <c r="TH34" s="40"/>
      <c r="TI34" s="40"/>
      <c r="TJ34" s="40"/>
      <c r="TK34" s="40"/>
      <c r="TL34" s="40"/>
      <c r="TM34" s="40"/>
      <c r="TN34" s="40"/>
      <c r="TO34" s="40"/>
      <c r="TP34" s="40"/>
      <c r="TQ34" s="40"/>
      <c r="TR34" s="40"/>
      <c r="TS34" s="40"/>
      <c r="TT34" s="40"/>
      <c r="TU34" s="40"/>
      <c r="TV34" s="40"/>
      <c r="TW34" s="40"/>
      <c r="TX34" s="40"/>
      <c r="TY34" s="40"/>
      <c r="TZ34" s="40"/>
      <c r="UA34" s="40"/>
      <c r="UB34" s="40"/>
      <c r="UC34" s="40"/>
      <c r="UD34" s="40"/>
      <c r="UE34" s="40"/>
      <c r="UF34" s="40"/>
      <c r="UG34" s="40"/>
      <c r="UH34" s="40"/>
      <c r="UI34" s="40"/>
      <c r="UJ34" s="40"/>
      <c r="UK34" s="40"/>
      <c r="UL34" s="40"/>
      <c r="UM34" s="40"/>
      <c r="UN34" s="40"/>
      <c r="UO34" s="40"/>
      <c r="UP34" s="40"/>
      <c r="UQ34" s="40"/>
      <c r="UR34" s="40"/>
      <c r="US34" s="40"/>
      <c r="UT34" s="40"/>
      <c r="UU34" s="40"/>
      <c r="UV34" s="40"/>
      <c r="UW34" s="40"/>
      <c r="UX34" s="40"/>
      <c r="UY34" s="40"/>
      <c r="UZ34" s="40"/>
      <c r="VA34" s="40"/>
      <c r="VB34" s="40"/>
      <c r="VC34" s="40"/>
      <c r="VD34" s="40"/>
      <c r="VE34" s="40"/>
      <c r="VF34" s="40"/>
      <c r="VG34" s="40"/>
      <c r="VH34" s="40"/>
      <c r="VI34" s="40"/>
      <c r="VJ34" s="40"/>
      <c r="VK34" s="40"/>
      <c r="VL34" s="40"/>
      <c r="VM34" s="40"/>
      <c r="VN34" s="40"/>
      <c r="VO34" s="40"/>
      <c r="VP34" s="40"/>
      <c r="VQ34" s="40"/>
      <c r="VR34" s="40"/>
      <c r="VS34" s="40"/>
      <c r="VT34" s="40"/>
      <c r="VU34" s="40"/>
      <c r="VV34" s="40"/>
      <c r="VW34" s="40"/>
      <c r="VX34" s="40"/>
      <c r="VY34" s="40"/>
      <c r="VZ34" s="40"/>
      <c r="WA34" s="40"/>
      <c r="WB34" s="40"/>
      <c r="WC34" s="40"/>
      <c r="WD34" s="40"/>
      <c r="WE34" s="40"/>
      <c r="WF34" s="40"/>
      <c r="WG34" s="40"/>
      <c r="WH34" s="40"/>
      <c r="WI34" s="40"/>
      <c r="WJ34" s="40"/>
      <c r="WK34" s="40"/>
      <c r="WL34" s="40"/>
      <c r="WM34" s="40"/>
      <c r="WN34" s="40"/>
      <c r="WO34" s="40"/>
      <c r="WP34" s="40"/>
      <c r="WQ34" s="40"/>
      <c r="WR34" s="40"/>
      <c r="WS34" s="40"/>
      <c r="WT34" s="40"/>
      <c r="WU34" s="40"/>
      <c r="WV34" s="40"/>
      <c r="WW34" s="40"/>
      <c r="WX34" s="40"/>
      <c r="WY34" s="40"/>
      <c r="WZ34" s="40"/>
      <c r="XA34" s="40"/>
      <c r="XB34" s="40"/>
      <c r="XC34" s="40"/>
      <c r="XD34" s="40"/>
      <c r="XE34" s="40"/>
      <c r="XF34" s="40"/>
      <c r="XG34" s="40"/>
      <c r="XH34" s="40"/>
      <c r="XI34" s="40"/>
      <c r="XJ34" s="40"/>
      <c r="XK34" s="40"/>
      <c r="XL34" s="40"/>
      <c r="XM34" s="40"/>
      <c r="XN34" s="40"/>
      <c r="XO34" s="40"/>
      <c r="XP34" s="40"/>
      <c r="XQ34" s="40"/>
      <c r="XR34" s="40"/>
      <c r="XS34" s="40"/>
      <c r="XT34" s="40"/>
      <c r="XU34" s="40"/>
      <c r="XV34" s="40"/>
      <c r="XW34" s="40"/>
      <c r="XX34" s="40"/>
      <c r="XY34" s="40"/>
      <c r="XZ34" s="40"/>
      <c r="YA34" s="40"/>
      <c r="YB34" s="40"/>
      <c r="YC34" s="40"/>
      <c r="YD34" s="40"/>
      <c r="YE34" s="40"/>
      <c r="YF34" s="40"/>
      <c r="YG34" s="40"/>
      <c r="YH34" s="40"/>
      <c r="YI34" s="40"/>
      <c r="YJ34" s="40"/>
      <c r="YK34" s="40"/>
      <c r="YL34" s="40"/>
      <c r="YM34" s="40"/>
      <c r="YN34" s="40"/>
      <c r="YO34" s="40"/>
      <c r="YP34" s="40"/>
      <c r="YQ34" s="40"/>
      <c r="YR34" s="40"/>
      <c r="YS34" s="40"/>
      <c r="YT34" s="40"/>
      <c r="YU34" s="40"/>
      <c r="YV34" s="40"/>
      <c r="YW34" s="40"/>
      <c r="YX34" s="40"/>
      <c r="YY34" s="40"/>
      <c r="YZ34" s="40"/>
      <c r="ZA34" s="40"/>
      <c r="ZB34" s="40"/>
      <c r="ZC34" s="40"/>
      <c r="ZD34" s="40"/>
      <c r="ZE34" s="40"/>
      <c r="ZF34" s="40"/>
      <c r="ZG34" s="40"/>
      <c r="ZH34" s="40"/>
      <c r="ZI34" s="40"/>
      <c r="ZJ34" s="40"/>
      <c r="ZK34" s="40"/>
      <c r="ZL34" s="40"/>
      <c r="ZM34" s="40"/>
      <c r="ZN34" s="40"/>
      <c r="ZO34" s="40"/>
      <c r="ZP34" s="40"/>
      <c r="ZQ34" s="40"/>
      <c r="ZR34" s="40"/>
      <c r="ZS34" s="40"/>
      <c r="ZT34" s="40"/>
      <c r="ZU34" s="40"/>
      <c r="ZV34" s="40"/>
      <c r="ZW34" s="40"/>
      <c r="ZX34" s="40"/>
      <c r="ZY34" s="40"/>
      <c r="ZZ34" s="40"/>
      <c r="AAA34" s="40"/>
      <c r="AAB34" s="40"/>
      <c r="AAC34" s="40"/>
      <c r="AAD34" s="40"/>
      <c r="AAE34" s="40"/>
      <c r="AAF34" s="40"/>
      <c r="AAG34" s="40"/>
      <c r="AAH34" s="40"/>
      <c r="AAI34" s="40"/>
      <c r="AAJ34" s="40"/>
      <c r="AAK34" s="40"/>
      <c r="AAL34" s="40"/>
      <c r="AAM34" s="40"/>
      <c r="AAN34" s="40"/>
      <c r="AAO34" s="40"/>
      <c r="AAP34" s="40"/>
      <c r="AAQ34" s="40"/>
      <c r="AAR34" s="40"/>
      <c r="AAS34" s="40"/>
      <c r="AAT34" s="40"/>
      <c r="AAU34" s="40"/>
      <c r="AAV34" s="40"/>
      <c r="AAW34" s="40"/>
      <c r="AAX34" s="40"/>
      <c r="AAY34" s="40"/>
      <c r="AAZ34" s="40"/>
      <c r="ABA34" s="40"/>
      <c r="ABB34" s="40"/>
      <c r="ABC34" s="40"/>
      <c r="ABD34" s="40"/>
      <c r="ABE34" s="40"/>
      <c r="ABF34" s="40"/>
      <c r="ABG34" s="40"/>
      <c r="ABH34" s="40"/>
      <c r="ABI34" s="40"/>
      <c r="ABJ34" s="40"/>
      <c r="ABK34" s="40"/>
      <c r="ABL34" s="40"/>
      <c r="ABM34" s="40"/>
      <c r="ABN34" s="40"/>
      <c r="ABO34" s="40"/>
      <c r="ABP34" s="40"/>
      <c r="ABQ34" s="40"/>
      <c r="ABR34" s="40"/>
      <c r="ABS34" s="40"/>
      <c r="ABT34" s="40"/>
      <c r="ABU34" s="40"/>
      <c r="ABV34" s="40"/>
      <c r="ABW34" s="40"/>
      <c r="ABX34" s="40"/>
      <c r="ABY34" s="40"/>
      <c r="ABZ34" s="40"/>
      <c r="ACA34" s="40"/>
      <c r="ACB34" s="40"/>
      <c r="ACC34" s="40"/>
      <c r="ACD34" s="40"/>
      <c r="ACE34" s="40"/>
      <c r="ACF34" s="40"/>
      <c r="ACG34" s="40"/>
      <c r="ACH34" s="40"/>
      <c r="ACI34" s="40"/>
      <c r="ACJ34" s="40"/>
      <c r="ACK34" s="40"/>
      <c r="ACL34" s="40"/>
      <c r="ACM34" s="40"/>
      <c r="ACN34" s="40"/>
      <c r="ACO34" s="40"/>
      <c r="ACP34" s="40"/>
      <c r="ACQ34" s="40"/>
      <c r="ACR34" s="40"/>
      <c r="ACS34" s="40"/>
      <c r="ACT34" s="40"/>
      <c r="ACU34" s="40"/>
      <c r="ACV34" s="40"/>
      <c r="ACW34" s="40"/>
      <c r="ACX34" s="40"/>
      <c r="ACY34" s="40"/>
      <c r="ACZ34" s="40"/>
      <c r="ADA34" s="40"/>
      <c r="ADB34" s="40"/>
      <c r="ADC34" s="40"/>
      <c r="ADD34" s="40"/>
      <c r="ADE34" s="40"/>
      <c r="ADF34" s="40"/>
      <c r="ADG34" s="40"/>
      <c r="ADH34" s="40"/>
      <c r="ADI34" s="40"/>
      <c r="ADJ34" s="40"/>
      <c r="ADK34" s="40"/>
      <c r="ADL34" s="40"/>
      <c r="ADM34" s="40"/>
      <c r="ADN34" s="40"/>
      <c r="ADO34" s="40"/>
      <c r="ADP34" s="40"/>
      <c r="ADQ34" s="40"/>
      <c r="ADR34" s="40"/>
      <c r="ADS34" s="40"/>
      <c r="ADT34" s="40"/>
      <c r="ADU34" s="40"/>
      <c r="ADV34" s="40"/>
      <c r="ADW34" s="40"/>
      <c r="ADX34" s="40"/>
      <c r="ADY34" s="40"/>
      <c r="ADZ34" s="40"/>
      <c r="AEA34" s="40"/>
      <c r="AEB34" s="40"/>
      <c r="AEC34" s="40"/>
      <c r="AED34" s="40"/>
      <c r="AEE34" s="40"/>
      <c r="AEF34" s="40"/>
      <c r="AEG34" s="40"/>
      <c r="AEH34" s="40"/>
      <c r="AEI34" s="40"/>
      <c r="AEJ34" s="40"/>
      <c r="AEK34" s="40"/>
      <c r="AEL34" s="40"/>
      <c r="AEM34" s="40"/>
      <c r="AEN34" s="40"/>
      <c r="AEO34" s="40"/>
      <c r="AEP34" s="40"/>
      <c r="AEQ34" s="40"/>
      <c r="AER34" s="40"/>
      <c r="AES34" s="40"/>
      <c r="AET34" s="40"/>
      <c r="AEU34" s="40"/>
      <c r="AEV34" s="40"/>
      <c r="AEW34" s="40"/>
      <c r="AEX34" s="40"/>
      <c r="AEY34" s="40"/>
      <c r="AEZ34" s="40"/>
      <c r="AFA34" s="40"/>
      <c r="AFB34" s="40"/>
      <c r="AFC34" s="40"/>
      <c r="AFD34" s="40"/>
      <c r="AFE34" s="40"/>
      <c r="AFF34" s="40"/>
      <c r="AFG34" s="40"/>
      <c r="AFH34" s="40"/>
      <c r="AFI34" s="40"/>
      <c r="AFJ34" s="40"/>
      <c r="AFK34" s="40"/>
      <c r="AFL34" s="40"/>
      <c r="AFM34" s="40"/>
      <c r="AFN34" s="40"/>
      <c r="AFO34" s="40"/>
      <c r="AFP34" s="40"/>
      <c r="AFQ34" s="40"/>
      <c r="AFR34" s="40"/>
      <c r="AFS34" s="40"/>
      <c r="AFT34" s="40"/>
      <c r="AFU34" s="40"/>
      <c r="AFV34" s="40"/>
      <c r="AFW34" s="40"/>
      <c r="AFX34" s="40"/>
      <c r="AFY34" s="40"/>
      <c r="AFZ34" s="40"/>
      <c r="AGA34" s="40"/>
      <c r="AGB34" s="40"/>
      <c r="AGC34" s="40"/>
      <c r="AGD34" s="40"/>
      <c r="AGE34" s="40"/>
      <c r="AGF34" s="40"/>
      <c r="AGG34" s="40"/>
      <c r="AGH34" s="40"/>
      <c r="AGI34" s="40"/>
      <c r="AGJ34" s="40"/>
      <c r="AGK34" s="40"/>
      <c r="AGL34" s="40"/>
      <c r="AGM34" s="40"/>
      <c r="AGN34" s="40"/>
      <c r="AGO34" s="40"/>
      <c r="AGP34" s="40"/>
      <c r="AGQ34" s="40"/>
      <c r="AGR34" s="40"/>
      <c r="AGS34" s="40"/>
      <c r="AGT34" s="40"/>
      <c r="AGU34" s="40"/>
      <c r="AGV34" s="40"/>
      <c r="AGW34" s="40"/>
      <c r="AGX34" s="40"/>
      <c r="AGY34" s="40"/>
      <c r="AGZ34" s="40"/>
      <c r="AHA34" s="40"/>
      <c r="AHB34" s="40"/>
      <c r="AHC34" s="40"/>
      <c r="AHD34" s="40"/>
      <c r="AHE34" s="40"/>
      <c r="AHF34" s="40"/>
      <c r="AHG34" s="40"/>
      <c r="AHH34" s="40"/>
      <c r="AHI34" s="40"/>
      <c r="AHJ34" s="40"/>
      <c r="AHK34" s="40"/>
      <c r="AHL34" s="40"/>
      <c r="AHM34" s="40"/>
      <c r="AHN34" s="40"/>
      <c r="AHO34" s="40"/>
      <c r="AHP34" s="40"/>
      <c r="AHQ34" s="40"/>
      <c r="AHR34" s="40"/>
      <c r="AHS34" s="40"/>
      <c r="AHT34" s="40"/>
      <c r="AHU34" s="40"/>
      <c r="AHV34" s="40"/>
      <c r="AHW34" s="40"/>
      <c r="AHX34" s="40"/>
      <c r="AHY34" s="40"/>
      <c r="AHZ34" s="40"/>
      <c r="AIA34" s="40"/>
      <c r="AIB34" s="40"/>
      <c r="AIC34" s="40"/>
      <c r="AID34" s="40"/>
      <c r="AIE34" s="40"/>
      <c r="AIF34" s="40"/>
      <c r="AIG34" s="40"/>
      <c r="AIH34" s="40"/>
      <c r="AII34" s="40"/>
      <c r="AIJ34" s="40"/>
      <c r="AIK34" s="40"/>
      <c r="AIL34" s="40"/>
      <c r="AIM34" s="40"/>
      <c r="AIN34" s="40"/>
      <c r="AIO34" s="40"/>
      <c r="AIP34" s="40"/>
      <c r="AIQ34" s="40"/>
      <c r="AIR34" s="40"/>
      <c r="AIS34" s="40"/>
      <c r="AIT34" s="40"/>
      <c r="AIU34" s="40"/>
      <c r="AIV34" s="40"/>
      <c r="AIW34" s="40"/>
      <c r="AIX34" s="40"/>
      <c r="AIY34" s="40"/>
      <c r="AIZ34" s="40"/>
      <c r="AJA34" s="40"/>
      <c r="AJB34" s="40"/>
      <c r="AJC34" s="40"/>
      <c r="AJD34" s="40"/>
      <c r="AJE34" s="40"/>
      <c r="AJF34" s="40"/>
      <c r="AJG34" s="40"/>
      <c r="AJH34" s="40"/>
      <c r="AJI34" s="40"/>
      <c r="AJJ34" s="40"/>
      <c r="AJK34" s="40"/>
      <c r="AJL34" s="40"/>
      <c r="AJM34" s="40"/>
      <c r="AJN34" s="40"/>
      <c r="AJO34" s="40"/>
      <c r="AJP34" s="40"/>
      <c r="AJQ34" s="40"/>
      <c r="AJR34" s="40"/>
      <c r="AJS34" s="40"/>
      <c r="AJT34" s="40"/>
      <c r="AJU34" s="40"/>
      <c r="AJV34" s="40"/>
      <c r="AJW34" s="40"/>
      <c r="AJX34" s="40"/>
      <c r="AJY34" s="40"/>
      <c r="AJZ34" s="40"/>
      <c r="AKA34" s="40"/>
      <c r="AKB34" s="40"/>
      <c r="AKC34" s="40"/>
      <c r="AKD34" s="40"/>
      <c r="AKE34" s="40"/>
      <c r="AKF34" s="40"/>
      <c r="AKG34" s="40"/>
      <c r="AKH34" s="40"/>
      <c r="AKI34" s="40"/>
      <c r="AKJ34" s="40"/>
      <c r="AKK34" s="40"/>
      <c r="AKL34" s="40"/>
      <c r="AKM34" s="40"/>
      <c r="AKN34" s="40"/>
      <c r="AKO34" s="40"/>
      <c r="AKP34" s="40"/>
      <c r="AKQ34" s="40"/>
      <c r="AKR34" s="40"/>
      <c r="AKS34" s="40"/>
      <c r="AKT34" s="40"/>
      <c r="AKU34" s="40"/>
      <c r="AKV34" s="40"/>
      <c r="AKW34" s="40"/>
      <c r="AKX34" s="40"/>
      <c r="AKY34" s="40"/>
      <c r="AKZ34" s="40"/>
      <c r="ALA34" s="40"/>
      <c r="ALB34" s="40"/>
      <c r="ALC34" s="40"/>
      <c r="ALD34" s="40"/>
      <c r="ALE34" s="40"/>
      <c r="ALF34" s="40"/>
      <c r="ALG34" s="40"/>
      <c r="ALH34" s="40"/>
      <c r="ALI34" s="40"/>
      <c r="ALJ34" s="40"/>
      <c r="ALK34" s="40"/>
      <c r="ALL34" s="40"/>
      <c r="ALM34" s="40"/>
      <c r="ALN34" s="40"/>
      <c r="ALO34" s="40"/>
      <c r="ALP34" s="40"/>
      <c r="ALQ34" s="40"/>
      <c r="ALR34" s="40"/>
      <c r="ALS34" s="40"/>
      <c r="ALT34" s="40"/>
      <c r="ALU34" s="40"/>
      <c r="ALV34" s="40"/>
      <c r="ALW34" s="40"/>
      <c r="ALX34" s="40"/>
      <c r="ALY34" s="40"/>
      <c r="ALZ34" s="40"/>
      <c r="AMA34" s="40"/>
      <c r="AMB34" s="40"/>
      <c r="AMC34" s="40"/>
      <c r="AMD34" s="40"/>
      <c r="AME34" s="40"/>
      <c r="AMF34" s="40"/>
    </row>
    <row r="35" spans="1:1020" s="39" customFormat="1" ht="22.5" customHeight="1" x14ac:dyDescent="0.25">
      <c r="A35" s="50" t="s">
        <v>203</v>
      </c>
      <c r="B35" s="51">
        <v>1.5</v>
      </c>
      <c r="C35" s="52">
        <v>2</v>
      </c>
      <c r="D35" s="51">
        <f t="shared" si="1"/>
        <v>3</v>
      </c>
      <c r="E35" s="53" t="s">
        <v>200</v>
      </c>
      <c r="F35" s="53" t="s">
        <v>204</v>
      </c>
      <c r="G35" s="26" t="s">
        <v>14</v>
      </c>
      <c r="H35" s="54"/>
      <c r="I35" s="55"/>
      <c r="J35" s="56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/>
      <c r="NR35" s="40"/>
      <c r="NS35" s="40"/>
      <c r="NT35" s="40"/>
      <c r="NU35" s="40"/>
      <c r="NV35" s="40"/>
      <c r="NW35" s="40"/>
      <c r="NX35" s="40"/>
      <c r="NY35" s="40"/>
      <c r="NZ35" s="40"/>
      <c r="OA35" s="40"/>
      <c r="OB35" s="40"/>
      <c r="OC35" s="40"/>
      <c r="OD35" s="40"/>
      <c r="OE35" s="40"/>
      <c r="OF35" s="40"/>
      <c r="OG35" s="40"/>
      <c r="OH35" s="40"/>
      <c r="OI35" s="40"/>
      <c r="OJ35" s="40"/>
      <c r="OK35" s="40"/>
      <c r="OL35" s="40"/>
      <c r="OM35" s="40"/>
      <c r="ON35" s="40"/>
      <c r="OO35" s="40"/>
      <c r="OP35" s="40"/>
      <c r="OQ35" s="40"/>
      <c r="OR35" s="40"/>
      <c r="OS35" s="40"/>
      <c r="OT35" s="40"/>
      <c r="OU35" s="40"/>
      <c r="OV35" s="40"/>
      <c r="OW35" s="40"/>
      <c r="OX35" s="40"/>
      <c r="OY35" s="40"/>
      <c r="OZ35" s="40"/>
      <c r="PA35" s="40"/>
      <c r="PB35" s="40"/>
      <c r="PC35" s="40"/>
      <c r="PD35" s="40"/>
      <c r="PE35" s="40"/>
      <c r="PF35" s="40"/>
      <c r="PG35" s="40"/>
      <c r="PH35" s="40"/>
      <c r="PI35" s="40"/>
      <c r="PJ35" s="40"/>
      <c r="PK35" s="40"/>
      <c r="PL35" s="40"/>
      <c r="PM35" s="40"/>
      <c r="PN35" s="40"/>
      <c r="PO35" s="40"/>
      <c r="PP35" s="40"/>
      <c r="PQ35" s="40"/>
      <c r="PR35" s="40"/>
      <c r="PS35" s="40"/>
      <c r="PT35" s="40"/>
      <c r="PU35" s="40"/>
      <c r="PV35" s="40"/>
      <c r="PW35" s="40"/>
      <c r="PX35" s="40"/>
      <c r="PY35" s="40"/>
      <c r="PZ35" s="40"/>
      <c r="QA35" s="40"/>
      <c r="QB35" s="40"/>
      <c r="QC35" s="40"/>
      <c r="QD35" s="40"/>
      <c r="QE35" s="40"/>
      <c r="QF35" s="40"/>
      <c r="QG35" s="40"/>
      <c r="QH35" s="40"/>
      <c r="QI35" s="40"/>
      <c r="QJ35" s="40"/>
      <c r="QK35" s="40"/>
      <c r="QL35" s="40"/>
      <c r="QM35" s="40"/>
      <c r="QN35" s="40"/>
      <c r="QO35" s="40"/>
      <c r="QP35" s="40"/>
      <c r="QQ35" s="40"/>
      <c r="QR35" s="40"/>
      <c r="QS35" s="40"/>
      <c r="QT35" s="40"/>
      <c r="QU35" s="40"/>
      <c r="QV35" s="40"/>
      <c r="QW35" s="40"/>
      <c r="QX35" s="40"/>
      <c r="QY35" s="40"/>
      <c r="QZ35" s="40"/>
      <c r="RA35" s="40"/>
      <c r="RB35" s="40"/>
      <c r="RC35" s="40"/>
      <c r="RD35" s="40"/>
      <c r="RE35" s="40"/>
      <c r="RF35" s="40"/>
      <c r="RG35" s="40"/>
      <c r="RH35" s="40"/>
      <c r="RI35" s="40"/>
      <c r="RJ35" s="40"/>
      <c r="RK35" s="40"/>
      <c r="RL35" s="40"/>
      <c r="RM35" s="40"/>
      <c r="RN35" s="40"/>
      <c r="RO35" s="40"/>
      <c r="RP35" s="40"/>
      <c r="RQ35" s="40"/>
      <c r="RR35" s="40"/>
      <c r="RS35" s="40"/>
      <c r="RT35" s="40"/>
      <c r="RU35" s="40"/>
      <c r="RV35" s="40"/>
      <c r="RW35" s="40"/>
      <c r="RX35" s="40"/>
      <c r="RY35" s="40"/>
      <c r="RZ35" s="40"/>
      <c r="SA35" s="40"/>
      <c r="SB35" s="40"/>
      <c r="SC35" s="40"/>
      <c r="SD35" s="40"/>
      <c r="SE35" s="40"/>
      <c r="SF35" s="40"/>
      <c r="SG35" s="40"/>
      <c r="SH35" s="40"/>
      <c r="SI35" s="40"/>
      <c r="SJ35" s="40"/>
      <c r="SK35" s="40"/>
      <c r="SL35" s="40"/>
      <c r="SM35" s="40"/>
      <c r="SN35" s="40"/>
      <c r="SO35" s="40"/>
      <c r="SP35" s="40"/>
      <c r="SQ35" s="40"/>
      <c r="SR35" s="40"/>
      <c r="SS35" s="40"/>
      <c r="ST35" s="40"/>
      <c r="SU35" s="40"/>
      <c r="SV35" s="40"/>
      <c r="SW35" s="40"/>
      <c r="SX35" s="40"/>
      <c r="SY35" s="40"/>
      <c r="SZ35" s="40"/>
      <c r="TA35" s="40"/>
      <c r="TB35" s="40"/>
      <c r="TC35" s="40"/>
      <c r="TD35" s="40"/>
      <c r="TE35" s="40"/>
      <c r="TF35" s="40"/>
      <c r="TG35" s="40"/>
      <c r="TH35" s="40"/>
      <c r="TI35" s="40"/>
      <c r="TJ35" s="40"/>
      <c r="TK35" s="40"/>
      <c r="TL35" s="40"/>
      <c r="TM35" s="40"/>
      <c r="TN35" s="40"/>
      <c r="TO35" s="40"/>
      <c r="TP35" s="40"/>
      <c r="TQ35" s="40"/>
      <c r="TR35" s="40"/>
      <c r="TS35" s="40"/>
      <c r="TT35" s="40"/>
      <c r="TU35" s="40"/>
      <c r="TV35" s="40"/>
      <c r="TW35" s="40"/>
      <c r="TX35" s="40"/>
      <c r="TY35" s="40"/>
      <c r="TZ35" s="40"/>
      <c r="UA35" s="40"/>
      <c r="UB35" s="40"/>
      <c r="UC35" s="40"/>
      <c r="UD35" s="40"/>
      <c r="UE35" s="40"/>
      <c r="UF35" s="40"/>
      <c r="UG35" s="40"/>
      <c r="UH35" s="40"/>
      <c r="UI35" s="40"/>
      <c r="UJ35" s="40"/>
      <c r="UK35" s="40"/>
      <c r="UL35" s="40"/>
      <c r="UM35" s="40"/>
      <c r="UN35" s="40"/>
      <c r="UO35" s="40"/>
      <c r="UP35" s="40"/>
      <c r="UQ35" s="40"/>
      <c r="UR35" s="40"/>
      <c r="US35" s="40"/>
      <c r="UT35" s="40"/>
      <c r="UU35" s="40"/>
      <c r="UV35" s="40"/>
      <c r="UW35" s="40"/>
      <c r="UX35" s="40"/>
      <c r="UY35" s="40"/>
      <c r="UZ35" s="40"/>
      <c r="VA35" s="40"/>
      <c r="VB35" s="40"/>
      <c r="VC35" s="40"/>
      <c r="VD35" s="40"/>
      <c r="VE35" s="40"/>
      <c r="VF35" s="40"/>
      <c r="VG35" s="40"/>
      <c r="VH35" s="40"/>
      <c r="VI35" s="40"/>
      <c r="VJ35" s="40"/>
      <c r="VK35" s="40"/>
      <c r="VL35" s="40"/>
      <c r="VM35" s="40"/>
      <c r="VN35" s="40"/>
      <c r="VO35" s="40"/>
      <c r="VP35" s="40"/>
      <c r="VQ35" s="40"/>
      <c r="VR35" s="40"/>
      <c r="VS35" s="40"/>
      <c r="VT35" s="40"/>
      <c r="VU35" s="40"/>
      <c r="VV35" s="40"/>
      <c r="VW35" s="40"/>
      <c r="VX35" s="40"/>
      <c r="VY35" s="40"/>
      <c r="VZ35" s="40"/>
      <c r="WA35" s="40"/>
      <c r="WB35" s="40"/>
      <c r="WC35" s="40"/>
      <c r="WD35" s="40"/>
      <c r="WE35" s="40"/>
      <c r="WF35" s="40"/>
      <c r="WG35" s="40"/>
      <c r="WH35" s="40"/>
      <c r="WI35" s="40"/>
      <c r="WJ35" s="40"/>
      <c r="WK35" s="40"/>
      <c r="WL35" s="40"/>
      <c r="WM35" s="40"/>
      <c r="WN35" s="40"/>
      <c r="WO35" s="40"/>
      <c r="WP35" s="40"/>
      <c r="WQ35" s="40"/>
      <c r="WR35" s="40"/>
      <c r="WS35" s="40"/>
      <c r="WT35" s="40"/>
      <c r="WU35" s="40"/>
      <c r="WV35" s="40"/>
      <c r="WW35" s="40"/>
      <c r="WX35" s="40"/>
      <c r="WY35" s="40"/>
      <c r="WZ35" s="40"/>
      <c r="XA35" s="40"/>
      <c r="XB35" s="40"/>
      <c r="XC35" s="40"/>
      <c r="XD35" s="40"/>
      <c r="XE35" s="40"/>
      <c r="XF35" s="40"/>
      <c r="XG35" s="40"/>
      <c r="XH35" s="40"/>
      <c r="XI35" s="40"/>
      <c r="XJ35" s="40"/>
      <c r="XK35" s="40"/>
      <c r="XL35" s="40"/>
      <c r="XM35" s="40"/>
      <c r="XN35" s="40"/>
      <c r="XO35" s="40"/>
      <c r="XP35" s="40"/>
      <c r="XQ35" s="40"/>
      <c r="XR35" s="40"/>
      <c r="XS35" s="40"/>
      <c r="XT35" s="40"/>
      <c r="XU35" s="40"/>
      <c r="XV35" s="40"/>
      <c r="XW35" s="40"/>
      <c r="XX35" s="40"/>
      <c r="XY35" s="40"/>
      <c r="XZ35" s="40"/>
      <c r="YA35" s="40"/>
      <c r="YB35" s="40"/>
      <c r="YC35" s="40"/>
      <c r="YD35" s="40"/>
      <c r="YE35" s="40"/>
      <c r="YF35" s="40"/>
      <c r="YG35" s="40"/>
      <c r="YH35" s="40"/>
      <c r="YI35" s="40"/>
      <c r="YJ35" s="40"/>
      <c r="YK35" s="40"/>
      <c r="YL35" s="40"/>
      <c r="YM35" s="40"/>
      <c r="YN35" s="40"/>
      <c r="YO35" s="40"/>
      <c r="YP35" s="40"/>
      <c r="YQ35" s="40"/>
      <c r="YR35" s="40"/>
      <c r="YS35" s="40"/>
      <c r="YT35" s="40"/>
      <c r="YU35" s="40"/>
      <c r="YV35" s="40"/>
      <c r="YW35" s="40"/>
      <c r="YX35" s="40"/>
      <c r="YY35" s="40"/>
      <c r="YZ35" s="40"/>
      <c r="ZA35" s="40"/>
      <c r="ZB35" s="40"/>
      <c r="ZC35" s="40"/>
      <c r="ZD35" s="40"/>
      <c r="ZE35" s="40"/>
      <c r="ZF35" s="40"/>
      <c r="ZG35" s="40"/>
      <c r="ZH35" s="40"/>
      <c r="ZI35" s="40"/>
      <c r="ZJ35" s="40"/>
      <c r="ZK35" s="40"/>
      <c r="ZL35" s="40"/>
      <c r="ZM35" s="40"/>
      <c r="ZN35" s="40"/>
      <c r="ZO35" s="40"/>
      <c r="ZP35" s="40"/>
      <c r="ZQ35" s="40"/>
      <c r="ZR35" s="40"/>
      <c r="ZS35" s="40"/>
      <c r="ZT35" s="40"/>
      <c r="ZU35" s="40"/>
      <c r="ZV35" s="40"/>
      <c r="ZW35" s="40"/>
      <c r="ZX35" s="40"/>
      <c r="ZY35" s="40"/>
      <c r="ZZ35" s="40"/>
      <c r="AAA35" s="40"/>
      <c r="AAB35" s="40"/>
      <c r="AAC35" s="40"/>
      <c r="AAD35" s="40"/>
      <c r="AAE35" s="40"/>
      <c r="AAF35" s="40"/>
      <c r="AAG35" s="40"/>
      <c r="AAH35" s="40"/>
      <c r="AAI35" s="40"/>
      <c r="AAJ35" s="40"/>
      <c r="AAK35" s="40"/>
      <c r="AAL35" s="40"/>
      <c r="AAM35" s="40"/>
      <c r="AAN35" s="40"/>
      <c r="AAO35" s="40"/>
      <c r="AAP35" s="40"/>
      <c r="AAQ35" s="40"/>
      <c r="AAR35" s="40"/>
      <c r="AAS35" s="40"/>
      <c r="AAT35" s="40"/>
      <c r="AAU35" s="40"/>
      <c r="AAV35" s="40"/>
      <c r="AAW35" s="40"/>
      <c r="AAX35" s="40"/>
      <c r="AAY35" s="40"/>
      <c r="AAZ35" s="40"/>
      <c r="ABA35" s="40"/>
      <c r="ABB35" s="40"/>
      <c r="ABC35" s="40"/>
      <c r="ABD35" s="40"/>
      <c r="ABE35" s="40"/>
      <c r="ABF35" s="40"/>
      <c r="ABG35" s="40"/>
      <c r="ABH35" s="40"/>
      <c r="ABI35" s="40"/>
      <c r="ABJ35" s="40"/>
      <c r="ABK35" s="40"/>
      <c r="ABL35" s="40"/>
      <c r="ABM35" s="40"/>
      <c r="ABN35" s="40"/>
      <c r="ABO35" s="40"/>
      <c r="ABP35" s="40"/>
      <c r="ABQ35" s="40"/>
      <c r="ABR35" s="40"/>
      <c r="ABS35" s="40"/>
      <c r="ABT35" s="40"/>
      <c r="ABU35" s="40"/>
      <c r="ABV35" s="40"/>
      <c r="ABW35" s="40"/>
      <c r="ABX35" s="40"/>
      <c r="ABY35" s="40"/>
      <c r="ABZ35" s="40"/>
      <c r="ACA35" s="40"/>
      <c r="ACB35" s="40"/>
      <c r="ACC35" s="40"/>
      <c r="ACD35" s="40"/>
      <c r="ACE35" s="40"/>
      <c r="ACF35" s="40"/>
      <c r="ACG35" s="40"/>
      <c r="ACH35" s="40"/>
      <c r="ACI35" s="40"/>
      <c r="ACJ35" s="40"/>
      <c r="ACK35" s="40"/>
      <c r="ACL35" s="40"/>
      <c r="ACM35" s="40"/>
      <c r="ACN35" s="40"/>
      <c r="ACO35" s="40"/>
      <c r="ACP35" s="40"/>
      <c r="ACQ35" s="40"/>
      <c r="ACR35" s="40"/>
      <c r="ACS35" s="40"/>
      <c r="ACT35" s="40"/>
      <c r="ACU35" s="40"/>
      <c r="ACV35" s="40"/>
      <c r="ACW35" s="40"/>
      <c r="ACX35" s="40"/>
      <c r="ACY35" s="40"/>
      <c r="ACZ35" s="40"/>
      <c r="ADA35" s="40"/>
      <c r="ADB35" s="40"/>
      <c r="ADC35" s="40"/>
      <c r="ADD35" s="40"/>
      <c r="ADE35" s="40"/>
      <c r="ADF35" s="40"/>
      <c r="ADG35" s="40"/>
      <c r="ADH35" s="40"/>
      <c r="ADI35" s="40"/>
      <c r="ADJ35" s="40"/>
      <c r="ADK35" s="40"/>
      <c r="ADL35" s="40"/>
      <c r="ADM35" s="40"/>
      <c r="ADN35" s="40"/>
      <c r="ADO35" s="40"/>
      <c r="ADP35" s="40"/>
      <c r="ADQ35" s="40"/>
      <c r="ADR35" s="40"/>
      <c r="ADS35" s="40"/>
      <c r="ADT35" s="40"/>
      <c r="ADU35" s="40"/>
      <c r="ADV35" s="40"/>
      <c r="ADW35" s="40"/>
      <c r="ADX35" s="40"/>
      <c r="ADY35" s="40"/>
      <c r="ADZ35" s="40"/>
      <c r="AEA35" s="40"/>
      <c r="AEB35" s="40"/>
      <c r="AEC35" s="40"/>
      <c r="AED35" s="40"/>
      <c r="AEE35" s="40"/>
      <c r="AEF35" s="40"/>
      <c r="AEG35" s="40"/>
      <c r="AEH35" s="40"/>
      <c r="AEI35" s="40"/>
      <c r="AEJ35" s="40"/>
      <c r="AEK35" s="40"/>
      <c r="AEL35" s="40"/>
      <c r="AEM35" s="40"/>
      <c r="AEN35" s="40"/>
      <c r="AEO35" s="40"/>
      <c r="AEP35" s="40"/>
      <c r="AEQ35" s="40"/>
      <c r="AER35" s="40"/>
      <c r="AES35" s="40"/>
      <c r="AET35" s="40"/>
      <c r="AEU35" s="40"/>
      <c r="AEV35" s="40"/>
      <c r="AEW35" s="40"/>
      <c r="AEX35" s="40"/>
      <c r="AEY35" s="40"/>
      <c r="AEZ35" s="40"/>
      <c r="AFA35" s="40"/>
      <c r="AFB35" s="40"/>
      <c r="AFC35" s="40"/>
      <c r="AFD35" s="40"/>
      <c r="AFE35" s="40"/>
      <c r="AFF35" s="40"/>
      <c r="AFG35" s="40"/>
      <c r="AFH35" s="40"/>
      <c r="AFI35" s="40"/>
      <c r="AFJ35" s="40"/>
      <c r="AFK35" s="40"/>
      <c r="AFL35" s="40"/>
      <c r="AFM35" s="40"/>
      <c r="AFN35" s="40"/>
      <c r="AFO35" s="40"/>
      <c r="AFP35" s="40"/>
      <c r="AFQ35" s="40"/>
      <c r="AFR35" s="40"/>
      <c r="AFS35" s="40"/>
      <c r="AFT35" s="40"/>
      <c r="AFU35" s="40"/>
      <c r="AFV35" s="40"/>
      <c r="AFW35" s="40"/>
      <c r="AFX35" s="40"/>
      <c r="AFY35" s="40"/>
      <c r="AFZ35" s="40"/>
      <c r="AGA35" s="40"/>
      <c r="AGB35" s="40"/>
      <c r="AGC35" s="40"/>
      <c r="AGD35" s="40"/>
      <c r="AGE35" s="40"/>
      <c r="AGF35" s="40"/>
      <c r="AGG35" s="40"/>
      <c r="AGH35" s="40"/>
      <c r="AGI35" s="40"/>
      <c r="AGJ35" s="40"/>
      <c r="AGK35" s="40"/>
      <c r="AGL35" s="40"/>
      <c r="AGM35" s="40"/>
      <c r="AGN35" s="40"/>
      <c r="AGO35" s="40"/>
      <c r="AGP35" s="40"/>
      <c r="AGQ35" s="40"/>
      <c r="AGR35" s="40"/>
      <c r="AGS35" s="40"/>
      <c r="AGT35" s="40"/>
      <c r="AGU35" s="40"/>
      <c r="AGV35" s="40"/>
      <c r="AGW35" s="40"/>
      <c r="AGX35" s="40"/>
      <c r="AGY35" s="40"/>
      <c r="AGZ35" s="40"/>
      <c r="AHA35" s="40"/>
      <c r="AHB35" s="40"/>
      <c r="AHC35" s="40"/>
      <c r="AHD35" s="40"/>
      <c r="AHE35" s="40"/>
      <c r="AHF35" s="40"/>
      <c r="AHG35" s="40"/>
      <c r="AHH35" s="40"/>
      <c r="AHI35" s="40"/>
      <c r="AHJ35" s="40"/>
      <c r="AHK35" s="40"/>
      <c r="AHL35" s="40"/>
      <c r="AHM35" s="40"/>
      <c r="AHN35" s="40"/>
      <c r="AHO35" s="40"/>
      <c r="AHP35" s="40"/>
      <c r="AHQ35" s="40"/>
      <c r="AHR35" s="40"/>
      <c r="AHS35" s="40"/>
      <c r="AHT35" s="40"/>
      <c r="AHU35" s="40"/>
      <c r="AHV35" s="40"/>
      <c r="AHW35" s="40"/>
      <c r="AHX35" s="40"/>
      <c r="AHY35" s="40"/>
      <c r="AHZ35" s="40"/>
      <c r="AIA35" s="40"/>
      <c r="AIB35" s="40"/>
      <c r="AIC35" s="40"/>
      <c r="AID35" s="40"/>
      <c r="AIE35" s="40"/>
      <c r="AIF35" s="40"/>
      <c r="AIG35" s="40"/>
      <c r="AIH35" s="40"/>
      <c r="AII35" s="40"/>
      <c r="AIJ35" s="40"/>
      <c r="AIK35" s="40"/>
      <c r="AIL35" s="40"/>
      <c r="AIM35" s="40"/>
      <c r="AIN35" s="40"/>
      <c r="AIO35" s="40"/>
      <c r="AIP35" s="40"/>
      <c r="AIQ35" s="40"/>
      <c r="AIR35" s="40"/>
      <c r="AIS35" s="40"/>
      <c r="AIT35" s="40"/>
      <c r="AIU35" s="40"/>
      <c r="AIV35" s="40"/>
      <c r="AIW35" s="40"/>
      <c r="AIX35" s="40"/>
      <c r="AIY35" s="40"/>
      <c r="AIZ35" s="40"/>
      <c r="AJA35" s="40"/>
      <c r="AJB35" s="40"/>
      <c r="AJC35" s="40"/>
      <c r="AJD35" s="40"/>
      <c r="AJE35" s="40"/>
      <c r="AJF35" s="40"/>
      <c r="AJG35" s="40"/>
      <c r="AJH35" s="40"/>
      <c r="AJI35" s="40"/>
      <c r="AJJ35" s="40"/>
      <c r="AJK35" s="40"/>
      <c r="AJL35" s="40"/>
      <c r="AJM35" s="40"/>
      <c r="AJN35" s="40"/>
      <c r="AJO35" s="40"/>
      <c r="AJP35" s="40"/>
      <c r="AJQ35" s="40"/>
      <c r="AJR35" s="40"/>
      <c r="AJS35" s="40"/>
      <c r="AJT35" s="40"/>
      <c r="AJU35" s="40"/>
      <c r="AJV35" s="40"/>
      <c r="AJW35" s="40"/>
      <c r="AJX35" s="40"/>
      <c r="AJY35" s="40"/>
      <c r="AJZ35" s="40"/>
      <c r="AKA35" s="40"/>
      <c r="AKB35" s="40"/>
      <c r="AKC35" s="40"/>
      <c r="AKD35" s="40"/>
      <c r="AKE35" s="40"/>
      <c r="AKF35" s="40"/>
      <c r="AKG35" s="40"/>
      <c r="AKH35" s="40"/>
      <c r="AKI35" s="40"/>
      <c r="AKJ35" s="40"/>
      <c r="AKK35" s="40"/>
      <c r="AKL35" s="40"/>
      <c r="AKM35" s="40"/>
      <c r="AKN35" s="40"/>
      <c r="AKO35" s="40"/>
      <c r="AKP35" s="40"/>
      <c r="AKQ35" s="40"/>
      <c r="AKR35" s="40"/>
      <c r="AKS35" s="40"/>
      <c r="AKT35" s="40"/>
      <c r="AKU35" s="40"/>
      <c r="AKV35" s="40"/>
      <c r="AKW35" s="40"/>
      <c r="AKX35" s="40"/>
      <c r="AKY35" s="40"/>
      <c r="AKZ35" s="40"/>
      <c r="ALA35" s="40"/>
      <c r="ALB35" s="40"/>
      <c r="ALC35" s="40"/>
      <c r="ALD35" s="40"/>
      <c r="ALE35" s="40"/>
      <c r="ALF35" s="40"/>
      <c r="ALG35" s="40"/>
      <c r="ALH35" s="40"/>
      <c r="ALI35" s="40"/>
      <c r="ALJ35" s="40"/>
      <c r="ALK35" s="40"/>
      <c r="ALL35" s="40"/>
      <c r="ALM35" s="40"/>
      <c r="ALN35" s="40"/>
      <c r="ALO35" s="40"/>
      <c r="ALP35" s="40"/>
      <c r="ALQ35" s="40"/>
      <c r="ALR35" s="40"/>
      <c r="ALS35" s="40"/>
      <c r="ALT35" s="40"/>
      <c r="ALU35" s="40"/>
      <c r="ALV35" s="40"/>
      <c r="ALW35" s="40"/>
      <c r="ALX35" s="40"/>
      <c r="ALY35" s="40"/>
      <c r="ALZ35" s="40"/>
      <c r="AMA35" s="40"/>
      <c r="AMB35" s="40"/>
      <c r="AMC35" s="40"/>
      <c r="AMD35" s="40"/>
      <c r="AME35" s="40"/>
      <c r="AMF35" s="40"/>
    </row>
    <row r="36" spans="1:1020" s="39" customFormat="1" ht="22.5" customHeight="1" x14ac:dyDescent="0.25">
      <c r="A36" s="50" t="s">
        <v>205</v>
      </c>
      <c r="B36" s="51">
        <v>0.19</v>
      </c>
      <c r="C36" s="52">
        <v>10</v>
      </c>
      <c r="D36" s="51">
        <f t="shared" si="1"/>
        <v>1.9</v>
      </c>
      <c r="E36" s="53" t="s">
        <v>200</v>
      </c>
      <c r="F36" s="53" t="s">
        <v>206</v>
      </c>
      <c r="G36" s="26" t="s">
        <v>14</v>
      </c>
      <c r="H36" s="54"/>
      <c r="I36" s="55"/>
      <c r="J36" s="56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40"/>
      <c r="NU36" s="40"/>
      <c r="NV36" s="40"/>
      <c r="NW36" s="40"/>
      <c r="NX36" s="40"/>
      <c r="NY36" s="40"/>
      <c r="NZ36" s="40"/>
      <c r="OA36" s="40"/>
      <c r="OB36" s="40"/>
      <c r="OC36" s="40"/>
      <c r="OD36" s="40"/>
      <c r="OE36" s="40"/>
      <c r="OF36" s="40"/>
      <c r="OG36" s="40"/>
      <c r="OH36" s="40"/>
      <c r="OI36" s="40"/>
      <c r="OJ36" s="40"/>
      <c r="OK36" s="40"/>
      <c r="OL36" s="40"/>
      <c r="OM36" s="40"/>
      <c r="ON36" s="40"/>
      <c r="OO36" s="40"/>
      <c r="OP36" s="40"/>
      <c r="OQ36" s="40"/>
      <c r="OR36" s="40"/>
      <c r="OS36" s="40"/>
      <c r="OT36" s="40"/>
      <c r="OU36" s="40"/>
      <c r="OV36" s="40"/>
      <c r="OW36" s="40"/>
      <c r="OX36" s="40"/>
      <c r="OY36" s="40"/>
      <c r="OZ36" s="40"/>
      <c r="PA36" s="40"/>
      <c r="PB36" s="40"/>
      <c r="PC36" s="40"/>
      <c r="PD36" s="40"/>
      <c r="PE36" s="40"/>
      <c r="PF36" s="40"/>
      <c r="PG36" s="40"/>
      <c r="PH36" s="40"/>
      <c r="PI36" s="40"/>
      <c r="PJ36" s="40"/>
      <c r="PK36" s="40"/>
      <c r="PL36" s="40"/>
      <c r="PM36" s="40"/>
      <c r="PN36" s="40"/>
      <c r="PO36" s="40"/>
      <c r="PP36" s="40"/>
      <c r="PQ36" s="40"/>
      <c r="PR36" s="4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4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  <c r="QX36" s="40"/>
      <c r="QY36" s="40"/>
      <c r="QZ36" s="40"/>
      <c r="RA36" s="40"/>
      <c r="RB36" s="40"/>
      <c r="RC36" s="40"/>
      <c r="RD36" s="40"/>
      <c r="RE36" s="40"/>
      <c r="RF36" s="40"/>
      <c r="RG36" s="40"/>
      <c r="RH36" s="40"/>
      <c r="RI36" s="40"/>
      <c r="RJ36" s="40"/>
      <c r="RK36" s="40"/>
      <c r="RL36" s="40"/>
      <c r="RM36" s="40"/>
      <c r="RN36" s="40"/>
      <c r="RO36" s="40"/>
      <c r="RP36" s="40"/>
      <c r="RQ36" s="40"/>
      <c r="RR36" s="40"/>
      <c r="RS36" s="40"/>
      <c r="RT36" s="40"/>
      <c r="RU36" s="40"/>
      <c r="RV36" s="40"/>
      <c r="RW36" s="40"/>
      <c r="RX36" s="40"/>
      <c r="RY36" s="40"/>
      <c r="RZ36" s="40"/>
      <c r="SA36" s="40"/>
      <c r="SB36" s="40"/>
      <c r="SC36" s="40"/>
      <c r="SD36" s="40"/>
      <c r="SE36" s="40"/>
      <c r="SF36" s="40"/>
      <c r="SG36" s="40"/>
      <c r="SH36" s="40"/>
      <c r="SI36" s="40"/>
      <c r="SJ36" s="40"/>
      <c r="SK36" s="40"/>
      <c r="SL36" s="40"/>
      <c r="SM36" s="40"/>
      <c r="SN36" s="40"/>
      <c r="SO36" s="40"/>
      <c r="SP36" s="40"/>
      <c r="SQ36" s="40"/>
      <c r="SR36" s="40"/>
      <c r="SS36" s="40"/>
      <c r="ST36" s="40"/>
      <c r="SU36" s="40"/>
      <c r="SV36" s="40"/>
      <c r="SW36" s="40"/>
      <c r="SX36" s="40"/>
      <c r="SY36" s="40"/>
      <c r="SZ36" s="40"/>
      <c r="TA36" s="40"/>
      <c r="TB36" s="40"/>
      <c r="TC36" s="40"/>
      <c r="TD36" s="40"/>
      <c r="TE36" s="40"/>
      <c r="TF36" s="40"/>
      <c r="TG36" s="40"/>
      <c r="TH36" s="40"/>
      <c r="TI36" s="40"/>
      <c r="TJ36" s="40"/>
      <c r="TK36" s="40"/>
      <c r="TL36" s="40"/>
      <c r="TM36" s="40"/>
      <c r="TN36" s="40"/>
      <c r="TO36" s="40"/>
      <c r="TP36" s="40"/>
      <c r="TQ36" s="40"/>
      <c r="TR36" s="40"/>
      <c r="TS36" s="40"/>
      <c r="TT36" s="40"/>
      <c r="TU36" s="40"/>
      <c r="TV36" s="40"/>
      <c r="TW36" s="40"/>
      <c r="TX36" s="40"/>
      <c r="TY36" s="40"/>
      <c r="TZ36" s="40"/>
      <c r="UA36" s="40"/>
      <c r="UB36" s="40"/>
      <c r="UC36" s="40"/>
      <c r="UD36" s="40"/>
      <c r="UE36" s="40"/>
      <c r="UF36" s="40"/>
      <c r="UG36" s="40"/>
      <c r="UH36" s="40"/>
      <c r="UI36" s="40"/>
      <c r="UJ36" s="40"/>
      <c r="UK36" s="40"/>
      <c r="UL36" s="40"/>
      <c r="UM36" s="40"/>
      <c r="UN36" s="40"/>
      <c r="UO36" s="40"/>
      <c r="UP36" s="40"/>
      <c r="UQ36" s="40"/>
      <c r="UR36" s="40"/>
      <c r="US36" s="40"/>
      <c r="UT36" s="40"/>
      <c r="UU36" s="40"/>
      <c r="UV36" s="40"/>
      <c r="UW36" s="40"/>
      <c r="UX36" s="40"/>
      <c r="UY36" s="40"/>
      <c r="UZ36" s="40"/>
      <c r="VA36" s="40"/>
      <c r="VB36" s="40"/>
      <c r="VC36" s="40"/>
      <c r="VD36" s="40"/>
      <c r="VE36" s="40"/>
      <c r="VF36" s="40"/>
      <c r="VG36" s="40"/>
      <c r="VH36" s="40"/>
      <c r="VI36" s="40"/>
      <c r="VJ36" s="40"/>
      <c r="VK36" s="40"/>
      <c r="VL36" s="40"/>
      <c r="VM36" s="40"/>
      <c r="VN36" s="40"/>
      <c r="VO36" s="40"/>
      <c r="VP36" s="40"/>
      <c r="VQ36" s="40"/>
      <c r="VR36" s="40"/>
      <c r="VS36" s="40"/>
      <c r="VT36" s="40"/>
      <c r="VU36" s="40"/>
      <c r="VV36" s="40"/>
      <c r="VW36" s="40"/>
      <c r="VX36" s="40"/>
      <c r="VY36" s="40"/>
      <c r="VZ36" s="40"/>
      <c r="WA36" s="40"/>
      <c r="WB36" s="40"/>
      <c r="WC36" s="40"/>
      <c r="WD36" s="40"/>
      <c r="WE36" s="40"/>
      <c r="WF36" s="40"/>
      <c r="WG36" s="40"/>
      <c r="WH36" s="40"/>
      <c r="WI36" s="40"/>
      <c r="WJ36" s="40"/>
      <c r="WK36" s="40"/>
      <c r="WL36" s="40"/>
      <c r="WM36" s="40"/>
      <c r="WN36" s="40"/>
      <c r="WO36" s="40"/>
      <c r="WP36" s="40"/>
      <c r="WQ36" s="40"/>
      <c r="WR36" s="40"/>
      <c r="WS36" s="40"/>
      <c r="WT36" s="40"/>
      <c r="WU36" s="40"/>
      <c r="WV36" s="40"/>
      <c r="WW36" s="40"/>
      <c r="WX36" s="40"/>
      <c r="WY36" s="40"/>
      <c r="WZ36" s="40"/>
      <c r="XA36" s="40"/>
      <c r="XB36" s="40"/>
      <c r="XC36" s="40"/>
      <c r="XD36" s="40"/>
      <c r="XE36" s="40"/>
      <c r="XF36" s="40"/>
      <c r="XG36" s="40"/>
      <c r="XH36" s="40"/>
      <c r="XI36" s="40"/>
      <c r="XJ36" s="40"/>
      <c r="XK36" s="40"/>
      <c r="XL36" s="40"/>
      <c r="XM36" s="40"/>
      <c r="XN36" s="40"/>
      <c r="XO36" s="40"/>
      <c r="XP36" s="40"/>
      <c r="XQ36" s="40"/>
      <c r="XR36" s="40"/>
      <c r="XS36" s="40"/>
      <c r="XT36" s="40"/>
      <c r="XU36" s="40"/>
      <c r="XV36" s="40"/>
      <c r="XW36" s="40"/>
      <c r="XX36" s="40"/>
      <c r="XY36" s="40"/>
      <c r="XZ36" s="40"/>
      <c r="YA36" s="40"/>
      <c r="YB36" s="40"/>
      <c r="YC36" s="40"/>
      <c r="YD36" s="40"/>
      <c r="YE36" s="40"/>
      <c r="YF36" s="40"/>
      <c r="YG36" s="40"/>
      <c r="YH36" s="40"/>
      <c r="YI36" s="40"/>
      <c r="YJ36" s="40"/>
      <c r="YK36" s="40"/>
      <c r="YL36" s="40"/>
      <c r="YM36" s="40"/>
      <c r="YN36" s="40"/>
      <c r="YO36" s="40"/>
      <c r="YP36" s="40"/>
      <c r="YQ36" s="40"/>
      <c r="YR36" s="40"/>
      <c r="YS36" s="40"/>
      <c r="YT36" s="40"/>
      <c r="YU36" s="40"/>
      <c r="YV36" s="40"/>
      <c r="YW36" s="40"/>
      <c r="YX36" s="40"/>
      <c r="YY36" s="40"/>
      <c r="YZ36" s="40"/>
      <c r="ZA36" s="40"/>
      <c r="ZB36" s="40"/>
      <c r="ZC36" s="40"/>
      <c r="ZD36" s="40"/>
      <c r="ZE36" s="40"/>
      <c r="ZF36" s="40"/>
      <c r="ZG36" s="40"/>
      <c r="ZH36" s="40"/>
      <c r="ZI36" s="40"/>
      <c r="ZJ36" s="40"/>
      <c r="ZK36" s="40"/>
      <c r="ZL36" s="40"/>
      <c r="ZM36" s="40"/>
      <c r="ZN36" s="40"/>
      <c r="ZO36" s="40"/>
      <c r="ZP36" s="40"/>
      <c r="ZQ36" s="40"/>
      <c r="ZR36" s="40"/>
      <c r="ZS36" s="40"/>
      <c r="ZT36" s="40"/>
      <c r="ZU36" s="40"/>
      <c r="ZV36" s="40"/>
      <c r="ZW36" s="40"/>
      <c r="ZX36" s="40"/>
      <c r="ZY36" s="40"/>
      <c r="ZZ36" s="40"/>
      <c r="AAA36" s="40"/>
      <c r="AAB36" s="40"/>
      <c r="AAC36" s="40"/>
      <c r="AAD36" s="40"/>
      <c r="AAE36" s="40"/>
      <c r="AAF36" s="40"/>
      <c r="AAG36" s="40"/>
      <c r="AAH36" s="40"/>
      <c r="AAI36" s="40"/>
      <c r="AAJ36" s="40"/>
      <c r="AAK36" s="40"/>
      <c r="AAL36" s="40"/>
      <c r="AAM36" s="40"/>
      <c r="AAN36" s="40"/>
      <c r="AAO36" s="40"/>
      <c r="AAP36" s="40"/>
      <c r="AAQ36" s="40"/>
      <c r="AAR36" s="40"/>
      <c r="AAS36" s="40"/>
      <c r="AAT36" s="40"/>
      <c r="AAU36" s="40"/>
      <c r="AAV36" s="40"/>
      <c r="AAW36" s="40"/>
      <c r="AAX36" s="40"/>
      <c r="AAY36" s="40"/>
      <c r="AAZ36" s="40"/>
      <c r="ABA36" s="40"/>
      <c r="ABB36" s="40"/>
      <c r="ABC36" s="40"/>
      <c r="ABD36" s="40"/>
      <c r="ABE36" s="40"/>
      <c r="ABF36" s="40"/>
      <c r="ABG36" s="40"/>
      <c r="ABH36" s="40"/>
      <c r="ABI36" s="40"/>
      <c r="ABJ36" s="40"/>
      <c r="ABK36" s="40"/>
      <c r="ABL36" s="40"/>
      <c r="ABM36" s="40"/>
      <c r="ABN36" s="40"/>
      <c r="ABO36" s="40"/>
      <c r="ABP36" s="40"/>
      <c r="ABQ36" s="40"/>
      <c r="ABR36" s="40"/>
      <c r="ABS36" s="40"/>
      <c r="ABT36" s="40"/>
      <c r="ABU36" s="40"/>
      <c r="ABV36" s="40"/>
      <c r="ABW36" s="40"/>
      <c r="ABX36" s="40"/>
      <c r="ABY36" s="40"/>
      <c r="ABZ36" s="40"/>
      <c r="ACA36" s="40"/>
      <c r="ACB36" s="40"/>
      <c r="ACC36" s="40"/>
      <c r="ACD36" s="40"/>
      <c r="ACE36" s="40"/>
      <c r="ACF36" s="40"/>
      <c r="ACG36" s="40"/>
      <c r="ACH36" s="40"/>
      <c r="ACI36" s="40"/>
      <c r="ACJ36" s="40"/>
      <c r="ACK36" s="40"/>
      <c r="ACL36" s="40"/>
      <c r="ACM36" s="40"/>
      <c r="ACN36" s="40"/>
      <c r="ACO36" s="40"/>
      <c r="ACP36" s="40"/>
      <c r="ACQ36" s="40"/>
      <c r="ACR36" s="40"/>
      <c r="ACS36" s="40"/>
      <c r="ACT36" s="40"/>
      <c r="ACU36" s="40"/>
      <c r="ACV36" s="40"/>
      <c r="ACW36" s="40"/>
      <c r="ACX36" s="40"/>
      <c r="ACY36" s="40"/>
      <c r="ACZ36" s="40"/>
      <c r="ADA36" s="40"/>
      <c r="ADB36" s="40"/>
      <c r="ADC36" s="40"/>
      <c r="ADD36" s="40"/>
      <c r="ADE36" s="40"/>
      <c r="ADF36" s="40"/>
      <c r="ADG36" s="40"/>
      <c r="ADH36" s="40"/>
      <c r="ADI36" s="40"/>
      <c r="ADJ36" s="40"/>
      <c r="ADK36" s="40"/>
      <c r="ADL36" s="40"/>
      <c r="ADM36" s="40"/>
      <c r="ADN36" s="40"/>
      <c r="ADO36" s="40"/>
      <c r="ADP36" s="40"/>
      <c r="ADQ36" s="40"/>
      <c r="ADR36" s="40"/>
      <c r="ADS36" s="40"/>
      <c r="ADT36" s="40"/>
      <c r="ADU36" s="40"/>
      <c r="ADV36" s="40"/>
      <c r="ADW36" s="40"/>
      <c r="ADX36" s="40"/>
      <c r="ADY36" s="40"/>
      <c r="ADZ36" s="40"/>
      <c r="AEA36" s="40"/>
      <c r="AEB36" s="40"/>
      <c r="AEC36" s="40"/>
      <c r="AED36" s="40"/>
      <c r="AEE36" s="40"/>
      <c r="AEF36" s="40"/>
      <c r="AEG36" s="40"/>
      <c r="AEH36" s="40"/>
      <c r="AEI36" s="40"/>
      <c r="AEJ36" s="40"/>
      <c r="AEK36" s="40"/>
      <c r="AEL36" s="40"/>
      <c r="AEM36" s="40"/>
      <c r="AEN36" s="40"/>
      <c r="AEO36" s="40"/>
      <c r="AEP36" s="40"/>
      <c r="AEQ36" s="40"/>
      <c r="AER36" s="40"/>
      <c r="AES36" s="40"/>
      <c r="AET36" s="40"/>
      <c r="AEU36" s="40"/>
      <c r="AEV36" s="40"/>
      <c r="AEW36" s="40"/>
      <c r="AEX36" s="40"/>
      <c r="AEY36" s="40"/>
      <c r="AEZ36" s="40"/>
      <c r="AFA36" s="40"/>
      <c r="AFB36" s="40"/>
      <c r="AFC36" s="40"/>
      <c r="AFD36" s="40"/>
      <c r="AFE36" s="40"/>
      <c r="AFF36" s="40"/>
      <c r="AFG36" s="40"/>
      <c r="AFH36" s="40"/>
      <c r="AFI36" s="40"/>
      <c r="AFJ36" s="40"/>
      <c r="AFK36" s="40"/>
      <c r="AFL36" s="40"/>
      <c r="AFM36" s="40"/>
      <c r="AFN36" s="40"/>
      <c r="AFO36" s="40"/>
      <c r="AFP36" s="40"/>
      <c r="AFQ36" s="40"/>
      <c r="AFR36" s="40"/>
      <c r="AFS36" s="40"/>
      <c r="AFT36" s="40"/>
      <c r="AFU36" s="40"/>
      <c r="AFV36" s="40"/>
      <c r="AFW36" s="40"/>
      <c r="AFX36" s="40"/>
      <c r="AFY36" s="40"/>
      <c r="AFZ36" s="40"/>
      <c r="AGA36" s="40"/>
      <c r="AGB36" s="40"/>
      <c r="AGC36" s="40"/>
      <c r="AGD36" s="40"/>
      <c r="AGE36" s="40"/>
      <c r="AGF36" s="40"/>
      <c r="AGG36" s="40"/>
      <c r="AGH36" s="40"/>
      <c r="AGI36" s="40"/>
      <c r="AGJ36" s="40"/>
      <c r="AGK36" s="40"/>
      <c r="AGL36" s="40"/>
      <c r="AGM36" s="40"/>
      <c r="AGN36" s="40"/>
      <c r="AGO36" s="40"/>
      <c r="AGP36" s="40"/>
      <c r="AGQ36" s="40"/>
      <c r="AGR36" s="40"/>
      <c r="AGS36" s="40"/>
      <c r="AGT36" s="40"/>
      <c r="AGU36" s="40"/>
      <c r="AGV36" s="40"/>
      <c r="AGW36" s="40"/>
      <c r="AGX36" s="40"/>
      <c r="AGY36" s="40"/>
      <c r="AGZ36" s="40"/>
      <c r="AHA36" s="40"/>
      <c r="AHB36" s="40"/>
      <c r="AHC36" s="40"/>
      <c r="AHD36" s="40"/>
      <c r="AHE36" s="40"/>
      <c r="AHF36" s="40"/>
      <c r="AHG36" s="40"/>
      <c r="AHH36" s="40"/>
      <c r="AHI36" s="40"/>
      <c r="AHJ36" s="40"/>
      <c r="AHK36" s="40"/>
      <c r="AHL36" s="40"/>
      <c r="AHM36" s="40"/>
      <c r="AHN36" s="40"/>
      <c r="AHO36" s="40"/>
      <c r="AHP36" s="40"/>
      <c r="AHQ36" s="40"/>
      <c r="AHR36" s="40"/>
      <c r="AHS36" s="40"/>
      <c r="AHT36" s="40"/>
      <c r="AHU36" s="40"/>
      <c r="AHV36" s="40"/>
      <c r="AHW36" s="40"/>
      <c r="AHX36" s="40"/>
      <c r="AHY36" s="40"/>
      <c r="AHZ36" s="40"/>
      <c r="AIA36" s="40"/>
      <c r="AIB36" s="40"/>
      <c r="AIC36" s="40"/>
      <c r="AID36" s="40"/>
      <c r="AIE36" s="40"/>
      <c r="AIF36" s="40"/>
      <c r="AIG36" s="40"/>
      <c r="AIH36" s="40"/>
      <c r="AII36" s="40"/>
      <c r="AIJ36" s="40"/>
      <c r="AIK36" s="40"/>
      <c r="AIL36" s="40"/>
      <c r="AIM36" s="40"/>
      <c r="AIN36" s="40"/>
      <c r="AIO36" s="40"/>
      <c r="AIP36" s="40"/>
      <c r="AIQ36" s="40"/>
      <c r="AIR36" s="40"/>
      <c r="AIS36" s="40"/>
      <c r="AIT36" s="40"/>
      <c r="AIU36" s="40"/>
      <c r="AIV36" s="40"/>
      <c r="AIW36" s="40"/>
      <c r="AIX36" s="40"/>
      <c r="AIY36" s="40"/>
      <c r="AIZ36" s="40"/>
      <c r="AJA36" s="40"/>
      <c r="AJB36" s="40"/>
      <c r="AJC36" s="40"/>
      <c r="AJD36" s="40"/>
      <c r="AJE36" s="40"/>
      <c r="AJF36" s="40"/>
      <c r="AJG36" s="40"/>
      <c r="AJH36" s="40"/>
      <c r="AJI36" s="40"/>
      <c r="AJJ36" s="40"/>
      <c r="AJK36" s="40"/>
      <c r="AJL36" s="40"/>
      <c r="AJM36" s="40"/>
      <c r="AJN36" s="40"/>
      <c r="AJO36" s="40"/>
      <c r="AJP36" s="40"/>
      <c r="AJQ36" s="40"/>
      <c r="AJR36" s="40"/>
      <c r="AJS36" s="40"/>
      <c r="AJT36" s="40"/>
      <c r="AJU36" s="40"/>
      <c r="AJV36" s="40"/>
      <c r="AJW36" s="40"/>
      <c r="AJX36" s="40"/>
      <c r="AJY36" s="40"/>
      <c r="AJZ36" s="40"/>
      <c r="AKA36" s="40"/>
      <c r="AKB36" s="40"/>
      <c r="AKC36" s="40"/>
      <c r="AKD36" s="40"/>
      <c r="AKE36" s="40"/>
      <c r="AKF36" s="40"/>
      <c r="AKG36" s="40"/>
      <c r="AKH36" s="40"/>
      <c r="AKI36" s="40"/>
      <c r="AKJ36" s="40"/>
      <c r="AKK36" s="40"/>
      <c r="AKL36" s="40"/>
      <c r="AKM36" s="40"/>
      <c r="AKN36" s="40"/>
      <c r="AKO36" s="40"/>
      <c r="AKP36" s="40"/>
      <c r="AKQ36" s="40"/>
      <c r="AKR36" s="40"/>
      <c r="AKS36" s="40"/>
      <c r="AKT36" s="40"/>
      <c r="AKU36" s="40"/>
      <c r="AKV36" s="40"/>
      <c r="AKW36" s="40"/>
      <c r="AKX36" s="40"/>
      <c r="AKY36" s="40"/>
      <c r="AKZ36" s="40"/>
      <c r="ALA36" s="40"/>
      <c r="ALB36" s="40"/>
      <c r="ALC36" s="40"/>
      <c r="ALD36" s="40"/>
      <c r="ALE36" s="40"/>
      <c r="ALF36" s="40"/>
      <c r="ALG36" s="40"/>
      <c r="ALH36" s="40"/>
      <c r="ALI36" s="40"/>
      <c r="ALJ36" s="40"/>
      <c r="ALK36" s="40"/>
      <c r="ALL36" s="40"/>
      <c r="ALM36" s="40"/>
      <c r="ALN36" s="40"/>
      <c r="ALO36" s="40"/>
      <c r="ALP36" s="40"/>
      <c r="ALQ36" s="40"/>
      <c r="ALR36" s="40"/>
      <c r="ALS36" s="40"/>
      <c r="ALT36" s="40"/>
      <c r="ALU36" s="40"/>
      <c r="ALV36" s="40"/>
      <c r="ALW36" s="40"/>
      <c r="ALX36" s="40"/>
      <c r="ALY36" s="40"/>
      <c r="ALZ36" s="40"/>
      <c r="AMA36" s="40"/>
      <c r="AMB36" s="40"/>
      <c r="AMC36" s="40"/>
      <c r="AMD36" s="40"/>
      <c r="AME36" s="40"/>
      <c r="AMF36" s="40"/>
    </row>
    <row r="37" spans="1:1020" s="39" customFormat="1" ht="22.5" customHeight="1" x14ac:dyDescent="0.25">
      <c r="A37" s="50" t="s">
        <v>207</v>
      </c>
      <c r="B37" s="51">
        <v>0.1</v>
      </c>
      <c r="C37" s="52">
        <v>100</v>
      </c>
      <c r="D37" s="51">
        <f t="shared" ref="D37:D39" si="2">B37*C37</f>
        <v>10</v>
      </c>
      <c r="E37" s="53" t="s">
        <v>200</v>
      </c>
      <c r="F37" s="53" t="s">
        <v>208</v>
      </c>
      <c r="G37" s="26" t="s">
        <v>14</v>
      </c>
      <c r="H37" s="54"/>
      <c r="I37" s="55"/>
      <c r="J37" s="56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/>
      <c r="NR37" s="40"/>
      <c r="NS37" s="40"/>
      <c r="NT37" s="40"/>
      <c r="NU37" s="40"/>
      <c r="NV37" s="40"/>
      <c r="NW37" s="40"/>
      <c r="NX37" s="40"/>
      <c r="NY37" s="40"/>
      <c r="NZ37" s="40"/>
      <c r="OA37" s="40"/>
      <c r="OB37" s="40"/>
      <c r="OC37" s="40"/>
      <c r="OD37" s="40"/>
      <c r="OE37" s="40"/>
      <c r="OF37" s="40"/>
      <c r="OG37" s="40"/>
      <c r="OH37" s="40"/>
      <c r="OI37" s="40"/>
      <c r="OJ37" s="40"/>
      <c r="OK37" s="40"/>
      <c r="OL37" s="40"/>
      <c r="OM37" s="40"/>
      <c r="ON37" s="40"/>
      <c r="OO37" s="40"/>
      <c r="OP37" s="40"/>
      <c r="OQ37" s="40"/>
      <c r="OR37" s="40"/>
      <c r="OS37" s="40"/>
      <c r="OT37" s="40"/>
      <c r="OU37" s="40"/>
      <c r="OV37" s="40"/>
      <c r="OW37" s="40"/>
      <c r="OX37" s="40"/>
      <c r="OY37" s="40"/>
      <c r="OZ37" s="40"/>
      <c r="PA37" s="40"/>
      <c r="PB37" s="40"/>
      <c r="PC37" s="40"/>
      <c r="PD37" s="40"/>
      <c r="PE37" s="40"/>
      <c r="PF37" s="40"/>
      <c r="PG37" s="40"/>
      <c r="PH37" s="40"/>
      <c r="PI37" s="40"/>
      <c r="PJ37" s="40"/>
      <c r="PK37" s="40"/>
      <c r="PL37" s="40"/>
      <c r="PM37" s="40"/>
      <c r="PN37" s="40"/>
      <c r="PO37" s="40"/>
      <c r="PP37" s="40"/>
      <c r="PQ37" s="40"/>
      <c r="PR37" s="40"/>
      <c r="PS37" s="40"/>
      <c r="PT37" s="40"/>
      <c r="PU37" s="40"/>
      <c r="PV37" s="40"/>
      <c r="PW37" s="40"/>
      <c r="PX37" s="40"/>
      <c r="PY37" s="40"/>
      <c r="PZ37" s="40"/>
      <c r="QA37" s="40"/>
      <c r="QB37" s="40"/>
      <c r="QC37" s="40"/>
      <c r="QD37" s="40"/>
      <c r="QE37" s="40"/>
      <c r="QF37" s="40"/>
      <c r="QG37" s="40"/>
      <c r="QH37" s="40"/>
      <c r="QI37" s="40"/>
      <c r="QJ37" s="40"/>
      <c r="QK37" s="40"/>
      <c r="QL37" s="40"/>
      <c r="QM37" s="40"/>
      <c r="QN37" s="40"/>
      <c r="QO37" s="40"/>
      <c r="QP37" s="40"/>
      <c r="QQ37" s="40"/>
      <c r="QR37" s="40"/>
      <c r="QS37" s="40"/>
      <c r="QT37" s="40"/>
      <c r="QU37" s="40"/>
      <c r="QV37" s="40"/>
      <c r="QW37" s="40"/>
      <c r="QX37" s="40"/>
      <c r="QY37" s="40"/>
      <c r="QZ37" s="40"/>
      <c r="RA37" s="40"/>
      <c r="RB37" s="40"/>
      <c r="RC37" s="40"/>
      <c r="RD37" s="40"/>
      <c r="RE37" s="40"/>
      <c r="RF37" s="40"/>
      <c r="RG37" s="40"/>
      <c r="RH37" s="40"/>
      <c r="RI37" s="40"/>
      <c r="RJ37" s="40"/>
      <c r="RK37" s="40"/>
      <c r="RL37" s="40"/>
      <c r="RM37" s="40"/>
      <c r="RN37" s="40"/>
      <c r="RO37" s="40"/>
      <c r="RP37" s="40"/>
      <c r="RQ37" s="40"/>
      <c r="RR37" s="40"/>
      <c r="RS37" s="40"/>
      <c r="RT37" s="40"/>
      <c r="RU37" s="40"/>
      <c r="RV37" s="40"/>
      <c r="RW37" s="40"/>
      <c r="RX37" s="40"/>
      <c r="RY37" s="40"/>
      <c r="RZ37" s="40"/>
      <c r="SA37" s="40"/>
      <c r="SB37" s="40"/>
      <c r="SC37" s="40"/>
      <c r="SD37" s="40"/>
      <c r="SE37" s="40"/>
      <c r="SF37" s="40"/>
      <c r="SG37" s="40"/>
      <c r="SH37" s="40"/>
      <c r="SI37" s="40"/>
      <c r="SJ37" s="40"/>
      <c r="SK37" s="40"/>
      <c r="SL37" s="40"/>
      <c r="SM37" s="40"/>
      <c r="SN37" s="40"/>
      <c r="SO37" s="40"/>
      <c r="SP37" s="40"/>
      <c r="SQ37" s="40"/>
      <c r="SR37" s="40"/>
      <c r="SS37" s="40"/>
      <c r="ST37" s="40"/>
      <c r="SU37" s="40"/>
      <c r="SV37" s="40"/>
      <c r="SW37" s="40"/>
      <c r="SX37" s="40"/>
      <c r="SY37" s="40"/>
      <c r="SZ37" s="40"/>
      <c r="TA37" s="40"/>
      <c r="TB37" s="40"/>
      <c r="TC37" s="40"/>
      <c r="TD37" s="40"/>
      <c r="TE37" s="40"/>
      <c r="TF37" s="40"/>
      <c r="TG37" s="40"/>
      <c r="TH37" s="40"/>
      <c r="TI37" s="40"/>
      <c r="TJ37" s="40"/>
      <c r="TK37" s="40"/>
      <c r="TL37" s="40"/>
      <c r="TM37" s="40"/>
      <c r="TN37" s="40"/>
      <c r="TO37" s="40"/>
      <c r="TP37" s="40"/>
      <c r="TQ37" s="40"/>
      <c r="TR37" s="40"/>
      <c r="TS37" s="40"/>
      <c r="TT37" s="40"/>
      <c r="TU37" s="40"/>
      <c r="TV37" s="40"/>
      <c r="TW37" s="40"/>
      <c r="TX37" s="40"/>
      <c r="TY37" s="40"/>
      <c r="TZ37" s="40"/>
      <c r="UA37" s="40"/>
      <c r="UB37" s="40"/>
      <c r="UC37" s="40"/>
      <c r="UD37" s="40"/>
      <c r="UE37" s="40"/>
      <c r="UF37" s="40"/>
      <c r="UG37" s="40"/>
      <c r="UH37" s="40"/>
      <c r="UI37" s="40"/>
      <c r="UJ37" s="40"/>
      <c r="UK37" s="40"/>
      <c r="UL37" s="40"/>
      <c r="UM37" s="40"/>
      <c r="UN37" s="40"/>
      <c r="UO37" s="40"/>
      <c r="UP37" s="40"/>
      <c r="UQ37" s="40"/>
      <c r="UR37" s="40"/>
      <c r="US37" s="40"/>
      <c r="UT37" s="40"/>
      <c r="UU37" s="40"/>
      <c r="UV37" s="40"/>
      <c r="UW37" s="40"/>
      <c r="UX37" s="40"/>
      <c r="UY37" s="40"/>
      <c r="UZ37" s="40"/>
      <c r="VA37" s="40"/>
      <c r="VB37" s="40"/>
      <c r="VC37" s="40"/>
      <c r="VD37" s="40"/>
      <c r="VE37" s="40"/>
      <c r="VF37" s="40"/>
      <c r="VG37" s="40"/>
      <c r="VH37" s="40"/>
      <c r="VI37" s="40"/>
      <c r="VJ37" s="40"/>
      <c r="VK37" s="40"/>
      <c r="VL37" s="40"/>
      <c r="VM37" s="40"/>
      <c r="VN37" s="40"/>
      <c r="VO37" s="40"/>
      <c r="VP37" s="40"/>
      <c r="VQ37" s="40"/>
      <c r="VR37" s="40"/>
      <c r="VS37" s="40"/>
      <c r="VT37" s="40"/>
      <c r="VU37" s="40"/>
      <c r="VV37" s="40"/>
      <c r="VW37" s="40"/>
      <c r="VX37" s="40"/>
      <c r="VY37" s="40"/>
      <c r="VZ37" s="40"/>
      <c r="WA37" s="40"/>
      <c r="WB37" s="40"/>
      <c r="WC37" s="40"/>
      <c r="WD37" s="40"/>
      <c r="WE37" s="40"/>
      <c r="WF37" s="40"/>
      <c r="WG37" s="40"/>
      <c r="WH37" s="40"/>
      <c r="WI37" s="40"/>
      <c r="WJ37" s="40"/>
      <c r="WK37" s="40"/>
      <c r="WL37" s="40"/>
      <c r="WM37" s="40"/>
      <c r="WN37" s="40"/>
      <c r="WO37" s="40"/>
      <c r="WP37" s="40"/>
      <c r="WQ37" s="40"/>
      <c r="WR37" s="40"/>
      <c r="WS37" s="40"/>
      <c r="WT37" s="40"/>
      <c r="WU37" s="40"/>
      <c r="WV37" s="40"/>
      <c r="WW37" s="40"/>
      <c r="WX37" s="40"/>
      <c r="WY37" s="40"/>
      <c r="WZ37" s="40"/>
      <c r="XA37" s="40"/>
      <c r="XB37" s="40"/>
      <c r="XC37" s="40"/>
      <c r="XD37" s="40"/>
      <c r="XE37" s="40"/>
      <c r="XF37" s="40"/>
      <c r="XG37" s="40"/>
      <c r="XH37" s="40"/>
      <c r="XI37" s="40"/>
      <c r="XJ37" s="40"/>
      <c r="XK37" s="40"/>
      <c r="XL37" s="40"/>
      <c r="XM37" s="40"/>
      <c r="XN37" s="40"/>
      <c r="XO37" s="40"/>
      <c r="XP37" s="40"/>
      <c r="XQ37" s="40"/>
      <c r="XR37" s="40"/>
      <c r="XS37" s="40"/>
      <c r="XT37" s="40"/>
      <c r="XU37" s="40"/>
      <c r="XV37" s="40"/>
      <c r="XW37" s="40"/>
      <c r="XX37" s="40"/>
      <c r="XY37" s="40"/>
      <c r="XZ37" s="40"/>
      <c r="YA37" s="40"/>
      <c r="YB37" s="40"/>
      <c r="YC37" s="40"/>
      <c r="YD37" s="40"/>
      <c r="YE37" s="40"/>
      <c r="YF37" s="40"/>
      <c r="YG37" s="40"/>
      <c r="YH37" s="40"/>
      <c r="YI37" s="40"/>
      <c r="YJ37" s="40"/>
      <c r="YK37" s="40"/>
      <c r="YL37" s="40"/>
      <c r="YM37" s="40"/>
      <c r="YN37" s="40"/>
      <c r="YO37" s="40"/>
      <c r="YP37" s="40"/>
      <c r="YQ37" s="40"/>
      <c r="YR37" s="40"/>
      <c r="YS37" s="40"/>
      <c r="YT37" s="40"/>
      <c r="YU37" s="40"/>
      <c r="YV37" s="40"/>
      <c r="YW37" s="40"/>
      <c r="YX37" s="40"/>
      <c r="YY37" s="40"/>
      <c r="YZ37" s="40"/>
      <c r="ZA37" s="40"/>
      <c r="ZB37" s="40"/>
      <c r="ZC37" s="40"/>
      <c r="ZD37" s="40"/>
      <c r="ZE37" s="40"/>
      <c r="ZF37" s="40"/>
      <c r="ZG37" s="40"/>
      <c r="ZH37" s="40"/>
      <c r="ZI37" s="40"/>
      <c r="ZJ37" s="40"/>
      <c r="ZK37" s="40"/>
      <c r="ZL37" s="40"/>
      <c r="ZM37" s="40"/>
      <c r="ZN37" s="40"/>
      <c r="ZO37" s="40"/>
      <c r="ZP37" s="40"/>
      <c r="ZQ37" s="40"/>
      <c r="ZR37" s="40"/>
      <c r="ZS37" s="40"/>
      <c r="ZT37" s="40"/>
      <c r="ZU37" s="40"/>
      <c r="ZV37" s="40"/>
      <c r="ZW37" s="40"/>
      <c r="ZX37" s="40"/>
      <c r="ZY37" s="40"/>
      <c r="ZZ37" s="40"/>
      <c r="AAA37" s="40"/>
      <c r="AAB37" s="40"/>
      <c r="AAC37" s="40"/>
      <c r="AAD37" s="40"/>
      <c r="AAE37" s="40"/>
      <c r="AAF37" s="40"/>
      <c r="AAG37" s="40"/>
      <c r="AAH37" s="40"/>
      <c r="AAI37" s="40"/>
      <c r="AAJ37" s="40"/>
      <c r="AAK37" s="40"/>
      <c r="AAL37" s="40"/>
      <c r="AAM37" s="40"/>
      <c r="AAN37" s="40"/>
      <c r="AAO37" s="40"/>
      <c r="AAP37" s="40"/>
      <c r="AAQ37" s="40"/>
      <c r="AAR37" s="40"/>
      <c r="AAS37" s="40"/>
      <c r="AAT37" s="40"/>
      <c r="AAU37" s="40"/>
      <c r="AAV37" s="40"/>
      <c r="AAW37" s="40"/>
      <c r="AAX37" s="40"/>
      <c r="AAY37" s="40"/>
      <c r="AAZ37" s="40"/>
      <c r="ABA37" s="40"/>
      <c r="ABB37" s="40"/>
      <c r="ABC37" s="40"/>
      <c r="ABD37" s="40"/>
      <c r="ABE37" s="40"/>
      <c r="ABF37" s="40"/>
      <c r="ABG37" s="40"/>
      <c r="ABH37" s="40"/>
      <c r="ABI37" s="40"/>
      <c r="ABJ37" s="40"/>
      <c r="ABK37" s="40"/>
      <c r="ABL37" s="40"/>
      <c r="ABM37" s="40"/>
      <c r="ABN37" s="40"/>
      <c r="ABO37" s="40"/>
      <c r="ABP37" s="40"/>
      <c r="ABQ37" s="40"/>
      <c r="ABR37" s="40"/>
      <c r="ABS37" s="40"/>
      <c r="ABT37" s="40"/>
      <c r="ABU37" s="40"/>
      <c r="ABV37" s="40"/>
      <c r="ABW37" s="40"/>
      <c r="ABX37" s="40"/>
      <c r="ABY37" s="40"/>
      <c r="ABZ37" s="40"/>
      <c r="ACA37" s="40"/>
      <c r="ACB37" s="40"/>
      <c r="ACC37" s="40"/>
      <c r="ACD37" s="40"/>
      <c r="ACE37" s="40"/>
      <c r="ACF37" s="40"/>
      <c r="ACG37" s="40"/>
      <c r="ACH37" s="40"/>
      <c r="ACI37" s="40"/>
      <c r="ACJ37" s="40"/>
      <c r="ACK37" s="40"/>
      <c r="ACL37" s="40"/>
      <c r="ACM37" s="40"/>
      <c r="ACN37" s="40"/>
      <c r="ACO37" s="40"/>
      <c r="ACP37" s="40"/>
      <c r="ACQ37" s="40"/>
      <c r="ACR37" s="40"/>
      <c r="ACS37" s="40"/>
      <c r="ACT37" s="40"/>
      <c r="ACU37" s="40"/>
      <c r="ACV37" s="40"/>
      <c r="ACW37" s="40"/>
      <c r="ACX37" s="40"/>
      <c r="ACY37" s="40"/>
      <c r="ACZ37" s="40"/>
      <c r="ADA37" s="40"/>
      <c r="ADB37" s="40"/>
      <c r="ADC37" s="40"/>
      <c r="ADD37" s="40"/>
      <c r="ADE37" s="40"/>
      <c r="ADF37" s="40"/>
      <c r="ADG37" s="40"/>
      <c r="ADH37" s="40"/>
      <c r="ADI37" s="40"/>
      <c r="ADJ37" s="40"/>
      <c r="ADK37" s="40"/>
      <c r="ADL37" s="40"/>
      <c r="ADM37" s="40"/>
      <c r="ADN37" s="40"/>
      <c r="ADO37" s="40"/>
      <c r="ADP37" s="40"/>
      <c r="ADQ37" s="40"/>
      <c r="ADR37" s="40"/>
      <c r="ADS37" s="40"/>
      <c r="ADT37" s="40"/>
      <c r="ADU37" s="40"/>
      <c r="ADV37" s="40"/>
      <c r="ADW37" s="40"/>
      <c r="ADX37" s="40"/>
      <c r="ADY37" s="40"/>
      <c r="ADZ37" s="40"/>
      <c r="AEA37" s="40"/>
      <c r="AEB37" s="40"/>
      <c r="AEC37" s="40"/>
      <c r="AED37" s="40"/>
      <c r="AEE37" s="40"/>
      <c r="AEF37" s="40"/>
      <c r="AEG37" s="40"/>
      <c r="AEH37" s="40"/>
      <c r="AEI37" s="40"/>
      <c r="AEJ37" s="40"/>
      <c r="AEK37" s="40"/>
      <c r="AEL37" s="40"/>
      <c r="AEM37" s="40"/>
      <c r="AEN37" s="40"/>
      <c r="AEO37" s="40"/>
      <c r="AEP37" s="40"/>
      <c r="AEQ37" s="40"/>
      <c r="AER37" s="40"/>
      <c r="AES37" s="40"/>
      <c r="AET37" s="40"/>
      <c r="AEU37" s="40"/>
      <c r="AEV37" s="40"/>
      <c r="AEW37" s="40"/>
      <c r="AEX37" s="40"/>
      <c r="AEY37" s="40"/>
      <c r="AEZ37" s="40"/>
      <c r="AFA37" s="40"/>
      <c r="AFB37" s="40"/>
      <c r="AFC37" s="40"/>
      <c r="AFD37" s="40"/>
      <c r="AFE37" s="40"/>
      <c r="AFF37" s="40"/>
      <c r="AFG37" s="40"/>
      <c r="AFH37" s="40"/>
      <c r="AFI37" s="40"/>
      <c r="AFJ37" s="40"/>
      <c r="AFK37" s="40"/>
      <c r="AFL37" s="40"/>
      <c r="AFM37" s="40"/>
      <c r="AFN37" s="40"/>
      <c r="AFO37" s="40"/>
      <c r="AFP37" s="40"/>
      <c r="AFQ37" s="40"/>
      <c r="AFR37" s="40"/>
      <c r="AFS37" s="40"/>
      <c r="AFT37" s="40"/>
      <c r="AFU37" s="40"/>
      <c r="AFV37" s="40"/>
      <c r="AFW37" s="40"/>
      <c r="AFX37" s="40"/>
      <c r="AFY37" s="40"/>
      <c r="AFZ37" s="40"/>
      <c r="AGA37" s="40"/>
      <c r="AGB37" s="40"/>
      <c r="AGC37" s="40"/>
      <c r="AGD37" s="40"/>
      <c r="AGE37" s="40"/>
      <c r="AGF37" s="40"/>
      <c r="AGG37" s="40"/>
      <c r="AGH37" s="40"/>
      <c r="AGI37" s="40"/>
      <c r="AGJ37" s="40"/>
      <c r="AGK37" s="40"/>
      <c r="AGL37" s="40"/>
      <c r="AGM37" s="40"/>
      <c r="AGN37" s="40"/>
      <c r="AGO37" s="40"/>
      <c r="AGP37" s="40"/>
      <c r="AGQ37" s="40"/>
      <c r="AGR37" s="40"/>
      <c r="AGS37" s="40"/>
      <c r="AGT37" s="40"/>
      <c r="AGU37" s="40"/>
      <c r="AGV37" s="40"/>
      <c r="AGW37" s="40"/>
      <c r="AGX37" s="40"/>
      <c r="AGY37" s="40"/>
      <c r="AGZ37" s="40"/>
      <c r="AHA37" s="40"/>
      <c r="AHB37" s="40"/>
      <c r="AHC37" s="40"/>
      <c r="AHD37" s="40"/>
      <c r="AHE37" s="40"/>
      <c r="AHF37" s="40"/>
      <c r="AHG37" s="40"/>
      <c r="AHH37" s="40"/>
      <c r="AHI37" s="40"/>
      <c r="AHJ37" s="40"/>
      <c r="AHK37" s="40"/>
      <c r="AHL37" s="40"/>
      <c r="AHM37" s="40"/>
      <c r="AHN37" s="40"/>
      <c r="AHO37" s="40"/>
      <c r="AHP37" s="40"/>
      <c r="AHQ37" s="40"/>
      <c r="AHR37" s="40"/>
      <c r="AHS37" s="40"/>
      <c r="AHT37" s="40"/>
      <c r="AHU37" s="40"/>
      <c r="AHV37" s="40"/>
      <c r="AHW37" s="40"/>
      <c r="AHX37" s="40"/>
      <c r="AHY37" s="40"/>
      <c r="AHZ37" s="40"/>
      <c r="AIA37" s="40"/>
      <c r="AIB37" s="40"/>
      <c r="AIC37" s="40"/>
      <c r="AID37" s="40"/>
      <c r="AIE37" s="40"/>
      <c r="AIF37" s="40"/>
      <c r="AIG37" s="40"/>
      <c r="AIH37" s="40"/>
      <c r="AII37" s="40"/>
      <c r="AIJ37" s="40"/>
      <c r="AIK37" s="40"/>
      <c r="AIL37" s="40"/>
      <c r="AIM37" s="40"/>
      <c r="AIN37" s="40"/>
      <c r="AIO37" s="40"/>
      <c r="AIP37" s="40"/>
      <c r="AIQ37" s="40"/>
      <c r="AIR37" s="40"/>
      <c r="AIS37" s="40"/>
      <c r="AIT37" s="40"/>
      <c r="AIU37" s="40"/>
      <c r="AIV37" s="40"/>
      <c r="AIW37" s="40"/>
      <c r="AIX37" s="40"/>
      <c r="AIY37" s="40"/>
      <c r="AIZ37" s="40"/>
      <c r="AJA37" s="40"/>
      <c r="AJB37" s="40"/>
      <c r="AJC37" s="40"/>
      <c r="AJD37" s="40"/>
      <c r="AJE37" s="40"/>
      <c r="AJF37" s="40"/>
      <c r="AJG37" s="40"/>
      <c r="AJH37" s="40"/>
      <c r="AJI37" s="40"/>
      <c r="AJJ37" s="40"/>
      <c r="AJK37" s="40"/>
      <c r="AJL37" s="40"/>
      <c r="AJM37" s="40"/>
      <c r="AJN37" s="40"/>
      <c r="AJO37" s="40"/>
      <c r="AJP37" s="40"/>
      <c r="AJQ37" s="40"/>
      <c r="AJR37" s="40"/>
      <c r="AJS37" s="40"/>
      <c r="AJT37" s="40"/>
      <c r="AJU37" s="40"/>
      <c r="AJV37" s="40"/>
      <c r="AJW37" s="40"/>
      <c r="AJX37" s="40"/>
      <c r="AJY37" s="40"/>
      <c r="AJZ37" s="40"/>
      <c r="AKA37" s="40"/>
      <c r="AKB37" s="40"/>
      <c r="AKC37" s="40"/>
      <c r="AKD37" s="40"/>
      <c r="AKE37" s="40"/>
      <c r="AKF37" s="40"/>
      <c r="AKG37" s="40"/>
      <c r="AKH37" s="40"/>
      <c r="AKI37" s="40"/>
      <c r="AKJ37" s="40"/>
      <c r="AKK37" s="40"/>
      <c r="AKL37" s="40"/>
      <c r="AKM37" s="40"/>
      <c r="AKN37" s="40"/>
      <c r="AKO37" s="40"/>
      <c r="AKP37" s="40"/>
      <c r="AKQ37" s="40"/>
      <c r="AKR37" s="40"/>
      <c r="AKS37" s="40"/>
      <c r="AKT37" s="40"/>
      <c r="AKU37" s="40"/>
      <c r="AKV37" s="40"/>
      <c r="AKW37" s="40"/>
      <c r="AKX37" s="40"/>
      <c r="AKY37" s="40"/>
      <c r="AKZ37" s="40"/>
      <c r="ALA37" s="40"/>
      <c r="ALB37" s="40"/>
      <c r="ALC37" s="40"/>
      <c r="ALD37" s="40"/>
      <c r="ALE37" s="40"/>
      <c r="ALF37" s="40"/>
      <c r="ALG37" s="40"/>
      <c r="ALH37" s="40"/>
      <c r="ALI37" s="40"/>
      <c r="ALJ37" s="40"/>
      <c r="ALK37" s="40"/>
      <c r="ALL37" s="40"/>
      <c r="ALM37" s="40"/>
      <c r="ALN37" s="40"/>
      <c r="ALO37" s="40"/>
      <c r="ALP37" s="40"/>
      <c r="ALQ37" s="40"/>
      <c r="ALR37" s="40"/>
      <c r="ALS37" s="40"/>
      <c r="ALT37" s="40"/>
      <c r="ALU37" s="40"/>
      <c r="ALV37" s="40"/>
      <c r="ALW37" s="40"/>
      <c r="ALX37" s="40"/>
      <c r="ALY37" s="40"/>
      <c r="ALZ37" s="40"/>
      <c r="AMA37" s="40"/>
      <c r="AMB37" s="40"/>
      <c r="AMC37" s="40"/>
      <c r="AMD37" s="40"/>
      <c r="AME37" s="40"/>
      <c r="AMF37" s="40"/>
    </row>
    <row r="38" spans="1:1020" s="39" customFormat="1" ht="22.5" customHeight="1" x14ac:dyDescent="0.25">
      <c r="A38" s="50" t="s">
        <v>209</v>
      </c>
      <c r="B38" s="51">
        <v>3</v>
      </c>
      <c r="C38" s="52">
        <v>1</v>
      </c>
      <c r="D38" s="51">
        <f t="shared" si="2"/>
        <v>3</v>
      </c>
      <c r="E38" s="53" t="s">
        <v>200</v>
      </c>
      <c r="F38" s="53" t="s">
        <v>210</v>
      </c>
      <c r="G38" s="26" t="s">
        <v>14</v>
      </c>
      <c r="H38" s="54"/>
      <c r="I38" s="55"/>
      <c r="J38" s="56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  <c r="QX38" s="40"/>
      <c r="QY38" s="40"/>
      <c r="QZ38" s="40"/>
      <c r="RA38" s="40"/>
      <c r="RB38" s="40"/>
      <c r="RC38" s="40"/>
      <c r="RD38" s="40"/>
      <c r="RE38" s="40"/>
      <c r="RF38" s="40"/>
      <c r="RG38" s="40"/>
      <c r="RH38" s="40"/>
      <c r="RI38" s="40"/>
      <c r="RJ38" s="40"/>
      <c r="RK38" s="40"/>
      <c r="RL38" s="40"/>
      <c r="RM38" s="40"/>
      <c r="RN38" s="40"/>
      <c r="RO38" s="40"/>
      <c r="RP38" s="40"/>
      <c r="RQ38" s="40"/>
      <c r="RR38" s="40"/>
      <c r="RS38" s="40"/>
      <c r="RT38" s="40"/>
      <c r="RU38" s="40"/>
      <c r="RV38" s="40"/>
      <c r="RW38" s="40"/>
      <c r="RX38" s="40"/>
      <c r="RY38" s="40"/>
      <c r="RZ38" s="40"/>
      <c r="SA38" s="40"/>
      <c r="SB38" s="40"/>
      <c r="SC38" s="40"/>
      <c r="SD38" s="40"/>
      <c r="SE38" s="40"/>
      <c r="SF38" s="40"/>
      <c r="SG38" s="40"/>
      <c r="SH38" s="40"/>
      <c r="SI38" s="40"/>
      <c r="SJ38" s="40"/>
      <c r="SK38" s="40"/>
      <c r="SL38" s="40"/>
      <c r="SM38" s="40"/>
      <c r="SN38" s="40"/>
      <c r="SO38" s="40"/>
      <c r="SP38" s="40"/>
      <c r="SQ38" s="40"/>
      <c r="SR38" s="40"/>
      <c r="SS38" s="40"/>
      <c r="ST38" s="40"/>
      <c r="SU38" s="40"/>
      <c r="SV38" s="40"/>
      <c r="SW38" s="40"/>
      <c r="SX38" s="40"/>
      <c r="SY38" s="40"/>
      <c r="SZ38" s="40"/>
      <c r="TA38" s="40"/>
      <c r="TB38" s="40"/>
      <c r="TC38" s="40"/>
      <c r="TD38" s="40"/>
      <c r="TE38" s="40"/>
      <c r="TF38" s="40"/>
      <c r="TG38" s="40"/>
      <c r="TH38" s="40"/>
      <c r="TI38" s="40"/>
      <c r="TJ38" s="40"/>
      <c r="TK38" s="40"/>
      <c r="TL38" s="40"/>
      <c r="TM38" s="40"/>
      <c r="TN38" s="40"/>
      <c r="TO38" s="40"/>
      <c r="TP38" s="40"/>
      <c r="TQ38" s="40"/>
      <c r="TR38" s="40"/>
      <c r="TS38" s="40"/>
      <c r="TT38" s="40"/>
      <c r="TU38" s="40"/>
      <c r="TV38" s="40"/>
      <c r="TW38" s="40"/>
      <c r="TX38" s="40"/>
      <c r="TY38" s="40"/>
      <c r="TZ38" s="40"/>
      <c r="UA38" s="40"/>
      <c r="UB38" s="40"/>
      <c r="UC38" s="40"/>
      <c r="UD38" s="40"/>
      <c r="UE38" s="40"/>
      <c r="UF38" s="40"/>
      <c r="UG38" s="40"/>
      <c r="UH38" s="40"/>
      <c r="UI38" s="40"/>
      <c r="UJ38" s="40"/>
      <c r="UK38" s="40"/>
      <c r="UL38" s="40"/>
      <c r="UM38" s="40"/>
      <c r="UN38" s="40"/>
      <c r="UO38" s="40"/>
      <c r="UP38" s="40"/>
      <c r="UQ38" s="40"/>
      <c r="UR38" s="40"/>
      <c r="US38" s="40"/>
      <c r="UT38" s="40"/>
      <c r="UU38" s="40"/>
      <c r="UV38" s="40"/>
      <c r="UW38" s="40"/>
      <c r="UX38" s="40"/>
      <c r="UY38" s="40"/>
      <c r="UZ38" s="40"/>
      <c r="VA38" s="40"/>
      <c r="VB38" s="40"/>
      <c r="VC38" s="40"/>
      <c r="VD38" s="40"/>
      <c r="VE38" s="40"/>
      <c r="VF38" s="40"/>
      <c r="VG38" s="40"/>
      <c r="VH38" s="40"/>
      <c r="VI38" s="40"/>
      <c r="VJ38" s="40"/>
      <c r="VK38" s="40"/>
      <c r="VL38" s="40"/>
      <c r="VM38" s="40"/>
      <c r="VN38" s="40"/>
      <c r="VO38" s="40"/>
      <c r="VP38" s="40"/>
      <c r="VQ38" s="40"/>
      <c r="VR38" s="40"/>
      <c r="VS38" s="40"/>
      <c r="VT38" s="40"/>
      <c r="VU38" s="40"/>
      <c r="VV38" s="40"/>
      <c r="VW38" s="40"/>
      <c r="VX38" s="40"/>
      <c r="VY38" s="40"/>
      <c r="VZ38" s="40"/>
      <c r="WA38" s="40"/>
      <c r="WB38" s="40"/>
      <c r="WC38" s="40"/>
      <c r="WD38" s="40"/>
      <c r="WE38" s="40"/>
      <c r="WF38" s="40"/>
      <c r="WG38" s="40"/>
      <c r="WH38" s="40"/>
      <c r="WI38" s="40"/>
      <c r="WJ38" s="40"/>
      <c r="WK38" s="40"/>
      <c r="WL38" s="40"/>
      <c r="WM38" s="40"/>
      <c r="WN38" s="40"/>
      <c r="WO38" s="40"/>
      <c r="WP38" s="40"/>
      <c r="WQ38" s="40"/>
      <c r="WR38" s="40"/>
      <c r="WS38" s="40"/>
      <c r="WT38" s="40"/>
      <c r="WU38" s="40"/>
      <c r="WV38" s="40"/>
      <c r="WW38" s="40"/>
      <c r="WX38" s="40"/>
      <c r="WY38" s="40"/>
      <c r="WZ38" s="40"/>
      <c r="XA38" s="40"/>
      <c r="XB38" s="40"/>
      <c r="XC38" s="40"/>
      <c r="XD38" s="40"/>
      <c r="XE38" s="40"/>
      <c r="XF38" s="40"/>
      <c r="XG38" s="40"/>
      <c r="XH38" s="40"/>
      <c r="XI38" s="40"/>
      <c r="XJ38" s="40"/>
      <c r="XK38" s="40"/>
      <c r="XL38" s="40"/>
      <c r="XM38" s="40"/>
      <c r="XN38" s="40"/>
      <c r="XO38" s="40"/>
      <c r="XP38" s="40"/>
      <c r="XQ38" s="40"/>
      <c r="XR38" s="40"/>
      <c r="XS38" s="40"/>
      <c r="XT38" s="40"/>
      <c r="XU38" s="40"/>
      <c r="XV38" s="40"/>
      <c r="XW38" s="40"/>
      <c r="XX38" s="40"/>
      <c r="XY38" s="40"/>
      <c r="XZ38" s="40"/>
      <c r="YA38" s="40"/>
      <c r="YB38" s="40"/>
      <c r="YC38" s="40"/>
      <c r="YD38" s="40"/>
      <c r="YE38" s="40"/>
      <c r="YF38" s="40"/>
      <c r="YG38" s="40"/>
      <c r="YH38" s="40"/>
      <c r="YI38" s="40"/>
      <c r="YJ38" s="40"/>
      <c r="YK38" s="40"/>
      <c r="YL38" s="40"/>
      <c r="YM38" s="40"/>
      <c r="YN38" s="40"/>
      <c r="YO38" s="40"/>
      <c r="YP38" s="40"/>
      <c r="YQ38" s="40"/>
      <c r="YR38" s="40"/>
      <c r="YS38" s="40"/>
      <c r="YT38" s="40"/>
      <c r="YU38" s="40"/>
      <c r="YV38" s="40"/>
      <c r="YW38" s="40"/>
      <c r="YX38" s="40"/>
      <c r="YY38" s="40"/>
      <c r="YZ38" s="40"/>
      <c r="ZA38" s="40"/>
      <c r="ZB38" s="40"/>
      <c r="ZC38" s="40"/>
      <c r="ZD38" s="40"/>
      <c r="ZE38" s="40"/>
      <c r="ZF38" s="40"/>
      <c r="ZG38" s="40"/>
      <c r="ZH38" s="40"/>
      <c r="ZI38" s="40"/>
      <c r="ZJ38" s="40"/>
      <c r="ZK38" s="40"/>
      <c r="ZL38" s="40"/>
      <c r="ZM38" s="40"/>
      <c r="ZN38" s="40"/>
      <c r="ZO38" s="40"/>
      <c r="ZP38" s="40"/>
      <c r="ZQ38" s="40"/>
      <c r="ZR38" s="40"/>
      <c r="ZS38" s="40"/>
      <c r="ZT38" s="40"/>
      <c r="ZU38" s="40"/>
      <c r="ZV38" s="40"/>
      <c r="ZW38" s="40"/>
      <c r="ZX38" s="40"/>
      <c r="ZY38" s="40"/>
      <c r="ZZ38" s="40"/>
      <c r="AAA38" s="40"/>
      <c r="AAB38" s="40"/>
      <c r="AAC38" s="40"/>
      <c r="AAD38" s="40"/>
      <c r="AAE38" s="40"/>
      <c r="AAF38" s="40"/>
      <c r="AAG38" s="40"/>
      <c r="AAH38" s="40"/>
      <c r="AAI38" s="40"/>
      <c r="AAJ38" s="40"/>
      <c r="AAK38" s="40"/>
      <c r="AAL38" s="40"/>
      <c r="AAM38" s="40"/>
      <c r="AAN38" s="40"/>
      <c r="AAO38" s="40"/>
      <c r="AAP38" s="40"/>
      <c r="AAQ38" s="40"/>
      <c r="AAR38" s="40"/>
      <c r="AAS38" s="40"/>
      <c r="AAT38" s="40"/>
      <c r="AAU38" s="40"/>
      <c r="AAV38" s="40"/>
      <c r="AAW38" s="40"/>
      <c r="AAX38" s="40"/>
      <c r="AAY38" s="40"/>
      <c r="AAZ38" s="40"/>
      <c r="ABA38" s="40"/>
      <c r="ABB38" s="40"/>
      <c r="ABC38" s="40"/>
      <c r="ABD38" s="40"/>
      <c r="ABE38" s="40"/>
      <c r="ABF38" s="40"/>
      <c r="ABG38" s="40"/>
      <c r="ABH38" s="40"/>
      <c r="ABI38" s="40"/>
      <c r="ABJ38" s="40"/>
      <c r="ABK38" s="40"/>
      <c r="ABL38" s="40"/>
      <c r="ABM38" s="40"/>
      <c r="ABN38" s="40"/>
      <c r="ABO38" s="40"/>
      <c r="ABP38" s="40"/>
      <c r="ABQ38" s="40"/>
      <c r="ABR38" s="40"/>
      <c r="ABS38" s="40"/>
      <c r="ABT38" s="40"/>
      <c r="ABU38" s="40"/>
      <c r="ABV38" s="40"/>
      <c r="ABW38" s="40"/>
      <c r="ABX38" s="40"/>
      <c r="ABY38" s="40"/>
      <c r="ABZ38" s="40"/>
      <c r="ACA38" s="40"/>
      <c r="ACB38" s="40"/>
      <c r="ACC38" s="40"/>
      <c r="ACD38" s="40"/>
      <c r="ACE38" s="40"/>
      <c r="ACF38" s="40"/>
      <c r="ACG38" s="40"/>
      <c r="ACH38" s="40"/>
      <c r="ACI38" s="40"/>
      <c r="ACJ38" s="40"/>
      <c r="ACK38" s="40"/>
      <c r="ACL38" s="40"/>
      <c r="ACM38" s="40"/>
      <c r="ACN38" s="40"/>
      <c r="ACO38" s="40"/>
      <c r="ACP38" s="40"/>
      <c r="ACQ38" s="40"/>
      <c r="ACR38" s="40"/>
      <c r="ACS38" s="40"/>
      <c r="ACT38" s="40"/>
      <c r="ACU38" s="40"/>
      <c r="ACV38" s="40"/>
      <c r="ACW38" s="40"/>
      <c r="ACX38" s="40"/>
      <c r="ACY38" s="40"/>
      <c r="ACZ38" s="40"/>
      <c r="ADA38" s="40"/>
      <c r="ADB38" s="40"/>
      <c r="ADC38" s="40"/>
      <c r="ADD38" s="40"/>
      <c r="ADE38" s="40"/>
      <c r="ADF38" s="40"/>
      <c r="ADG38" s="40"/>
      <c r="ADH38" s="40"/>
      <c r="ADI38" s="40"/>
      <c r="ADJ38" s="40"/>
      <c r="ADK38" s="40"/>
      <c r="ADL38" s="40"/>
      <c r="ADM38" s="40"/>
      <c r="ADN38" s="40"/>
      <c r="ADO38" s="40"/>
      <c r="ADP38" s="40"/>
      <c r="ADQ38" s="40"/>
      <c r="ADR38" s="40"/>
      <c r="ADS38" s="40"/>
      <c r="ADT38" s="40"/>
      <c r="ADU38" s="40"/>
      <c r="ADV38" s="40"/>
      <c r="ADW38" s="40"/>
      <c r="ADX38" s="40"/>
      <c r="ADY38" s="40"/>
      <c r="ADZ38" s="40"/>
      <c r="AEA38" s="40"/>
      <c r="AEB38" s="40"/>
      <c r="AEC38" s="40"/>
      <c r="AED38" s="40"/>
      <c r="AEE38" s="40"/>
      <c r="AEF38" s="40"/>
      <c r="AEG38" s="40"/>
      <c r="AEH38" s="40"/>
      <c r="AEI38" s="40"/>
      <c r="AEJ38" s="40"/>
      <c r="AEK38" s="40"/>
      <c r="AEL38" s="40"/>
      <c r="AEM38" s="40"/>
      <c r="AEN38" s="40"/>
      <c r="AEO38" s="40"/>
      <c r="AEP38" s="40"/>
      <c r="AEQ38" s="40"/>
      <c r="AER38" s="40"/>
      <c r="AES38" s="40"/>
      <c r="AET38" s="40"/>
      <c r="AEU38" s="40"/>
      <c r="AEV38" s="40"/>
      <c r="AEW38" s="40"/>
      <c r="AEX38" s="40"/>
      <c r="AEY38" s="40"/>
      <c r="AEZ38" s="40"/>
      <c r="AFA38" s="40"/>
      <c r="AFB38" s="40"/>
      <c r="AFC38" s="40"/>
      <c r="AFD38" s="40"/>
      <c r="AFE38" s="40"/>
      <c r="AFF38" s="40"/>
      <c r="AFG38" s="40"/>
      <c r="AFH38" s="40"/>
      <c r="AFI38" s="40"/>
      <c r="AFJ38" s="40"/>
      <c r="AFK38" s="40"/>
      <c r="AFL38" s="40"/>
      <c r="AFM38" s="40"/>
      <c r="AFN38" s="40"/>
      <c r="AFO38" s="40"/>
      <c r="AFP38" s="40"/>
      <c r="AFQ38" s="40"/>
      <c r="AFR38" s="40"/>
      <c r="AFS38" s="40"/>
      <c r="AFT38" s="40"/>
      <c r="AFU38" s="40"/>
      <c r="AFV38" s="40"/>
      <c r="AFW38" s="40"/>
      <c r="AFX38" s="40"/>
      <c r="AFY38" s="40"/>
      <c r="AFZ38" s="40"/>
      <c r="AGA38" s="40"/>
      <c r="AGB38" s="40"/>
      <c r="AGC38" s="40"/>
      <c r="AGD38" s="40"/>
      <c r="AGE38" s="40"/>
      <c r="AGF38" s="40"/>
      <c r="AGG38" s="40"/>
      <c r="AGH38" s="40"/>
      <c r="AGI38" s="40"/>
      <c r="AGJ38" s="40"/>
      <c r="AGK38" s="40"/>
      <c r="AGL38" s="40"/>
      <c r="AGM38" s="40"/>
      <c r="AGN38" s="40"/>
      <c r="AGO38" s="40"/>
      <c r="AGP38" s="40"/>
      <c r="AGQ38" s="40"/>
      <c r="AGR38" s="40"/>
      <c r="AGS38" s="40"/>
      <c r="AGT38" s="40"/>
      <c r="AGU38" s="40"/>
      <c r="AGV38" s="40"/>
      <c r="AGW38" s="40"/>
      <c r="AGX38" s="40"/>
      <c r="AGY38" s="40"/>
      <c r="AGZ38" s="40"/>
      <c r="AHA38" s="40"/>
      <c r="AHB38" s="40"/>
      <c r="AHC38" s="40"/>
      <c r="AHD38" s="40"/>
      <c r="AHE38" s="40"/>
      <c r="AHF38" s="40"/>
      <c r="AHG38" s="40"/>
      <c r="AHH38" s="40"/>
      <c r="AHI38" s="40"/>
      <c r="AHJ38" s="40"/>
      <c r="AHK38" s="40"/>
      <c r="AHL38" s="40"/>
      <c r="AHM38" s="40"/>
      <c r="AHN38" s="40"/>
      <c r="AHO38" s="40"/>
      <c r="AHP38" s="40"/>
      <c r="AHQ38" s="40"/>
      <c r="AHR38" s="40"/>
      <c r="AHS38" s="40"/>
      <c r="AHT38" s="40"/>
      <c r="AHU38" s="40"/>
      <c r="AHV38" s="40"/>
      <c r="AHW38" s="40"/>
      <c r="AHX38" s="40"/>
      <c r="AHY38" s="40"/>
      <c r="AHZ38" s="40"/>
      <c r="AIA38" s="40"/>
      <c r="AIB38" s="40"/>
      <c r="AIC38" s="40"/>
      <c r="AID38" s="40"/>
      <c r="AIE38" s="40"/>
      <c r="AIF38" s="40"/>
      <c r="AIG38" s="40"/>
      <c r="AIH38" s="40"/>
      <c r="AII38" s="40"/>
      <c r="AIJ38" s="40"/>
      <c r="AIK38" s="40"/>
      <c r="AIL38" s="40"/>
      <c r="AIM38" s="40"/>
      <c r="AIN38" s="40"/>
      <c r="AIO38" s="40"/>
      <c r="AIP38" s="40"/>
      <c r="AIQ38" s="40"/>
      <c r="AIR38" s="40"/>
      <c r="AIS38" s="40"/>
      <c r="AIT38" s="40"/>
      <c r="AIU38" s="40"/>
      <c r="AIV38" s="40"/>
      <c r="AIW38" s="40"/>
      <c r="AIX38" s="40"/>
      <c r="AIY38" s="40"/>
      <c r="AIZ38" s="40"/>
      <c r="AJA38" s="40"/>
      <c r="AJB38" s="40"/>
      <c r="AJC38" s="40"/>
      <c r="AJD38" s="40"/>
      <c r="AJE38" s="40"/>
      <c r="AJF38" s="40"/>
      <c r="AJG38" s="40"/>
      <c r="AJH38" s="40"/>
      <c r="AJI38" s="40"/>
      <c r="AJJ38" s="40"/>
      <c r="AJK38" s="40"/>
      <c r="AJL38" s="40"/>
      <c r="AJM38" s="40"/>
      <c r="AJN38" s="40"/>
      <c r="AJO38" s="40"/>
      <c r="AJP38" s="40"/>
      <c r="AJQ38" s="40"/>
      <c r="AJR38" s="40"/>
      <c r="AJS38" s="40"/>
      <c r="AJT38" s="40"/>
      <c r="AJU38" s="40"/>
      <c r="AJV38" s="40"/>
      <c r="AJW38" s="40"/>
      <c r="AJX38" s="40"/>
      <c r="AJY38" s="40"/>
      <c r="AJZ38" s="40"/>
      <c r="AKA38" s="40"/>
      <c r="AKB38" s="40"/>
      <c r="AKC38" s="40"/>
      <c r="AKD38" s="40"/>
      <c r="AKE38" s="40"/>
      <c r="AKF38" s="40"/>
      <c r="AKG38" s="40"/>
      <c r="AKH38" s="40"/>
      <c r="AKI38" s="40"/>
      <c r="AKJ38" s="40"/>
      <c r="AKK38" s="40"/>
      <c r="AKL38" s="40"/>
      <c r="AKM38" s="40"/>
      <c r="AKN38" s="40"/>
      <c r="AKO38" s="40"/>
      <c r="AKP38" s="40"/>
      <c r="AKQ38" s="40"/>
      <c r="AKR38" s="40"/>
      <c r="AKS38" s="40"/>
      <c r="AKT38" s="40"/>
      <c r="AKU38" s="40"/>
      <c r="AKV38" s="40"/>
      <c r="AKW38" s="40"/>
      <c r="AKX38" s="40"/>
      <c r="AKY38" s="40"/>
      <c r="AKZ38" s="40"/>
      <c r="ALA38" s="40"/>
      <c r="ALB38" s="40"/>
      <c r="ALC38" s="40"/>
      <c r="ALD38" s="40"/>
      <c r="ALE38" s="40"/>
      <c r="ALF38" s="40"/>
      <c r="ALG38" s="40"/>
      <c r="ALH38" s="40"/>
      <c r="ALI38" s="40"/>
      <c r="ALJ38" s="40"/>
      <c r="ALK38" s="40"/>
      <c r="ALL38" s="40"/>
      <c r="ALM38" s="40"/>
      <c r="ALN38" s="40"/>
      <c r="ALO38" s="40"/>
      <c r="ALP38" s="40"/>
      <c r="ALQ38" s="40"/>
      <c r="ALR38" s="40"/>
      <c r="ALS38" s="40"/>
      <c r="ALT38" s="40"/>
      <c r="ALU38" s="40"/>
      <c r="ALV38" s="40"/>
      <c r="ALW38" s="40"/>
      <c r="ALX38" s="40"/>
      <c r="ALY38" s="40"/>
      <c r="ALZ38" s="40"/>
      <c r="AMA38" s="40"/>
      <c r="AMB38" s="40"/>
      <c r="AMC38" s="40"/>
      <c r="AMD38" s="40"/>
      <c r="AME38" s="40"/>
      <c r="AMF38" s="40"/>
    </row>
    <row r="39" spans="1:1020" s="39" customFormat="1" ht="22.5" customHeight="1" x14ac:dyDescent="0.25">
      <c r="A39" s="50" t="s">
        <v>211</v>
      </c>
      <c r="B39" s="51">
        <v>1.95</v>
      </c>
      <c r="C39" s="52">
        <v>1</v>
      </c>
      <c r="D39" s="51">
        <f t="shared" si="2"/>
        <v>1.95</v>
      </c>
      <c r="E39" s="53" t="s">
        <v>200</v>
      </c>
      <c r="F39" s="53" t="s">
        <v>212</v>
      </c>
      <c r="G39" s="26" t="s">
        <v>14</v>
      </c>
      <c r="H39" s="54"/>
      <c r="I39" s="55"/>
      <c r="J39" s="56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  <c r="QX39" s="40"/>
      <c r="QY39" s="40"/>
      <c r="QZ39" s="40"/>
      <c r="RA39" s="40"/>
      <c r="RB39" s="40"/>
      <c r="RC39" s="40"/>
      <c r="RD39" s="40"/>
      <c r="RE39" s="40"/>
      <c r="RF39" s="40"/>
      <c r="RG39" s="40"/>
      <c r="RH39" s="40"/>
      <c r="RI39" s="40"/>
      <c r="RJ39" s="40"/>
      <c r="RK39" s="40"/>
      <c r="RL39" s="40"/>
      <c r="RM39" s="40"/>
      <c r="RN39" s="40"/>
      <c r="RO39" s="40"/>
      <c r="RP39" s="40"/>
      <c r="RQ39" s="40"/>
      <c r="RR39" s="40"/>
      <c r="RS39" s="40"/>
      <c r="RT39" s="40"/>
      <c r="RU39" s="40"/>
      <c r="RV39" s="40"/>
      <c r="RW39" s="40"/>
      <c r="RX39" s="40"/>
      <c r="RY39" s="40"/>
      <c r="RZ39" s="40"/>
      <c r="SA39" s="40"/>
      <c r="SB39" s="40"/>
      <c r="SC39" s="40"/>
      <c r="SD39" s="40"/>
      <c r="SE39" s="40"/>
      <c r="SF39" s="40"/>
      <c r="SG39" s="40"/>
      <c r="SH39" s="40"/>
      <c r="SI39" s="40"/>
      <c r="SJ39" s="40"/>
      <c r="SK39" s="40"/>
      <c r="SL39" s="40"/>
      <c r="SM39" s="40"/>
      <c r="SN39" s="40"/>
      <c r="SO39" s="40"/>
      <c r="SP39" s="40"/>
      <c r="SQ39" s="40"/>
      <c r="SR39" s="40"/>
      <c r="SS39" s="40"/>
      <c r="ST39" s="40"/>
      <c r="SU39" s="40"/>
      <c r="SV39" s="40"/>
      <c r="SW39" s="40"/>
      <c r="SX39" s="40"/>
      <c r="SY39" s="40"/>
      <c r="SZ39" s="40"/>
      <c r="TA39" s="40"/>
      <c r="TB39" s="40"/>
      <c r="TC39" s="40"/>
      <c r="TD39" s="40"/>
      <c r="TE39" s="40"/>
      <c r="TF39" s="40"/>
      <c r="TG39" s="40"/>
      <c r="TH39" s="40"/>
      <c r="TI39" s="40"/>
      <c r="TJ39" s="40"/>
      <c r="TK39" s="40"/>
      <c r="TL39" s="40"/>
      <c r="TM39" s="40"/>
      <c r="TN39" s="40"/>
      <c r="TO39" s="40"/>
      <c r="TP39" s="40"/>
      <c r="TQ39" s="40"/>
      <c r="TR39" s="40"/>
      <c r="TS39" s="40"/>
      <c r="TT39" s="40"/>
      <c r="TU39" s="40"/>
      <c r="TV39" s="40"/>
      <c r="TW39" s="40"/>
      <c r="TX39" s="40"/>
      <c r="TY39" s="40"/>
      <c r="TZ39" s="40"/>
      <c r="UA39" s="40"/>
      <c r="UB39" s="40"/>
      <c r="UC39" s="40"/>
      <c r="UD39" s="40"/>
      <c r="UE39" s="40"/>
      <c r="UF39" s="40"/>
      <c r="UG39" s="40"/>
      <c r="UH39" s="40"/>
      <c r="UI39" s="40"/>
      <c r="UJ39" s="40"/>
      <c r="UK39" s="40"/>
      <c r="UL39" s="40"/>
      <c r="UM39" s="40"/>
      <c r="UN39" s="40"/>
      <c r="UO39" s="40"/>
      <c r="UP39" s="40"/>
      <c r="UQ39" s="40"/>
      <c r="UR39" s="40"/>
      <c r="US39" s="40"/>
      <c r="UT39" s="40"/>
      <c r="UU39" s="40"/>
      <c r="UV39" s="40"/>
      <c r="UW39" s="40"/>
      <c r="UX39" s="40"/>
      <c r="UY39" s="40"/>
      <c r="UZ39" s="40"/>
      <c r="VA39" s="40"/>
      <c r="VB39" s="40"/>
      <c r="VC39" s="40"/>
      <c r="VD39" s="40"/>
      <c r="VE39" s="40"/>
      <c r="VF39" s="40"/>
      <c r="VG39" s="40"/>
      <c r="VH39" s="40"/>
      <c r="VI39" s="40"/>
      <c r="VJ39" s="40"/>
      <c r="VK39" s="40"/>
      <c r="VL39" s="40"/>
      <c r="VM39" s="40"/>
      <c r="VN39" s="40"/>
      <c r="VO39" s="40"/>
      <c r="VP39" s="40"/>
      <c r="VQ39" s="40"/>
      <c r="VR39" s="40"/>
      <c r="VS39" s="40"/>
      <c r="VT39" s="40"/>
      <c r="VU39" s="40"/>
      <c r="VV39" s="40"/>
      <c r="VW39" s="40"/>
      <c r="VX39" s="40"/>
      <c r="VY39" s="40"/>
      <c r="VZ39" s="40"/>
      <c r="WA39" s="40"/>
      <c r="WB39" s="40"/>
      <c r="WC39" s="40"/>
      <c r="WD39" s="40"/>
      <c r="WE39" s="40"/>
      <c r="WF39" s="40"/>
      <c r="WG39" s="40"/>
      <c r="WH39" s="40"/>
      <c r="WI39" s="40"/>
      <c r="WJ39" s="40"/>
      <c r="WK39" s="40"/>
      <c r="WL39" s="40"/>
      <c r="WM39" s="40"/>
      <c r="WN39" s="40"/>
      <c r="WO39" s="40"/>
      <c r="WP39" s="40"/>
      <c r="WQ39" s="40"/>
      <c r="WR39" s="40"/>
      <c r="WS39" s="40"/>
      <c r="WT39" s="40"/>
      <c r="WU39" s="40"/>
      <c r="WV39" s="40"/>
      <c r="WW39" s="40"/>
      <c r="WX39" s="40"/>
      <c r="WY39" s="40"/>
      <c r="WZ39" s="40"/>
      <c r="XA39" s="40"/>
      <c r="XB39" s="40"/>
      <c r="XC39" s="40"/>
      <c r="XD39" s="40"/>
      <c r="XE39" s="40"/>
      <c r="XF39" s="40"/>
      <c r="XG39" s="40"/>
      <c r="XH39" s="40"/>
      <c r="XI39" s="40"/>
      <c r="XJ39" s="40"/>
      <c r="XK39" s="40"/>
      <c r="XL39" s="40"/>
      <c r="XM39" s="40"/>
      <c r="XN39" s="40"/>
      <c r="XO39" s="40"/>
      <c r="XP39" s="40"/>
      <c r="XQ39" s="40"/>
      <c r="XR39" s="40"/>
      <c r="XS39" s="40"/>
      <c r="XT39" s="40"/>
      <c r="XU39" s="40"/>
      <c r="XV39" s="40"/>
      <c r="XW39" s="40"/>
      <c r="XX39" s="40"/>
      <c r="XY39" s="40"/>
      <c r="XZ39" s="40"/>
      <c r="YA39" s="40"/>
      <c r="YB39" s="40"/>
      <c r="YC39" s="40"/>
      <c r="YD39" s="40"/>
      <c r="YE39" s="40"/>
      <c r="YF39" s="40"/>
      <c r="YG39" s="40"/>
      <c r="YH39" s="40"/>
      <c r="YI39" s="40"/>
      <c r="YJ39" s="40"/>
      <c r="YK39" s="40"/>
      <c r="YL39" s="40"/>
      <c r="YM39" s="40"/>
      <c r="YN39" s="40"/>
      <c r="YO39" s="40"/>
      <c r="YP39" s="40"/>
      <c r="YQ39" s="40"/>
      <c r="YR39" s="40"/>
      <c r="YS39" s="40"/>
      <c r="YT39" s="40"/>
      <c r="YU39" s="40"/>
      <c r="YV39" s="40"/>
      <c r="YW39" s="40"/>
      <c r="YX39" s="40"/>
      <c r="YY39" s="40"/>
      <c r="YZ39" s="40"/>
      <c r="ZA39" s="40"/>
      <c r="ZB39" s="40"/>
      <c r="ZC39" s="40"/>
      <c r="ZD39" s="40"/>
      <c r="ZE39" s="40"/>
      <c r="ZF39" s="40"/>
      <c r="ZG39" s="40"/>
      <c r="ZH39" s="40"/>
      <c r="ZI39" s="40"/>
      <c r="ZJ39" s="40"/>
      <c r="ZK39" s="40"/>
      <c r="ZL39" s="40"/>
      <c r="ZM39" s="40"/>
      <c r="ZN39" s="40"/>
      <c r="ZO39" s="40"/>
      <c r="ZP39" s="40"/>
      <c r="ZQ39" s="40"/>
      <c r="ZR39" s="40"/>
      <c r="ZS39" s="40"/>
      <c r="ZT39" s="40"/>
      <c r="ZU39" s="40"/>
      <c r="ZV39" s="40"/>
      <c r="ZW39" s="40"/>
      <c r="ZX39" s="40"/>
      <c r="ZY39" s="40"/>
      <c r="ZZ39" s="40"/>
      <c r="AAA39" s="40"/>
      <c r="AAB39" s="40"/>
      <c r="AAC39" s="40"/>
      <c r="AAD39" s="40"/>
      <c r="AAE39" s="40"/>
      <c r="AAF39" s="40"/>
      <c r="AAG39" s="40"/>
      <c r="AAH39" s="40"/>
      <c r="AAI39" s="40"/>
      <c r="AAJ39" s="40"/>
      <c r="AAK39" s="40"/>
      <c r="AAL39" s="40"/>
      <c r="AAM39" s="40"/>
      <c r="AAN39" s="40"/>
      <c r="AAO39" s="40"/>
      <c r="AAP39" s="40"/>
      <c r="AAQ39" s="40"/>
      <c r="AAR39" s="40"/>
      <c r="AAS39" s="40"/>
      <c r="AAT39" s="40"/>
      <c r="AAU39" s="40"/>
      <c r="AAV39" s="40"/>
      <c r="AAW39" s="40"/>
      <c r="AAX39" s="40"/>
      <c r="AAY39" s="40"/>
      <c r="AAZ39" s="40"/>
      <c r="ABA39" s="40"/>
      <c r="ABB39" s="40"/>
      <c r="ABC39" s="40"/>
      <c r="ABD39" s="40"/>
      <c r="ABE39" s="40"/>
      <c r="ABF39" s="40"/>
      <c r="ABG39" s="40"/>
      <c r="ABH39" s="40"/>
      <c r="ABI39" s="40"/>
      <c r="ABJ39" s="40"/>
      <c r="ABK39" s="40"/>
      <c r="ABL39" s="40"/>
      <c r="ABM39" s="40"/>
      <c r="ABN39" s="40"/>
      <c r="ABO39" s="40"/>
      <c r="ABP39" s="40"/>
      <c r="ABQ39" s="40"/>
      <c r="ABR39" s="40"/>
      <c r="ABS39" s="40"/>
      <c r="ABT39" s="40"/>
      <c r="ABU39" s="40"/>
      <c r="ABV39" s="40"/>
      <c r="ABW39" s="40"/>
      <c r="ABX39" s="40"/>
      <c r="ABY39" s="40"/>
      <c r="ABZ39" s="40"/>
      <c r="ACA39" s="40"/>
      <c r="ACB39" s="40"/>
      <c r="ACC39" s="40"/>
      <c r="ACD39" s="40"/>
      <c r="ACE39" s="40"/>
      <c r="ACF39" s="40"/>
      <c r="ACG39" s="40"/>
      <c r="ACH39" s="40"/>
      <c r="ACI39" s="40"/>
      <c r="ACJ39" s="40"/>
      <c r="ACK39" s="40"/>
      <c r="ACL39" s="40"/>
      <c r="ACM39" s="40"/>
      <c r="ACN39" s="40"/>
      <c r="ACO39" s="40"/>
      <c r="ACP39" s="40"/>
      <c r="ACQ39" s="40"/>
      <c r="ACR39" s="40"/>
      <c r="ACS39" s="40"/>
      <c r="ACT39" s="40"/>
      <c r="ACU39" s="40"/>
      <c r="ACV39" s="40"/>
      <c r="ACW39" s="40"/>
      <c r="ACX39" s="40"/>
      <c r="ACY39" s="40"/>
      <c r="ACZ39" s="40"/>
      <c r="ADA39" s="40"/>
      <c r="ADB39" s="40"/>
      <c r="ADC39" s="40"/>
      <c r="ADD39" s="40"/>
      <c r="ADE39" s="40"/>
      <c r="ADF39" s="40"/>
      <c r="ADG39" s="40"/>
      <c r="ADH39" s="40"/>
      <c r="ADI39" s="40"/>
      <c r="ADJ39" s="40"/>
      <c r="ADK39" s="40"/>
      <c r="ADL39" s="40"/>
      <c r="ADM39" s="40"/>
      <c r="ADN39" s="40"/>
      <c r="ADO39" s="40"/>
      <c r="ADP39" s="40"/>
      <c r="ADQ39" s="40"/>
      <c r="ADR39" s="40"/>
      <c r="ADS39" s="40"/>
      <c r="ADT39" s="40"/>
      <c r="ADU39" s="40"/>
      <c r="ADV39" s="40"/>
      <c r="ADW39" s="40"/>
      <c r="ADX39" s="40"/>
      <c r="ADY39" s="40"/>
      <c r="ADZ39" s="40"/>
      <c r="AEA39" s="40"/>
      <c r="AEB39" s="40"/>
      <c r="AEC39" s="40"/>
      <c r="AED39" s="40"/>
      <c r="AEE39" s="40"/>
      <c r="AEF39" s="40"/>
      <c r="AEG39" s="40"/>
      <c r="AEH39" s="40"/>
      <c r="AEI39" s="40"/>
      <c r="AEJ39" s="40"/>
      <c r="AEK39" s="40"/>
      <c r="AEL39" s="40"/>
      <c r="AEM39" s="40"/>
      <c r="AEN39" s="40"/>
      <c r="AEO39" s="40"/>
      <c r="AEP39" s="40"/>
      <c r="AEQ39" s="40"/>
      <c r="AER39" s="40"/>
      <c r="AES39" s="40"/>
      <c r="AET39" s="40"/>
      <c r="AEU39" s="40"/>
      <c r="AEV39" s="40"/>
      <c r="AEW39" s="40"/>
      <c r="AEX39" s="40"/>
      <c r="AEY39" s="40"/>
      <c r="AEZ39" s="40"/>
      <c r="AFA39" s="40"/>
      <c r="AFB39" s="40"/>
      <c r="AFC39" s="40"/>
      <c r="AFD39" s="40"/>
      <c r="AFE39" s="40"/>
      <c r="AFF39" s="40"/>
      <c r="AFG39" s="40"/>
      <c r="AFH39" s="40"/>
      <c r="AFI39" s="40"/>
      <c r="AFJ39" s="40"/>
      <c r="AFK39" s="40"/>
      <c r="AFL39" s="40"/>
      <c r="AFM39" s="40"/>
      <c r="AFN39" s="40"/>
      <c r="AFO39" s="40"/>
      <c r="AFP39" s="40"/>
      <c r="AFQ39" s="40"/>
      <c r="AFR39" s="40"/>
      <c r="AFS39" s="40"/>
      <c r="AFT39" s="40"/>
      <c r="AFU39" s="40"/>
      <c r="AFV39" s="40"/>
      <c r="AFW39" s="40"/>
      <c r="AFX39" s="40"/>
      <c r="AFY39" s="40"/>
      <c r="AFZ39" s="40"/>
      <c r="AGA39" s="40"/>
      <c r="AGB39" s="40"/>
      <c r="AGC39" s="40"/>
      <c r="AGD39" s="40"/>
      <c r="AGE39" s="40"/>
      <c r="AGF39" s="40"/>
      <c r="AGG39" s="40"/>
      <c r="AGH39" s="40"/>
      <c r="AGI39" s="40"/>
      <c r="AGJ39" s="40"/>
      <c r="AGK39" s="40"/>
      <c r="AGL39" s="40"/>
      <c r="AGM39" s="40"/>
      <c r="AGN39" s="40"/>
      <c r="AGO39" s="40"/>
      <c r="AGP39" s="40"/>
      <c r="AGQ39" s="40"/>
      <c r="AGR39" s="40"/>
      <c r="AGS39" s="40"/>
      <c r="AGT39" s="40"/>
      <c r="AGU39" s="40"/>
      <c r="AGV39" s="40"/>
      <c r="AGW39" s="40"/>
      <c r="AGX39" s="40"/>
      <c r="AGY39" s="40"/>
      <c r="AGZ39" s="40"/>
      <c r="AHA39" s="40"/>
      <c r="AHB39" s="40"/>
      <c r="AHC39" s="40"/>
      <c r="AHD39" s="40"/>
      <c r="AHE39" s="40"/>
      <c r="AHF39" s="40"/>
      <c r="AHG39" s="40"/>
      <c r="AHH39" s="40"/>
      <c r="AHI39" s="40"/>
      <c r="AHJ39" s="40"/>
      <c r="AHK39" s="40"/>
      <c r="AHL39" s="40"/>
      <c r="AHM39" s="40"/>
      <c r="AHN39" s="40"/>
      <c r="AHO39" s="40"/>
      <c r="AHP39" s="40"/>
      <c r="AHQ39" s="40"/>
      <c r="AHR39" s="40"/>
      <c r="AHS39" s="40"/>
      <c r="AHT39" s="40"/>
      <c r="AHU39" s="40"/>
      <c r="AHV39" s="40"/>
      <c r="AHW39" s="40"/>
      <c r="AHX39" s="40"/>
      <c r="AHY39" s="40"/>
      <c r="AHZ39" s="40"/>
      <c r="AIA39" s="40"/>
      <c r="AIB39" s="40"/>
      <c r="AIC39" s="40"/>
      <c r="AID39" s="40"/>
      <c r="AIE39" s="40"/>
      <c r="AIF39" s="40"/>
      <c r="AIG39" s="40"/>
      <c r="AIH39" s="40"/>
      <c r="AII39" s="40"/>
      <c r="AIJ39" s="40"/>
      <c r="AIK39" s="40"/>
      <c r="AIL39" s="40"/>
      <c r="AIM39" s="40"/>
      <c r="AIN39" s="40"/>
      <c r="AIO39" s="40"/>
      <c r="AIP39" s="40"/>
      <c r="AIQ39" s="40"/>
      <c r="AIR39" s="40"/>
      <c r="AIS39" s="40"/>
      <c r="AIT39" s="40"/>
      <c r="AIU39" s="40"/>
      <c r="AIV39" s="40"/>
      <c r="AIW39" s="40"/>
      <c r="AIX39" s="40"/>
      <c r="AIY39" s="40"/>
      <c r="AIZ39" s="40"/>
      <c r="AJA39" s="40"/>
      <c r="AJB39" s="40"/>
      <c r="AJC39" s="40"/>
      <c r="AJD39" s="40"/>
      <c r="AJE39" s="40"/>
      <c r="AJF39" s="40"/>
      <c r="AJG39" s="40"/>
      <c r="AJH39" s="40"/>
      <c r="AJI39" s="40"/>
      <c r="AJJ39" s="40"/>
      <c r="AJK39" s="40"/>
      <c r="AJL39" s="40"/>
      <c r="AJM39" s="40"/>
      <c r="AJN39" s="40"/>
      <c r="AJO39" s="40"/>
      <c r="AJP39" s="40"/>
      <c r="AJQ39" s="40"/>
      <c r="AJR39" s="40"/>
      <c r="AJS39" s="40"/>
      <c r="AJT39" s="40"/>
      <c r="AJU39" s="40"/>
      <c r="AJV39" s="40"/>
      <c r="AJW39" s="40"/>
      <c r="AJX39" s="40"/>
      <c r="AJY39" s="40"/>
      <c r="AJZ39" s="40"/>
      <c r="AKA39" s="40"/>
      <c r="AKB39" s="40"/>
      <c r="AKC39" s="40"/>
      <c r="AKD39" s="40"/>
      <c r="AKE39" s="40"/>
      <c r="AKF39" s="40"/>
      <c r="AKG39" s="40"/>
      <c r="AKH39" s="40"/>
      <c r="AKI39" s="40"/>
      <c r="AKJ39" s="40"/>
      <c r="AKK39" s="40"/>
      <c r="AKL39" s="40"/>
      <c r="AKM39" s="40"/>
      <c r="AKN39" s="40"/>
      <c r="AKO39" s="40"/>
      <c r="AKP39" s="40"/>
      <c r="AKQ39" s="40"/>
      <c r="AKR39" s="40"/>
      <c r="AKS39" s="40"/>
      <c r="AKT39" s="40"/>
      <c r="AKU39" s="40"/>
      <c r="AKV39" s="40"/>
      <c r="AKW39" s="40"/>
      <c r="AKX39" s="40"/>
      <c r="AKY39" s="40"/>
      <c r="AKZ39" s="40"/>
      <c r="ALA39" s="40"/>
      <c r="ALB39" s="40"/>
      <c r="ALC39" s="40"/>
      <c r="ALD39" s="40"/>
      <c r="ALE39" s="40"/>
      <c r="ALF39" s="40"/>
      <c r="ALG39" s="40"/>
      <c r="ALH39" s="40"/>
      <c r="ALI39" s="40"/>
      <c r="ALJ39" s="40"/>
      <c r="ALK39" s="40"/>
      <c r="ALL39" s="40"/>
      <c r="ALM39" s="40"/>
      <c r="ALN39" s="40"/>
      <c r="ALO39" s="40"/>
      <c r="ALP39" s="40"/>
      <c r="ALQ39" s="40"/>
      <c r="ALR39" s="40"/>
      <c r="ALS39" s="40"/>
      <c r="ALT39" s="40"/>
      <c r="ALU39" s="40"/>
      <c r="ALV39" s="40"/>
      <c r="ALW39" s="40"/>
      <c r="ALX39" s="40"/>
      <c r="ALY39" s="40"/>
      <c r="ALZ39" s="40"/>
      <c r="AMA39" s="40"/>
      <c r="AMB39" s="40"/>
      <c r="AMC39" s="40"/>
      <c r="AMD39" s="40"/>
      <c r="AME39" s="40"/>
      <c r="AMF39" s="40"/>
    </row>
    <row r="40" spans="1:1020" s="39" customFormat="1" ht="22.5" customHeight="1" x14ac:dyDescent="0.25">
      <c r="A40" s="50" t="s">
        <v>213</v>
      </c>
      <c r="B40" s="51">
        <v>1.95</v>
      </c>
      <c r="C40" s="52">
        <v>1</v>
      </c>
      <c r="D40" s="51">
        <f t="shared" si="1"/>
        <v>1.95</v>
      </c>
      <c r="E40" s="53" t="s">
        <v>200</v>
      </c>
      <c r="F40" s="53" t="s">
        <v>214</v>
      </c>
      <c r="G40" s="26" t="s">
        <v>14</v>
      </c>
      <c r="H40" s="54"/>
      <c r="I40" s="55"/>
      <c r="J40" s="56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40"/>
      <c r="NU40" s="40"/>
      <c r="NV40" s="40"/>
      <c r="NW40" s="40"/>
      <c r="NX40" s="40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I40" s="40"/>
      <c r="OJ40" s="40"/>
      <c r="OK40" s="40"/>
      <c r="OL40" s="40"/>
      <c r="OM40" s="40"/>
      <c r="ON40" s="40"/>
      <c r="OO40" s="40"/>
      <c r="OP40" s="40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A40" s="40"/>
      <c r="PB40" s="40"/>
      <c r="PC40" s="40"/>
      <c r="PD40" s="40"/>
      <c r="PE40" s="40"/>
      <c r="PF40" s="40"/>
      <c r="PG40" s="40"/>
      <c r="PH40" s="40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4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  <c r="QX40" s="40"/>
      <c r="QY40" s="40"/>
      <c r="QZ40" s="40"/>
      <c r="RA40" s="40"/>
      <c r="RB40" s="40"/>
      <c r="RC40" s="40"/>
      <c r="RD40" s="40"/>
      <c r="RE40" s="40"/>
      <c r="RF40" s="40"/>
      <c r="RG40" s="40"/>
      <c r="RH40" s="40"/>
      <c r="RI40" s="40"/>
      <c r="RJ40" s="40"/>
      <c r="RK40" s="40"/>
      <c r="RL40" s="40"/>
      <c r="RM40" s="40"/>
      <c r="RN40" s="40"/>
      <c r="RO40" s="40"/>
      <c r="RP40" s="40"/>
      <c r="RQ40" s="40"/>
      <c r="RR40" s="40"/>
      <c r="RS40" s="40"/>
      <c r="RT40" s="40"/>
      <c r="RU40" s="40"/>
      <c r="RV40" s="40"/>
      <c r="RW40" s="40"/>
      <c r="RX40" s="40"/>
      <c r="RY40" s="40"/>
      <c r="RZ40" s="40"/>
      <c r="SA40" s="40"/>
      <c r="SB40" s="40"/>
      <c r="SC40" s="40"/>
      <c r="SD40" s="40"/>
      <c r="SE40" s="40"/>
      <c r="SF40" s="40"/>
      <c r="SG40" s="40"/>
      <c r="SH40" s="40"/>
      <c r="SI40" s="40"/>
      <c r="SJ40" s="40"/>
      <c r="SK40" s="40"/>
      <c r="SL40" s="40"/>
      <c r="SM40" s="40"/>
      <c r="SN40" s="40"/>
      <c r="SO40" s="40"/>
      <c r="SP40" s="40"/>
      <c r="SQ40" s="40"/>
      <c r="SR40" s="40"/>
      <c r="SS40" s="40"/>
      <c r="ST40" s="40"/>
      <c r="SU40" s="40"/>
      <c r="SV40" s="40"/>
      <c r="SW40" s="40"/>
      <c r="SX40" s="40"/>
      <c r="SY40" s="40"/>
      <c r="SZ40" s="40"/>
      <c r="TA40" s="40"/>
      <c r="TB40" s="40"/>
      <c r="TC40" s="40"/>
      <c r="TD40" s="40"/>
      <c r="TE40" s="40"/>
      <c r="TF40" s="40"/>
      <c r="TG40" s="40"/>
      <c r="TH40" s="40"/>
      <c r="TI40" s="40"/>
      <c r="TJ40" s="40"/>
      <c r="TK40" s="40"/>
      <c r="TL40" s="40"/>
      <c r="TM40" s="40"/>
      <c r="TN40" s="40"/>
      <c r="TO40" s="40"/>
      <c r="TP40" s="40"/>
      <c r="TQ40" s="40"/>
      <c r="TR40" s="40"/>
      <c r="TS40" s="40"/>
      <c r="TT40" s="40"/>
      <c r="TU40" s="40"/>
      <c r="TV40" s="40"/>
      <c r="TW40" s="40"/>
      <c r="TX40" s="40"/>
      <c r="TY40" s="40"/>
      <c r="TZ40" s="40"/>
      <c r="UA40" s="40"/>
      <c r="UB40" s="40"/>
      <c r="UC40" s="40"/>
      <c r="UD40" s="40"/>
      <c r="UE40" s="40"/>
      <c r="UF40" s="40"/>
      <c r="UG40" s="40"/>
      <c r="UH40" s="40"/>
      <c r="UI40" s="40"/>
      <c r="UJ40" s="40"/>
      <c r="UK40" s="40"/>
      <c r="UL40" s="40"/>
      <c r="UM40" s="40"/>
      <c r="UN40" s="40"/>
      <c r="UO40" s="40"/>
      <c r="UP40" s="40"/>
      <c r="UQ40" s="40"/>
      <c r="UR40" s="40"/>
      <c r="US40" s="40"/>
      <c r="UT40" s="40"/>
      <c r="UU40" s="40"/>
      <c r="UV40" s="40"/>
      <c r="UW40" s="40"/>
      <c r="UX40" s="40"/>
      <c r="UY40" s="40"/>
      <c r="UZ40" s="40"/>
      <c r="VA40" s="40"/>
      <c r="VB40" s="40"/>
      <c r="VC40" s="40"/>
      <c r="VD40" s="40"/>
      <c r="VE40" s="40"/>
      <c r="VF40" s="40"/>
      <c r="VG40" s="40"/>
      <c r="VH40" s="40"/>
      <c r="VI40" s="40"/>
      <c r="VJ40" s="40"/>
      <c r="VK40" s="40"/>
      <c r="VL40" s="40"/>
      <c r="VM40" s="40"/>
      <c r="VN40" s="40"/>
      <c r="VO40" s="40"/>
      <c r="VP40" s="40"/>
      <c r="VQ40" s="40"/>
      <c r="VR40" s="40"/>
      <c r="VS40" s="40"/>
      <c r="VT40" s="40"/>
      <c r="VU40" s="40"/>
      <c r="VV40" s="40"/>
      <c r="VW40" s="40"/>
      <c r="VX40" s="40"/>
      <c r="VY40" s="40"/>
      <c r="VZ40" s="40"/>
      <c r="WA40" s="40"/>
      <c r="WB40" s="40"/>
      <c r="WC40" s="40"/>
      <c r="WD40" s="40"/>
      <c r="WE40" s="40"/>
      <c r="WF40" s="40"/>
      <c r="WG40" s="40"/>
      <c r="WH40" s="40"/>
      <c r="WI40" s="40"/>
      <c r="WJ40" s="40"/>
      <c r="WK40" s="40"/>
      <c r="WL40" s="40"/>
      <c r="WM40" s="40"/>
      <c r="WN40" s="40"/>
      <c r="WO40" s="40"/>
      <c r="WP40" s="40"/>
      <c r="WQ40" s="40"/>
      <c r="WR40" s="40"/>
      <c r="WS40" s="40"/>
      <c r="WT40" s="40"/>
      <c r="WU40" s="40"/>
      <c r="WV40" s="40"/>
      <c r="WW40" s="40"/>
      <c r="WX40" s="40"/>
      <c r="WY40" s="40"/>
      <c r="WZ40" s="40"/>
      <c r="XA40" s="40"/>
      <c r="XB40" s="40"/>
      <c r="XC40" s="40"/>
      <c r="XD40" s="40"/>
      <c r="XE40" s="40"/>
      <c r="XF40" s="40"/>
      <c r="XG40" s="40"/>
      <c r="XH40" s="40"/>
      <c r="XI40" s="40"/>
      <c r="XJ40" s="40"/>
      <c r="XK40" s="40"/>
      <c r="XL40" s="40"/>
      <c r="XM40" s="40"/>
      <c r="XN40" s="40"/>
      <c r="XO40" s="40"/>
      <c r="XP40" s="40"/>
      <c r="XQ40" s="40"/>
      <c r="XR40" s="40"/>
      <c r="XS40" s="40"/>
      <c r="XT40" s="40"/>
      <c r="XU40" s="40"/>
      <c r="XV40" s="40"/>
      <c r="XW40" s="40"/>
      <c r="XX40" s="40"/>
      <c r="XY40" s="40"/>
      <c r="XZ40" s="40"/>
      <c r="YA40" s="40"/>
      <c r="YB40" s="40"/>
      <c r="YC40" s="40"/>
      <c r="YD40" s="40"/>
      <c r="YE40" s="40"/>
      <c r="YF40" s="40"/>
      <c r="YG40" s="40"/>
      <c r="YH40" s="40"/>
      <c r="YI40" s="40"/>
      <c r="YJ40" s="40"/>
      <c r="YK40" s="40"/>
      <c r="YL40" s="40"/>
      <c r="YM40" s="40"/>
      <c r="YN40" s="40"/>
      <c r="YO40" s="40"/>
      <c r="YP40" s="40"/>
      <c r="YQ40" s="40"/>
      <c r="YR40" s="40"/>
      <c r="YS40" s="40"/>
      <c r="YT40" s="40"/>
      <c r="YU40" s="40"/>
      <c r="YV40" s="40"/>
      <c r="YW40" s="40"/>
      <c r="YX40" s="40"/>
      <c r="YY40" s="40"/>
      <c r="YZ40" s="40"/>
      <c r="ZA40" s="40"/>
      <c r="ZB40" s="40"/>
      <c r="ZC40" s="40"/>
      <c r="ZD40" s="40"/>
      <c r="ZE40" s="40"/>
      <c r="ZF40" s="40"/>
      <c r="ZG40" s="40"/>
      <c r="ZH40" s="40"/>
      <c r="ZI40" s="40"/>
      <c r="ZJ40" s="40"/>
      <c r="ZK40" s="40"/>
      <c r="ZL40" s="40"/>
      <c r="ZM40" s="40"/>
      <c r="ZN40" s="40"/>
      <c r="ZO40" s="40"/>
      <c r="ZP40" s="40"/>
      <c r="ZQ40" s="40"/>
      <c r="ZR40" s="40"/>
      <c r="ZS40" s="40"/>
      <c r="ZT40" s="40"/>
      <c r="ZU40" s="40"/>
      <c r="ZV40" s="40"/>
      <c r="ZW40" s="40"/>
      <c r="ZX40" s="40"/>
      <c r="ZY40" s="40"/>
      <c r="ZZ40" s="40"/>
      <c r="AAA40" s="40"/>
      <c r="AAB40" s="40"/>
      <c r="AAC40" s="40"/>
      <c r="AAD40" s="40"/>
      <c r="AAE40" s="40"/>
      <c r="AAF40" s="40"/>
      <c r="AAG40" s="40"/>
      <c r="AAH40" s="40"/>
      <c r="AAI40" s="40"/>
      <c r="AAJ40" s="40"/>
      <c r="AAK40" s="40"/>
      <c r="AAL40" s="40"/>
      <c r="AAM40" s="40"/>
      <c r="AAN40" s="40"/>
      <c r="AAO40" s="40"/>
      <c r="AAP40" s="40"/>
      <c r="AAQ40" s="40"/>
      <c r="AAR40" s="40"/>
      <c r="AAS40" s="40"/>
      <c r="AAT40" s="40"/>
      <c r="AAU40" s="40"/>
      <c r="AAV40" s="40"/>
      <c r="AAW40" s="40"/>
      <c r="AAX40" s="40"/>
      <c r="AAY40" s="40"/>
      <c r="AAZ40" s="40"/>
      <c r="ABA40" s="40"/>
      <c r="ABB40" s="40"/>
      <c r="ABC40" s="40"/>
      <c r="ABD40" s="40"/>
      <c r="ABE40" s="40"/>
      <c r="ABF40" s="40"/>
      <c r="ABG40" s="40"/>
      <c r="ABH40" s="40"/>
      <c r="ABI40" s="40"/>
      <c r="ABJ40" s="40"/>
      <c r="ABK40" s="40"/>
      <c r="ABL40" s="40"/>
      <c r="ABM40" s="40"/>
      <c r="ABN40" s="40"/>
      <c r="ABO40" s="40"/>
      <c r="ABP40" s="40"/>
      <c r="ABQ40" s="40"/>
      <c r="ABR40" s="40"/>
      <c r="ABS40" s="40"/>
      <c r="ABT40" s="40"/>
      <c r="ABU40" s="40"/>
      <c r="ABV40" s="40"/>
      <c r="ABW40" s="40"/>
      <c r="ABX40" s="40"/>
      <c r="ABY40" s="40"/>
      <c r="ABZ40" s="40"/>
      <c r="ACA40" s="40"/>
      <c r="ACB40" s="40"/>
      <c r="ACC40" s="40"/>
      <c r="ACD40" s="40"/>
      <c r="ACE40" s="40"/>
      <c r="ACF40" s="40"/>
      <c r="ACG40" s="40"/>
      <c r="ACH40" s="40"/>
      <c r="ACI40" s="40"/>
      <c r="ACJ40" s="40"/>
      <c r="ACK40" s="40"/>
      <c r="ACL40" s="40"/>
      <c r="ACM40" s="40"/>
      <c r="ACN40" s="40"/>
      <c r="ACO40" s="40"/>
      <c r="ACP40" s="40"/>
      <c r="ACQ40" s="40"/>
      <c r="ACR40" s="40"/>
      <c r="ACS40" s="40"/>
      <c r="ACT40" s="40"/>
      <c r="ACU40" s="40"/>
      <c r="ACV40" s="40"/>
      <c r="ACW40" s="40"/>
      <c r="ACX40" s="40"/>
      <c r="ACY40" s="40"/>
      <c r="ACZ40" s="40"/>
      <c r="ADA40" s="40"/>
      <c r="ADB40" s="40"/>
      <c r="ADC40" s="40"/>
      <c r="ADD40" s="40"/>
      <c r="ADE40" s="40"/>
      <c r="ADF40" s="40"/>
      <c r="ADG40" s="40"/>
      <c r="ADH40" s="40"/>
      <c r="ADI40" s="40"/>
      <c r="ADJ40" s="40"/>
      <c r="ADK40" s="40"/>
      <c r="ADL40" s="40"/>
      <c r="ADM40" s="40"/>
      <c r="ADN40" s="40"/>
      <c r="ADO40" s="40"/>
      <c r="ADP40" s="40"/>
      <c r="ADQ40" s="40"/>
      <c r="ADR40" s="40"/>
      <c r="ADS40" s="40"/>
      <c r="ADT40" s="40"/>
      <c r="ADU40" s="40"/>
      <c r="ADV40" s="40"/>
      <c r="ADW40" s="40"/>
      <c r="ADX40" s="40"/>
      <c r="ADY40" s="40"/>
      <c r="ADZ40" s="40"/>
      <c r="AEA40" s="40"/>
      <c r="AEB40" s="40"/>
      <c r="AEC40" s="40"/>
      <c r="AED40" s="40"/>
      <c r="AEE40" s="40"/>
      <c r="AEF40" s="40"/>
      <c r="AEG40" s="40"/>
      <c r="AEH40" s="40"/>
      <c r="AEI40" s="40"/>
      <c r="AEJ40" s="40"/>
      <c r="AEK40" s="40"/>
      <c r="AEL40" s="40"/>
      <c r="AEM40" s="40"/>
      <c r="AEN40" s="40"/>
      <c r="AEO40" s="40"/>
      <c r="AEP40" s="40"/>
      <c r="AEQ40" s="40"/>
      <c r="AER40" s="40"/>
      <c r="AES40" s="40"/>
      <c r="AET40" s="40"/>
      <c r="AEU40" s="40"/>
      <c r="AEV40" s="40"/>
      <c r="AEW40" s="40"/>
      <c r="AEX40" s="40"/>
      <c r="AEY40" s="40"/>
      <c r="AEZ40" s="40"/>
      <c r="AFA40" s="40"/>
      <c r="AFB40" s="40"/>
      <c r="AFC40" s="40"/>
      <c r="AFD40" s="40"/>
      <c r="AFE40" s="40"/>
      <c r="AFF40" s="40"/>
      <c r="AFG40" s="40"/>
      <c r="AFH40" s="40"/>
      <c r="AFI40" s="40"/>
      <c r="AFJ40" s="40"/>
      <c r="AFK40" s="40"/>
      <c r="AFL40" s="40"/>
      <c r="AFM40" s="40"/>
      <c r="AFN40" s="40"/>
      <c r="AFO40" s="40"/>
      <c r="AFP40" s="40"/>
      <c r="AFQ40" s="40"/>
      <c r="AFR40" s="40"/>
      <c r="AFS40" s="40"/>
      <c r="AFT40" s="40"/>
      <c r="AFU40" s="40"/>
      <c r="AFV40" s="40"/>
      <c r="AFW40" s="40"/>
      <c r="AFX40" s="40"/>
      <c r="AFY40" s="40"/>
      <c r="AFZ40" s="40"/>
      <c r="AGA40" s="40"/>
      <c r="AGB40" s="40"/>
      <c r="AGC40" s="40"/>
      <c r="AGD40" s="40"/>
      <c r="AGE40" s="40"/>
      <c r="AGF40" s="40"/>
      <c r="AGG40" s="40"/>
      <c r="AGH40" s="40"/>
      <c r="AGI40" s="40"/>
      <c r="AGJ40" s="40"/>
      <c r="AGK40" s="40"/>
      <c r="AGL40" s="40"/>
      <c r="AGM40" s="40"/>
      <c r="AGN40" s="40"/>
      <c r="AGO40" s="40"/>
      <c r="AGP40" s="40"/>
      <c r="AGQ40" s="40"/>
      <c r="AGR40" s="40"/>
      <c r="AGS40" s="40"/>
      <c r="AGT40" s="40"/>
      <c r="AGU40" s="40"/>
      <c r="AGV40" s="40"/>
      <c r="AGW40" s="40"/>
      <c r="AGX40" s="40"/>
      <c r="AGY40" s="40"/>
      <c r="AGZ40" s="40"/>
      <c r="AHA40" s="40"/>
      <c r="AHB40" s="40"/>
      <c r="AHC40" s="40"/>
      <c r="AHD40" s="40"/>
      <c r="AHE40" s="40"/>
      <c r="AHF40" s="40"/>
      <c r="AHG40" s="40"/>
      <c r="AHH40" s="40"/>
      <c r="AHI40" s="40"/>
      <c r="AHJ40" s="40"/>
      <c r="AHK40" s="40"/>
      <c r="AHL40" s="40"/>
      <c r="AHM40" s="40"/>
      <c r="AHN40" s="40"/>
      <c r="AHO40" s="40"/>
      <c r="AHP40" s="40"/>
      <c r="AHQ40" s="40"/>
      <c r="AHR40" s="40"/>
      <c r="AHS40" s="40"/>
      <c r="AHT40" s="40"/>
      <c r="AHU40" s="40"/>
      <c r="AHV40" s="40"/>
      <c r="AHW40" s="40"/>
      <c r="AHX40" s="40"/>
      <c r="AHY40" s="40"/>
      <c r="AHZ40" s="40"/>
      <c r="AIA40" s="40"/>
      <c r="AIB40" s="40"/>
      <c r="AIC40" s="40"/>
      <c r="AID40" s="40"/>
      <c r="AIE40" s="40"/>
      <c r="AIF40" s="40"/>
      <c r="AIG40" s="40"/>
      <c r="AIH40" s="40"/>
      <c r="AII40" s="40"/>
      <c r="AIJ40" s="40"/>
      <c r="AIK40" s="40"/>
      <c r="AIL40" s="40"/>
      <c r="AIM40" s="40"/>
      <c r="AIN40" s="40"/>
      <c r="AIO40" s="40"/>
      <c r="AIP40" s="40"/>
      <c r="AIQ40" s="40"/>
      <c r="AIR40" s="40"/>
      <c r="AIS40" s="40"/>
      <c r="AIT40" s="40"/>
      <c r="AIU40" s="40"/>
      <c r="AIV40" s="40"/>
      <c r="AIW40" s="40"/>
      <c r="AIX40" s="40"/>
      <c r="AIY40" s="40"/>
      <c r="AIZ40" s="40"/>
      <c r="AJA40" s="40"/>
      <c r="AJB40" s="40"/>
      <c r="AJC40" s="40"/>
      <c r="AJD40" s="40"/>
      <c r="AJE40" s="40"/>
      <c r="AJF40" s="40"/>
      <c r="AJG40" s="40"/>
      <c r="AJH40" s="40"/>
      <c r="AJI40" s="40"/>
      <c r="AJJ40" s="40"/>
      <c r="AJK40" s="40"/>
      <c r="AJL40" s="40"/>
      <c r="AJM40" s="40"/>
      <c r="AJN40" s="40"/>
      <c r="AJO40" s="40"/>
      <c r="AJP40" s="40"/>
      <c r="AJQ40" s="40"/>
      <c r="AJR40" s="40"/>
      <c r="AJS40" s="40"/>
      <c r="AJT40" s="40"/>
      <c r="AJU40" s="40"/>
      <c r="AJV40" s="40"/>
      <c r="AJW40" s="40"/>
      <c r="AJX40" s="40"/>
      <c r="AJY40" s="40"/>
      <c r="AJZ40" s="40"/>
      <c r="AKA40" s="40"/>
      <c r="AKB40" s="40"/>
      <c r="AKC40" s="40"/>
      <c r="AKD40" s="40"/>
      <c r="AKE40" s="40"/>
      <c r="AKF40" s="40"/>
      <c r="AKG40" s="40"/>
      <c r="AKH40" s="40"/>
      <c r="AKI40" s="40"/>
      <c r="AKJ40" s="40"/>
      <c r="AKK40" s="40"/>
      <c r="AKL40" s="40"/>
      <c r="AKM40" s="40"/>
      <c r="AKN40" s="40"/>
      <c r="AKO40" s="40"/>
      <c r="AKP40" s="40"/>
      <c r="AKQ40" s="40"/>
      <c r="AKR40" s="40"/>
      <c r="AKS40" s="40"/>
      <c r="AKT40" s="40"/>
      <c r="AKU40" s="40"/>
      <c r="AKV40" s="40"/>
      <c r="AKW40" s="40"/>
      <c r="AKX40" s="40"/>
      <c r="AKY40" s="40"/>
      <c r="AKZ40" s="40"/>
      <c r="ALA40" s="40"/>
      <c r="ALB40" s="40"/>
      <c r="ALC40" s="40"/>
      <c r="ALD40" s="40"/>
      <c r="ALE40" s="40"/>
      <c r="ALF40" s="40"/>
      <c r="ALG40" s="40"/>
      <c r="ALH40" s="40"/>
      <c r="ALI40" s="40"/>
      <c r="ALJ40" s="40"/>
      <c r="ALK40" s="40"/>
      <c r="ALL40" s="40"/>
      <c r="ALM40" s="40"/>
      <c r="ALN40" s="40"/>
      <c r="ALO40" s="40"/>
      <c r="ALP40" s="40"/>
      <c r="ALQ40" s="40"/>
      <c r="ALR40" s="40"/>
      <c r="ALS40" s="40"/>
      <c r="ALT40" s="40"/>
      <c r="ALU40" s="40"/>
      <c r="ALV40" s="40"/>
      <c r="ALW40" s="40"/>
      <c r="ALX40" s="40"/>
      <c r="ALY40" s="40"/>
      <c r="ALZ40" s="40"/>
      <c r="AMA40" s="40"/>
      <c r="AMB40" s="40"/>
      <c r="AMC40" s="40"/>
      <c r="AMD40" s="40"/>
      <c r="AME40" s="40"/>
      <c r="AMF40" s="40"/>
    </row>
    <row r="41" spans="1:1020" s="39" customFormat="1" ht="22.5" customHeight="1" x14ac:dyDescent="0.25">
      <c r="A41" s="50" t="s">
        <v>215</v>
      </c>
      <c r="B41" s="51">
        <v>1.95</v>
      </c>
      <c r="C41" s="52">
        <v>1</v>
      </c>
      <c r="D41" s="51">
        <f t="shared" si="1"/>
        <v>1.95</v>
      </c>
      <c r="E41" s="53" t="s">
        <v>200</v>
      </c>
      <c r="F41" s="53" t="s">
        <v>216</v>
      </c>
      <c r="G41" s="26" t="s">
        <v>14</v>
      </c>
      <c r="H41" s="54"/>
      <c r="I41" s="55"/>
      <c r="J41" s="56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/>
      <c r="NR41" s="40"/>
      <c r="NS41" s="40"/>
      <c r="NT41" s="40"/>
      <c r="NU41" s="40"/>
      <c r="NV41" s="40"/>
      <c r="NW41" s="40"/>
      <c r="NX41" s="40"/>
      <c r="NY41" s="40"/>
      <c r="NZ41" s="40"/>
      <c r="OA41" s="40"/>
      <c r="OB41" s="40"/>
      <c r="OC41" s="40"/>
      <c r="OD41" s="40"/>
      <c r="OE41" s="40"/>
      <c r="OF41" s="40"/>
      <c r="OG41" s="40"/>
      <c r="OH41" s="40"/>
      <c r="OI41" s="40"/>
      <c r="OJ41" s="40"/>
      <c r="OK41" s="40"/>
      <c r="OL41" s="40"/>
      <c r="OM41" s="40"/>
      <c r="ON41" s="40"/>
      <c r="OO41" s="40"/>
      <c r="OP41" s="40"/>
      <c r="OQ41" s="40"/>
      <c r="OR41" s="40"/>
      <c r="OS41" s="40"/>
      <c r="OT41" s="40"/>
      <c r="OU41" s="40"/>
      <c r="OV41" s="40"/>
      <c r="OW41" s="40"/>
      <c r="OX41" s="40"/>
      <c r="OY41" s="40"/>
      <c r="OZ41" s="40"/>
      <c r="PA41" s="40"/>
      <c r="PB41" s="40"/>
      <c r="PC41" s="40"/>
      <c r="PD41" s="40"/>
      <c r="PE41" s="40"/>
      <c r="PF41" s="40"/>
      <c r="PG41" s="40"/>
      <c r="PH41" s="40"/>
      <c r="PI41" s="40"/>
      <c r="PJ41" s="40"/>
      <c r="PK41" s="40"/>
      <c r="PL41" s="40"/>
      <c r="PM41" s="40"/>
      <c r="PN41" s="40"/>
      <c r="PO41" s="40"/>
      <c r="PP41" s="40"/>
      <c r="PQ41" s="40"/>
      <c r="PR41" s="40"/>
      <c r="PS41" s="40"/>
      <c r="PT41" s="40"/>
      <c r="PU41" s="40"/>
      <c r="PV41" s="40"/>
      <c r="PW41" s="40"/>
      <c r="PX41" s="40"/>
      <c r="PY41" s="40"/>
      <c r="PZ41" s="40"/>
      <c r="QA41" s="40"/>
      <c r="QB41" s="40"/>
      <c r="QC41" s="40"/>
      <c r="QD41" s="40"/>
      <c r="QE41" s="40"/>
      <c r="QF41" s="40"/>
      <c r="QG41" s="40"/>
      <c r="QH41" s="40"/>
      <c r="QI41" s="40"/>
      <c r="QJ41" s="40"/>
      <c r="QK41" s="40"/>
      <c r="QL41" s="40"/>
      <c r="QM41" s="40"/>
      <c r="QN41" s="40"/>
      <c r="QO41" s="40"/>
      <c r="QP41" s="40"/>
      <c r="QQ41" s="40"/>
      <c r="QR41" s="40"/>
      <c r="QS41" s="40"/>
      <c r="QT41" s="40"/>
      <c r="QU41" s="40"/>
      <c r="QV41" s="40"/>
      <c r="QW41" s="40"/>
      <c r="QX41" s="40"/>
      <c r="QY41" s="40"/>
      <c r="QZ41" s="40"/>
      <c r="RA41" s="40"/>
      <c r="RB41" s="40"/>
      <c r="RC41" s="40"/>
      <c r="RD41" s="40"/>
      <c r="RE41" s="40"/>
      <c r="RF41" s="40"/>
      <c r="RG41" s="40"/>
      <c r="RH41" s="40"/>
      <c r="RI41" s="40"/>
      <c r="RJ41" s="40"/>
      <c r="RK41" s="40"/>
      <c r="RL41" s="40"/>
      <c r="RM41" s="40"/>
      <c r="RN41" s="40"/>
      <c r="RO41" s="40"/>
      <c r="RP41" s="40"/>
      <c r="RQ41" s="40"/>
      <c r="RR41" s="40"/>
      <c r="RS41" s="40"/>
      <c r="RT41" s="40"/>
      <c r="RU41" s="40"/>
      <c r="RV41" s="40"/>
      <c r="RW41" s="40"/>
      <c r="RX41" s="40"/>
      <c r="RY41" s="40"/>
      <c r="RZ41" s="40"/>
      <c r="SA41" s="40"/>
      <c r="SB41" s="40"/>
      <c r="SC41" s="40"/>
      <c r="SD41" s="40"/>
      <c r="SE41" s="40"/>
      <c r="SF41" s="40"/>
      <c r="SG41" s="40"/>
      <c r="SH41" s="40"/>
      <c r="SI41" s="40"/>
      <c r="SJ41" s="40"/>
      <c r="SK41" s="40"/>
      <c r="SL41" s="40"/>
      <c r="SM41" s="40"/>
      <c r="SN41" s="40"/>
      <c r="SO41" s="40"/>
      <c r="SP41" s="40"/>
      <c r="SQ41" s="40"/>
      <c r="SR41" s="40"/>
      <c r="SS41" s="40"/>
      <c r="ST41" s="40"/>
      <c r="SU41" s="40"/>
      <c r="SV41" s="40"/>
      <c r="SW41" s="40"/>
      <c r="SX41" s="40"/>
      <c r="SY41" s="40"/>
      <c r="SZ41" s="40"/>
      <c r="TA41" s="40"/>
      <c r="TB41" s="40"/>
      <c r="TC41" s="40"/>
      <c r="TD41" s="40"/>
      <c r="TE41" s="40"/>
      <c r="TF41" s="40"/>
      <c r="TG41" s="40"/>
      <c r="TH41" s="40"/>
      <c r="TI41" s="40"/>
      <c r="TJ41" s="40"/>
      <c r="TK41" s="40"/>
      <c r="TL41" s="40"/>
      <c r="TM41" s="40"/>
      <c r="TN41" s="40"/>
      <c r="TO41" s="40"/>
      <c r="TP41" s="40"/>
      <c r="TQ41" s="40"/>
      <c r="TR41" s="40"/>
      <c r="TS41" s="40"/>
      <c r="TT41" s="40"/>
      <c r="TU41" s="40"/>
      <c r="TV41" s="40"/>
      <c r="TW41" s="40"/>
      <c r="TX41" s="40"/>
      <c r="TY41" s="40"/>
      <c r="TZ41" s="40"/>
      <c r="UA41" s="40"/>
      <c r="UB41" s="40"/>
      <c r="UC41" s="40"/>
      <c r="UD41" s="40"/>
      <c r="UE41" s="40"/>
      <c r="UF41" s="40"/>
      <c r="UG41" s="40"/>
      <c r="UH41" s="40"/>
      <c r="UI41" s="40"/>
      <c r="UJ41" s="40"/>
      <c r="UK41" s="40"/>
      <c r="UL41" s="40"/>
      <c r="UM41" s="40"/>
      <c r="UN41" s="40"/>
      <c r="UO41" s="40"/>
      <c r="UP41" s="40"/>
      <c r="UQ41" s="40"/>
      <c r="UR41" s="40"/>
      <c r="US41" s="40"/>
      <c r="UT41" s="40"/>
      <c r="UU41" s="40"/>
      <c r="UV41" s="40"/>
      <c r="UW41" s="40"/>
      <c r="UX41" s="40"/>
      <c r="UY41" s="40"/>
      <c r="UZ41" s="40"/>
      <c r="VA41" s="40"/>
      <c r="VB41" s="40"/>
      <c r="VC41" s="40"/>
      <c r="VD41" s="40"/>
      <c r="VE41" s="40"/>
      <c r="VF41" s="40"/>
      <c r="VG41" s="40"/>
      <c r="VH41" s="40"/>
      <c r="VI41" s="40"/>
      <c r="VJ41" s="40"/>
      <c r="VK41" s="40"/>
      <c r="VL41" s="40"/>
      <c r="VM41" s="40"/>
      <c r="VN41" s="40"/>
      <c r="VO41" s="40"/>
      <c r="VP41" s="40"/>
      <c r="VQ41" s="40"/>
      <c r="VR41" s="40"/>
      <c r="VS41" s="40"/>
      <c r="VT41" s="40"/>
      <c r="VU41" s="40"/>
      <c r="VV41" s="40"/>
      <c r="VW41" s="40"/>
      <c r="VX41" s="40"/>
      <c r="VY41" s="40"/>
      <c r="VZ41" s="40"/>
      <c r="WA41" s="40"/>
      <c r="WB41" s="40"/>
      <c r="WC41" s="40"/>
      <c r="WD41" s="40"/>
      <c r="WE41" s="40"/>
      <c r="WF41" s="40"/>
      <c r="WG41" s="40"/>
      <c r="WH41" s="40"/>
      <c r="WI41" s="40"/>
      <c r="WJ41" s="40"/>
      <c r="WK41" s="40"/>
      <c r="WL41" s="40"/>
      <c r="WM41" s="40"/>
      <c r="WN41" s="40"/>
      <c r="WO41" s="40"/>
      <c r="WP41" s="40"/>
      <c r="WQ41" s="40"/>
      <c r="WR41" s="40"/>
      <c r="WS41" s="40"/>
      <c r="WT41" s="40"/>
      <c r="WU41" s="40"/>
      <c r="WV41" s="40"/>
      <c r="WW41" s="40"/>
      <c r="WX41" s="40"/>
      <c r="WY41" s="40"/>
      <c r="WZ41" s="40"/>
      <c r="XA41" s="40"/>
      <c r="XB41" s="40"/>
      <c r="XC41" s="40"/>
      <c r="XD41" s="40"/>
      <c r="XE41" s="40"/>
      <c r="XF41" s="40"/>
      <c r="XG41" s="40"/>
      <c r="XH41" s="40"/>
      <c r="XI41" s="40"/>
      <c r="XJ41" s="40"/>
      <c r="XK41" s="40"/>
      <c r="XL41" s="40"/>
      <c r="XM41" s="40"/>
      <c r="XN41" s="40"/>
      <c r="XO41" s="40"/>
      <c r="XP41" s="40"/>
      <c r="XQ41" s="40"/>
      <c r="XR41" s="40"/>
      <c r="XS41" s="40"/>
      <c r="XT41" s="40"/>
      <c r="XU41" s="40"/>
      <c r="XV41" s="40"/>
      <c r="XW41" s="40"/>
      <c r="XX41" s="40"/>
      <c r="XY41" s="40"/>
      <c r="XZ41" s="40"/>
      <c r="YA41" s="40"/>
      <c r="YB41" s="40"/>
      <c r="YC41" s="40"/>
      <c r="YD41" s="40"/>
      <c r="YE41" s="40"/>
      <c r="YF41" s="40"/>
      <c r="YG41" s="40"/>
      <c r="YH41" s="40"/>
      <c r="YI41" s="40"/>
      <c r="YJ41" s="40"/>
      <c r="YK41" s="40"/>
      <c r="YL41" s="40"/>
      <c r="YM41" s="40"/>
      <c r="YN41" s="40"/>
      <c r="YO41" s="40"/>
      <c r="YP41" s="40"/>
      <c r="YQ41" s="40"/>
      <c r="YR41" s="40"/>
      <c r="YS41" s="40"/>
      <c r="YT41" s="40"/>
      <c r="YU41" s="40"/>
      <c r="YV41" s="40"/>
      <c r="YW41" s="40"/>
      <c r="YX41" s="40"/>
      <c r="YY41" s="40"/>
      <c r="YZ41" s="40"/>
      <c r="ZA41" s="40"/>
      <c r="ZB41" s="40"/>
      <c r="ZC41" s="40"/>
      <c r="ZD41" s="40"/>
      <c r="ZE41" s="40"/>
      <c r="ZF41" s="40"/>
      <c r="ZG41" s="40"/>
      <c r="ZH41" s="40"/>
      <c r="ZI41" s="40"/>
      <c r="ZJ41" s="40"/>
      <c r="ZK41" s="40"/>
      <c r="ZL41" s="40"/>
      <c r="ZM41" s="40"/>
      <c r="ZN41" s="40"/>
      <c r="ZO41" s="40"/>
      <c r="ZP41" s="40"/>
      <c r="ZQ41" s="40"/>
      <c r="ZR41" s="40"/>
      <c r="ZS41" s="40"/>
      <c r="ZT41" s="40"/>
      <c r="ZU41" s="40"/>
      <c r="ZV41" s="40"/>
      <c r="ZW41" s="40"/>
      <c r="ZX41" s="40"/>
      <c r="ZY41" s="40"/>
      <c r="ZZ41" s="40"/>
      <c r="AAA41" s="40"/>
      <c r="AAB41" s="40"/>
      <c r="AAC41" s="40"/>
      <c r="AAD41" s="40"/>
      <c r="AAE41" s="40"/>
      <c r="AAF41" s="40"/>
      <c r="AAG41" s="40"/>
      <c r="AAH41" s="40"/>
      <c r="AAI41" s="40"/>
      <c r="AAJ41" s="40"/>
      <c r="AAK41" s="40"/>
      <c r="AAL41" s="40"/>
      <c r="AAM41" s="40"/>
      <c r="AAN41" s="40"/>
      <c r="AAO41" s="40"/>
      <c r="AAP41" s="40"/>
      <c r="AAQ41" s="40"/>
      <c r="AAR41" s="40"/>
      <c r="AAS41" s="40"/>
      <c r="AAT41" s="40"/>
      <c r="AAU41" s="40"/>
      <c r="AAV41" s="40"/>
      <c r="AAW41" s="40"/>
      <c r="AAX41" s="40"/>
      <c r="AAY41" s="40"/>
      <c r="AAZ41" s="40"/>
      <c r="ABA41" s="40"/>
      <c r="ABB41" s="40"/>
      <c r="ABC41" s="40"/>
      <c r="ABD41" s="40"/>
      <c r="ABE41" s="40"/>
      <c r="ABF41" s="40"/>
      <c r="ABG41" s="40"/>
      <c r="ABH41" s="40"/>
      <c r="ABI41" s="40"/>
      <c r="ABJ41" s="40"/>
      <c r="ABK41" s="40"/>
      <c r="ABL41" s="40"/>
      <c r="ABM41" s="40"/>
      <c r="ABN41" s="40"/>
      <c r="ABO41" s="40"/>
      <c r="ABP41" s="40"/>
      <c r="ABQ41" s="40"/>
      <c r="ABR41" s="40"/>
      <c r="ABS41" s="40"/>
      <c r="ABT41" s="40"/>
      <c r="ABU41" s="40"/>
      <c r="ABV41" s="40"/>
      <c r="ABW41" s="40"/>
      <c r="ABX41" s="40"/>
      <c r="ABY41" s="40"/>
      <c r="ABZ41" s="40"/>
      <c r="ACA41" s="40"/>
      <c r="ACB41" s="40"/>
      <c r="ACC41" s="40"/>
      <c r="ACD41" s="40"/>
      <c r="ACE41" s="40"/>
      <c r="ACF41" s="40"/>
      <c r="ACG41" s="40"/>
      <c r="ACH41" s="40"/>
      <c r="ACI41" s="40"/>
      <c r="ACJ41" s="40"/>
      <c r="ACK41" s="40"/>
      <c r="ACL41" s="40"/>
      <c r="ACM41" s="40"/>
      <c r="ACN41" s="40"/>
      <c r="ACO41" s="40"/>
      <c r="ACP41" s="40"/>
      <c r="ACQ41" s="40"/>
      <c r="ACR41" s="40"/>
      <c r="ACS41" s="40"/>
      <c r="ACT41" s="40"/>
      <c r="ACU41" s="40"/>
      <c r="ACV41" s="40"/>
      <c r="ACW41" s="40"/>
      <c r="ACX41" s="40"/>
      <c r="ACY41" s="40"/>
      <c r="ACZ41" s="40"/>
      <c r="ADA41" s="40"/>
      <c r="ADB41" s="40"/>
      <c r="ADC41" s="40"/>
      <c r="ADD41" s="40"/>
      <c r="ADE41" s="40"/>
      <c r="ADF41" s="40"/>
      <c r="ADG41" s="40"/>
      <c r="ADH41" s="40"/>
      <c r="ADI41" s="40"/>
      <c r="ADJ41" s="40"/>
      <c r="ADK41" s="40"/>
      <c r="ADL41" s="40"/>
      <c r="ADM41" s="40"/>
      <c r="ADN41" s="40"/>
      <c r="ADO41" s="40"/>
      <c r="ADP41" s="40"/>
      <c r="ADQ41" s="40"/>
      <c r="ADR41" s="40"/>
      <c r="ADS41" s="40"/>
      <c r="ADT41" s="40"/>
      <c r="ADU41" s="40"/>
      <c r="ADV41" s="40"/>
      <c r="ADW41" s="40"/>
      <c r="ADX41" s="40"/>
      <c r="ADY41" s="40"/>
      <c r="ADZ41" s="40"/>
      <c r="AEA41" s="40"/>
      <c r="AEB41" s="40"/>
      <c r="AEC41" s="40"/>
      <c r="AED41" s="40"/>
      <c r="AEE41" s="40"/>
      <c r="AEF41" s="40"/>
      <c r="AEG41" s="40"/>
      <c r="AEH41" s="40"/>
      <c r="AEI41" s="40"/>
      <c r="AEJ41" s="40"/>
      <c r="AEK41" s="40"/>
      <c r="AEL41" s="40"/>
      <c r="AEM41" s="40"/>
      <c r="AEN41" s="40"/>
      <c r="AEO41" s="40"/>
      <c r="AEP41" s="40"/>
      <c r="AEQ41" s="40"/>
      <c r="AER41" s="40"/>
      <c r="AES41" s="40"/>
      <c r="AET41" s="40"/>
      <c r="AEU41" s="40"/>
      <c r="AEV41" s="40"/>
      <c r="AEW41" s="40"/>
      <c r="AEX41" s="40"/>
      <c r="AEY41" s="40"/>
      <c r="AEZ41" s="40"/>
      <c r="AFA41" s="40"/>
      <c r="AFB41" s="40"/>
      <c r="AFC41" s="40"/>
      <c r="AFD41" s="40"/>
      <c r="AFE41" s="40"/>
      <c r="AFF41" s="40"/>
      <c r="AFG41" s="40"/>
      <c r="AFH41" s="40"/>
      <c r="AFI41" s="40"/>
      <c r="AFJ41" s="40"/>
      <c r="AFK41" s="40"/>
      <c r="AFL41" s="40"/>
      <c r="AFM41" s="40"/>
      <c r="AFN41" s="40"/>
      <c r="AFO41" s="40"/>
      <c r="AFP41" s="40"/>
      <c r="AFQ41" s="40"/>
      <c r="AFR41" s="40"/>
      <c r="AFS41" s="40"/>
      <c r="AFT41" s="40"/>
      <c r="AFU41" s="40"/>
      <c r="AFV41" s="40"/>
      <c r="AFW41" s="40"/>
      <c r="AFX41" s="40"/>
      <c r="AFY41" s="40"/>
      <c r="AFZ41" s="40"/>
      <c r="AGA41" s="40"/>
      <c r="AGB41" s="40"/>
      <c r="AGC41" s="40"/>
      <c r="AGD41" s="40"/>
      <c r="AGE41" s="40"/>
      <c r="AGF41" s="40"/>
      <c r="AGG41" s="40"/>
      <c r="AGH41" s="40"/>
      <c r="AGI41" s="40"/>
      <c r="AGJ41" s="40"/>
      <c r="AGK41" s="40"/>
      <c r="AGL41" s="40"/>
      <c r="AGM41" s="40"/>
      <c r="AGN41" s="40"/>
      <c r="AGO41" s="40"/>
      <c r="AGP41" s="40"/>
      <c r="AGQ41" s="40"/>
      <c r="AGR41" s="40"/>
      <c r="AGS41" s="40"/>
      <c r="AGT41" s="40"/>
      <c r="AGU41" s="40"/>
      <c r="AGV41" s="40"/>
      <c r="AGW41" s="40"/>
      <c r="AGX41" s="40"/>
      <c r="AGY41" s="40"/>
      <c r="AGZ41" s="40"/>
      <c r="AHA41" s="40"/>
      <c r="AHB41" s="40"/>
      <c r="AHC41" s="40"/>
      <c r="AHD41" s="40"/>
      <c r="AHE41" s="40"/>
      <c r="AHF41" s="40"/>
      <c r="AHG41" s="40"/>
      <c r="AHH41" s="40"/>
      <c r="AHI41" s="40"/>
      <c r="AHJ41" s="40"/>
      <c r="AHK41" s="40"/>
      <c r="AHL41" s="40"/>
      <c r="AHM41" s="40"/>
      <c r="AHN41" s="40"/>
      <c r="AHO41" s="40"/>
      <c r="AHP41" s="40"/>
      <c r="AHQ41" s="40"/>
      <c r="AHR41" s="40"/>
      <c r="AHS41" s="40"/>
      <c r="AHT41" s="40"/>
      <c r="AHU41" s="40"/>
      <c r="AHV41" s="40"/>
      <c r="AHW41" s="40"/>
      <c r="AHX41" s="40"/>
      <c r="AHY41" s="40"/>
      <c r="AHZ41" s="40"/>
      <c r="AIA41" s="40"/>
      <c r="AIB41" s="40"/>
      <c r="AIC41" s="40"/>
      <c r="AID41" s="40"/>
      <c r="AIE41" s="40"/>
      <c r="AIF41" s="40"/>
      <c r="AIG41" s="40"/>
      <c r="AIH41" s="40"/>
      <c r="AII41" s="40"/>
      <c r="AIJ41" s="40"/>
      <c r="AIK41" s="40"/>
      <c r="AIL41" s="40"/>
      <c r="AIM41" s="40"/>
      <c r="AIN41" s="40"/>
      <c r="AIO41" s="40"/>
      <c r="AIP41" s="40"/>
      <c r="AIQ41" s="40"/>
      <c r="AIR41" s="40"/>
      <c r="AIS41" s="40"/>
      <c r="AIT41" s="40"/>
      <c r="AIU41" s="40"/>
      <c r="AIV41" s="40"/>
      <c r="AIW41" s="40"/>
      <c r="AIX41" s="40"/>
      <c r="AIY41" s="40"/>
      <c r="AIZ41" s="40"/>
      <c r="AJA41" s="40"/>
      <c r="AJB41" s="40"/>
      <c r="AJC41" s="40"/>
      <c r="AJD41" s="40"/>
      <c r="AJE41" s="40"/>
      <c r="AJF41" s="40"/>
      <c r="AJG41" s="40"/>
      <c r="AJH41" s="40"/>
      <c r="AJI41" s="40"/>
      <c r="AJJ41" s="40"/>
      <c r="AJK41" s="40"/>
      <c r="AJL41" s="40"/>
      <c r="AJM41" s="40"/>
      <c r="AJN41" s="40"/>
      <c r="AJO41" s="40"/>
      <c r="AJP41" s="40"/>
      <c r="AJQ41" s="40"/>
      <c r="AJR41" s="40"/>
      <c r="AJS41" s="40"/>
      <c r="AJT41" s="40"/>
      <c r="AJU41" s="40"/>
      <c r="AJV41" s="40"/>
      <c r="AJW41" s="40"/>
      <c r="AJX41" s="40"/>
      <c r="AJY41" s="40"/>
      <c r="AJZ41" s="40"/>
      <c r="AKA41" s="40"/>
      <c r="AKB41" s="40"/>
      <c r="AKC41" s="40"/>
      <c r="AKD41" s="40"/>
      <c r="AKE41" s="40"/>
      <c r="AKF41" s="40"/>
      <c r="AKG41" s="40"/>
      <c r="AKH41" s="40"/>
      <c r="AKI41" s="40"/>
      <c r="AKJ41" s="40"/>
      <c r="AKK41" s="40"/>
      <c r="AKL41" s="40"/>
      <c r="AKM41" s="40"/>
      <c r="AKN41" s="40"/>
      <c r="AKO41" s="40"/>
      <c r="AKP41" s="40"/>
      <c r="AKQ41" s="40"/>
      <c r="AKR41" s="40"/>
      <c r="AKS41" s="40"/>
      <c r="AKT41" s="40"/>
      <c r="AKU41" s="40"/>
      <c r="AKV41" s="40"/>
      <c r="AKW41" s="40"/>
      <c r="AKX41" s="40"/>
      <c r="AKY41" s="40"/>
      <c r="AKZ41" s="40"/>
      <c r="ALA41" s="40"/>
      <c r="ALB41" s="40"/>
      <c r="ALC41" s="40"/>
      <c r="ALD41" s="40"/>
      <c r="ALE41" s="40"/>
      <c r="ALF41" s="40"/>
      <c r="ALG41" s="40"/>
      <c r="ALH41" s="40"/>
      <c r="ALI41" s="40"/>
      <c r="ALJ41" s="40"/>
      <c r="ALK41" s="40"/>
      <c r="ALL41" s="40"/>
      <c r="ALM41" s="40"/>
      <c r="ALN41" s="40"/>
      <c r="ALO41" s="40"/>
      <c r="ALP41" s="40"/>
      <c r="ALQ41" s="40"/>
      <c r="ALR41" s="40"/>
      <c r="ALS41" s="40"/>
      <c r="ALT41" s="40"/>
      <c r="ALU41" s="40"/>
      <c r="ALV41" s="40"/>
      <c r="ALW41" s="40"/>
      <c r="ALX41" s="40"/>
      <c r="ALY41" s="40"/>
      <c r="ALZ41" s="40"/>
      <c r="AMA41" s="40"/>
      <c r="AMB41" s="40"/>
      <c r="AMC41" s="40"/>
      <c r="AMD41" s="40"/>
      <c r="AME41" s="40"/>
      <c r="AMF41" s="40"/>
    </row>
    <row r="42" spans="1:1020" s="39" customFormat="1" ht="22.5" customHeight="1" x14ac:dyDescent="0.25">
      <c r="A42" s="50" t="s">
        <v>217</v>
      </c>
      <c r="B42" s="51">
        <v>1</v>
      </c>
      <c r="C42" s="52">
        <v>1</v>
      </c>
      <c r="D42" s="51">
        <f t="shared" si="1"/>
        <v>1</v>
      </c>
      <c r="E42" s="53" t="s">
        <v>200</v>
      </c>
      <c r="F42" s="53" t="s">
        <v>218</v>
      </c>
      <c r="G42" s="26" t="s">
        <v>14</v>
      </c>
      <c r="H42" s="54"/>
      <c r="I42" s="55"/>
      <c r="J42" s="56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/>
      <c r="NR42" s="40"/>
      <c r="NS42" s="40"/>
      <c r="NT42" s="40"/>
      <c r="NU42" s="40"/>
      <c r="NV42" s="40"/>
      <c r="NW42" s="40"/>
      <c r="NX42" s="40"/>
      <c r="NY42" s="40"/>
      <c r="NZ42" s="40"/>
      <c r="OA42" s="40"/>
      <c r="OB42" s="40"/>
      <c r="OC42" s="40"/>
      <c r="OD42" s="40"/>
      <c r="OE42" s="40"/>
      <c r="OF42" s="40"/>
      <c r="OG42" s="40"/>
      <c r="OH42" s="40"/>
      <c r="OI42" s="40"/>
      <c r="OJ42" s="40"/>
      <c r="OK42" s="40"/>
      <c r="OL42" s="40"/>
      <c r="OM42" s="40"/>
      <c r="ON42" s="40"/>
      <c r="OO42" s="40"/>
      <c r="OP42" s="40"/>
      <c r="OQ42" s="40"/>
      <c r="OR42" s="40"/>
      <c r="OS42" s="40"/>
      <c r="OT42" s="40"/>
      <c r="OU42" s="40"/>
      <c r="OV42" s="40"/>
      <c r="OW42" s="40"/>
      <c r="OX42" s="40"/>
      <c r="OY42" s="40"/>
      <c r="OZ42" s="40"/>
      <c r="PA42" s="40"/>
      <c r="PB42" s="40"/>
      <c r="PC42" s="40"/>
      <c r="PD42" s="40"/>
      <c r="PE42" s="40"/>
      <c r="PF42" s="40"/>
      <c r="PG42" s="40"/>
      <c r="PH42" s="40"/>
      <c r="PI42" s="40"/>
      <c r="PJ42" s="40"/>
      <c r="PK42" s="40"/>
      <c r="PL42" s="40"/>
      <c r="PM42" s="40"/>
      <c r="PN42" s="40"/>
      <c r="PO42" s="40"/>
      <c r="PP42" s="40"/>
      <c r="PQ42" s="40"/>
      <c r="PR42" s="40"/>
      <c r="PS42" s="40"/>
      <c r="PT42" s="40"/>
      <c r="PU42" s="40"/>
      <c r="PV42" s="40"/>
      <c r="PW42" s="40"/>
      <c r="PX42" s="40"/>
      <c r="PY42" s="40"/>
      <c r="PZ42" s="40"/>
      <c r="QA42" s="40"/>
      <c r="QB42" s="40"/>
      <c r="QC42" s="40"/>
      <c r="QD42" s="40"/>
      <c r="QE42" s="40"/>
      <c r="QF42" s="40"/>
      <c r="QG42" s="40"/>
      <c r="QH42" s="40"/>
      <c r="QI42" s="40"/>
      <c r="QJ42" s="40"/>
      <c r="QK42" s="40"/>
      <c r="QL42" s="40"/>
      <c r="QM42" s="40"/>
      <c r="QN42" s="40"/>
      <c r="QO42" s="40"/>
      <c r="QP42" s="40"/>
      <c r="QQ42" s="40"/>
      <c r="QR42" s="40"/>
      <c r="QS42" s="40"/>
      <c r="QT42" s="40"/>
      <c r="QU42" s="40"/>
      <c r="QV42" s="40"/>
      <c r="QW42" s="40"/>
      <c r="QX42" s="40"/>
      <c r="QY42" s="40"/>
      <c r="QZ42" s="40"/>
      <c r="RA42" s="40"/>
      <c r="RB42" s="40"/>
      <c r="RC42" s="40"/>
      <c r="RD42" s="40"/>
      <c r="RE42" s="40"/>
      <c r="RF42" s="40"/>
      <c r="RG42" s="40"/>
      <c r="RH42" s="40"/>
      <c r="RI42" s="40"/>
      <c r="RJ42" s="40"/>
      <c r="RK42" s="40"/>
      <c r="RL42" s="40"/>
      <c r="RM42" s="40"/>
      <c r="RN42" s="40"/>
      <c r="RO42" s="40"/>
      <c r="RP42" s="40"/>
      <c r="RQ42" s="40"/>
      <c r="RR42" s="40"/>
      <c r="RS42" s="40"/>
      <c r="RT42" s="40"/>
      <c r="RU42" s="40"/>
      <c r="RV42" s="40"/>
      <c r="RW42" s="40"/>
      <c r="RX42" s="40"/>
      <c r="RY42" s="40"/>
      <c r="RZ42" s="40"/>
      <c r="SA42" s="40"/>
      <c r="SB42" s="40"/>
      <c r="SC42" s="40"/>
      <c r="SD42" s="40"/>
      <c r="SE42" s="40"/>
      <c r="SF42" s="40"/>
      <c r="SG42" s="40"/>
      <c r="SH42" s="40"/>
      <c r="SI42" s="40"/>
      <c r="SJ42" s="40"/>
      <c r="SK42" s="40"/>
      <c r="SL42" s="40"/>
      <c r="SM42" s="40"/>
      <c r="SN42" s="40"/>
      <c r="SO42" s="40"/>
      <c r="SP42" s="40"/>
      <c r="SQ42" s="40"/>
      <c r="SR42" s="40"/>
      <c r="SS42" s="40"/>
      <c r="ST42" s="40"/>
      <c r="SU42" s="40"/>
      <c r="SV42" s="40"/>
      <c r="SW42" s="40"/>
      <c r="SX42" s="40"/>
      <c r="SY42" s="40"/>
      <c r="SZ42" s="40"/>
      <c r="TA42" s="40"/>
      <c r="TB42" s="40"/>
      <c r="TC42" s="40"/>
      <c r="TD42" s="40"/>
      <c r="TE42" s="40"/>
      <c r="TF42" s="40"/>
      <c r="TG42" s="40"/>
      <c r="TH42" s="40"/>
      <c r="TI42" s="40"/>
      <c r="TJ42" s="40"/>
      <c r="TK42" s="40"/>
      <c r="TL42" s="40"/>
      <c r="TM42" s="40"/>
      <c r="TN42" s="40"/>
      <c r="TO42" s="40"/>
      <c r="TP42" s="40"/>
      <c r="TQ42" s="40"/>
      <c r="TR42" s="40"/>
      <c r="TS42" s="40"/>
      <c r="TT42" s="40"/>
      <c r="TU42" s="40"/>
      <c r="TV42" s="40"/>
      <c r="TW42" s="40"/>
      <c r="TX42" s="40"/>
      <c r="TY42" s="40"/>
      <c r="TZ42" s="40"/>
      <c r="UA42" s="40"/>
      <c r="UB42" s="40"/>
      <c r="UC42" s="40"/>
      <c r="UD42" s="40"/>
      <c r="UE42" s="40"/>
      <c r="UF42" s="40"/>
      <c r="UG42" s="40"/>
      <c r="UH42" s="40"/>
      <c r="UI42" s="40"/>
      <c r="UJ42" s="40"/>
      <c r="UK42" s="40"/>
      <c r="UL42" s="40"/>
      <c r="UM42" s="40"/>
      <c r="UN42" s="40"/>
      <c r="UO42" s="40"/>
      <c r="UP42" s="40"/>
      <c r="UQ42" s="40"/>
      <c r="UR42" s="40"/>
      <c r="US42" s="40"/>
      <c r="UT42" s="40"/>
      <c r="UU42" s="40"/>
      <c r="UV42" s="40"/>
      <c r="UW42" s="40"/>
      <c r="UX42" s="40"/>
      <c r="UY42" s="40"/>
      <c r="UZ42" s="40"/>
      <c r="VA42" s="40"/>
      <c r="VB42" s="40"/>
      <c r="VC42" s="40"/>
      <c r="VD42" s="40"/>
      <c r="VE42" s="40"/>
      <c r="VF42" s="40"/>
      <c r="VG42" s="40"/>
      <c r="VH42" s="40"/>
      <c r="VI42" s="40"/>
      <c r="VJ42" s="40"/>
      <c r="VK42" s="40"/>
      <c r="VL42" s="40"/>
      <c r="VM42" s="40"/>
      <c r="VN42" s="40"/>
      <c r="VO42" s="40"/>
      <c r="VP42" s="40"/>
      <c r="VQ42" s="40"/>
      <c r="VR42" s="40"/>
      <c r="VS42" s="40"/>
      <c r="VT42" s="40"/>
      <c r="VU42" s="40"/>
      <c r="VV42" s="40"/>
      <c r="VW42" s="40"/>
      <c r="VX42" s="40"/>
      <c r="VY42" s="40"/>
      <c r="VZ42" s="40"/>
      <c r="WA42" s="40"/>
      <c r="WB42" s="40"/>
      <c r="WC42" s="40"/>
      <c r="WD42" s="40"/>
      <c r="WE42" s="40"/>
      <c r="WF42" s="40"/>
      <c r="WG42" s="40"/>
      <c r="WH42" s="40"/>
      <c r="WI42" s="40"/>
      <c r="WJ42" s="40"/>
      <c r="WK42" s="40"/>
      <c r="WL42" s="40"/>
      <c r="WM42" s="40"/>
      <c r="WN42" s="40"/>
      <c r="WO42" s="40"/>
      <c r="WP42" s="40"/>
      <c r="WQ42" s="40"/>
      <c r="WR42" s="40"/>
      <c r="WS42" s="40"/>
      <c r="WT42" s="40"/>
      <c r="WU42" s="40"/>
      <c r="WV42" s="40"/>
      <c r="WW42" s="40"/>
      <c r="WX42" s="40"/>
      <c r="WY42" s="40"/>
      <c r="WZ42" s="40"/>
      <c r="XA42" s="40"/>
      <c r="XB42" s="40"/>
      <c r="XC42" s="40"/>
      <c r="XD42" s="40"/>
      <c r="XE42" s="40"/>
      <c r="XF42" s="40"/>
      <c r="XG42" s="40"/>
      <c r="XH42" s="40"/>
      <c r="XI42" s="40"/>
      <c r="XJ42" s="40"/>
      <c r="XK42" s="40"/>
      <c r="XL42" s="40"/>
      <c r="XM42" s="40"/>
      <c r="XN42" s="40"/>
      <c r="XO42" s="40"/>
      <c r="XP42" s="40"/>
      <c r="XQ42" s="40"/>
      <c r="XR42" s="40"/>
      <c r="XS42" s="40"/>
      <c r="XT42" s="40"/>
      <c r="XU42" s="40"/>
      <c r="XV42" s="40"/>
      <c r="XW42" s="40"/>
      <c r="XX42" s="40"/>
      <c r="XY42" s="40"/>
      <c r="XZ42" s="40"/>
      <c r="YA42" s="40"/>
      <c r="YB42" s="40"/>
      <c r="YC42" s="40"/>
      <c r="YD42" s="40"/>
      <c r="YE42" s="40"/>
      <c r="YF42" s="40"/>
      <c r="YG42" s="40"/>
      <c r="YH42" s="40"/>
      <c r="YI42" s="40"/>
      <c r="YJ42" s="40"/>
      <c r="YK42" s="40"/>
      <c r="YL42" s="40"/>
      <c r="YM42" s="40"/>
      <c r="YN42" s="40"/>
      <c r="YO42" s="40"/>
      <c r="YP42" s="40"/>
      <c r="YQ42" s="40"/>
      <c r="YR42" s="40"/>
      <c r="YS42" s="40"/>
      <c r="YT42" s="40"/>
      <c r="YU42" s="40"/>
      <c r="YV42" s="40"/>
      <c r="YW42" s="40"/>
      <c r="YX42" s="40"/>
      <c r="YY42" s="40"/>
      <c r="YZ42" s="40"/>
      <c r="ZA42" s="40"/>
      <c r="ZB42" s="40"/>
      <c r="ZC42" s="40"/>
      <c r="ZD42" s="40"/>
      <c r="ZE42" s="40"/>
      <c r="ZF42" s="40"/>
      <c r="ZG42" s="40"/>
      <c r="ZH42" s="40"/>
      <c r="ZI42" s="40"/>
      <c r="ZJ42" s="40"/>
      <c r="ZK42" s="40"/>
      <c r="ZL42" s="40"/>
      <c r="ZM42" s="40"/>
      <c r="ZN42" s="40"/>
      <c r="ZO42" s="40"/>
      <c r="ZP42" s="40"/>
      <c r="ZQ42" s="40"/>
      <c r="ZR42" s="40"/>
      <c r="ZS42" s="40"/>
      <c r="ZT42" s="40"/>
      <c r="ZU42" s="40"/>
      <c r="ZV42" s="40"/>
      <c r="ZW42" s="40"/>
      <c r="ZX42" s="40"/>
      <c r="ZY42" s="40"/>
      <c r="ZZ42" s="40"/>
      <c r="AAA42" s="40"/>
      <c r="AAB42" s="40"/>
      <c r="AAC42" s="40"/>
      <c r="AAD42" s="40"/>
      <c r="AAE42" s="40"/>
      <c r="AAF42" s="40"/>
      <c r="AAG42" s="40"/>
      <c r="AAH42" s="40"/>
      <c r="AAI42" s="40"/>
      <c r="AAJ42" s="40"/>
      <c r="AAK42" s="40"/>
      <c r="AAL42" s="40"/>
      <c r="AAM42" s="40"/>
      <c r="AAN42" s="40"/>
      <c r="AAO42" s="40"/>
      <c r="AAP42" s="40"/>
      <c r="AAQ42" s="40"/>
      <c r="AAR42" s="40"/>
      <c r="AAS42" s="40"/>
      <c r="AAT42" s="40"/>
      <c r="AAU42" s="40"/>
      <c r="AAV42" s="40"/>
      <c r="AAW42" s="40"/>
      <c r="AAX42" s="40"/>
      <c r="AAY42" s="40"/>
      <c r="AAZ42" s="40"/>
      <c r="ABA42" s="40"/>
      <c r="ABB42" s="40"/>
      <c r="ABC42" s="40"/>
      <c r="ABD42" s="40"/>
      <c r="ABE42" s="40"/>
      <c r="ABF42" s="40"/>
      <c r="ABG42" s="40"/>
      <c r="ABH42" s="40"/>
      <c r="ABI42" s="40"/>
      <c r="ABJ42" s="40"/>
      <c r="ABK42" s="40"/>
      <c r="ABL42" s="40"/>
      <c r="ABM42" s="40"/>
      <c r="ABN42" s="40"/>
      <c r="ABO42" s="40"/>
      <c r="ABP42" s="40"/>
      <c r="ABQ42" s="40"/>
      <c r="ABR42" s="40"/>
      <c r="ABS42" s="40"/>
      <c r="ABT42" s="40"/>
      <c r="ABU42" s="40"/>
      <c r="ABV42" s="40"/>
      <c r="ABW42" s="40"/>
      <c r="ABX42" s="40"/>
      <c r="ABY42" s="40"/>
      <c r="ABZ42" s="40"/>
      <c r="ACA42" s="40"/>
      <c r="ACB42" s="40"/>
      <c r="ACC42" s="40"/>
      <c r="ACD42" s="40"/>
      <c r="ACE42" s="40"/>
      <c r="ACF42" s="40"/>
      <c r="ACG42" s="40"/>
      <c r="ACH42" s="40"/>
      <c r="ACI42" s="40"/>
      <c r="ACJ42" s="40"/>
      <c r="ACK42" s="40"/>
      <c r="ACL42" s="40"/>
      <c r="ACM42" s="40"/>
      <c r="ACN42" s="40"/>
      <c r="ACO42" s="40"/>
      <c r="ACP42" s="40"/>
      <c r="ACQ42" s="40"/>
      <c r="ACR42" s="40"/>
      <c r="ACS42" s="40"/>
      <c r="ACT42" s="40"/>
      <c r="ACU42" s="40"/>
      <c r="ACV42" s="40"/>
      <c r="ACW42" s="40"/>
      <c r="ACX42" s="40"/>
      <c r="ACY42" s="40"/>
      <c r="ACZ42" s="40"/>
      <c r="ADA42" s="40"/>
      <c r="ADB42" s="40"/>
      <c r="ADC42" s="40"/>
      <c r="ADD42" s="40"/>
      <c r="ADE42" s="40"/>
      <c r="ADF42" s="40"/>
      <c r="ADG42" s="40"/>
      <c r="ADH42" s="40"/>
      <c r="ADI42" s="40"/>
      <c r="ADJ42" s="40"/>
      <c r="ADK42" s="40"/>
      <c r="ADL42" s="40"/>
      <c r="ADM42" s="40"/>
      <c r="ADN42" s="40"/>
      <c r="ADO42" s="40"/>
      <c r="ADP42" s="40"/>
      <c r="ADQ42" s="40"/>
      <c r="ADR42" s="40"/>
      <c r="ADS42" s="40"/>
      <c r="ADT42" s="40"/>
      <c r="ADU42" s="40"/>
      <c r="ADV42" s="40"/>
      <c r="ADW42" s="40"/>
      <c r="ADX42" s="40"/>
      <c r="ADY42" s="40"/>
      <c r="ADZ42" s="40"/>
      <c r="AEA42" s="40"/>
      <c r="AEB42" s="40"/>
      <c r="AEC42" s="40"/>
      <c r="AED42" s="40"/>
      <c r="AEE42" s="40"/>
      <c r="AEF42" s="40"/>
      <c r="AEG42" s="40"/>
      <c r="AEH42" s="40"/>
      <c r="AEI42" s="40"/>
      <c r="AEJ42" s="40"/>
      <c r="AEK42" s="40"/>
      <c r="AEL42" s="40"/>
      <c r="AEM42" s="40"/>
      <c r="AEN42" s="40"/>
      <c r="AEO42" s="40"/>
      <c r="AEP42" s="40"/>
      <c r="AEQ42" s="40"/>
      <c r="AER42" s="40"/>
      <c r="AES42" s="40"/>
      <c r="AET42" s="40"/>
      <c r="AEU42" s="40"/>
      <c r="AEV42" s="40"/>
      <c r="AEW42" s="40"/>
      <c r="AEX42" s="40"/>
      <c r="AEY42" s="40"/>
      <c r="AEZ42" s="40"/>
      <c r="AFA42" s="40"/>
      <c r="AFB42" s="40"/>
      <c r="AFC42" s="40"/>
      <c r="AFD42" s="40"/>
      <c r="AFE42" s="40"/>
      <c r="AFF42" s="40"/>
      <c r="AFG42" s="40"/>
      <c r="AFH42" s="40"/>
      <c r="AFI42" s="40"/>
      <c r="AFJ42" s="40"/>
      <c r="AFK42" s="40"/>
      <c r="AFL42" s="40"/>
      <c r="AFM42" s="40"/>
      <c r="AFN42" s="40"/>
      <c r="AFO42" s="40"/>
      <c r="AFP42" s="40"/>
      <c r="AFQ42" s="40"/>
      <c r="AFR42" s="40"/>
      <c r="AFS42" s="40"/>
      <c r="AFT42" s="40"/>
      <c r="AFU42" s="40"/>
      <c r="AFV42" s="40"/>
      <c r="AFW42" s="40"/>
      <c r="AFX42" s="40"/>
      <c r="AFY42" s="40"/>
      <c r="AFZ42" s="40"/>
      <c r="AGA42" s="40"/>
      <c r="AGB42" s="40"/>
      <c r="AGC42" s="40"/>
      <c r="AGD42" s="40"/>
      <c r="AGE42" s="40"/>
      <c r="AGF42" s="40"/>
      <c r="AGG42" s="40"/>
      <c r="AGH42" s="40"/>
      <c r="AGI42" s="40"/>
      <c r="AGJ42" s="40"/>
      <c r="AGK42" s="40"/>
      <c r="AGL42" s="40"/>
      <c r="AGM42" s="40"/>
      <c r="AGN42" s="40"/>
      <c r="AGO42" s="40"/>
      <c r="AGP42" s="40"/>
      <c r="AGQ42" s="40"/>
      <c r="AGR42" s="40"/>
      <c r="AGS42" s="40"/>
      <c r="AGT42" s="40"/>
      <c r="AGU42" s="40"/>
      <c r="AGV42" s="40"/>
      <c r="AGW42" s="40"/>
      <c r="AGX42" s="40"/>
      <c r="AGY42" s="40"/>
      <c r="AGZ42" s="40"/>
      <c r="AHA42" s="40"/>
      <c r="AHB42" s="40"/>
      <c r="AHC42" s="40"/>
      <c r="AHD42" s="40"/>
      <c r="AHE42" s="40"/>
      <c r="AHF42" s="40"/>
      <c r="AHG42" s="40"/>
      <c r="AHH42" s="40"/>
      <c r="AHI42" s="40"/>
      <c r="AHJ42" s="40"/>
      <c r="AHK42" s="40"/>
      <c r="AHL42" s="40"/>
      <c r="AHM42" s="40"/>
      <c r="AHN42" s="40"/>
      <c r="AHO42" s="40"/>
      <c r="AHP42" s="40"/>
      <c r="AHQ42" s="40"/>
      <c r="AHR42" s="40"/>
      <c r="AHS42" s="40"/>
      <c r="AHT42" s="40"/>
      <c r="AHU42" s="40"/>
      <c r="AHV42" s="40"/>
      <c r="AHW42" s="40"/>
      <c r="AHX42" s="40"/>
      <c r="AHY42" s="40"/>
      <c r="AHZ42" s="40"/>
      <c r="AIA42" s="40"/>
      <c r="AIB42" s="40"/>
      <c r="AIC42" s="40"/>
      <c r="AID42" s="40"/>
      <c r="AIE42" s="40"/>
      <c r="AIF42" s="40"/>
      <c r="AIG42" s="40"/>
      <c r="AIH42" s="40"/>
      <c r="AII42" s="40"/>
      <c r="AIJ42" s="40"/>
      <c r="AIK42" s="40"/>
      <c r="AIL42" s="40"/>
      <c r="AIM42" s="40"/>
      <c r="AIN42" s="40"/>
      <c r="AIO42" s="40"/>
      <c r="AIP42" s="40"/>
      <c r="AIQ42" s="40"/>
      <c r="AIR42" s="40"/>
      <c r="AIS42" s="40"/>
      <c r="AIT42" s="40"/>
      <c r="AIU42" s="40"/>
      <c r="AIV42" s="40"/>
      <c r="AIW42" s="40"/>
      <c r="AIX42" s="40"/>
      <c r="AIY42" s="40"/>
      <c r="AIZ42" s="40"/>
      <c r="AJA42" s="40"/>
      <c r="AJB42" s="40"/>
      <c r="AJC42" s="40"/>
      <c r="AJD42" s="40"/>
      <c r="AJE42" s="40"/>
      <c r="AJF42" s="40"/>
      <c r="AJG42" s="40"/>
      <c r="AJH42" s="40"/>
      <c r="AJI42" s="40"/>
      <c r="AJJ42" s="40"/>
      <c r="AJK42" s="40"/>
      <c r="AJL42" s="40"/>
      <c r="AJM42" s="40"/>
      <c r="AJN42" s="40"/>
      <c r="AJO42" s="40"/>
      <c r="AJP42" s="40"/>
      <c r="AJQ42" s="40"/>
      <c r="AJR42" s="40"/>
      <c r="AJS42" s="40"/>
      <c r="AJT42" s="40"/>
      <c r="AJU42" s="40"/>
      <c r="AJV42" s="40"/>
      <c r="AJW42" s="40"/>
      <c r="AJX42" s="40"/>
      <c r="AJY42" s="40"/>
      <c r="AJZ42" s="40"/>
      <c r="AKA42" s="40"/>
      <c r="AKB42" s="40"/>
      <c r="AKC42" s="40"/>
      <c r="AKD42" s="40"/>
      <c r="AKE42" s="40"/>
      <c r="AKF42" s="40"/>
      <c r="AKG42" s="40"/>
      <c r="AKH42" s="40"/>
      <c r="AKI42" s="40"/>
      <c r="AKJ42" s="40"/>
      <c r="AKK42" s="40"/>
      <c r="AKL42" s="40"/>
      <c r="AKM42" s="40"/>
      <c r="AKN42" s="40"/>
      <c r="AKO42" s="40"/>
      <c r="AKP42" s="40"/>
      <c r="AKQ42" s="40"/>
      <c r="AKR42" s="40"/>
      <c r="AKS42" s="40"/>
      <c r="AKT42" s="40"/>
      <c r="AKU42" s="40"/>
      <c r="AKV42" s="40"/>
      <c r="AKW42" s="40"/>
      <c r="AKX42" s="40"/>
      <c r="AKY42" s="40"/>
      <c r="AKZ42" s="40"/>
      <c r="ALA42" s="40"/>
      <c r="ALB42" s="40"/>
      <c r="ALC42" s="40"/>
      <c r="ALD42" s="40"/>
      <c r="ALE42" s="40"/>
      <c r="ALF42" s="40"/>
      <c r="ALG42" s="40"/>
      <c r="ALH42" s="40"/>
      <c r="ALI42" s="40"/>
      <c r="ALJ42" s="40"/>
      <c r="ALK42" s="40"/>
      <c r="ALL42" s="40"/>
      <c r="ALM42" s="40"/>
      <c r="ALN42" s="40"/>
      <c r="ALO42" s="40"/>
      <c r="ALP42" s="40"/>
      <c r="ALQ42" s="40"/>
      <c r="ALR42" s="40"/>
      <c r="ALS42" s="40"/>
      <c r="ALT42" s="40"/>
      <c r="ALU42" s="40"/>
      <c r="ALV42" s="40"/>
      <c r="ALW42" s="40"/>
      <c r="ALX42" s="40"/>
      <c r="ALY42" s="40"/>
      <c r="ALZ42" s="40"/>
      <c r="AMA42" s="40"/>
      <c r="AMB42" s="40"/>
      <c r="AMC42" s="40"/>
      <c r="AMD42" s="40"/>
      <c r="AME42" s="40"/>
      <c r="AMF42" s="40"/>
    </row>
    <row r="43" spans="1:1020" s="39" customFormat="1" ht="22.5" customHeight="1" x14ac:dyDescent="0.25">
      <c r="A43" s="50" t="s">
        <v>219</v>
      </c>
      <c r="B43" s="51">
        <v>1.25</v>
      </c>
      <c r="C43" s="52">
        <v>2</v>
      </c>
      <c r="D43" s="51">
        <f t="shared" si="1"/>
        <v>2.5</v>
      </c>
      <c r="E43" s="53" t="s">
        <v>200</v>
      </c>
      <c r="F43" s="53" t="s">
        <v>220</v>
      </c>
      <c r="G43" s="26" t="s">
        <v>14</v>
      </c>
      <c r="H43" s="54"/>
      <c r="I43" s="55"/>
      <c r="J43" s="56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/>
      <c r="NR43" s="40"/>
      <c r="NS43" s="40"/>
      <c r="NT43" s="40"/>
      <c r="NU43" s="40"/>
      <c r="NV43" s="40"/>
      <c r="NW43" s="40"/>
      <c r="NX43" s="40"/>
      <c r="NY43" s="40"/>
      <c r="NZ43" s="40"/>
      <c r="OA43" s="40"/>
      <c r="OB43" s="40"/>
      <c r="OC43" s="40"/>
      <c r="OD43" s="40"/>
      <c r="OE43" s="40"/>
      <c r="OF43" s="40"/>
      <c r="OG43" s="40"/>
      <c r="OH43" s="40"/>
      <c r="OI43" s="40"/>
      <c r="OJ43" s="40"/>
      <c r="OK43" s="40"/>
      <c r="OL43" s="40"/>
      <c r="OM43" s="40"/>
      <c r="ON43" s="40"/>
      <c r="OO43" s="40"/>
      <c r="OP43" s="40"/>
      <c r="OQ43" s="40"/>
      <c r="OR43" s="40"/>
      <c r="OS43" s="40"/>
      <c r="OT43" s="40"/>
      <c r="OU43" s="40"/>
      <c r="OV43" s="40"/>
      <c r="OW43" s="40"/>
      <c r="OX43" s="40"/>
      <c r="OY43" s="40"/>
      <c r="OZ43" s="40"/>
      <c r="PA43" s="40"/>
      <c r="PB43" s="40"/>
      <c r="PC43" s="40"/>
      <c r="PD43" s="40"/>
      <c r="PE43" s="40"/>
      <c r="PF43" s="40"/>
      <c r="PG43" s="40"/>
      <c r="PH43" s="40"/>
      <c r="PI43" s="40"/>
      <c r="PJ43" s="40"/>
      <c r="PK43" s="40"/>
      <c r="PL43" s="40"/>
      <c r="PM43" s="40"/>
      <c r="PN43" s="40"/>
      <c r="PO43" s="40"/>
      <c r="PP43" s="40"/>
      <c r="PQ43" s="40"/>
      <c r="PR43" s="40"/>
      <c r="PS43" s="40"/>
      <c r="PT43" s="40"/>
      <c r="PU43" s="40"/>
      <c r="PV43" s="40"/>
      <c r="PW43" s="40"/>
      <c r="PX43" s="40"/>
      <c r="PY43" s="40"/>
      <c r="PZ43" s="40"/>
      <c r="QA43" s="40"/>
      <c r="QB43" s="40"/>
      <c r="QC43" s="40"/>
      <c r="QD43" s="40"/>
      <c r="QE43" s="40"/>
      <c r="QF43" s="40"/>
      <c r="QG43" s="40"/>
      <c r="QH43" s="40"/>
      <c r="QI43" s="40"/>
      <c r="QJ43" s="40"/>
      <c r="QK43" s="40"/>
      <c r="QL43" s="40"/>
      <c r="QM43" s="40"/>
      <c r="QN43" s="40"/>
      <c r="QO43" s="40"/>
      <c r="QP43" s="40"/>
      <c r="QQ43" s="40"/>
      <c r="QR43" s="40"/>
      <c r="QS43" s="40"/>
      <c r="QT43" s="40"/>
      <c r="QU43" s="40"/>
      <c r="QV43" s="40"/>
      <c r="QW43" s="40"/>
      <c r="QX43" s="40"/>
      <c r="QY43" s="40"/>
      <c r="QZ43" s="40"/>
      <c r="RA43" s="40"/>
      <c r="RB43" s="40"/>
      <c r="RC43" s="40"/>
      <c r="RD43" s="40"/>
      <c r="RE43" s="40"/>
      <c r="RF43" s="40"/>
      <c r="RG43" s="40"/>
      <c r="RH43" s="40"/>
      <c r="RI43" s="40"/>
      <c r="RJ43" s="40"/>
      <c r="RK43" s="40"/>
      <c r="RL43" s="40"/>
      <c r="RM43" s="40"/>
      <c r="RN43" s="40"/>
      <c r="RO43" s="40"/>
      <c r="RP43" s="40"/>
      <c r="RQ43" s="40"/>
      <c r="RR43" s="40"/>
      <c r="RS43" s="40"/>
      <c r="RT43" s="40"/>
      <c r="RU43" s="40"/>
      <c r="RV43" s="40"/>
      <c r="RW43" s="40"/>
      <c r="RX43" s="40"/>
      <c r="RY43" s="40"/>
      <c r="RZ43" s="40"/>
      <c r="SA43" s="40"/>
      <c r="SB43" s="40"/>
      <c r="SC43" s="40"/>
      <c r="SD43" s="40"/>
      <c r="SE43" s="40"/>
      <c r="SF43" s="40"/>
      <c r="SG43" s="40"/>
      <c r="SH43" s="40"/>
      <c r="SI43" s="40"/>
      <c r="SJ43" s="40"/>
      <c r="SK43" s="40"/>
      <c r="SL43" s="40"/>
      <c r="SM43" s="40"/>
      <c r="SN43" s="40"/>
      <c r="SO43" s="40"/>
      <c r="SP43" s="40"/>
      <c r="SQ43" s="40"/>
      <c r="SR43" s="40"/>
      <c r="SS43" s="40"/>
      <c r="ST43" s="40"/>
      <c r="SU43" s="40"/>
      <c r="SV43" s="40"/>
      <c r="SW43" s="40"/>
      <c r="SX43" s="40"/>
      <c r="SY43" s="40"/>
      <c r="SZ43" s="40"/>
      <c r="TA43" s="40"/>
      <c r="TB43" s="40"/>
      <c r="TC43" s="40"/>
      <c r="TD43" s="40"/>
      <c r="TE43" s="40"/>
      <c r="TF43" s="40"/>
      <c r="TG43" s="40"/>
      <c r="TH43" s="40"/>
      <c r="TI43" s="40"/>
      <c r="TJ43" s="40"/>
      <c r="TK43" s="40"/>
      <c r="TL43" s="40"/>
      <c r="TM43" s="40"/>
      <c r="TN43" s="40"/>
      <c r="TO43" s="40"/>
      <c r="TP43" s="40"/>
      <c r="TQ43" s="40"/>
      <c r="TR43" s="40"/>
      <c r="TS43" s="40"/>
      <c r="TT43" s="40"/>
      <c r="TU43" s="40"/>
      <c r="TV43" s="40"/>
      <c r="TW43" s="40"/>
      <c r="TX43" s="40"/>
      <c r="TY43" s="40"/>
      <c r="TZ43" s="40"/>
      <c r="UA43" s="40"/>
      <c r="UB43" s="40"/>
      <c r="UC43" s="40"/>
      <c r="UD43" s="40"/>
      <c r="UE43" s="40"/>
      <c r="UF43" s="40"/>
      <c r="UG43" s="40"/>
      <c r="UH43" s="40"/>
      <c r="UI43" s="40"/>
      <c r="UJ43" s="40"/>
      <c r="UK43" s="40"/>
      <c r="UL43" s="40"/>
      <c r="UM43" s="40"/>
      <c r="UN43" s="40"/>
      <c r="UO43" s="40"/>
      <c r="UP43" s="40"/>
      <c r="UQ43" s="40"/>
      <c r="UR43" s="40"/>
      <c r="US43" s="40"/>
      <c r="UT43" s="40"/>
      <c r="UU43" s="40"/>
      <c r="UV43" s="40"/>
      <c r="UW43" s="40"/>
      <c r="UX43" s="40"/>
      <c r="UY43" s="40"/>
      <c r="UZ43" s="40"/>
      <c r="VA43" s="40"/>
      <c r="VB43" s="40"/>
      <c r="VC43" s="40"/>
      <c r="VD43" s="40"/>
      <c r="VE43" s="40"/>
      <c r="VF43" s="40"/>
      <c r="VG43" s="40"/>
      <c r="VH43" s="40"/>
      <c r="VI43" s="40"/>
      <c r="VJ43" s="40"/>
      <c r="VK43" s="40"/>
      <c r="VL43" s="40"/>
      <c r="VM43" s="40"/>
      <c r="VN43" s="40"/>
      <c r="VO43" s="40"/>
      <c r="VP43" s="40"/>
      <c r="VQ43" s="40"/>
      <c r="VR43" s="40"/>
      <c r="VS43" s="40"/>
      <c r="VT43" s="40"/>
      <c r="VU43" s="40"/>
      <c r="VV43" s="40"/>
      <c r="VW43" s="40"/>
      <c r="VX43" s="40"/>
      <c r="VY43" s="40"/>
      <c r="VZ43" s="40"/>
      <c r="WA43" s="40"/>
      <c r="WB43" s="40"/>
      <c r="WC43" s="40"/>
      <c r="WD43" s="40"/>
      <c r="WE43" s="40"/>
      <c r="WF43" s="40"/>
      <c r="WG43" s="40"/>
      <c r="WH43" s="40"/>
      <c r="WI43" s="40"/>
      <c r="WJ43" s="40"/>
      <c r="WK43" s="40"/>
      <c r="WL43" s="40"/>
      <c r="WM43" s="40"/>
      <c r="WN43" s="40"/>
      <c r="WO43" s="40"/>
      <c r="WP43" s="40"/>
      <c r="WQ43" s="40"/>
      <c r="WR43" s="40"/>
      <c r="WS43" s="40"/>
      <c r="WT43" s="40"/>
      <c r="WU43" s="40"/>
      <c r="WV43" s="40"/>
      <c r="WW43" s="40"/>
      <c r="WX43" s="40"/>
      <c r="WY43" s="40"/>
      <c r="WZ43" s="40"/>
      <c r="XA43" s="40"/>
      <c r="XB43" s="40"/>
      <c r="XC43" s="40"/>
      <c r="XD43" s="40"/>
      <c r="XE43" s="40"/>
      <c r="XF43" s="40"/>
      <c r="XG43" s="40"/>
      <c r="XH43" s="40"/>
      <c r="XI43" s="40"/>
      <c r="XJ43" s="40"/>
      <c r="XK43" s="40"/>
      <c r="XL43" s="40"/>
      <c r="XM43" s="40"/>
      <c r="XN43" s="40"/>
      <c r="XO43" s="40"/>
      <c r="XP43" s="40"/>
      <c r="XQ43" s="40"/>
      <c r="XR43" s="40"/>
      <c r="XS43" s="40"/>
      <c r="XT43" s="40"/>
      <c r="XU43" s="40"/>
      <c r="XV43" s="40"/>
      <c r="XW43" s="40"/>
      <c r="XX43" s="40"/>
      <c r="XY43" s="40"/>
      <c r="XZ43" s="40"/>
      <c r="YA43" s="40"/>
      <c r="YB43" s="40"/>
      <c r="YC43" s="40"/>
      <c r="YD43" s="40"/>
      <c r="YE43" s="40"/>
      <c r="YF43" s="40"/>
      <c r="YG43" s="40"/>
      <c r="YH43" s="40"/>
      <c r="YI43" s="40"/>
      <c r="YJ43" s="40"/>
      <c r="YK43" s="40"/>
      <c r="YL43" s="40"/>
      <c r="YM43" s="40"/>
      <c r="YN43" s="40"/>
      <c r="YO43" s="40"/>
      <c r="YP43" s="40"/>
      <c r="YQ43" s="40"/>
      <c r="YR43" s="40"/>
      <c r="YS43" s="40"/>
      <c r="YT43" s="40"/>
      <c r="YU43" s="40"/>
      <c r="YV43" s="40"/>
      <c r="YW43" s="40"/>
      <c r="YX43" s="40"/>
      <c r="YY43" s="40"/>
      <c r="YZ43" s="40"/>
      <c r="ZA43" s="40"/>
      <c r="ZB43" s="40"/>
      <c r="ZC43" s="40"/>
      <c r="ZD43" s="40"/>
      <c r="ZE43" s="40"/>
      <c r="ZF43" s="40"/>
      <c r="ZG43" s="40"/>
      <c r="ZH43" s="40"/>
      <c r="ZI43" s="40"/>
      <c r="ZJ43" s="40"/>
      <c r="ZK43" s="40"/>
      <c r="ZL43" s="40"/>
      <c r="ZM43" s="40"/>
      <c r="ZN43" s="40"/>
      <c r="ZO43" s="40"/>
      <c r="ZP43" s="40"/>
      <c r="ZQ43" s="40"/>
      <c r="ZR43" s="40"/>
      <c r="ZS43" s="40"/>
      <c r="ZT43" s="40"/>
      <c r="ZU43" s="40"/>
      <c r="ZV43" s="40"/>
      <c r="ZW43" s="40"/>
      <c r="ZX43" s="40"/>
      <c r="ZY43" s="40"/>
      <c r="ZZ43" s="40"/>
      <c r="AAA43" s="40"/>
      <c r="AAB43" s="40"/>
      <c r="AAC43" s="40"/>
      <c r="AAD43" s="40"/>
      <c r="AAE43" s="40"/>
      <c r="AAF43" s="40"/>
      <c r="AAG43" s="40"/>
      <c r="AAH43" s="40"/>
      <c r="AAI43" s="40"/>
      <c r="AAJ43" s="40"/>
      <c r="AAK43" s="40"/>
      <c r="AAL43" s="40"/>
      <c r="AAM43" s="40"/>
      <c r="AAN43" s="40"/>
      <c r="AAO43" s="40"/>
      <c r="AAP43" s="40"/>
      <c r="AAQ43" s="40"/>
      <c r="AAR43" s="40"/>
      <c r="AAS43" s="40"/>
      <c r="AAT43" s="40"/>
      <c r="AAU43" s="40"/>
      <c r="AAV43" s="40"/>
      <c r="AAW43" s="40"/>
      <c r="AAX43" s="40"/>
      <c r="AAY43" s="40"/>
      <c r="AAZ43" s="40"/>
      <c r="ABA43" s="40"/>
      <c r="ABB43" s="40"/>
      <c r="ABC43" s="40"/>
      <c r="ABD43" s="40"/>
      <c r="ABE43" s="40"/>
      <c r="ABF43" s="40"/>
      <c r="ABG43" s="40"/>
      <c r="ABH43" s="40"/>
      <c r="ABI43" s="40"/>
      <c r="ABJ43" s="40"/>
      <c r="ABK43" s="40"/>
      <c r="ABL43" s="40"/>
      <c r="ABM43" s="40"/>
      <c r="ABN43" s="40"/>
      <c r="ABO43" s="40"/>
      <c r="ABP43" s="40"/>
      <c r="ABQ43" s="40"/>
      <c r="ABR43" s="40"/>
      <c r="ABS43" s="40"/>
      <c r="ABT43" s="40"/>
      <c r="ABU43" s="40"/>
      <c r="ABV43" s="40"/>
      <c r="ABW43" s="40"/>
      <c r="ABX43" s="40"/>
      <c r="ABY43" s="40"/>
      <c r="ABZ43" s="40"/>
      <c r="ACA43" s="40"/>
      <c r="ACB43" s="40"/>
      <c r="ACC43" s="40"/>
      <c r="ACD43" s="40"/>
      <c r="ACE43" s="40"/>
      <c r="ACF43" s="40"/>
      <c r="ACG43" s="40"/>
      <c r="ACH43" s="40"/>
      <c r="ACI43" s="40"/>
      <c r="ACJ43" s="40"/>
      <c r="ACK43" s="40"/>
      <c r="ACL43" s="40"/>
      <c r="ACM43" s="40"/>
      <c r="ACN43" s="40"/>
      <c r="ACO43" s="40"/>
      <c r="ACP43" s="40"/>
      <c r="ACQ43" s="40"/>
      <c r="ACR43" s="40"/>
      <c r="ACS43" s="40"/>
      <c r="ACT43" s="40"/>
      <c r="ACU43" s="40"/>
      <c r="ACV43" s="40"/>
      <c r="ACW43" s="40"/>
      <c r="ACX43" s="40"/>
      <c r="ACY43" s="40"/>
      <c r="ACZ43" s="40"/>
      <c r="ADA43" s="40"/>
      <c r="ADB43" s="40"/>
      <c r="ADC43" s="40"/>
      <c r="ADD43" s="40"/>
      <c r="ADE43" s="40"/>
      <c r="ADF43" s="40"/>
      <c r="ADG43" s="40"/>
      <c r="ADH43" s="40"/>
      <c r="ADI43" s="40"/>
      <c r="ADJ43" s="40"/>
      <c r="ADK43" s="40"/>
      <c r="ADL43" s="40"/>
      <c r="ADM43" s="40"/>
      <c r="ADN43" s="40"/>
      <c r="ADO43" s="40"/>
      <c r="ADP43" s="40"/>
      <c r="ADQ43" s="40"/>
      <c r="ADR43" s="40"/>
      <c r="ADS43" s="40"/>
      <c r="ADT43" s="40"/>
      <c r="ADU43" s="40"/>
      <c r="ADV43" s="40"/>
      <c r="ADW43" s="40"/>
      <c r="ADX43" s="40"/>
      <c r="ADY43" s="40"/>
      <c r="ADZ43" s="40"/>
      <c r="AEA43" s="40"/>
      <c r="AEB43" s="40"/>
      <c r="AEC43" s="40"/>
      <c r="AED43" s="40"/>
      <c r="AEE43" s="40"/>
      <c r="AEF43" s="40"/>
      <c r="AEG43" s="40"/>
      <c r="AEH43" s="40"/>
      <c r="AEI43" s="40"/>
      <c r="AEJ43" s="40"/>
      <c r="AEK43" s="40"/>
      <c r="AEL43" s="40"/>
      <c r="AEM43" s="40"/>
      <c r="AEN43" s="40"/>
      <c r="AEO43" s="40"/>
      <c r="AEP43" s="40"/>
      <c r="AEQ43" s="40"/>
      <c r="AER43" s="40"/>
      <c r="AES43" s="40"/>
      <c r="AET43" s="40"/>
      <c r="AEU43" s="40"/>
      <c r="AEV43" s="40"/>
      <c r="AEW43" s="40"/>
      <c r="AEX43" s="40"/>
      <c r="AEY43" s="40"/>
      <c r="AEZ43" s="40"/>
      <c r="AFA43" s="40"/>
      <c r="AFB43" s="40"/>
      <c r="AFC43" s="40"/>
      <c r="AFD43" s="40"/>
      <c r="AFE43" s="40"/>
      <c r="AFF43" s="40"/>
      <c r="AFG43" s="40"/>
      <c r="AFH43" s="40"/>
      <c r="AFI43" s="40"/>
      <c r="AFJ43" s="40"/>
      <c r="AFK43" s="40"/>
      <c r="AFL43" s="40"/>
      <c r="AFM43" s="40"/>
      <c r="AFN43" s="40"/>
      <c r="AFO43" s="40"/>
      <c r="AFP43" s="40"/>
      <c r="AFQ43" s="40"/>
      <c r="AFR43" s="40"/>
      <c r="AFS43" s="40"/>
      <c r="AFT43" s="40"/>
      <c r="AFU43" s="40"/>
      <c r="AFV43" s="40"/>
      <c r="AFW43" s="40"/>
      <c r="AFX43" s="40"/>
      <c r="AFY43" s="40"/>
      <c r="AFZ43" s="40"/>
      <c r="AGA43" s="40"/>
      <c r="AGB43" s="40"/>
      <c r="AGC43" s="40"/>
      <c r="AGD43" s="40"/>
      <c r="AGE43" s="40"/>
      <c r="AGF43" s="40"/>
      <c r="AGG43" s="40"/>
      <c r="AGH43" s="40"/>
      <c r="AGI43" s="40"/>
      <c r="AGJ43" s="40"/>
      <c r="AGK43" s="40"/>
      <c r="AGL43" s="40"/>
      <c r="AGM43" s="40"/>
      <c r="AGN43" s="40"/>
      <c r="AGO43" s="40"/>
      <c r="AGP43" s="40"/>
      <c r="AGQ43" s="40"/>
      <c r="AGR43" s="40"/>
      <c r="AGS43" s="40"/>
      <c r="AGT43" s="40"/>
      <c r="AGU43" s="40"/>
      <c r="AGV43" s="40"/>
      <c r="AGW43" s="40"/>
      <c r="AGX43" s="40"/>
      <c r="AGY43" s="40"/>
      <c r="AGZ43" s="40"/>
      <c r="AHA43" s="40"/>
      <c r="AHB43" s="40"/>
      <c r="AHC43" s="40"/>
      <c r="AHD43" s="40"/>
      <c r="AHE43" s="40"/>
      <c r="AHF43" s="40"/>
      <c r="AHG43" s="40"/>
      <c r="AHH43" s="40"/>
      <c r="AHI43" s="40"/>
      <c r="AHJ43" s="40"/>
      <c r="AHK43" s="40"/>
      <c r="AHL43" s="40"/>
      <c r="AHM43" s="40"/>
      <c r="AHN43" s="40"/>
      <c r="AHO43" s="40"/>
      <c r="AHP43" s="40"/>
      <c r="AHQ43" s="40"/>
      <c r="AHR43" s="40"/>
      <c r="AHS43" s="40"/>
      <c r="AHT43" s="40"/>
      <c r="AHU43" s="40"/>
      <c r="AHV43" s="40"/>
      <c r="AHW43" s="40"/>
      <c r="AHX43" s="40"/>
      <c r="AHY43" s="40"/>
      <c r="AHZ43" s="40"/>
      <c r="AIA43" s="40"/>
      <c r="AIB43" s="40"/>
      <c r="AIC43" s="40"/>
      <c r="AID43" s="40"/>
      <c r="AIE43" s="40"/>
      <c r="AIF43" s="40"/>
      <c r="AIG43" s="40"/>
      <c r="AIH43" s="40"/>
      <c r="AII43" s="40"/>
      <c r="AIJ43" s="40"/>
      <c r="AIK43" s="40"/>
      <c r="AIL43" s="40"/>
      <c r="AIM43" s="40"/>
      <c r="AIN43" s="40"/>
      <c r="AIO43" s="40"/>
      <c r="AIP43" s="40"/>
      <c r="AIQ43" s="40"/>
      <c r="AIR43" s="40"/>
      <c r="AIS43" s="40"/>
      <c r="AIT43" s="40"/>
      <c r="AIU43" s="40"/>
      <c r="AIV43" s="40"/>
      <c r="AIW43" s="40"/>
      <c r="AIX43" s="40"/>
      <c r="AIY43" s="40"/>
      <c r="AIZ43" s="40"/>
      <c r="AJA43" s="40"/>
      <c r="AJB43" s="40"/>
      <c r="AJC43" s="40"/>
      <c r="AJD43" s="40"/>
      <c r="AJE43" s="40"/>
      <c r="AJF43" s="40"/>
      <c r="AJG43" s="40"/>
      <c r="AJH43" s="40"/>
      <c r="AJI43" s="40"/>
      <c r="AJJ43" s="40"/>
      <c r="AJK43" s="40"/>
      <c r="AJL43" s="40"/>
      <c r="AJM43" s="40"/>
      <c r="AJN43" s="40"/>
      <c r="AJO43" s="40"/>
      <c r="AJP43" s="40"/>
      <c r="AJQ43" s="40"/>
      <c r="AJR43" s="40"/>
      <c r="AJS43" s="40"/>
      <c r="AJT43" s="40"/>
      <c r="AJU43" s="40"/>
      <c r="AJV43" s="40"/>
      <c r="AJW43" s="40"/>
      <c r="AJX43" s="40"/>
      <c r="AJY43" s="40"/>
      <c r="AJZ43" s="40"/>
      <c r="AKA43" s="40"/>
      <c r="AKB43" s="40"/>
      <c r="AKC43" s="40"/>
      <c r="AKD43" s="40"/>
      <c r="AKE43" s="40"/>
      <c r="AKF43" s="40"/>
      <c r="AKG43" s="40"/>
      <c r="AKH43" s="40"/>
      <c r="AKI43" s="40"/>
      <c r="AKJ43" s="40"/>
      <c r="AKK43" s="40"/>
      <c r="AKL43" s="40"/>
      <c r="AKM43" s="40"/>
      <c r="AKN43" s="40"/>
      <c r="AKO43" s="40"/>
      <c r="AKP43" s="40"/>
      <c r="AKQ43" s="40"/>
      <c r="AKR43" s="40"/>
      <c r="AKS43" s="40"/>
      <c r="AKT43" s="40"/>
      <c r="AKU43" s="40"/>
      <c r="AKV43" s="40"/>
      <c r="AKW43" s="40"/>
      <c r="AKX43" s="40"/>
      <c r="AKY43" s="40"/>
      <c r="AKZ43" s="40"/>
      <c r="ALA43" s="40"/>
      <c r="ALB43" s="40"/>
      <c r="ALC43" s="40"/>
      <c r="ALD43" s="40"/>
      <c r="ALE43" s="40"/>
      <c r="ALF43" s="40"/>
      <c r="ALG43" s="40"/>
      <c r="ALH43" s="40"/>
      <c r="ALI43" s="40"/>
      <c r="ALJ43" s="40"/>
      <c r="ALK43" s="40"/>
      <c r="ALL43" s="40"/>
      <c r="ALM43" s="40"/>
      <c r="ALN43" s="40"/>
      <c r="ALO43" s="40"/>
      <c r="ALP43" s="40"/>
      <c r="ALQ43" s="40"/>
      <c r="ALR43" s="40"/>
      <c r="ALS43" s="40"/>
      <c r="ALT43" s="40"/>
      <c r="ALU43" s="40"/>
      <c r="ALV43" s="40"/>
      <c r="ALW43" s="40"/>
      <c r="ALX43" s="40"/>
      <c r="ALY43" s="40"/>
      <c r="ALZ43" s="40"/>
      <c r="AMA43" s="40"/>
      <c r="AMB43" s="40"/>
      <c r="AMC43" s="40"/>
      <c r="AMD43" s="40"/>
      <c r="AME43" s="40"/>
      <c r="AMF43" s="40"/>
    </row>
    <row r="44" spans="1:1020" s="39" customFormat="1" ht="22.5" customHeight="1" thickBot="1" x14ac:dyDescent="0.3">
      <c r="A44" s="32" t="s">
        <v>86</v>
      </c>
      <c r="B44" s="33">
        <v>13.95</v>
      </c>
      <c r="C44" s="34">
        <v>1</v>
      </c>
      <c r="D44" s="35">
        <f t="shared" si="1"/>
        <v>13.95</v>
      </c>
      <c r="E44" s="36" t="s">
        <v>79</v>
      </c>
      <c r="F44" s="36" t="s">
        <v>87</v>
      </c>
      <c r="G44" s="34" t="s">
        <v>14</v>
      </c>
      <c r="H44" s="37" t="s">
        <v>24</v>
      </c>
      <c r="I44" s="38"/>
      <c r="J44" s="49"/>
      <c r="K44" s="39">
        <f xml:space="preserve"> SUM(D25:D44)</f>
        <v>927.88000000000011</v>
      </c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/>
      <c r="NR44" s="40"/>
      <c r="NS44" s="40"/>
      <c r="NT44" s="40"/>
      <c r="NU44" s="40"/>
      <c r="NV44" s="40"/>
      <c r="NW44" s="40"/>
      <c r="NX44" s="40"/>
      <c r="NY44" s="40"/>
      <c r="NZ44" s="40"/>
      <c r="OA44" s="40"/>
      <c r="OB44" s="40"/>
      <c r="OC44" s="40"/>
      <c r="OD44" s="40"/>
      <c r="OE44" s="40"/>
      <c r="OF44" s="40"/>
      <c r="OG44" s="40"/>
      <c r="OH44" s="40"/>
      <c r="OI44" s="40"/>
      <c r="OJ44" s="40"/>
      <c r="OK44" s="40"/>
      <c r="OL44" s="40"/>
      <c r="OM44" s="40"/>
      <c r="ON44" s="40"/>
      <c r="OO44" s="40"/>
      <c r="OP44" s="40"/>
      <c r="OQ44" s="40"/>
      <c r="OR44" s="40"/>
      <c r="OS44" s="40"/>
      <c r="OT44" s="40"/>
      <c r="OU44" s="40"/>
      <c r="OV44" s="40"/>
      <c r="OW44" s="40"/>
      <c r="OX44" s="40"/>
      <c r="OY44" s="40"/>
      <c r="OZ44" s="40"/>
      <c r="PA44" s="40"/>
      <c r="PB44" s="40"/>
      <c r="PC44" s="40"/>
      <c r="PD44" s="40"/>
      <c r="PE44" s="40"/>
      <c r="PF44" s="40"/>
      <c r="PG44" s="40"/>
      <c r="PH44" s="40"/>
      <c r="PI44" s="40"/>
      <c r="PJ44" s="40"/>
      <c r="PK44" s="40"/>
      <c r="PL44" s="40"/>
      <c r="PM44" s="40"/>
      <c r="PN44" s="40"/>
      <c r="PO44" s="40"/>
      <c r="PP44" s="40"/>
      <c r="PQ44" s="40"/>
      <c r="PR44" s="40"/>
      <c r="PS44" s="40"/>
      <c r="PT44" s="40"/>
      <c r="PU44" s="40"/>
      <c r="PV44" s="40"/>
      <c r="PW44" s="40"/>
      <c r="PX44" s="40"/>
      <c r="PY44" s="40"/>
      <c r="PZ44" s="40"/>
      <c r="QA44" s="40"/>
      <c r="QB44" s="40"/>
      <c r="QC44" s="40"/>
      <c r="QD44" s="40"/>
      <c r="QE44" s="40"/>
      <c r="QF44" s="40"/>
      <c r="QG44" s="40"/>
      <c r="QH44" s="40"/>
      <c r="QI44" s="40"/>
      <c r="QJ44" s="40"/>
      <c r="QK44" s="40"/>
      <c r="QL44" s="40"/>
      <c r="QM44" s="40"/>
      <c r="QN44" s="40"/>
      <c r="QO44" s="40"/>
      <c r="QP44" s="40"/>
      <c r="QQ44" s="40"/>
      <c r="QR44" s="40"/>
      <c r="QS44" s="40"/>
      <c r="QT44" s="40"/>
      <c r="QU44" s="40"/>
      <c r="QV44" s="40"/>
      <c r="QW44" s="40"/>
      <c r="QX44" s="40"/>
      <c r="QY44" s="40"/>
      <c r="QZ44" s="40"/>
      <c r="RA44" s="40"/>
      <c r="RB44" s="40"/>
      <c r="RC44" s="40"/>
      <c r="RD44" s="40"/>
      <c r="RE44" s="40"/>
      <c r="RF44" s="40"/>
      <c r="RG44" s="40"/>
      <c r="RH44" s="40"/>
      <c r="RI44" s="40"/>
      <c r="RJ44" s="40"/>
      <c r="RK44" s="40"/>
      <c r="RL44" s="40"/>
      <c r="RM44" s="40"/>
      <c r="RN44" s="40"/>
      <c r="RO44" s="40"/>
      <c r="RP44" s="40"/>
      <c r="RQ44" s="40"/>
      <c r="RR44" s="40"/>
      <c r="RS44" s="40"/>
      <c r="RT44" s="40"/>
      <c r="RU44" s="40"/>
      <c r="RV44" s="40"/>
      <c r="RW44" s="40"/>
      <c r="RX44" s="40"/>
      <c r="RY44" s="40"/>
      <c r="RZ44" s="40"/>
      <c r="SA44" s="40"/>
      <c r="SB44" s="40"/>
      <c r="SC44" s="40"/>
      <c r="SD44" s="40"/>
      <c r="SE44" s="40"/>
      <c r="SF44" s="40"/>
      <c r="SG44" s="40"/>
      <c r="SH44" s="40"/>
      <c r="SI44" s="40"/>
      <c r="SJ44" s="40"/>
      <c r="SK44" s="40"/>
      <c r="SL44" s="40"/>
      <c r="SM44" s="40"/>
      <c r="SN44" s="40"/>
      <c r="SO44" s="40"/>
      <c r="SP44" s="40"/>
      <c r="SQ44" s="40"/>
      <c r="SR44" s="40"/>
      <c r="SS44" s="40"/>
      <c r="ST44" s="40"/>
      <c r="SU44" s="40"/>
      <c r="SV44" s="40"/>
      <c r="SW44" s="40"/>
      <c r="SX44" s="40"/>
      <c r="SY44" s="40"/>
      <c r="SZ44" s="40"/>
      <c r="TA44" s="40"/>
      <c r="TB44" s="40"/>
      <c r="TC44" s="40"/>
      <c r="TD44" s="40"/>
      <c r="TE44" s="40"/>
      <c r="TF44" s="40"/>
      <c r="TG44" s="40"/>
      <c r="TH44" s="40"/>
      <c r="TI44" s="40"/>
      <c r="TJ44" s="40"/>
      <c r="TK44" s="40"/>
      <c r="TL44" s="40"/>
      <c r="TM44" s="40"/>
      <c r="TN44" s="40"/>
      <c r="TO44" s="40"/>
      <c r="TP44" s="40"/>
      <c r="TQ44" s="40"/>
      <c r="TR44" s="40"/>
      <c r="TS44" s="40"/>
      <c r="TT44" s="40"/>
      <c r="TU44" s="40"/>
      <c r="TV44" s="40"/>
      <c r="TW44" s="40"/>
      <c r="TX44" s="40"/>
      <c r="TY44" s="40"/>
      <c r="TZ44" s="40"/>
      <c r="UA44" s="40"/>
      <c r="UB44" s="40"/>
      <c r="UC44" s="40"/>
      <c r="UD44" s="40"/>
      <c r="UE44" s="40"/>
      <c r="UF44" s="40"/>
      <c r="UG44" s="40"/>
      <c r="UH44" s="40"/>
      <c r="UI44" s="40"/>
      <c r="UJ44" s="40"/>
      <c r="UK44" s="40"/>
      <c r="UL44" s="40"/>
      <c r="UM44" s="40"/>
      <c r="UN44" s="40"/>
      <c r="UO44" s="40"/>
      <c r="UP44" s="40"/>
      <c r="UQ44" s="40"/>
      <c r="UR44" s="40"/>
      <c r="US44" s="40"/>
      <c r="UT44" s="40"/>
      <c r="UU44" s="40"/>
      <c r="UV44" s="40"/>
      <c r="UW44" s="40"/>
      <c r="UX44" s="40"/>
      <c r="UY44" s="40"/>
      <c r="UZ44" s="40"/>
      <c r="VA44" s="40"/>
      <c r="VB44" s="40"/>
      <c r="VC44" s="40"/>
      <c r="VD44" s="40"/>
      <c r="VE44" s="40"/>
      <c r="VF44" s="40"/>
      <c r="VG44" s="40"/>
      <c r="VH44" s="40"/>
      <c r="VI44" s="40"/>
      <c r="VJ44" s="40"/>
      <c r="VK44" s="40"/>
      <c r="VL44" s="40"/>
      <c r="VM44" s="40"/>
      <c r="VN44" s="40"/>
      <c r="VO44" s="40"/>
      <c r="VP44" s="40"/>
      <c r="VQ44" s="40"/>
      <c r="VR44" s="40"/>
      <c r="VS44" s="40"/>
      <c r="VT44" s="40"/>
      <c r="VU44" s="40"/>
      <c r="VV44" s="40"/>
      <c r="VW44" s="40"/>
      <c r="VX44" s="40"/>
      <c r="VY44" s="40"/>
      <c r="VZ44" s="40"/>
      <c r="WA44" s="40"/>
      <c r="WB44" s="40"/>
      <c r="WC44" s="40"/>
      <c r="WD44" s="40"/>
      <c r="WE44" s="40"/>
      <c r="WF44" s="40"/>
      <c r="WG44" s="40"/>
      <c r="WH44" s="40"/>
      <c r="WI44" s="40"/>
      <c r="WJ44" s="40"/>
      <c r="WK44" s="40"/>
      <c r="WL44" s="40"/>
      <c r="WM44" s="40"/>
      <c r="WN44" s="40"/>
      <c r="WO44" s="40"/>
      <c r="WP44" s="40"/>
      <c r="WQ44" s="40"/>
      <c r="WR44" s="40"/>
      <c r="WS44" s="40"/>
      <c r="WT44" s="40"/>
      <c r="WU44" s="40"/>
      <c r="WV44" s="40"/>
      <c r="WW44" s="40"/>
      <c r="WX44" s="40"/>
      <c r="WY44" s="40"/>
      <c r="WZ44" s="40"/>
      <c r="XA44" s="40"/>
      <c r="XB44" s="40"/>
      <c r="XC44" s="40"/>
      <c r="XD44" s="40"/>
      <c r="XE44" s="40"/>
      <c r="XF44" s="40"/>
      <c r="XG44" s="40"/>
      <c r="XH44" s="40"/>
      <c r="XI44" s="40"/>
      <c r="XJ44" s="40"/>
      <c r="XK44" s="40"/>
      <c r="XL44" s="40"/>
      <c r="XM44" s="40"/>
      <c r="XN44" s="40"/>
      <c r="XO44" s="40"/>
      <c r="XP44" s="40"/>
      <c r="XQ44" s="40"/>
      <c r="XR44" s="40"/>
      <c r="XS44" s="40"/>
      <c r="XT44" s="40"/>
      <c r="XU44" s="40"/>
      <c r="XV44" s="40"/>
      <c r="XW44" s="40"/>
      <c r="XX44" s="40"/>
      <c r="XY44" s="40"/>
      <c r="XZ44" s="40"/>
      <c r="YA44" s="40"/>
      <c r="YB44" s="40"/>
      <c r="YC44" s="40"/>
      <c r="YD44" s="40"/>
      <c r="YE44" s="40"/>
      <c r="YF44" s="40"/>
      <c r="YG44" s="40"/>
      <c r="YH44" s="40"/>
      <c r="YI44" s="40"/>
      <c r="YJ44" s="40"/>
      <c r="YK44" s="40"/>
      <c r="YL44" s="40"/>
      <c r="YM44" s="40"/>
      <c r="YN44" s="40"/>
      <c r="YO44" s="40"/>
      <c r="YP44" s="40"/>
      <c r="YQ44" s="40"/>
      <c r="YR44" s="40"/>
      <c r="YS44" s="40"/>
      <c r="YT44" s="40"/>
      <c r="YU44" s="40"/>
      <c r="YV44" s="40"/>
      <c r="YW44" s="40"/>
      <c r="YX44" s="40"/>
      <c r="YY44" s="40"/>
      <c r="YZ44" s="40"/>
      <c r="ZA44" s="40"/>
      <c r="ZB44" s="40"/>
      <c r="ZC44" s="40"/>
      <c r="ZD44" s="40"/>
      <c r="ZE44" s="40"/>
      <c r="ZF44" s="40"/>
      <c r="ZG44" s="40"/>
      <c r="ZH44" s="40"/>
      <c r="ZI44" s="40"/>
      <c r="ZJ44" s="40"/>
      <c r="ZK44" s="40"/>
      <c r="ZL44" s="40"/>
      <c r="ZM44" s="40"/>
      <c r="ZN44" s="40"/>
      <c r="ZO44" s="40"/>
      <c r="ZP44" s="40"/>
      <c r="ZQ44" s="40"/>
      <c r="ZR44" s="40"/>
      <c r="ZS44" s="40"/>
      <c r="ZT44" s="40"/>
      <c r="ZU44" s="40"/>
      <c r="ZV44" s="40"/>
      <c r="ZW44" s="40"/>
      <c r="ZX44" s="40"/>
      <c r="ZY44" s="40"/>
      <c r="ZZ44" s="40"/>
      <c r="AAA44" s="40"/>
      <c r="AAB44" s="40"/>
      <c r="AAC44" s="40"/>
      <c r="AAD44" s="40"/>
      <c r="AAE44" s="40"/>
      <c r="AAF44" s="40"/>
      <c r="AAG44" s="40"/>
      <c r="AAH44" s="40"/>
      <c r="AAI44" s="40"/>
      <c r="AAJ44" s="40"/>
      <c r="AAK44" s="40"/>
      <c r="AAL44" s="40"/>
      <c r="AAM44" s="40"/>
      <c r="AAN44" s="40"/>
      <c r="AAO44" s="40"/>
      <c r="AAP44" s="40"/>
      <c r="AAQ44" s="40"/>
      <c r="AAR44" s="40"/>
      <c r="AAS44" s="40"/>
      <c r="AAT44" s="40"/>
      <c r="AAU44" s="40"/>
      <c r="AAV44" s="40"/>
      <c r="AAW44" s="40"/>
      <c r="AAX44" s="40"/>
      <c r="AAY44" s="40"/>
      <c r="AAZ44" s="40"/>
      <c r="ABA44" s="40"/>
      <c r="ABB44" s="40"/>
      <c r="ABC44" s="40"/>
      <c r="ABD44" s="40"/>
      <c r="ABE44" s="40"/>
      <c r="ABF44" s="40"/>
      <c r="ABG44" s="40"/>
      <c r="ABH44" s="40"/>
      <c r="ABI44" s="40"/>
      <c r="ABJ44" s="40"/>
      <c r="ABK44" s="40"/>
      <c r="ABL44" s="40"/>
      <c r="ABM44" s="40"/>
      <c r="ABN44" s="40"/>
      <c r="ABO44" s="40"/>
      <c r="ABP44" s="40"/>
      <c r="ABQ44" s="40"/>
      <c r="ABR44" s="40"/>
      <c r="ABS44" s="40"/>
      <c r="ABT44" s="40"/>
      <c r="ABU44" s="40"/>
      <c r="ABV44" s="40"/>
      <c r="ABW44" s="40"/>
      <c r="ABX44" s="40"/>
      <c r="ABY44" s="40"/>
      <c r="ABZ44" s="40"/>
      <c r="ACA44" s="40"/>
      <c r="ACB44" s="40"/>
      <c r="ACC44" s="40"/>
      <c r="ACD44" s="40"/>
      <c r="ACE44" s="40"/>
      <c r="ACF44" s="40"/>
      <c r="ACG44" s="40"/>
      <c r="ACH44" s="40"/>
      <c r="ACI44" s="40"/>
      <c r="ACJ44" s="40"/>
      <c r="ACK44" s="40"/>
      <c r="ACL44" s="40"/>
      <c r="ACM44" s="40"/>
      <c r="ACN44" s="40"/>
      <c r="ACO44" s="40"/>
      <c r="ACP44" s="40"/>
      <c r="ACQ44" s="40"/>
      <c r="ACR44" s="40"/>
      <c r="ACS44" s="40"/>
      <c r="ACT44" s="40"/>
      <c r="ACU44" s="40"/>
      <c r="ACV44" s="40"/>
      <c r="ACW44" s="40"/>
      <c r="ACX44" s="40"/>
      <c r="ACY44" s="40"/>
      <c r="ACZ44" s="40"/>
      <c r="ADA44" s="40"/>
      <c r="ADB44" s="40"/>
      <c r="ADC44" s="40"/>
      <c r="ADD44" s="40"/>
      <c r="ADE44" s="40"/>
      <c r="ADF44" s="40"/>
      <c r="ADG44" s="40"/>
      <c r="ADH44" s="40"/>
      <c r="ADI44" s="40"/>
      <c r="ADJ44" s="40"/>
      <c r="ADK44" s="40"/>
      <c r="ADL44" s="40"/>
      <c r="ADM44" s="40"/>
      <c r="ADN44" s="40"/>
      <c r="ADO44" s="40"/>
      <c r="ADP44" s="40"/>
      <c r="ADQ44" s="40"/>
      <c r="ADR44" s="40"/>
      <c r="ADS44" s="40"/>
      <c r="ADT44" s="40"/>
      <c r="ADU44" s="40"/>
      <c r="ADV44" s="40"/>
      <c r="ADW44" s="40"/>
      <c r="ADX44" s="40"/>
      <c r="ADY44" s="40"/>
      <c r="ADZ44" s="40"/>
      <c r="AEA44" s="40"/>
      <c r="AEB44" s="40"/>
      <c r="AEC44" s="40"/>
      <c r="AED44" s="40"/>
      <c r="AEE44" s="40"/>
      <c r="AEF44" s="40"/>
      <c r="AEG44" s="40"/>
      <c r="AEH44" s="40"/>
      <c r="AEI44" s="40"/>
      <c r="AEJ44" s="40"/>
      <c r="AEK44" s="40"/>
      <c r="AEL44" s="40"/>
      <c r="AEM44" s="40"/>
      <c r="AEN44" s="40"/>
      <c r="AEO44" s="40"/>
      <c r="AEP44" s="40"/>
      <c r="AEQ44" s="40"/>
      <c r="AER44" s="40"/>
      <c r="AES44" s="40"/>
      <c r="AET44" s="40"/>
      <c r="AEU44" s="40"/>
      <c r="AEV44" s="40"/>
      <c r="AEW44" s="40"/>
      <c r="AEX44" s="40"/>
      <c r="AEY44" s="40"/>
      <c r="AEZ44" s="40"/>
      <c r="AFA44" s="40"/>
      <c r="AFB44" s="40"/>
      <c r="AFC44" s="40"/>
      <c r="AFD44" s="40"/>
      <c r="AFE44" s="40"/>
      <c r="AFF44" s="40"/>
      <c r="AFG44" s="40"/>
      <c r="AFH44" s="40"/>
      <c r="AFI44" s="40"/>
      <c r="AFJ44" s="40"/>
      <c r="AFK44" s="40"/>
      <c r="AFL44" s="40"/>
      <c r="AFM44" s="40"/>
      <c r="AFN44" s="40"/>
      <c r="AFO44" s="40"/>
      <c r="AFP44" s="40"/>
      <c r="AFQ44" s="40"/>
      <c r="AFR44" s="40"/>
      <c r="AFS44" s="40"/>
      <c r="AFT44" s="40"/>
      <c r="AFU44" s="40"/>
      <c r="AFV44" s="40"/>
      <c r="AFW44" s="40"/>
      <c r="AFX44" s="40"/>
      <c r="AFY44" s="40"/>
      <c r="AFZ44" s="40"/>
      <c r="AGA44" s="40"/>
      <c r="AGB44" s="40"/>
      <c r="AGC44" s="40"/>
      <c r="AGD44" s="40"/>
      <c r="AGE44" s="40"/>
      <c r="AGF44" s="40"/>
      <c r="AGG44" s="40"/>
      <c r="AGH44" s="40"/>
      <c r="AGI44" s="40"/>
      <c r="AGJ44" s="40"/>
      <c r="AGK44" s="40"/>
      <c r="AGL44" s="40"/>
      <c r="AGM44" s="40"/>
      <c r="AGN44" s="40"/>
      <c r="AGO44" s="40"/>
      <c r="AGP44" s="40"/>
      <c r="AGQ44" s="40"/>
      <c r="AGR44" s="40"/>
      <c r="AGS44" s="40"/>
      <c r="AGT44" s="40"/>
      <c r="AGU44" s="40"/>
      <c r="AGV44" s="40"/>
      <c r="AGW44" s="40"/>
      <c r="AGX44" s="40"/>
      <c r="AGY44" s="40"/>
      <c r="AGZ44" s="40"/>
      <c r="AHA44" s="40"/>
      <c r="AHB44" s="40"/>
      <c r="AHC44" s="40"/>
      <c r="AHD44" s="40"/>
      <c r="AHE44" s="40"/>
      <c r="AHF44" s="40"/>
      <c r="AHG44" s="40"/>
      <c r="AHH44" s="40"/>
      <c r="AHI44" s="40"/>
      <c r="AHJ44" s="40"/>
      <c r="AHK44" s="40"/>
      <c r="AHL44" s="40"/>
      <c r="AHM44" s="40"/>
      <c r="AHN44" s="40"/>
      <c r="AHO44" s="40"/>
      <c r="AHP44" s="40"/>
      <c r="AHQ44" s="40"/>
      <c r="AHR44" s="40"/>
      <c r="AHS44" s="40"/>
      <c r="AHT44" s="40"/>
      <c r="AHU44" s="40"/>
      <c r="AHV44" s="40"/>
      <c r="AHW44" s="40"/>
      <c r="AHX44" s="40"/>
      <c r="AHY44" s="40"/>
      <c r="AHZ44" s="40"/>
      <c r="AIA44" s="40"/>
      <c r="AIB44" s="40"/>
      <c r="AIC44" s="40"/>
      <c r="AID44" s="40"/>
      <c r="AIE44" s="40"/>
      <c r="AIF44" s="40"/>
      <c r="AIG44" s="40"/>
      <c r="AIH44" s="40"/>
      <c r="AII44" s="40"/>
      <c r="AIJ44" s="40"/>
      <c r="AIK44" s="40"/>
      <c r="AIL44" s="40"/>
      <c r="AIM44" s="40"/>
      <c r="AIN44" s="40"/>
      <c r="AIO44" s="40"/>
      <c r="AIP44" s="40"/>
      <c r="AIQ44" s="40"/>
      <c r="AIR44" s="40"/>
      <c r="AIS44" s="40"/>
      <c r="AIT44" s="40"/>
      <c r="AIU44" s="40"/>
      <c r="AIV44" s="40"/>
      <c r="AIW44" s="40"/>
      <c r="AIX44" s="40"/>
      <c r="AIY44" s="40"/>
      <c r="AIZ44" s="40"/>
      <c r="AJA44" s="40"/>
      <c r="AJB44" s="40"/>
      <c r="AJC44" s="40"/>
      <c r="AJD44" s="40"/>
      <c r="AJE44" s="40"/>
      <c r="AJF44" s="40"/>
      <c r="AJG44" s="40"/>
      <c r="AJH44" s="40"/>
      <c r="AJI44" s="40"/>
      <c r="AJJ44" s="40"/>
      <c r="AJK44" s="40"/>
      <c r="AJL44" s="40"/>
      <c r="AJM44" s="40"/>
      <c r="AJN44" s="40"/>
      <c r="AJO44" s="40"/>
      <c r="AJP44" s="40"/>
      <c r="AJQ44" s="40"/>
      <c r="AJR44" s="40"/>
      <c r="AJS44" s="40"/>
      <c r="AJT44" s="40"/>
      <c r="AJU44" s="40"/>
      <c r="AJV44" s="40"/>
      <c r="AJW44" s="40"/>
      <c r="AJX44" s="40"/>
      <c r="AJY44" s="40"/>
      <c r="AJZ44" s="40"/>
      <c r="AKA44" s="40"/>
      <c r="AKB44" s="40"/>
      <c r="AKC44" s="40"/>
      <c r="AKD44" s="40"/>
      <c r="AKE44" s="40"/>
      <c r="AKF44" s="40"/>
      <c r="AKG44" s="40"/>
      <c r="AKH44" s="40"/>
      <c r="AKI44" s="40"/>
      <c r="AKJ44" s="40"/>
      <c r="AKK44" s="40"/>
      <c r="AKL44" s="40"/>
      <c r="AKM44" s="40"/>
      <c r="AKN44" s="40"/>
      <c r="AKO44" s="40"/>
      <c r="AKP44" s="40"/>
      <c r="AKQ44" s="40"/>
      <c r="AKR44" s="40"/>
      <c r="AKS44" s="40"/>
      <c r="AKT44" s="40"/>
      <c r="AKU44" s="40"/>
      <c r="AKV44" s="40"/>
      <c r="AKW44" s="40"/>
      <c r="AKX44" s="40"/>
      <c r="AKY44" s="40"/>
      <c r="AKZ44" s="40"/>
      <c r="ALA44" s="40"/>
      <c r="ALB44" s="40"/>
      <c r="ALC44" s="40"/>
      <c r="ALD44" s="40"/>
      <c r="ALE44" s="40"/>
      <c r="ALF44" s="40"/>
      <c r="ALG44" s="40"/>
      <c r="ALH44" s="40"/>
      <c r="ALI44" s="40"/>
      <c r="ALJ44" s="40"/>
      <c r="ALK44" s="40"/>
      <c r="ALL44" s="40"/>
      <c r="ALM44" s="40"/>
      <c r="ALN44" s="40"/>
      <c r="ALO44" s="40"/>
      <c r="ALP44" s="40"/>
      <c r="ALQ44" s="40"/>
      <c r="ALR44" s="40"/>
      <c r="ALS44" s="40"/>
      <c r="ALT44" s="40"/>
      <c r="ALU44" s="40"/>
      <c r="ALV44" s="40"/>
      <c r="ALW44" s="40"/>
      <c r="ALX44" s="40"/>
      <c r="ALY44" s="40"/>
      <c r="ALZ44" s="40"/>
      <c r="AMA44" s="40"/>
      <c r="AMB44" s="40"/>
      <c r="AMC44" s="40"/>
      <c r="AMD44" s="40"/>
      <c r="AME44" s="40"/>
      <c r="AMF44" s="40"/>
    </row>
    <row r="45" spans="1:1020" s="6" customFormat="1" ht="23.45" customHeight="1" thickBot="1" x14ac:dyDescent="0.25">
      <c r="A45" s="13" t="s">
        <v>88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20" s="22" customFormat="1" ht="22.5" customHeight="1" x14ac:dyDescent="0.25">
      <c r="A46" s="16" t="s">
        <v>89</v>
      </c>
      <c r="B46" s="17">
        <v>0</v>
      </c>
      <c r="C46" s="18">
        <v>1</v>
      </c>
      <c r="D46" s="17">
        <f t="shared" ref="D46:D51" si="3">B46*C46</f>
        <v>0</v>
      </c>
      <c r="E46" s="19" t="s">
        <v>90</v>
      </c>
      <c r="F46" s="19" t="s">
        <v>91</v>
      </c>
      <c r="G46" s="18" t="s">
        <v>14</v>
      </c>
      <c r="H46" s="20"/>
      <c r="I46" s="21"/>
      <c r="J46" s="42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  <c r="IX46" s="23"/>
      <c r="IY46" s="23"/>
      <c r="IZ46" s="23"/>
      <c r="JA46" s="23"/>
      <c r="JB46" s="23"/>
      <c r="JC46" s="23"/>
      <c r="JD46" s="23"/>
      <c r="JE46" s="23"/>
      <c r="JF46" s="23"/>
      <c r="JG46" s="23"/>
      <c r="JH46" s="23"/>
      <c r="JI46" s="23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/>
      <c r="JV46" s="23"/>
      <c r="JW46" s="23"/>
      <c r="JX46" s="23"/>
      <c r="JY46" s="23"/>
      <c r="JZ46" s="23"/>
      <c r="KA46" s="23"/>
      <c r="KB46" s="23"/>
      <c r="KC46" s="23"/>
      <c r="KD46" s="23"/>
      <c r="KE46" s="23"/>
      <c r="KF46" s="23"/>
      <c r="KG46" s="23"/>
      <c r="KH46" s="23"/>
      <c r="KI46" s="23"/>
      <c r="KJ46" s="23"/>
      <c r="KK46" s="23"/>
      <c r="KL46" s="23"/>
      <c r="KM46" s="23"/>
      <c r="KN46" s="23"/>
      <c r="KO46" s="23"/>
      <c r="KP46" s="23"/>
      <c r="KQ46" s="23"/>
      <c r="KR46" s="23"/>
      <c r="KS46" s="23"/>
      <c r="KT46" s="23"/>
      <c r="KU46" s="23"/>
      <c r="KV46" s="23"/>
      <c r="KW46" s="23"/>
      <c r="KX46" s="23"/>
      <c r="KY46" s="23"/>
      <c r="KZ46" s="23"/>
      <c r="LA46" s="23"/>
      <c r="LB46" s="23"/>
      <c r="LC46" s="23"/>
      <c r="LD46" s="23"/>
      <c r="LE46" s="23"/>
      <c r="LF46" s="23"/>
      <c r="LG46" s="23"/>
      <c r="LH46" s="23"/>
      <c r="LI46" s="23"/>
      <c r="LJ46" s="23"/>
      <c r="LK46" s="23"/>
      <c r="LL46" s="23"/>
      <c r="LM46" s="23"/>
      <c r="LN46" s="23"/>
      <c r="LO46" s="23"/>
      <c r="LP46" s="23"/>
      <c r="LQ46" s="23"/>
      <c r="LR46" s="23"/>
      <c r="LS46" s="23"/>
      <c r="LT46" s="23"/>
      <c r="LU46" s="23"/>
      <c r="LV46" s="23"/>
      <c r="LW46" s="23"/>
      <c r="LX46" s="23"/>
      <c r="LY46" s="23"/>
      <c r="LZ46" s="23"/>
      <c r="MA46" s="23"/>
      <c r="MB46" s="23"/>
      <c r="MC46" s="23"/>
      <c r="MD46" s="23"/>
      <c r="ME46" s="23"/>
      <c r="MF46" s="23"/>
      <c r="MG46" s="23"/>
      <c r="MH46" s="23"/>
      <c r="MI46" s="23"/>
      <c r="MJ46" s="23"/>
      <c r="MK46" s="23"/>
      <c r="ML46" s="23"/>
      <c r="MM46" s="23"/>
      <c r="MN46" s="23"/>
      <c r="MO46" s="23"/>
      <c r="MP46" s="23"/>
      <c r="MQ46" s="23"/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/>
      <c r="ND46" s="23"/>
      <c r="NE46" s="23"/>
      <c r="NF46" s="23"/>
      <c r="NG46" s="23"/>
      <c r="NH46" s="23"/>
      <c r="NI46" s="23"/>
      <c r="NJ46" s="23"/>
      <c r="NK46" s="23"/>
      <c r="NL46" s="23"/>
      <c r="NM46" s="23"/>
      <c r="NN46" s="23"/>
      <c r="NO46" s="23"/>
      <c r="NP46" s="23"/>
      <c r="NQ46" s="23"/>
      <c r="NR46" s="23"/>
      <c r="NS46" s="23"/>
      <c r="NT46" s="23"/>
      <c r="NU46" s="23"/>
      <c r="NV46" s="23"/>
      <c r="NW46" s="23"/>
      <c r="NX46" s="23"/>
      <c r="NY46" s="23"/>
      <c r="NZ46" s="23"/>
      <c r="OA46" s="23"/>
      <c r="OB46" s="23"/>
      <c r="OC46" s="23"/>
      <c r="OD46" s="23"/>
      <c r="OE46" s="23"/>
      <c r="OF46" s="23"/>
      <c r="OG46" s="23"/>
      <c r="OH46" s="23"/>
      <c r="OI46" s="23"/>
      <c r="OJ46" s="23"/>
      <c r="OK46" s="23"/>
      <c r="OL46" s="23"/>
      <c r="OM46" s="23"/>
      <c r="ON46" s="23"/>
      <c r="OO46" s="23"/>
      <c r="OP46" s="23"/>
      <c r="OQ46" s="23"/>
      <c r="OR46" s="23"/>
      <c r="OS46" s="23"/>
      <c r="OT46" s="23"/>
      <c r="OU46" s="23"/>
      <c r="OV46" s="23"/>
      <c r="OW46" s="23"/>
      <c r="OX46" s="23"/>
      <c r="OY46" s="23"/>
      <c r="OZ46" s="23"/>
      <c r="PA46" s="23"/>
      <c r="PB46" s="23"/>
      <c r="PC46" s="23"/>
      <c r="PD46" s="23"/>
      <c r="PE46" s="23"/>
      <c r="PF46" s="23"/>
      <c r="PG46" s="23"/>
      <c r="PH46" s="23"/>
      <c r="PI46" s="23"/>
      <c r="PJ46" s="23"/>
      <c r="PK46" s="23"/>
      <c r="PL46" s="23"/>
      <c r="PM46" s="23"/>
      <c r="PN46" s="23"/>
      <c r="PO46" s="23"/>
      <c r="PP46" s="23"/>
      <c r="PQ46" s="23"/>
      <c r="PR46" s="23"/>
      <c r="PS46" s="23"/>
      <c r="PT46" s="23"/>
      <c r="PU46" s="23"/>
      <c r="PV46" s="23"/>
      <c r="PW46" s="23"/>
      <c r="PX46" s="23"/>
      <c r="PY46" s="23"/>
      <c r="PZ46" s="23"/>
      <c r="QA46" s="23"/>
      <c r="QB46" s="23"/>
      <c r="QC46" s="23"/>
      <c r="QD46" s="23"/>
      <c r="QE46" s="23"/>
      <c r="QF46" s="23"/>
      <c r="QG46" s="23"/>
      <c r="QH46" s="23"/>
      <c r="QI46" s="23"/>
      <c r="QJ46" s="23"/>
      <c r="QK46" s="23"/>
      <c r="QL46" s="23"/>
      <c r="QM46" s="23"/>
      <c r="QN46" s="23"/>
      <c r="QO46" s="23"/>
      <c r="QP46" s="23"/>
      <c r="QQ46" s="23"/>
      <c r="QR46" s="23"/>
      <c r="QS46" s="23"/>
      <c r="QT46" s="23"/>
      <c r="QU46" s="23"/>
      <c r="QV46" s="23"/>
      <c r="QW46" s="23"/>
      <c r="QX46" s="23"/>
      <c r="QY46" s="23"/>
      <c r="QZ46" s="23"/>
      <c r="RA46" s="23"/>
      <c r="RB46" s="23"/>
      <c r="RC46" s="23"/>
      <c r="RD46" s="23"/>
      <c r="RE46" s="23"/>
      <c r="RF46" s="23"/>
      <c r="RG46" s="23"/>
      <c r="RH46" s="23"/>
      <c r="RI46" s="23"/>
      <c r="RJ46" s="23"/>
      <c r="RK46" s="23"/>
      <c r="RL46" s="23"/>
      <c r="RM46" s="23"/>
      <c r="RN46" s="23"/>
      <c r="RO46" s="23"/>
      <c r="RP46" s="23"/>
      <c r="RQ46" s="23"/>
      <c r="RR46" s="23"/>
      <c r="RS46" s="23"/>
      <c r="RT46" s="23"/>
      <c r="RU46" s="23"/>
      <c r="RV46" s="23"/>
      <c r="RW46" s="23"/>
      <c r="RX46" s="23"/>
      <c r="RY46" s="23"/>
      <c r="RZ46" s="23"/>
      <c r="SA46" s="23"/>
      <c r="SB46" s="23"/>
      <c r="SC46" s="23"/>
      <c r="SD46" s="23"/>
      <c r="SE46" s="23"/>
      <c r="SF46" s="23"/>
      <c r="SG46" s="23"/>
      <c r="SH46" s="23"/>
      <c r="SI46" s="23"/>
      <c r="SJ46" s="23"/>
      <c r="SK46" s="23"/>
      <c r="SL46" s="23"/>
      <c r="SM46" s="23"/>
      <c r="SN46" s="23"/>
      <c r="SO46" s="23"/>
      <c r="SP46" s="23"/>
      <c r="SQ46" s="23"/>
      <c r="SR46" s="23"/>
      <c r="SS46" s="23"/>
      <c r="ST46" s="23"/>
      <c r="SU46" s="23"/>
      <c r="SV46" s="23"/>
      <c r="SW46" s="23"/>
      <c r="SX46" s="23"/>
      <c r="SY46" s="23"/>
      <c r="SZ46" s="23"/>
      <c r="TA46" s="23"/>
      <c r="TB46" s="23"/>
      <c r="TC46" s="23"/>
      <c r="TD46" s="23"/>
      <c r="TE46" s="23"/>
      <c r="TF46" s="23"/>
      <c r="TG46" s="23"/>
      <c r="TH46" s="23"/>
      <c r="TI46" s="23"/>
      <c r="TJ46" s="23"/>
      <c r="TK46" s="23"/>
      <c r="TL46" s="23"/>
      <c r="TM46" s="23"/>
      <c r="TN46" s="23"/>
      <c r="TO46" s="23"/>
      <c r="TP46" s="23"/>
      <c r="TQ46" s="23"/>
      <c r="TR46" s="23"/>
      <c r="TS46" s="23"/>
      <c r="TT46" s="23"/>
      <c r="TU46" s="23"/>
      <c r="TV46" s="23"/>
      <c r="TW46" s="23"/>
      <c r="TX46" s="23"/>
      <c r="TY46" s="23"/>
      <c r="TZ46" s="23"/>
      <c r="UA46" s="23"/>
      <c r="UB46" s="23"/>
      <c r="UC46" s="23"/>
      <c r="UD46" s="23"/>
      <c r="UE46" s="23"/>
      <c r="UF46" s="23"/>
      <c r="UG46" s="23"/>
      <c r="UH46" s="23"/>
      <c r="UI46" s="23"/>
      <c r="UJ46" s="23"/>
      <c r="UK46" s="23"/>
      <c r="UL46" s="23"/>
      <c r="UM46" s="23"/>
      <c r="UN46" s="23"/>
      <c r="UO46" s="23"/>
      <c r="UP46" s="23"/>
      <c r="UQ46" s="23"/>
      <c r="UR46" s="23"/>
      <c r="US46" s="23"/>
      <c r="UT46" s="23"/>
      <c r="UU46" s="23"/>
      <c r="UV46" s="23"/>
      <c r="UW46" s="23"/>
      <c r="UX46" s="23"/>
      <c r="UY46" s="23"/>
      <c r="UZ46" s="23"/>
      <c r="VA46" s="23"/>
      <c r="VB46" s="23"/>
      <c r="VC46" s="23"/>
      <c r="VD46" s="23"/>
      <c r="VE46" s="23"/>
      <c r="VF46" s="23"/>
      <c r="VG46" s="23"/>
      <c r="VH46" s="23"/>
      <c r="VI46" s="23"/>
      <c r="VJ46" s="23"/>
      <c r="VK46" s="23"/>
      <c r="VL46" s="23"/>
      <c r="VM46" s="23"/>
      <c r="VN46" s="23"/>
      <c r="VO46" s="23"/>
      <c r="VP46" s="23"/>
      <c r="VQ46" s="23"/>
      <c r="VR46" s="23"/>
      <c r="VS46" s="23"/>
      <c r="VT46" s="23"/>
      <c r="VU46" s="23"/>
      <c r="VV46" s="23"/>
      <c r="VW46" s="23"/>
      <c r="VX46" s="23"/>
      <c r="VY46" s="23"/>
      <c r="VZ46" s="23"/>
      <c r="WA46" s="23"/>
      <c r="WB46" s="23"/>
      <c r="WC46" s="23"/>
      <c r="WD46" s="23"/>
      <c r="WE46" s="23"/>
      <c r="WF46" s="23"/>
      <c r="WG46" s="23"/>
      <c r="WH46" s="23"/>
      <c r="WI46" s="23"/>
      <c r="WJ46" s="23"/>
      <c r="WK46" s="23"/>
      <c r="WL46" s="23"/>
      <c r="WM46" s="23"/>
      <c r="WN46" s="23"/>
      <c r="WO46" s="23"/>
      <c r="WP46" s="23"/>
      <c r="WQ46" s="23"/>
      <c r="WR46" s="23"/>
      <c r="WS46" s="23"/>
      <c r="WT46" s="23"/>
      <c r="WU46" s="23"/>
      <c r="WV46" s="23"/>
      <c r="WW46" s="23"/>
      <c r="WX46" s="23"/>
      <c r="WY46" s="23"/>
      <c r="WZ46" s="23"/>
      <c r="XA46" s="23"/>
      <c r="XB46" s="23"/>
      <c r="XC46" s="23"/>
      <c r="XD46" s="23"/>
      <c r="XE46" s="23"/>
      <c r="XF46" s="23"/>
      <c r="XG46" s="23"/>
      <c r="XH46" s="23"/>
      <c r="XI46" s="23"/>
      <c r="XJ46" s="23"/>
      <c r="XK46" s="23"/>
      <c r="XL46" s="23"/>
      <c r="XM46" s="23"/>
      <c r="XN46" s="23"/>
      <c r="XO46" s="23"/>
      <c r="XP46" s="23"/>
      <c r="XQ46" s="23"/>
      <c r="XR46" s="23"/>
      <c r="XS46" s="23"/>
      <c r="XT46" s="23"/>
      <c r="XU46" s="23"/>
      <c r="XV46" s="23"/>
      <c r="XW46" s="23"/>
      <c r="XX46" s="23"/>
      <c r="XY46" s="23"/>
      <c r="XZ46" s="23"/>
      <c r="YA46" s="23"/>
      <c r="YB46" s="23"/>
      <c r="YC46" s="23"/>
      <c r="YD46" s="23"/>
      <c r="YE46" s="23"/>
      <c r="YF46" s="23"/>
      <c r="YG46" s="23"/>
      <c r="YH46" s="23"/>
      <c r="YI46" s="23"/>
      <c r="YJ46" s="23"/>
      <c r="YK46" s="23"/>
      <c r="YL46" s="23"/>
      <c r="YM46" s="23"/>
      <c r="YN46" s="23"/>
      <c r="YO46" s="23"/>
      <c r="YP46" s="23"/>
      <c r="YQ46" s="23"/>
      <c r="YR46" s="23"/>
      <c r="YS46" s="23"/>
      <c r="YT46" s="23"/>
      <c r="YU46" s="23"/>
      <c r="YV46" s="23"/>
      <c r="YW46" s="23"/>
      <c r="YX46" s="23"/>
      <c r="YY46" s="23"/>
      <c r="YZ46" s="23"/>
      <c r="ZA46" s="23"/>
      <c r="ZB46" s="23"/>
      <c r="ZC46" s="23"/>
      <c r="ZD46" s="23"/>
      <c r="ZE46" s="23"/>
      <c r="ZF46" s="23"/>
      <c r="ZG46" s="23"/>
      <c r="ZH46" s="23"/>
      <c r="ZI46" s="23"/>
      <c r="ZJ46" s="23"/>
      <c r="ZK46" s="23"/>
      <c r="ZL46" s="23"/>
      <c r="ZM46" s="23"/>
      <c r="ZN46" s="23"/>
      <c r="ZO46" s="23"/>
      <c r="ZP46" s="23"/>
      <c r="ZQ46" s="23"/>
      <c r="ZR46" s="23"/>
      <c r="ZS46" s="23"/>
      <c r="ZT46" s="23"/>
      <c r="ZU46" s="23"/>
      <c r="ZV46" s="23"/>
      <c r="ZW46" s="23"/>
      <c r="ZX46" s="23"/>
      <c r="ZY46" s="23"/>
      <c r="ZZ46" s="23"/>
      <c r="AAA46" s="23"/>
      <c r="AAB46" s="23"/>
      <c r="AAC46" s="23"/>
      <c r="AAD46" s="23"/>
      <c r="AAE46" s="23"/>
      <c r="AAF46" s="23"/>
      <c r="AAG46" s="23"/>
      <c r="AAH46" s="23"/>
      <c r="AAI46" s="23"/>
      <c r="AAJ46" s="23"/>
      <c r="AAK46" s="23"/>
      <c r="AAL46" s="23"/>
      <c r="AAM46" s="23"/>
      <c r="AAN46" s="23"/>
      <c r="AAO46" s="23"/>
      <c r="AAP46" s="23"/>
      <c r="AAQ46" s="23"/>
      <c r="AAR46" s="23"/>
      <c r="AAS46" s="23"/>
      <c r="AAT46" s="23"/>
      <c r="AAU46" s="23"/>
      <c r="AAV46" s="23"/>
      <c r="AAW46" s="23"/>
      <c r="AAX46" s="23"/>
      <c r="AAY46" s="23"/>
      <c r="AAZ46" s="23"/>
      <c r="ABA46" s="23"/>
      <c r="ABB46" s="23"/>
      <c r="ABC46" s="23"/>
      <c r="ABD46" s="23"/>
      <c r="ABE46" s="23"/>
      <c r="ABF46" s="23"/>
      <c r="ABG46" s="23"/>
      <c r="ABH46" s="23"/>
      <c r="ABI46" s="23"/>
      <c r="ABJ46" s="23"/>
      <c r="ABK46" s="23"/>
      <c r="ABL46" s="23"/>
      <c r="ABM46" s="23"/>
      <c r="ABN46" s="23"/>
      <c r="ABO46" s="23"/>
      <c r="ABP46" s="23"/>
      <c r="ABQ46" s="23"/>
      <c r="ABR46" s="23"/>
      <c r="ABS46" s="23"/>
      <c r="ABT46" s="23"/>
      <c r="ABU46" s="23"/>
      <c r="ABV46" s="23"/>
      <c r="ABW46" s="23"/>
      <c r="ABX46" s="23"/>
      <c r="ABY46" s="23"/>
      <c r="ABZ46" s="23"/>
      <c r="ACA46" s="23"/>
      <c r="ACB46" s="23"/>
      <c r="ACC46" s="23"/>
      <c r="ACD46" s="23"/>
      <c r="ACE46" s="23"/>
      <c r="ACF46" s="23"/>
      <c r="ACG46" s="23"/>
      <c r="ACH46" s="23"/>
      <c r="ACI46" s="23"/>
      <c r="ACJ46" s="23"/>
      <c r="ACK46" s="23"/>
      <c r="ACL46" s="23"/>
      <c r="ACM46" s="23"/>
      <c r="ACN46" s="23"/>
      <c r="ACO46" s="23"/>
      <c r="ACP46" s="23"/>
      <c r="ACQ46" s="23"/>
      <c r="ACR46" s="23"/>
      <c r="ACS46" s="23"/>
      <c r="ACT46" s="23"/>
      <c r="ACU46" s="23"/>
      <c r="ACV46" s="23"/>
      <c r="ACW46" s="23"/>
      <c r="ACX46" s="23"/>
      <c r="ACY46" s="23"/>
      <c r="ACZ46" s="23"/>
      <c r="ADA46" s="23"/>
      <c r="ADB46" s="23"/>
      <c r="ADC46" s="23"/>
      <c r="ADD46" s="23"/>
      <c r="ADE46" s="23"/>
      <c r="ADF46" s="23"/>
      <c r="ADG46" s="23"/>
      <c r="ADH46" s="23"/>
      <c r="ADI46" s="23"/>
      <c r="ADJ46" s="23"/>
      <c r="ADK46" s="23"/>
      <c r="ADL46" s="23"/>
      <c r="ADM46" s="23"/>
      <c r="ADN46" s="23"/>
      <c r="ADO46" s="23"/>
      <c r="ADP46" s="23"/>
      <c r="ADQ46" s="23"/>
      <c r="ADR46" s="23"/>
      <c r="ADS46" s="23"/>
      <c r="ADT46" s="23"/>
      <c r="ADU46" s="23"/>
      <c r="ADV46" s="23"/>
      <c r="ADW46" s="23"/>
      <c r="ADX46" s="23"/>
      <c r="ADY46" s="23"/>
      <c r="ADZ46" s="23"/>
      <c r="AEA46" s="23"/>
      <c r="AEB46" s="23"/>
      <c r="AEC46" s="23"/>
      <c r="AED46" s="23"/>
      <c r="AEE46" s="23"/>
      <c r="AEF46" s="23"/>
      <c r="AEG46" s="23"/>
      <c r="AEH46" s="23"/>
      <c r="AEI46" s="23"/>
      <c r="AEJ46" s="23"/>
      <c r="AEK46" s="23"/>
      <c r="AEL46" s="23"/>
      <c r="AEM46" s="23"/>
      <c r="AEN46" s="23"/>
      <c r="AEO46" s="23"/>
      <c r="AEP46" s="23"/>
      <c r="AEQ46" s="23"/>
      <c r="AER46" s="23"/>
      <c r="AES46" s="23"/>
      <c r="AET46" s="23"/>
      <c r="AEU46" s="23"/>
      <c r="AEV46" s="23"/>
      <c r="AEW46" s="23"/>
      <c r="AEX46" s="23"/>
      <c r="AEY46" s="23"/>
      <c r="AEZ46" s="23"/>
      <c r="AFA46" s="23"/>
      <c r="AFB46" s="23"/>
      <c r="AFC46" s="23"/>
      <c r="AFD46" s="23"/>
      <c r="AFE46" s="23"/>
      <c r="AFF46" s="23"/>
      <c r="AFG46" s="23"/>
      <c r="AFH46" s="23"/>
      <c r="AFI46" s="23"/>
      <c r="AFJ46" s="23"/>
      <c r="AFK46" s="23"/>
      <c r="AFL46" s="23"/>
      <c r="AFM46" s="23"/>
      <c r="AFN46" s="23"/>
      <c r="AFO46" s="23"/>
      <c r="AFP46" s="23"/>
      <c r="AFQ46" s="23"/>
      <c r="AFR46" s="23"/>
      <c r="AFS46" s="23"/>
      <c r="AFT46" s="23"/>
      <c r="AFU46" s="23"/>
      <c r="AFV46" s="23"/>
      <c r="AFW46" s="23"/>
      <c r="AFX46" s="23"/>
      <c r="AFY46" s="23"/>
      <c r="AFZ46" s="23"/>
      <c r="AGA46" s="23"/>
      <c r="AGB46" s="23"/>
      <c r="AGC46" s="23"/>
      <c r="AGD46" s="23"/>
      <c r="AGE46" s="23"/>
      <c r="AGF46" s="23"/>
      <c r="AGG46" s="23"/>
      <c r="AGH46" s="23"/>
      <c r="AGI46" s="23"/>
      <c r="AGJ46" s="23"/>
      <c r="AGK46" s="23"/>
      <c r="AGL46" s="23"/>
      <c r="AGM46" s="23"/>
      <c r="AGN46" s="23"/>
      <c r="AGO46" s="23"/>
      <c r="AGP46" s="23"/>
      <c r="AGQ46" s="23"/>
      <c r="AGR46" s="23"/>
      <c r="AGS46" s="23"/>
      <c r="AGT46" s="23"/>
      <c r="AGU46" s="23"/>
      <c r="AGV46" s="23"/>
      <c r="AGW46" s="23"/>
      <c r="AGX46" s="23"/>
      <c r="AGY46" s="23"/>
      <c r="AGZ46" s="23"/>
      <c r="AHA46" s="23"/>
      <c r="AHB46" s="23"/>
      <c r="AHC46" s="23"/>
      <c r="AHD46" s="23"/>
      <c r="AHE46" s="23"/>
      <c r="AHF46" s="23"/>
      <c r="AHG46" s="23"/>
      <c r="AHH46" s="23"/>
      <c r="AHI46" s="23"/>
      <c r="AHJ46" s="23"/>
      <c r="AHK46" s="23"/>
      <c r="AHL46" s="23"/>
      <c r="AHM46" s="23"/>
      <c r="AHN46" s="23"/>
      <c r="AHO46" s="23"/>
      <c r="AHP46" s="23"/>
      <c r="AHQ46" s="23"/>
      <c r="AHR46" s="23"/>
      <c r="AHS46" s="23"/>
      <c r="AHT46" s="23"/>
      <c r="AHU46" s="23"/>
      <c r="AHV46" s="23"/>
      <c r="AHW46" s="23"/>
      <c r="AHX46" s="23"/>
      <c r="AHY46" s="23"/>
      <c r="AHZ46" s="23"/>
      <c r="AIA46" s="23"/>
      <c r="AIB46" s="23"/>
      <c r="AIC46" s="23"/>
      <c r="AID46" s="23"/>
      <c r="AIE46" s="23"/>
      <c r="AIF46" s="23"/>
      <c r="AIG46" s="23"/>
      <c r="AIH46" s="23"/>
      <c r="AII46" s="23"/>
      <c r="AIJ46" s="23"/>
      <c r="AIK46" s="23"/>
      <c r="AIL46" s="23"/>
      <c r="AIM46" s="23"/>
      <c r="AIN46" s="23"/>
      <c r="AIO46" s="23"/>
      <c r="AIP46" s="23"/>
      <c r="AIQ46" s="23"/>
      <c r="AIR46" s="23"/>
      <c r="AIS46" s="23"/>
      <c r="AIT46" s="23"/>
      <c r="AIU46" s="23"/>
      <c r="AIV46" s="23"/>
      <c r="AIW46" s="23"/>
      <c r="AIX46" s="23"/>
      <c r="AIY46" s="23"/>
      <c r="AIZ46" s="23"/>
      <c r="AJA46" s="23"/>
      <c r="AJB46" s="23"/>
      <c r="AJC46" s="23"/>
      <c r="AJD46" s="23"/>
      <c r="AJE46" s="23"/>
      <c r="AJF46" s="23"/>
      <c r="AJG46" s="23"/>
      <c r="AJH46" s="23"/>
      <c r="AJI46" s="23"/>
      <c r="AJJ46" s="23"/>
      <c r="AJK46" s="23"/>
      <c r="AJL46" s="23"/>
      <c r="AJM46" s="23"/>
      <c r="AJN46" s="23"/>
      <c r="AJO46" s="23"/>
      <c r="AJP46" s="23"/>
      <c r="AJQ46" s="23"/>
      <c r="AJR46" s="23"/>
      <c r="AJS46" s="23"/>
      <c r="AJT46" s="23"/>
      <c r="AJU46" s="23"/>
      <c r="AJV46" s="23"/>
      <c r="AJW46" s="23"/>
      <c r="AJX46" s="23"/>
      <c r="AJY46" s="23"/>
      <c r="AJZ46" s="23"/>
      <c r="AKA46" s="23"/>
      <c r="AKB46" s="23"/>
      <c r="AKC46" s="23"/>
      <c r="AKD46" s="23"/>
      <c r="AKE46" s="23"/>
      <c r="AKF46" s="23"/>
      <c r="AKG46" s="23"/>
      <c r="AKH46" s="23"/>
      <c r="AKI46" s="23"/>
      <c r="AKJ46" s="23"/>
      <c r="AKK46" s="23"/>
      <c r="AKL46" s="23"/>
      <c r="AKM46" s="23"/>
      <c r="AKN46" s="23"/>
      <c r="AKO46" s="23"/>
      <c r="AKP46" s="23"/>
      <c r="AKQ46" s="23"/>
      <c r="AKR46" s="23"/>
      <c r="AKS46" s="23"/>
      <c r="AKT46" s="23"/>
      <c r="AKU46" s="23"/>
      <c r="AKV46" s="23"/>
      <c r="AKW46" s="23"/>
      <c r="AKX46" s="23"/>
      <c r="AKY46" s="23"/>
      <c r="AKZ46" s="23"/>
      <c r="ALA46" s="23"/>
      <c r="ALB46" s="23"/>
      <c r="ALC46" s="23"/>
      <c r="ALD46" s="23"/>
      <c r="ALE46" s="23"/>
      <c r="ALF46" s="23"/>
      <c r="ALG46" s="23"/>
      <c r="ALH46" s="23"/>
      <c r="ALI46" s="23"/>
      <c r="ALJ46" s="23"/>
      <c r="ALK46" s="23"/>
      <c r="ALL46" s="23"/>
      <c r="ALM46" s="23"/>
      <c r="ALN46" s="23"/>
      <c r="ALO46" s="23"/>
      <c r="ALP46" s="23"/>
      <c r="ALQ46" s="23"/>
      <c r="ALR46" s="23"/>
      <c r="ALS46" s="23"/>
      <c r="ALT46" s="23"/>
      <c r="ALU46" s="23"/>
      <c r="ALV46" s="23"/>
      <c r="ALW46" s="23"/>
      <c r="ALX46" s="23"/>
      <c r="ALY46" s="23"/>
      <c r="ALZ46" s="23"/>
      <c r="AMA46" s="23"/>
      <c r="AMB46" s="23"/>
      <c r="AMC46" s="23"/>
      <c r="AMD46" s="23"/>
      <c r="AME46" s="23"/>
      <c r="AMF46" s="23"/>
    </row>
    <row r="47" spans="1:1020" s="30" customFormat="1" ht="22.5" customHeight="1" x14ac:dyDescent="0.25">
      <c r="A47" s="24" t="s">
        <v>92</v>
      </c>
      <c r="B47" s="25">
        <v>0</v>
      </c>
      <c r="C47" s="26">
        <v>1</v>
      </c>
      <c r="D47" s="25">
        <f t="shared" si="3"/>
        <v>0</v>
      </c>
      <c r="E47" s="27" t="s">
        <v>90</v>
      </c>
      <c r="F47" s="27" t="s">
        <v>93</v>
      </c>
      <c r="G47" s="26" t="s">
        <v>14</v>
      </c>
      <c r="H47" s="28"/>
      <c r="I47" s="29"/>
      <c r="J47" s="4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31"/>
      <c r="QE47" s="31"/>
      <c r="QF47" s="31"/>
      <c r="QG47" s="31"/>
      <c r="QH47" s="31"/>
      <c r="QI47" s="31"/>
      <c r="QJ47" s="31"/>
      <c r="QK47" s="31"/>
      <c r="QL47" s="31"/>
      <c r="QM47" s="31"/>
      <c r="QN47" s="31"/>
      <c r="QO47" s="31"/>
      <c r="QP47" s="31"/>
      <c r="QQ47" s="31"/>
      <c r="QR47" s="31"/>
      <c r="QS47" s="31"/>
      <c r="QT47" s="31"/>
      <c r="QU47" s="31"/>
      <c r="QV47" s="31"/>
      <c r="QW47" s="31"/>
      <c r="QX47" s="31"/>
      <c r="QY47" s="31"/>
      <c r="QZ47" s="31"/>
      <c r="RA47" s="31"/>
      <c r="RB47" s="31"/>
      <c r="RC47" s="31"/>
      <c r="RD47" s="31"/>
      <c r="RE47" s="31"/>
      <c r="RF47" s="31"/>
      <c r="RG47" s="31"/>
      <c r="RH47" s="31"/>
      <c r="RI47" s="31"/>
      <c r="RJ47" s="31"/>
      <c r="RK47" s="31"/>
      <c r="RL47" s="31"/>
      <c r="RM47" s="31"/>
      <c r="RN47" s="31"/>
      <c r="RO47" s="31"/>
      <c r="RP47" s="31"/>
      <c r="RQ47" s="31"/>
      <c r="RR47" s="31"/>
      <c r="RS47" s="31"/>
      <c r="RT47" s="31"/>
      <c r="RU47" s="31"/>
      <c r="RV47" s="31"/>
      <c r="RW47" s="31"/>
      <c r="RX47" s="31"/>
      <c r="RY47" s="31"/>
      <c r="RZ47" s="31"/>
      <c r="SA47" s="31"/>
      <c r="SB47" s="31"/>
      <c r="SC47" s="31"/>
      <c r="SD47" s="31"/>
      <c r="SE47" s="31"/>
      <c r="SF47" s="31"/>
      <c r="SG47" s="31"/>
      <c r="SH47" s="31"/>
      <c r="SI47" s="31"/>
      <c r="SJ47" s="31"/>
      <c r="SK47" s="31"/>
      <c r="SL47" s="31"/>
      <c r="SM47" s="31"/>
      <c r="SN47" s="31"/>
      <c r="SO47" s="31"/>
      <c r="SP47" s="31"/>
      <c r="SQ47" s="31"/>
      <c r="SR47" s="31"/>
      <c r="SS47" s="31"/>
      <c r="ST47" s="31"/>
      <c r="SU47" s="31"/>
      <c r="SV47" s="31"/>
      <c r="SW47" s="31"/>
      <c r="SX47" s="31"/>
      <c r="SY47" s="31"/>
      <c r="SZ47" s="31"/>
      <c r="TA47" s="31"/>
      <c r="TB47" s="31"/>
      <c r="TC47" s="31"/>
      <c r="TD47" s="31"/>
      <c r="TE47" s="31"/>
      <c r="TF47" s="31"/>
      <c r="TG47" s="31"/>
      <c r="TH47" s="31"/>
      <c r="TI47" s="31"/>
      <c r="TJ47" s="31"/>
      <c r="TK47" s="31"/>
      <c r="TL47" s="31"/>
      <c r="TM47" s="31"/>
      <c r="TN47" s="31"/>
      <c r="TO47" s="31"/>
      <c r="TP47" s="31"/>
      <c r="TQ47" s="31"/>
      <c r="TR47" s="31"/>
      <c r="TS47" s="31"/>
      <c r="TT47" s="31"/>
      <c r="TU47" s="31"/>
      <c r="TV47" s="31"/>
      <c r="TW47" s="31"/>
      <c r="TX47" s="31"/>
      <c r="TY47" s="31"/>
      <c r="TZ47" s="31"/>
      <c r="UA47" s="31"/>
      <c r="UB47" s="31"/>
      <c r="UC47" s="31"/>
      <c r="UD47" s="31"/>
      <c r="UE47" s="31"/>
      <c r="UF47" s="31"/>
      <c r="UG47" s="31"/>
      <c r="UH47" s="31"/>
      <c r="UI47" s="31"/>
      <c r="UJ47" s="31"/>
      <c r="UK47" s="31"/>
      <c r="UL47" s="31"/>
      <c r="UM47" s="31"/>
      <c r="UN47" s="31"/>
      <c r="UO47" s="31"/>
      <c r="UP47" s="31"/>
      <c r="UQ47" s="31"/>
      <c r="UR47" s="31"/>
      <c r="US47" s="31"/>
      <c r="UT47" s="31"/>
      <c r="UU47" s="31"/>
      <c r="UV47" s="31"/>
      <c r="UW47" s="31"/>
      <c r="UX47" s="31"/>
      <c r="UY47" s="31"/>
      <c r="UZ47" s="31"/>
      <c r="VA47" s="31"/>
      <c r="VB47" s="31"/>
      <c r="VC47" s="31"/>
      <c r="VD47" s="31"/>
      <c r="VE47" s="31"/>
      <c r="VF47" s="31"/>
      <c r="VG47" s="31"/>
      <c r="VH47" s="31"/>
      <c r="VI47" s="31"/>
      <c r="VJ47" s="31"/>
      <c r="VK47" s="31"/>
      <c r="VL47" s="31"/>
      <c r="VM47" s="31"/>
      <c r="VN47" s="31"/>
      <c r="VO47" s="31"/>
      <c r="VP47" s="31"/>
      <c r="VQ47" s="31"/>
      <c r="VR47" s="31"/>
      <c r="VS47" s="31"/>
      <c r="VT47" s="31"/>
      <c r="VU47" s="31"/>
      <c r="VV47" s="31"/>
      <c r="VW47" s="31"/>
      <c r="VX47" s="31"/>
      <c r="VY47" s="31"/>
      <c r="VZ47" s="31"/>
      <c r="WA47" s="31"/>
      <c r="WB47" s="31"/>
      <c r="WC47" s="31"/>
      <c r="WD47" s="31"/>
      <c r="WE47" s="31"/>
      <c r="WF47" s="31"/>
      <c r="WG47" s="31"/>
      <c r="WH47" s="31"/>
      <c r="WI47" s="31"/>
      <c r="WJ47" s="31"/>
      <c r="WK47" s="31"/>
      <c r="WL47" s="31"/>
      <c r="WM47" s="31"/>
      <c r="WN47" s="31"/>
      <c r="WO47" s="31"/>
      <c r="WP47" s="31"/>
      <c r="WQ47" s="31"/>
      <c r="WR47" s="31"/>
      <c r="WS47" s="31"/>
      <c r="WT47" s="31"/>
      <c r="WU47" s="31"/>
      <c r="WV47" s="31"/>
      <c r="WW47" s="31"/>
      <c r="WX47" s="31"/>
      <c r="WY47" s="31"/>
      <c r="WZ47" s="31"/>
      <c r="XA47" s="31"/>
      <c r="XB47" s="31"/>
      <c r="XC47" s="31"/>
      <c r="XD47" s="31"/>
      <c r="XE47" s="31"/>
      <c r="XF47" s="31"/>
      <c r="XG47" s="31"/>
      <c r="XH47" s="31"/>
      <c r="XI47" s="31"/>
      <c r="XJ47" s="31"/>
      <c r="XK47" s="31"/>
      <c r="XL47" s="31"/>
      <c r="XM47" s="31"/>
      <c r="XN47" s="31"/>
      <c r="XO47" s="31"/>
      <c r="XP47" s="31"/>
      <c r="XQ47" s="31"/>
      <c r="XR47" s="31"/>
      <c r="XS47" s="31"/>
      <c r="XT47" s="31"/>
      <c r="XU47" s="31"/>
      <c r="XV47" s="31"/>
      <c r="XW47" s="31"/>
      <c r="XX47" s="31"/>
      <c r="XY47" s="31"/>
      <c r="XZ47" s="31"/>
      <c r="YA47" s="31"/>
      <c r="YB47" s="31"/>
      <c r="YC47" s="31"/>
      <c r="YD47" s="31"/>
      <c r="YE47" s="31"/>
      <c r="YF47" s="31"/>
      <c r="YG47" s="31"/>
      <c r="YH47" s="31"/>
      <c r="YI47" s="31"/>
      <c r="YJ47" s="31"/>
      <c r="YK47" s="31"/>
      <c r="YL47" s="31"/>
      <c r="YM47" s="31"/>
      <c r="YN47" s="31"/>
      <c r="YO47" s="31"/>
      <c r="YP47" s="31"/>
      <c r="YQ47" s="31"/>
      <c r="YR47" s="31"/>
      <c r="YS47" s="31"/>
      <c r="YT47" s="31"/>
      <c r="YU47" s="31"/>
      <c r="YV47" s="31"/>
      <c r="YW47" s="31"/>
      <c r="YX47" s="31"/>
      <c r="YY47" s="31"/>
      <c r="YZ47" s="31"/>
      <c r="ZA47" s="31"/>
      <c r="ZB47" s="31"/>
      <c r="ZC47" s="31"/>
      <c r="ZD47" s="31"/>
      <c r="ZE47" s="31"/>
      <c r="ZF47" s="31"/>
      <c r="ZG47" s="31"/>
      <c r="ZH47" s="31"/>
      <c r="ZI47" s="31"/>
      <c r="ZJ47" s="31"/>
      <c r="ZK47" s="31"/>
      <c r="ZL47" s="31"/>
      <c r="ZM47" s="31"/>
      <c r="ZN47" s="31"/>
      <c r="ZO47" s="31"/>
      <c r="ZP47" s="31"/>
      <c r="ZQ47" s="31"/>
      <c r="ZR47" s="31"/>
      <c r="ZS47" s="31"/>
      <c r="ZT47" s="31"/>
      <c r="ZU47" s="31"/>
      <c r="ZV47" s="31"/>
      <c r="ZW47" s="31"/>
      <c r="ZX47" s="31"/>
      <c r="ZY47" s="31"/>
      <c r="ZZ47" s="31"/>
      <c r="AAA47" s="31"/>
      <c r="AAB47" s="31"/>
      <c r="AAC47" s="31"/>
      <c r="AAD47" s="31"/>
      <c r="AAE47" s="31"/>
      <c r="AAF47" s="31"/>
      <c r="AAG47" s="31"/>
      <c r="AAH47" s="31"/>
      <c r="AAI47" s="31"/>
      <c r="AAJ47" s="31"/>
      <c r="AAK47" s="31"/>
      <c r="AAL47" s="31"/>
      <c r="AAM47" s="31"/>
      <c r="AAN47" s="31"/>
      <c r="AAO47" s="31"/>
      <c r="AAP47" s="31"/>
      <c r="AAQ47" s="31"/>
      <c r="AAR47" s="31"/>
      <c r="AAS47" s="31"/>
      <c r="AAT47" s="31"/>
      <c r="AAU47" s="31"/>
      <c r="AAV47" s="31"/>
      <c r="AAW47" s="31"/>
      <c r="AAX47" s="31"/>
      <c r="AAY47" s="31"/>
      <c r="AAZ47" s="31"/>
      <c r="ABA47" s="31"/>
      <c r="ABB47" s="31"/>
      <c r="ABC47" s="31"/>
      <c r="ABD47" s="31"/>
      <c r="ABE47" s="31"/>
      <c r="ABF47" s="31"/>
      <c r="ABG47" s="31"/>
      <c r="ABH47" s="31"/>
      <c r="ABI47" s="31"/>
      <c r="ABJ47" s="31"/>
      <c r="ABK47" s="31"/>
      <c r="ABL47" s="31"/>
      <c r="ABM47" s="31"/>
      <c r="ABN47" s="31"/>
      <c r="ABO47" s="31"/>
      <c r="ABP47" s="31"/>
      <c r="ABQ47" s="31"/>
      <c r="ABR47" s="31"/>
      <c r="ABS47" s="31"/>
      <c r="ABT47" s="31"/>
      <c r="ABU47" s="31"/>
      <c r="ABV47" s="31"/>
      <c r="ABW47" s="31"/>
      <c r="ABX47" s="31"/>
      <c r="ABY47" s="31"/>
      <c r="ABZ47" s="31"/>
      <c r="ACA47" s="31"/>
      <c r="ACB47" s="31"/>
      <c r="ACC47" s="31"/>
      <c r="ACD47" s="31"/>
      <c r="ACE47" s="31"/>
      <c r="ACF47" s="31"/>
      <c r="ACG47" s="31"/>
      <c r="ACH47" s="31"/>
      <c r="ACI47" s="31"/>
      <c r="ACJ47" s="31"/>
      <c r="ACK47" s="31"/>
      <c r="ACL47" s="31"/>
      <c r="ACM47" s="31"/>
      <c r="ACN47" s="31"/>
      <c r="ACO47" s="31"/>
      <c r="ACP47" s="31"/>
      <c r="ACQ47" s="31"/>
      <c r="ACR47" s="31"/>
      <c r="ACS47" s="31"/>
      <c r="ACT47" s="31"/>
      <c r="ACU47" s="31"/>
      <c r="ACV47" s="31"/>
      <c r="ACW47" s="31"/>
      <c r="ACX47" s="31"/>
      <c r="ACY47" s="31"/>
      <c r="ACZ47" s="31"/>
      <c r="ADA47" s="31"/>
      <c r="ADB47" s="31"/>
      <c r="ADC47" s="31"/>
      <c r="ADD47" s="31"/>
      <c r="ADE47" s="31"/>
      <c r="ADF47" s="31"/>
      <c r="ADG47" s="31"/>
      <c r="ADH47" s="31"/>
      <c r="ADI47" s="31"/>
      <c r="ADJ47" s="31"/>
      <c r="ADK47" s="31"/>
      <c r="ADL47" s="31"/>
      <c r="ADM47" s="31"/>
      <c r="ADN47" s="31"/>
      <c r="ADO47" s="31"/>
      <c r="ADP47" s="31"/>
      <c r="ADQ47" s="31"/>
      <c r="ADR47" s="31"/>
      <c r="ADS47" s="31"/>
      <c r="ADT47" s="31"/>
      <c r="ADU47" s="31"/>
      <c r="ADV47" s="31"/>
      <c r="ADW47" s="31"/>
      <c r="ADX47" s="31"/>
      <c r="ADY47" s="31"/>
      <c r="ADZ47" s="31"/>
      <c r="AEA47" s="31"/>
      <c r="AEB47" s="31"/>
      <c r="AEC47" s="31"/>
      <c r="AED47" s="31"/>
      <c r="AEE47" s="31"/>
      <c r="AEF47" s="31"/>
      <c r="AEG47" s="31"/>
      <c r="AEH47" s="31"/>
      <c r="AEI47" s="31"/>
      <c r="AEJ47" s="31"/>
      <c r="AEK47" s="31"/>
      <c r="AEL47" s="31"/>
      <c r="AEM47" s="31"/>
      <c r="AEN47" s="31"/>
      <c r="AEO47" s="31"/>
      <c r="AEP47" s="31"/>
      <c r="AEQ47" s="31"/>
      <c r="AER47" s="31"/>
      <c r="AES47" s="31"/>
      <c r="AET47" s="31"/>
      <c r="AEU47" s="31"/>
      <c r="AEV47" s="31"/>
      <c r="AEW47" s="31"/>
      <c r="AEX47" s="31"/>
      <c r="AEY47" s="31"/>
      <c r="AEZ47" s="31"/>
      <c r="AFA47" s="31"/>
      <c r="AFB47" s="31"/>
      <c r="AFC47" s="31"/>
      <c r="AFD47" s="31"/>
      <c r="AFE47" s="31"/>
      <c r="AFF47" s="31"/>
      <c r="AFG47" s="31"/>
      <c r="AFH47" s="31"/>
      <c r="AFI47" s="31"/>
      <c r="AFJ47" s="31"/>
      <c r="AFK47" s="31"/>
      <c r="AFL47" s="31"/>
      <c r="AFM47" s="31"/>
      <c r="AFN47" s="31"/>
      <c r="AFO47" s="31"/>
      <c r="AFP47" s="31"/>
      <c r="AFQ47" s="31"/>
      <c r="AFR47" s="31"/>
      <c r="AFS47" s="31"/>
      <c r="AFT47" s="31"/>
      <c r="AFU47" s="31"/>
      <c r="AFV47" s="31"/>
      <c r="AFW47" s="31"/>
      <c r="AFX47" s="31"/>
      <c r="AFY47" s="31"/>
      <c r="AFZ47" s="31"/>
      <c r="AGA47" s="31"/>
      <c r="AGB47" s="31"/>
      <c r="AGC47" s="31"/>
      <c r="AGD47" s="31"/>
      <c r="AGE47" s="31"/>
      <c r="AGF47" s="31"/>
      <c r="AGG47" s="31"/>
      <c r="AGH47" s="31"/>
      <c r="AGI47" s="31"/>
      <c r="AGJ47" s="31"/>
      <c r="AGK47" s="31"/>
      <c r="AGL47" s="31"/>
      <c r="AGM47" s="31"/>
      <c r="AGN47" s="31"/>
      <c r="AGO47" s="31"/>
      <c r="AGP47" s="31"/>
      <c r="AGQ47" s="31"/>
      <c r="AGR47" s="31"/>
      <c r="AGS47" s="31"/>
      <c r="AGT47" s="31"/>
      <c r="AGU47" s="31"/>
      <c r="AGV47" s="31"/>
      <c r="AGW47" s="31"/>
      <c r="AGX47" s="31"/>
      <c r="AGY47" s="31"/>
      <c r="AGZ47" s="31"/>
      <c r="AHA47" s="31"/>
      <c r="AHB47" s="31"/>
      <c r="AHC47" s="31"/>
      <c r="AHD47" s="31"/>
      <c r="AHE47" s="31"/>
      <c r="AHF47" s="31"/>
      <c r="AHG47" s="31"/>
      <c r="AHH47" s="31"/>
      <c r="AHI47" s="31"/>
      <c r="AHJ47" s="31"/>
      <c r="AHK47" s="31"/>
      <c r="AHL47" s="31"/>
      <c r="AHM47" s="31"/>
      <c r="AHN47" s="31"/>
      <c r="AHO47" s="31"/>
      <c r="AHP47" s="31"/>
      <c r="AHQ47" s="31"/>
      <c r="AHR47" s="31"/>
      <c r="AHS47" s="31"/>
      <c r="AHT47" s="31"/>
      <c r="AHU47" s="31"/>
      <c r="AHV47" s="31"/>
      <c r="AHW47" s="31"/>
      <c r="AHX47" s="31"/>
      <c r="AHY47" s="31"/>
      <c r="AHZ47" s="31"/>
      <c r="AIA47" s="31"/>
      <c r="AIB47" s="31"/>
      <c r="AIC47" s="31"/>
      <c r="AID47" s="31"/>
      <c r="AIE47" s="31"/>
      <c r="AIF47" s="31"/>
      <c r="AIG47" s="31"/>
      <c r="AIH47" s="31"/>
      <c r="AII47" s="31"/>
      <c r="AIJ47" s="31"/>
      <c r="AIK47" s="31"/>
      <c r="AIL47" s="31"/>
      <c r="AIM47" s="31"/>
      <c r="AIN47" s="31"/>
      <c r="AIO47" s="31"/>
      <c r="AIP47" s="31"/>
      <c r="AIQ47" s="31"/>
      <c r="AIR47" s="31"/>
      <c r="AIS47" s="31"/>
      <c r="AIT47" s="31"/>
      <c r="AIU47" s="31"/>
      <c r="AIV47" s="31"/>
      <c r="AIW47" s="31"/>
      <c r="AIX47" s="31"/>
      <c r="AIY47" s="31"/>
      <c r="AIZ47" s="31"/>
      <c r="AJA47" s="31"/>
      <c r="AJB47" s="31"/>
      <c r="AJC47" s="31"/>
      <c r="AJD47" s="31"/>
      <c r="AJE47" s="31"/>
      <c r="AJF47" s="31"/>
      <c r="AJG47" s="31"/>
      <c r="AJH47" s="31"/>
      <c r="AJI47" s="31"/>
      <c r="AJJ47" s="31"/>
      <c r="AJK47" s="31"/>
      <c r="AJL47" s="31"/>
      <c r="AJM47" s="31"/>
      <c r="AJN47" s="31"/>
      <c r="AJO47" s="31"/>
      <c r="AJP47" s="31"/>
      <c r="AJQ47" s="31"/>
      <c r="AJR47" s="31"/>
      <c r="AJS47" s="31"/>
      <c r="AJT47" s="31"/>
      <c r="AJU47" s="31"/>
      <c r="AJV47" s="31"/>
      <c r="AJW47" s="31"/>
      <c r="AJX47" s="31"/>
      <c r="AJY47" s="31"/>
      <c r="AJZ47" s="31"/>
      <c r="AKA47" s="31"/>
      <c r="AKB47" s="31"/>
      <c r="AKC47" s="31"/>
      <c r="AKD47" s="31"/>
      <c r="AKE47" s="31"/>
      <c r="AKF47" s="31"/>
      <c r="AKG47" s="31"/>
      <c r="AKH47" s="31"/>
      <c r="AKI47" s="31"/>
      <c r="AKJ47" s="31"/>
      <c r="AKK47" s="31"/>
      <c r="AKL47" s="31"/>
      <c r="AKM47" s="31"/>
      <c r="AKN47" s="31"/>
      <c r="AKO47" s="31"/>
      <c r="AKP47" s="31"/>
      <c r="AKQ47" s="31"/>
      <c r="AKR47" s="31"/>
      <c r="AKS47" s="31"/>
      <c r="AKT47" s="31"/>
      <c r="AKU47" s="31"/>
      <c r="AKV47" s="31"/>
      <c r="AKW47" s="31"/>
      <c r="AKX47" s="31"/>
      <c r="AKY47" s="31"/>
      <c r="AKZ47" s="31"/>
      <c r="ALA47" s="31"/>
      <c r="ALB47" s="31"/>
      <c r="ALC47" s="31"/>
      <c r="ALD47" s="31"/>
      <c r="ALE47" s="31"/>
      <c r="ALF47" s="31"/>
      <c r="ALG47" s="31"/>
      <c r="ALH47" s="31"/>
      <c r="ALI47" s="31"/>
      <c r="ALJ47" s="31"/>
      <c r="ALK47" s="31"/>
      <c r="ALL47" s="31"/>
      <c r="ALM47" s="31"/>
      <c r="ALN47" s="31"/>
      <c r="ALO47" s="31"/>
      <c r="ALP47" s="31"/>
      <c r="ALQ47" s="31"/>
      <c r="ALR47" s="31"/>
      <c r="ALS47" s="31"/>
      <c r="ALT47" s="31"/>
      <c r="ALU47" s="31"/>
      <c r="ALV47" s="31"/>
      <c r="ALW47" s="31"/>
      <c r="ALX47" s="31"/>
      <c r="ALY47" s="31"/>
      <c r="ALZ47" s="31"/>
      <c r="AMA47" s="31"/>
      <c r="AMB47" s="31"/>
      <c r="AMC47" s="31"/>
      <c r="AMD47" s="31"/>
      <c r="AME47" s="31"/>
      <c r="AMF47" s="31"/>
    </row>
    <row r="48" spans="1:1020" s="30" customFormat="1" ht="22.5" customHeight="1" x14ac:dyDescent="0.25">
      <c r="A48" s="24" t="s">
        <v>94</v>
      </c>
      <c r="B48" s="25">
        <v>0</v>
      </c>
      <c r="C48" s="26">
        <v>1</v>
      </c>
      <c r="D48" s="25">
        <f t="shared" si="3"/>
        <v>0</v>
      </c>
      <c r="E48" s="27" t="s">
        <v>90</v>
      </c>
      <c r="F48" s="27" t="s">
        <v>95</v>
      </c>
      <c r="G48" s="26" t="s">
        <v>14</v>
      </c>
      <c r="H48" s="28"/>
      <c r="I48" s="29"/>
      <c r="J48" s="4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KZ48" s="31"/>
      <c r="LA48" s="31"/>
      <c r="LB48" s="31"/>
      <c r="LC48" s="31"/>
      <c r="LD48" s="31"/>
      <c r="LE48" s="31"/>
      <c r="LF48" s="31"/>
      <c r="LG48" s="31"/>
      <c r="LH48" s="31"/>
      <c r="LI48" s="31"/>
      <c r="LJ48" s="31"/>
      <c r="LK48" s="31"/>
      <c r="LL48" s="31"/>
      <c r="LM48" s="31"/>
      <c r="LN48" s="31"/>
      <c r="LO48" s="31"/>
      <c r="LP48" s="31"/>
      <c r="LQ48" s="31"/>
      <c r="LR48" s="31"/>
      <c r="LS48" s="31"/>
      <c r="LT48" s="31"/>
      <c r="LU48" s="31"/>
      <c r="LV48" s="31"/>
      <c r="LW48" s="31"/>
      <c r="LX48" s="31"/>
      <c r="LY48" s="31"/>
      <c r="LZ48" s="31"/>
      <c r="MA48" s="31"/>
      <c r="MB48" s="31"/>
      <c r="MC48" s="31"/>
      <c r="MD48" s="31"/>
      <c r="ME48" s="31"/>
      <c r="MF48" s="31"/>
      <c r="MG48" s="31"/>
      <c r="MH48" s="31"/>
      <c r="MI48" s="31"/>
      <c r="MJ48" s="31"/>
      <c r="MK48" s="31"/>
      <c r="ML48" s="31"/>
      <c r="MM48" s="31"/>
      <c r="MN48" s="31"/>
      <c r="MO48" s="31"/>
      <c r="MP48" s="31"/>
      <c r="MQ48" s="31"/>
      <c r="MR48" s="31"/>
      <c r="MS48" s="31"/>
      <c r="MT48" s="31"/>
      <c r="MU48" s="31"/>
      <c r="MV48" s="31"/>
      <c r="MW48" s="31"/>
      <c r="MX48" s="31"/>
      <c r="MY48" s="31"/>
      <c r="MZ48" s="31"/>
      <c r="NA48" s="31"/>
      <c r="NB48" s="31"/>
      <c r="NC48" s="31"/>
      <c r="ND48" s="31"/>
      <c r="NE48" s="31"/>
      <c r="NF48" s="31"/>
      <c r="NG48" s="31"/>
      <c r="NH48" s="31"/>
      <c r="NI48" s="31"/>
      <c r="NJ48" s="31"/>
      <c r="NK48" s="31"/>
      <c r="NL48" s="31"/>
      <c r="NM48" s="31"/>
      <c r="NN48" s="31"/>
      <c r="NO48" s="31"/>
      <c r="NP48" s="31"/>
      <c r="NQ48" s="31"/>
      <c r="NR48" s="31"/>
      <c r="NS48" s="31"/>
      <c r="NT48" s="31"/>
      <c r="NU48" s="31"/>
      <c r="NV48" s="31"/>
      <c r="NW48" s="31"/>
      <c r="NX48" s="31"/>
      <c r="NY48" s="31"/>
      <c r="NZ48" s="31"/>
      <c r="OA48" s="31"/>
      <c r="OB48" s="31"/>
      <c r="OC48" s="31"/>
      <c r="OD48" s="31"/>
      <c r="OE48" s="31"/>
      <c r="OF48" s="31"/>
      <c r="OG48" s="31"/>
      <c r="OH48" s="31"/>
      <c r="OI48" s="31"/>
      <c r="OJ48" s="31"/>
      <c r="OK48" s="31"/>
      <c r="OL48" s="31"/>
      <c r="OM48" s="31"/>
      <c r="ON48" s="31"/>
      <c r="OO48" s="31"/>
      <c r="OP48" s="31"/>
      <c r="OQ48" s="31"/>
      <c r="OR48" s="31"/>
      <c r="OS48" s="31"/>
      <c r="OT48" s="31"/>
      <c r="OU48" s="31"/>
      <c r="OV48" s="31"/>
      <c r="OW48" s="31"/>
      <c r="OX48" s="31"/>
      <c r="OY48" s="31"/>
      <c r="OZ48" s="31"/>
      <c r="PA48" s="31"/>
      <c r="PB48" s="31"/>
      <c r="PC48" s="31"/>
      <c r="PD48" s="31"/>
      <c r="PE48" s="31"/>
      <c r="PF48" s="31"/>
      <c r="PG48" s="31"/>
      <c r="PH48" s="31"/>
      <c r="PI48" s="31"/>
      <c r="PJ48" s="31"/>
      <c r="PK48" s="31"/>
      <c r="PL48" s="31"/>
      <c r="PM48" s="31"/>
      <c r="PN48" s="31"/>
      <c r="PO48" s="31"/>
      <c r="PP48" s="31"/>
      <c r="PQ48" s="31"/>
      <c r="PR48" s="31"/>
      <c r="PS48" s="31"/>
      <c r="PT48" s="31"/>
      <c r="PU48" s="31"/>
      <c r="PV48" s="31"/>
      <c r="PW48" s="31"/>
      <c r="PX48" s="31"/>
      <c r="PY48" s="31"/>
      <c r="PZ48" s="31"/>
      <c r="QA48" s="31"/>
      <c r="QB48" s="31"/>
      <c r="QC48" s="31"/>
      <c r="QD48" s="31"/>
      <c r="QE48" s="31"/>
      <c r="QF48" s="31"/>
      <c r="QG48" s="31"/>
      <c r="QH48" s="31"/>
      <c r="QI48" s="31"/>
      <c r="QJ48" s="31"/>
      <c r="QK48" s="31"/>
      <c r="QL48" s="31"/>
      <c r="QM48" s="31"/>
      <c r="QN48" s="31"/>
      <c r="QO48" s="31"/>
      <c r="QP48" s="31"/>
      <c r="QQ48" s="31"/>
      <c r="QR48" s="31"/>
      <c r="QS48" s="31"/>
      <c r="QT48" s="31"/>
      <c r="QU48" s="31"/>
      <c r="QV48" s="31"/>
      <c r="QW48" s="31"/>
      <c r="QX48" s="31"/>
      <c r="QY48" s="31"/>
      <c r="QZ48" s="31"/>
      <c r="RA48" s="31"/>
      <c r="RB48" s="31"/>
      <c r="RC48" s="31"/>
      <c r="RD48" s="31"/>
      <c r="RE48" s="31"/>
      <c r="RF48" s="31"/>
      <c r="RG48" s="31"/>
      <c r="RH48" s="31"/>
      <c r="RI48" s="31"/>
      <c r="RJ48" s="31"/>
      <c r="RK48" s="31"/>
      <c r="RL48" s="31"/>
      <c r="RM48" s="31"/>
      <c r="RN48" s="31"/>
      <c r="RO48" s="31"/>
      <c r="RP48" s="31"/>
      <c r="RQ48" s="31"/>
      <c r="RR48" s="31"/>
      <c r="RS48" s="31"/>
      <c r="RT48" s="31"/>
      <c r="RU48" s="31"/>
      <c r="RV48" s="31"/>
      <c r="RW48" s="31"/>
      <c r="RX48" s="31"/>
      <c r="RY48" s="31"/>
      <c r="RZ48" s="31"/>
      <c r="SA48" s="31"/>
      <c r="SB48" s="31"/>
      <c r="SC48" s="31"/>
      <c r="SD48" s="31"/>
      <c r="SE48" s="31"/>
      <c r="SF48" s="31"/>
      <c r="SG48" s="31"/>
      <c r="SH48" s="31"/>
      <c r="SI48" s="31"/>
      <c r="SJ48" s="31"/>
      <c r="SK48" s="31"/>
      <c r="SL48" s="31"/>
      <c r="SM48" s="31"/>
      <c r="SN48" s="31"/>
      <c r="SO48" s="31"/>
      <c r="SP48" s="31"/>
      <c r="SQ48" s="31"/>
      <c r="SR48" s="31"/>
      <c r="SS48" s="31"/>
      <c r="ST48" s="31"/>
      <c r="SU48" s="31"/>
      <c r="SV48" s="31"/>
      <c r="SW48" s="31"/>
      <c r="SX48" s="31"/>
      <c r="SY48" s="31"/>
      <c r="SZ48" s="31"/>
      <c r="TA48" s="31"/>
      <c r="TB48" s="31"/>
      <c r="TC48" s="31"/>
      <c r="TD48" s="31"/>
      <c r="TE48" s="31"/>
      <c r="TF48" s="31"/>
      <c r="TG48" s="31"/>
      <c r="TH48" s="31"/>
      <c r="TI48" s="31"/>
      <c r="TJ48" s="31"/>
      <c r="TK48" s="31"/>
      <c r="TL48" s="31"/>
      <c r="TM48" s="31"/>
      <c r="TN48" s="31"/>
      <c r="TO48" s="31"/>
      <c r="TP48" s="31"/>
      <c r="TQ48" s="31"/>
      <c r="TR48" s="31"/>
      <c r="TS48" s="31"/>
      <c r="TT48" s="31"/>
      <c r="TU48" s="31"/>
      <c r="TV48" s="31"/>
      <c r="TW48" s="31"/>
      <c r="TX48" s="31"/>
      <c r="TY48" s="31"/>
      <c r="TZ48" s="31"/>
      <c r="UA48" s="31"/>
      <c r="UB48" s="31"/>
      <c r="UC48" s="31"/>
      <c r="UD48" s="31"/>
      <c r="UE48" s="31"/>
      <c r="UF48" s="31"/>
      <c r="UG48" s="31"/>
      <c r="UH48" s="31"/>
      <c r="UI48" s="31"/>
      <c r="UJ48" s="31"/>
      <c r="UK48" s="31"/>
      <c r="UL48" s="31"/>
      <c r="UM48" s="31"/>
      <c r="UN48" s="31"/>
      <c r="UO48" s="31"/>
      <c r="UP48" s="31"/>
      <c r="UQ48" s="31"/>
      <c r="UR48" s="31"/>
      <c r="US48" s="31"/>
      <c r="UT48" s="31"/>
      <c r="UU48" s="31"/>
      <c r="UV48" s="31"/>
      <c r="UW48" s="31"/>
      <c r="UX48" s="31"/>
      <c r="UY48" s="31"/>
      <c r="UZ48" s="31"/>
      <c r="VA48" s="31"/>
      <c r="VB48" s="31"/>
      <c r="VC48" s="31"/>
      <c r="VD48" s="31"/>
      <c r="VE48" s="31"/>
      <c r="VF48" s="31"/>
      <c r="VG48" s="31"/>
      <c r="VH48" s="31"/>
      <c r="VI48" s="31"/>
      <c r="VJ48" s="31"/>
      <c r="VK48" s="31"/>
      <c r="VL48" s="31"/>
      <c r="VM48" s="31"/>
      <c r="VN48" s="31"/>
      <c r="VO48" s="31"/>
      <c r="VP48" s="31"/>
      <c r="VQ48" s="31"/>
      <c r="VR48" s="31"/>
      <c r="VS48" s="31"/>
      <c r="VT48" s="31"/>
      <c r="VU48" s="31"/>
      <c r="VV48" s="31"/>
      <c r="VW48" s="31"/>
      <c r="VX48" s="31"/>
      <c r="VY48" s="31"/>
      <c r="VZ48" s="31"/>
      <c r="WA48" s="31"/>
      <c r="WB48" s="31"/>
      <c r="WC48" s="31"/>
      <c r="WD48" s="31"/>
      <c r="WE48" s="31"/>
      <c r="WF48" s="31"/>
      <c r="WG48" s="31"/>
      <c r="WH48" s="31"/>
      <c r="WI48" s="31"/>
      <c r="WJ48" s="31"/>
      <c r="WK48" s="31"/>
      <c r="WL48" s="31"/>
      <c r="WM48" s="31"/>
      <c r="WN48" s="31"/>
      <c r="WO48" s="31"/>
      <c r="WP48" s="31"/>
      <c r="WQ48" s="31"/>
      <c r="WR48" s="31"/>
      <c r="WS48" s="31"/>
      <c r="WT48" s="31"/>
      <c r="WU48" s="31"/>
      <c r="WV48" s="31"/>
      <c r="WW48" s="31"/>
      <c r="WX48" s="31"/>
      <c r="WY48" s="31"/>
      <c r="WZ48" s="31"/>
      <c r="XA48" s="31"/>
      <c r="XB48" s="31"/>
      <c r="XC48" s="31"/>
      <c r="XD48" s="31"/>
      <c r="XE48" s="31"/>
      <c r="XF48" s="31"/>
      <c r="XG48" s="31"/>
      <c r="XH48" s="31"/>
      <c r="XI48" s="31"/>
      <c r="XJ48" s="31"/>
      <c r="XK48" s="31"/>
      <c r="XL48" s="31"/>
      <c r="XM48" s="31"/>
      <c r="XN48" s="31"/>
      <c r="XO48" s="31"/>
      <c r="XP48" s="31"/>
      <c r="XQ48" s="31"/>
      <c r="XR48" s="31"/>
      <c r="XS48" s="31"/>
      <c r="XT48" s="31"/>
      <c r="XU48" s="31"/>
      <c r="XV48" s="31"/>
      <c r="XW48" s="31"/>
      <c r="XX48" s="31"/>
      <c r="XY48" s="31"/>
      <c r="XZ48" s="31"/>
      <c r="YA48" s="31"/>
      <c r="YB48" s="31"/>
      <c r="YC48" s="31"/>
      <c r="YD48" s="31"/>
      <c r="YE48" s="31"/>
      <c r="YF48" s="31"/>
      <c r="YG48" s="31"/>
      <c r="YH48" s="31"/>
      <c r="YI48" s="31"/>
      <c r="YJ48" s="31"/>
      <c r="YK48" s="31"/>
      <c r="YL48" s="31"/>
      <c r="YM48" s="31"/>
      <c r="YN48" s="31"/>
      <c r="YO48" s="31"/>
      <c r="YP48" s="31"/>
      <c r="YQ48" s="31"/>
      <c r="YR48" s="31"/>
      <c r="YS48" s="31"/>
      <c r="YT48" s="31"/>
      <c r="YU48" s="31"/>
      <c r="YV48" s="31"/>
      <c r="YW48" s="31"/>
      <c r="YX48" s="31"/>
      <c r="YY48" s="31"/>
      <c r="YZ48" s="31"/>
      <c r="ZA48" s="31"/>
      <c r="ZB48" s="31"/>
      <c r="ZC48" s="31"/>
      <c r="ZD48" s="31"/>
      <c r="ZE48" s="31"/>
      <c r="ZF48" s="31"/>
      <c r="ZG48" s="31"/>
      <c r="ZH48" s="31"/>
      <c r="ZI48" s="31"/>
      <c r="ZJ48" s="31"/>
      <c r="ZK48" s="31"/>
      <c r="ZL48" s="31"/>
      <c r="ZM48" s="31"/>
      <c r="ZN48" s="31"/>
      <c r="ZO48" s="31"/>
      <c r="ZP48" s="31"/>
      <c r="ZQ48" s="31"/>
      <c r="ZR48" s="31"/>
      <c r="ZS48" s="31"/>
      <c r="ZT48" s="31"/>
      <c r="ZU48" s="31"/>
      <c r="ZV48" s="31"/>
      <c r="ZW48" s="31"/>
      <c r="ZX48" s="31"/>
      <c r="ZY48" s="31"/>
      <c r="ZZ48" s="31"/>
      <c r="AAA48" s="31"/>
      <c r="AAB48" s="31"/>
      <c r="AAC48" s="31"/>
      <c r="AAD48" s="31"/>
      <c r="AAE48" s="31"/>
      <c r="AAF48" s="31"/>
      <c r="AAG48" s="31"/>
      <c r="AAH48" s="31"/>
      <c r="AAI48" s="31"/>
      <c r="AAJ48" s="31"/>
      <c r="AAK48" s="31"/>
      <c r="AAL48" s="31"/>
      <c r="AAM48" s="31"/>
      <c r="AAN48" s="31"/>
      <c r="AAO48" s="31"/>
      <c r="AAP48" s="31"/>
      <c r="AAQ48" s="31"/>
      <c r="AAR48" s="31"/>
      <c r="AAS48" s="31"/>
      <c r="AAT48" s="31"/>
      <c r="AAU48" s="31"/>
      <c r="AAV48" s="31"/>
      <c r="AAW48" s="31"/>
      <c r="AAX48" s="31"/>
      <c r="AAY48" s="31"/>
      <c r="AAZ48" s="31"/>
      <c r="ABA48" s="31"/>
      <c r="ABB48" s="31"/>
      <c r="ABC48" s="31"/>
      <c r="ABD48" s="31"/>
      <c r="ABE48" s="31"/>
      <c r="ABF48" s="31"/>
      <c r="ABG48" s="31"/>
      <c r="ABH48" s="31"/>
      <c r="ABI48" s="31"/>
      <c r="ABJ48" s="31"/>
      <c r="ABK48" s="31"/>
      <c r="ABL48" s="31"/>
      <c r="ABM48" s="31"/>
      <c r="ABN48" s="31"/>
      <c r="ABO48" s="31"/>
      <c r="ABP48" s="31"/>
      <c r="ABQ48" s="31"/>
      <c r="ABR48" s="31"/>
      <c r="ABS48" s="31"/>
      <c r="ABT48" s="31"/>
      <c r="ABU48" s="31"/>
      <c r="ABV48" s="31"/>
      <c r="ABW48" s="31"/>
      <c r="ABX48" s="31"/>
      <c r="ABY48" s="31"/>
      <c r="ABZ48" s="31"/>
      <c r="ACA48" s="31"/>
      <c r="ACB48" s="31"/>
      <c r="ACC48" s="31"/>
      <c r="ACD48" s="31"/>
      <c r="ACE48" s="31"/>
      <c r="ACF48" s="31"/>
      <c r="ACG48" s="31"/>
      <c r="ACH48" s="31"/>
      <c r="ACI48" s="31"/>
      <c r="ACJ48" s="31"/>
      <c r="ACK48" s="31"/>
      <c r="ACL48" s="31"/>
      <c r="ACM48" s="31"/>
      <c r="ACN48" s="31"/>
      <c r="ACO48" s="31"/>
      <c r="ACP48" s="31"/>
      <c r="ACQ48" s="31"/>
      <c r="ACR48" s="31"/>
      <c r="ACS48" s="31"/>
      <c r="ACT48" s="31"/>
      <c r="ACU48" s="31"/>
      <c r="ACV48" s="31"/>
      <c r="ACW48" s="31"/>
      <c r="ACX48" s="31"/>
      <c r="ACY48" s="31"/>
      <c r="ACZ48" s="31"/>
      <c r="ADA48" s="31"/>
      <c r="ADB48" s="31"/>
      <c r="ADC48" s="31"/>
      <c r="ADD48" s="31"/>
      <c r="ADE48" s="31"/>
      <c r="ADF48" s="31"/>
      <c r="ADG48" s="31"/>
      <c r="ADH48" s="31"/>
      <c r="ADI48" s="31"/>
      <c r="ADJ48" s="31"/>
      <c r="ADK48" s="31"/>
      <c r="ADL48" s="31"/>
      <c r="ADM48" s="31"/>
      <c r="ADN48" s="31"/>
      <c r="ADO48" s="31"/>
      <c r="ADP48" s="31"/>
      <c r="ADQ48" s="31"/>
      <c r="ADR48" s="31"/>
      <c r="ADS48" s="31"/>
      <c r="ADT48" s="31"/>
      <c r="ADU48" s="31"/>
      <c r="ADV48" s="31"/>
      <c r="ADW48" s="31"/>
      <c r="ADX48" s="31"/>
      <c r="ADY48" s="31"/>
      <c r="ADZ48" s="31"/>
      <c r="AEA48" s="31"/>
      <c r="AEB48" s="31"/>
      <c r="AEC48" s="31"/>
      <c r="AED48" s="31"/>
      <c r="AEE48" s="31"/>
      <c r="AEF48" s="31"/>
      <c r="AEG48" s="31"/>
      <c r="AEH48" s="31"/>
      <c r="AEI48" s="31"/>
      <c r="AEJ48" s="31"/>
      <c r="AEK48" s="31"/>
      <c r="AEL48" s="31"/>
      <c r="AEM48" s="31"/>
      <c r="AEN48" s="31"/>
      <c r="AEO48" s="31"/>
      <c r="AEP48" s="31"/>
      <c r="AEQ48" s="31"/>
      <c r="AER48" s="31"/>
      <c r="AES48" s="31"/>
      <c r="AET48" s="31"/>
      <c r="AEU48" s="31"/>
      <c r="AEV48" s="31"/>
      <c r="AEW48" s="31"/>
      <c r="AEX48" s="31"/>
      <c r="AEY48" s="31"/>
      <c r="AEZ48" s="31"/>
      <c r="AFA48" s="31"/>
      <c r="AFB48" s="31"/>
      <c r="AFC48" s="31"/>
      <c r="AFD48" s="31"/>
      <c r="AFE48" s="31"/>
      <c r="AFF48" s="31"/>
      <c r="AFG48" s="31"/>
      <c r="AFH48" s="31"/>
      <c r="AFI48" s="31"/>
      <c r="AFJ48" s="31"/>
      <c r="AFK48" s="31"/>
      <c r="AFL48" s="31"/>
      <c r="AFM48" s="31"/>
      <c r="AFN48" s="31"/>
      <c r="AFO48" s="31"/>
      <c r="AFP48" s="31"/>
      <c r="AFQ48" s="31"/>
      <c r="AFR48" s="31"/>
      <c r="AFS48" s="31"/>
      <c r="AFT48" s="31"/>
      <c r="AFU48" s="31"/>
      <c r="AFV48" s="31"/>
      <c r="AFW48" s="31"/>
      <c r="AFX48" s="31"/>
      <c r="AFY48" s="31"/>
      <c r="AFZ48" s="31"/>
      <c r="AGA48" s="31"/>
      <c r="AGB48" s="31"/>
      <c r="AGC48" s="31"/>
      <c r="AGD48" s="31"/>
      <c r="AGE48" s="31"/>
      <c r="AGF48" s="31"/>
      <c r="AGG48" s="31"/>
      <c r="AGH48" s="31"/>
      <c r="AGI48" s="31"/>
      <c r="AGJ48" s="31"/>
      <c r="AGK48" s="31"/>
      <c r="AGL48" s="31"/>
      <c r="AGM48" s="31"/>
      <c r="AGN48" s="31"/>
      <c r="AGO48" s="31"/>
      <c r="AGP48" s="31"/>
      <c r="AGQ48" s="31"/>
      <c r="AGR48" s="31"/>
      <c r="AGS48" s="31"/>
      <c r="AGT48" s="31"/>
      <c r="AGU48" s="31"/>
      <c r="AGV48" s="31"/>
      <c r="AGW48" s="31"/>
      <c r="AGX48" s="31"/>
      <c r="AGY48" s="31"/>
      <c r="AGZ48" s="31"/>
      <c r="AHA48" s="31"/>
      <c r="AHB48" s="31"/>
      <c r="AHC48" s="31"/>
      <c r="AHD48" s="31"/>
      <c r="AHE48" s="31"/>
      <c r="AHF48" s="31"/>
      <c r="AHG48" s="31"/>
      <c r="AHH48" s="31"/>
      <c r="AHI48" s="31"/>
      <c r="AHJ48" s="31"/>
      <c r="AHK48" s="31"/>
      <c r="AHL48" s="31"/>
      <c r="AHM48" s="31"/>
      <c r="AHN48" s="31"/>
      <c r="AHO48" s="31"/>
      <c r="AHP48" s="31"/>
      <c r="AHQ48" s="31"/>
      <c r="AHR48" s="31"/>
      <c r="AHS48" s="31"/>
      <c r="AHT48" s="31"/>
      <c r="AHU48" s="31"/>
      <c r="AHV48" s="31"/>
      <c r="AHW48" s="31"/>
      <c r="AHX48" s="31"/>
      <c r="AHY48" s="31"/>
      <c r="AHZ48" s="31"/>
      <c r="AIA48" s="31"/>
      <c r="AIB48" s="31"/>
      <c r="AIC48" s="31"/>
      <c r="AID48" s="31"/>
      <c r="AIE48" s="31"/>
      <c r="AIF48" s="31"/>
      <c r="AIG48" s="31"/>
      <c r="AIH48" s="31"/>
      <c r="AII48" s="31"/>
      <c r="AIJ48" s="31"/>
      <c r="AIK48" s="31"/>
      <c r="AIL48" s="31"/>
      <c r="AIM48" s="31"/>
      <c r="AIN48" s="31"/>
      <c r="AIO48" s="31"/>
      <c r="AIP48" s="31"/>
      <c r="AIQ48" s="31"/>
      <c r="AIR48" s="31"/>
      <c r="AIS48" s="31"/>
      <c r="AIT48" s="31"/>
      <c r="AIU48" s="31"/>
      <c r="AIV48" s="31"/>
      <c r="AIW48" s="31"/>
      <c r="AIX48" s="31"/>
      <c r="AIY48" s="31"/>
      <c r="AIZ48" s="31"/>
      <c r="AJA48" s="31"/>
      <c r="AJB48" s="31"/>
      <c r="AJC48" s="31"/>
      <c r="AJD48" s="31"/>
      <c r="AJE48" s="31"/>
      <c r="AJF48" s="31"/>
      <c r="AJG48" s="31"/>
      <c r="AJH48" s="31"/>
      <c r="AJI48" s="31"/>
      <c r="AJJ48" s="31"/>
      <c r="AJK48" s="31"/>
      <c r="AJL48" s="31"/>
      <c r="AJM48" s="31"/>
      <c r="AJN48" s="31"/>
      <c r="AJO48" s="31"/>
      <c r="AJP48" s="31"/>
      <c r="AJQ48" s="31"/>
      <c r="AJR48" s="31"/>
      <c r="AJS48" s="31"/>
      <c r="AJT48" s="31"/>
      <c r="AJU48" s="31"/>
      <c r="AJV48" s="31"/>
      <c r="AJW48" s="31"/>
      <c r="AJX48" s="31"/>
      <c r="AJY48" s="31"/>
      <c r="AJZ48" s="31"/>
      <c r="AKA48" s="31"/>
      <c r="AKB48" s="31"/>
      <c r="AKC48" s="31"/>
      <c r="AKD48" s="31"/>
      <c r="AKE48" s="31"/>
      <c r="AKF48" s="31"/>
      <c r="AKG48" s="31"/>
      <c r="AKH48" s="31"/>
      <c r="AKI48" s="31"/>
      <c r="AKJ48" s="31"/>
      <c r="AKK48" s="31"/>
      <c r="AKL48" s="31"/>
      <c r="AKM48" s="31"/>
      <c r="AKN48" s="31"/>
      <c r="AKO48" s="31"/>
      <c r="AKP48" s="31"/>
      <c r="AKQ48" s="31"/>
      <c r="AKR48" s="31"/>
      <c r="AKS48" s="31"/>
      <c r="AKT48" s="31"/>
      <c r="AKU48" s="31"/>
      <c r="AKV48" s="31"/>
      <c r="AKW48" s="31"/>
      <c r="AKX48" s="31"/>
      <c r="AKY48" s="31"/>
      <c r="AKZ48" s="31"/>
      <c r="ALA48" s="31"/>
      <c r="ALB48" s="31"/>
      <c r="ALC48" s="31"/>
      <c r="ALD48" s="31"/>
      <c r="ALE48" s="31"/>
      <c r="ALF48" s="31"/>
      <c r="ALG48" s="31"/>
      <c r="ALH48" s="31"/>
      <c r="ALI48" s="31"/>
      <c r="ALJ48" s="31"/>
      <c r="ALK48" s="31"/>
      <c r="ALL48" s="31"/>
      <c r="ALM48" s="31"/>
      <c r="ALN48" s="31"/>
      <c r="ALO48" s="31"/>
      <c r="ALP48" s="31"/>
      <c r="ALQ48" s="31"/>
      <c r="ALR48" s="31"/>
      <c r="ALS48" s="31"/>
      <c r="ALT48" s="31"/>
      <c r="ALU48" s="31"/>
      <c r="ALV48" s="31"/>
      <c r="ALW48" s="31"/>
      <c r="ALX48" s="31"/>
      <c r="ALY48" s="31"/>
      <c r="ALZ48" s="31"/>
      <c r="AMA48" s="31"/>
      <c r="AMB48" s="31"/>
      <c r="AMC48" s="31"/>
      <c r="AMD48" s="31"/>
      <c r="AME48" s="31"/>
      <c r="AMF48" s="31"/>
    </row>
    <row r="49" spans="1:1020" s="30" customFormat="1" ht="22.5" customHeight="1" x14ac:dyDescent="0.25">
      <c r="A49" s="24" t="s">
        <v>96</v>
      </c>
      <c r="B49" s="25">
        <v>0</v>
      </c>
      <c r="C49" s="26">
        <v>1</v>
      </c>
      <c r="D49" s="25">
        <f t="shared" si="3"/>
        <v>0</v>
      </c>
      <c r="E49" s="27" t="s">
        <v>90</v>
      </c>
      <c r="F49" s="27" t="s">
        <v>97</v>
      </c>
      <c r="G49" s="26" t="s">
        <v>14</v>
      </c>
      <c r="H49" s="28"/>
      <c r="I49" s="29"/>
      <c r="J49" s="4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  <c r="JZ49" s="31"/>
      <c r="KA49" s="31"/>
      <c r="KB49" s="31"/>
      <c r="KC49" s="31"/>
      <c r="KD49" s="31"/>
      <c r="KE49" s="31"/>
      <c r="KF49" s="31"/>
      <c r="KG49" s="31"/>
      <c r="KH49" s="31"/>
      <c r="KI49" s="31"/>
      <c r="KJ49" s="31"/>
      <c r="KK49" s="31"/>
      <c r="KL49" s="31"/>
      <c r="KM49" s="31"/>
      <c r="KN49" s="31"/>
      <c r="KO49" s="31"/>
      <c r="KP49" s="31"/>
      <c r="KQ49" s="31"/>
      <c r="KR49" s="31"/>
      <c r="KS49" s="31"/>
      <c r="KT49" s="31"/>
      <c r="KU49" s="31"/>
      <c r="KV49" s="31"/>
      <c r="KW49" s="31"/>
      <c r="KX49" s="31"/>
      <c r="KY49" s="31"/>
      <c r="KZ49" s="31"/>
      <c r="LA49" s="31"/>
      <c r="LB49" s="31"/>
      <c r="LC49" s="31"/>
      <c r="LD49" s="31"/>
      <c r="LE49" s="31"/>
      <c r="LF49" s="31"/>
      <c r="LG49" s="31"/>
      <c r="LH49" s="31"/>
      <c r="LI49" s="31"/>
      <c r="LJ49" s="31"/>
      <c r="LK49" s="31"/>
      <c r="LL49" s="31"/>
      <c r="LM49" s="31"/>
      <c r="LN49" s="31"/>
      <c r="LO49" s="31"/>
      <c r="LP49" s="31"/>
      <c r="LQ49" s="31"/>
      <c r="LR49" s="31"/>
      <c r="LS49" s="31"/>
      <c r="LT49" s="31"/>
      <c r="LU49" s="31"/>
      <c r="LV49" s="31"/>
      <c r="LW49" s="31"/>
      <c r="LX49" s="31"/>
      <c r="LY49" s="31"/>
      <c r="LZ49" s="31"/>
      <c r="MA49" s="31"/>
      <c r="MB49" s="31"/>
      <c r="MC49" s="31"/>
      <c r="MD49" s="31"/>
      <c r="ME49" s="31"/>
      <c r="MF49" s="31"/>
      <c r="MG49" s="31"/>
      <c r="MH49" s="31"/>
      <c r="MI49" s="31"/>
      <c r="MJ49" s="31"/>
      <c r="MK49" s="31"/>
      <c r="ML49" s="31"/>
      <c r="MM49" s="31"/>
      <c r="MN49" s="31"/>
      <c r="MO49" s="31"/>
      <c r="MP49" s="31"/>
      <c r="MQ49" s="31"/>
      <c r="MR49" s="31"/>
      <c r="MS49" s="31"/>
      <c r="MT49" s="31"/>
      <c r="MU49" s="31"/>
      <c r="MV49" s="31"/>
      <c r="MW49" s="31"/>
      <c r="MX49" s="31"/>
      <c r="MY49" s="31"/>
      <c r="MZ49" s="31"/>
      <c r="NA49" s="31"/>
      <c r="NB49" s="31"/>
      <c r="NC49" s="31"/>
      <c r="ND49" s="31"/>
      <c r="NE49" s="31"/>
      <c r="NF49" s="31"/>
      <c r="NG49" s="31"/>
      <c r="NH49" s="31"/>
      <c r="NI49" s="31"/>
      <c r="NJ49" s="31"/>
      <c r="NK49" s="31"/>
      <c r="NL49" s="31"/>
      <c r="NM49" s="31"/>
      <c r="NN49" s="31"/>
      <c r="NO49" s="31"/>
      <c r="NP49" s="31"/>
      <c r="NQ49" s="31"/>
      <c r="NR49" s="31"/>
      <c r="NS49" s="31"/>
      <c r="NT49" s="31"/>
      <c r="NU49" s="31"/>
      <c r="NV49" s="31"/>
      <c r="NW49" s="31"/>
      <c r="NX49" s="31"/>
      <c r="NY49" s="31"/>
      <c r="NZ49" s="31"/>
      <c r="OA49" s="31"/>
      <c r="OB49" s="31"/>
      <c r="OC49" s="31"/>
      <c r="OD49" s="31"/>
      <c r="OE49" s="31"/>
      <c r="OF49" s="31"/>
      <c r="OG49" s="31"/>
      <c r="OH49" s="31"/>
      <c r="OI49" s="31"/>
      <c r="OJ49" s="31"/>
      <c r="OK49" s="31"/>
      <c r="OL49" s="31"/>
      <c r="OM49" s="31"/>
      <c r="ON49" s="31"/>
      <c r="OO49" s="31"/>
      <c r="OP49" s="31"/>
      <c r="OQ49" s="31"/>
      <c r="OR49" s="31"/>
      <c r="OS49" s="31"/>
      <c r="OT49" s="31"/>
      <c r="OU49" s="31"/>
      <c r="OV49" s="31"/>
      <c r="OW49" s="31"/>
      <c r="OX49" s="31"/>
      <c r="OY49" s="31"/>
      <c r="OZ49" s="31"/>
      <c r="PA49" s="31"/>
      <c r="PB49" s="31"/>
      <c r="PC49" s="31"/>
      <c r="PD49" s="31"/>
      <c r="PE49" s="31"/>
      <c r="PF49" s="31"/>
      <c r="PG49" s="31"/>
      <c r="PH49" s="31"/>
      <c r="PI49" s="31"/>
      <c r="PJ49" s="31"/>
      <c r="PK49" s="31"/>
      <c r="PL49" s="31"/>
      <c r="PM49" s="31"/>
      <c r="PN49" s="31"/>
      <c r="PO49" s="31"/>
      <c r="PP49" s="31"/>
      <c r="PQ49" s="31"/>
      <c r="PR49" s="31"/>
      <c r="PS49" s="31"/>
      <c r="PT49" s="31"/>
      <c r="PU49" s="31"/>
      <c r="PV49" s="31"/>
      <c r="PW49" s="31"/>
      <c r="PX49" s="31"/>
      <c r="PY49" s="31"/>
      <c r="PZ49" s="31"/>
      <c r="QA49" s="31"/>
      <c r="QB49" s="31"/>
      <c r="QC49" s="31"/>
      <c r="QD49" s="31"/>
      <c r="QE49" s="31"/>
      <c r="QF49" s="31"/>
      <c r="QG49" s="31"/>
      <c r="QH49" s="31"/>
      <c r="QI49" s="31"/>
      <c r="QJ49" s="31"/>
      <c r="QK49" s="31"/>
      <c r="QL49" s="31"/>
      <c r="QM49" s="31"/>
      <c r="QN49" s="31"/>
      <c r="QO49" s="31"/>
      <c r="QP49" s="31"/>
      <c r="QQ49" s="31"/>
      <c r="QR49" s="31"/>
      <c r="QS49" s="31"/>
      <c r="QT49" s="31"/>
      <c r="QU49" s="31"/>
      <c r="QV49" s="31"/>
      <c r="QW49" s="31"/>
      <c r="QX49" s="31"/>
      <c r="QY49" s="31"/>
      <c r="QZ49" s="31"/>
      <c r="RA49" s="31"/>
      <c r="RB49" s="31"/>
      <c r="RC49" s="31"/>
      <c r="RD49" s="31"/>
      <c r="RE49" s="31"/>
      <c r="RF49" s="31"/>
      <c r="RG49" s="31"/>
      <c r="RH49" s="31"/>
      <c r="RI49" s="31"/>
      <c r="RJ49" s="31"/>
      <c r="RK49" s="31"/>
      <c r="RL49" s="31"/>
      <c r="RM49" s="31"/>
      <c r="RN49" s="31"/>
      <c r="RO49" s="31"/>
      <c r="RP49" s="31"/>
      <c r="RQ49" s="31"/>
      <c r="RR49" s="31"/>
      <c r="RS49" s="31"/>
      <c r="RT49" s="31"/>
      <c r="RU49" s="31"/>
      <c r="RV49" s="31"/>
      <c r="RW49" s="31"/>
      <c r="RX49" s="31"/>
      <c r="RY49" s="31"/>
      <c r="RZ49" s="31"/>
      <c r="SA49" s="31"/>
      <c r="SB49" s="31"/>
      <c r="SC49" s="31"/>
      <c r="SD49" s="31"/>
      <c r="SE49" s="31"/>
      <c r="SF49" s="31"/>
      <c r="SG49" s="31"/>
      <c r="SH49" s="31"/>
      <c r="SI49" s="31"/>
      <c r="SJ49" s="31"/>
      <c r="SK49" s="31"/>
      <c r="SL49" s="31"/>
      <c r="SM49" s="31"/>
      <c r="SN49" s="31"/>
      <c r="SO49" s="31"/>
      <c r="SP49" s="31"/>
      <c r="SQ49" s="31"/>
      <c r="SR49" s="31"/>
      <c r="SS49" s="31"/>
      <c r="ST49" s="31"/>
      <c r="SU49" s="31"/>
      <c r="SV49" s="31"/>
      <c r="SW49" s="31"/>
      <c r="SX49" s="31"/>
      <c r="SY49" s="31"/>
      <c r="SZ49" s="31"/>
      <c r="TA49" s="31"/>
      <c r="TB49" s="31"/>
      <c r="TC49" s="31"/>
      <c r="TD49" s="31"/>
      <c r="TE49" s="31"/>
      <c r="TF49" s="31"/>
      <c r="TG49" s="31"/>
      <c r="TH49" s="31"/>
      <c r="TI49" s="31"/>
      <c r="TJ49" s="31"/>
      <c r="TK49" s="31"/>
      <c r="TL49" s="31"/>
      <c r="TM49" s="31"/>
      <c r="TN49" s="31"/>
      <c r="TO49" s="31"/>
      <c r="TP49" s="31"/>
      <c r="TQ49" s="31"/>
      <c r="TR49" s="31"/>
      <c r="TS49" s="31"/>
      <c r="TT49" s="31"/>
      <c r="TU49" s="31"/>
      <c r="TV49" s="31"/>
      <c r="TW49" s="31"/>
      <c r="TX49" s="31"/>
      <c r="TY49" s="31"/>
      <c r="TZ49" s="31"/>
      <c r="UA49" s="31"/>
      <c r="UB49" s="31"/>
      <c r="UC49" s="31"/>
      <c r="UD49" s="31"/>
      <c r="UE49" s="31"/>
      <c r="UF49" s="31"/>
      <c r="UG49" s="31"/>
      <c r="UH49" s="31"/>
      <c r="UI49" s="31"/>
      <c r="UJ49" s="31"/>
      <c r="UK49" s="31"/>
      <c r="UL49" s="31"/>
      <c r="UM49" s="31"/>
      <c r="UN49" s="31"/>
      <c r="UO49" s="31"/>
      <c r="UP49" s="31"/>
      <c r="UQ49" s="31"/>
      <c r="UR49" s="31"/>
      <c r="US49" s="31"/>
      <c r="UT49" s="31"/>
      <c r="UU49" s="31"/>
      <c r="UV49" s="31"/>
      <c r="UW49" s="31"/>
      <c r="UX49" s="31"/>
      <c r="UY49" s="31"/>
      <c r="UZ49" s="31"/>
      <c r="VA49" s="31"/>
      <c r="VB49" s="31"/>
      <c r="VC49" s="31"/>
      <c r="VD49" s="31"/>
      <c r="VE49" s="31"/>
      <c r="VF49" s="31"/>
      <c r="VG49" s="31"/>
      <c r="VH49" s="31"/>
      <c r="VI49" s="31"/>
      <c r="VJ49" s="31"/>
      <c r="VK49" s="31"/>
      <c r="VL49" s="31"/>
      <c r="VM49" s="31"/>
      <c r="VN49" s="31"/>
      <c r="VO49" s="31"/>
      <c r="VP49" s="31"/>
      <c r="VQ49" s="31"/>
      <c r="VR49" s="31"/>
      <c r="VS49" s="31"/>
      <c r="VT49" s="31"/>
      <c r="VU49" s="31"/>
      <c r="VV49" s="31"/>
      <c r="VW49" s="31"/>
      <c r="VX49" s="31"/>
      <c r="VY49" s="31"/>
      <c r="VZ49" s="31"/>
      <c r="WA49" s="31"/>
      <c r="WB49" s="31"/>
      <c r="WC49" s="31"/>
      <c r="WD49" s="31"/>
      <c r="WE49" s="31"/>
      <c r="WF49" s="31"/>
      <c r="WG49" s="31"/>
      <c r="WH49" s="31"/>
      <c r="WI49" s="31"/>
      <c r="WJ49" s="31"/>
      <c r="WK49" s="31"/>
      <c r="WL49" s="31"/>
      <c r="WM49" s="31"/>
      <c r="WN49" s="31"/>
      <c r="WO49" s="31"/>
      <c r="WP49" s="31"/>
      <c r="WQ49" s="31"/>
      <c r="WR49" s="31"/>
      <c r="WS49" s="31"/>
      <c r="WT49" s="31"/>
      <c r="WU49" s="31"/>
      <c r="WV49" s="31"/>
      <c r="WW49" s="31"/>
      <c r="WX49" s="31"/>
      <c r="WY49" s="31"/>
      <c r="WZ49" s="31"/>
      <c r="XA49" s="31"/>
      <c r="XB49" s="31"/>
      <c r="XC49" s="31"/>
      <c r="XD49" s="31"/>
      <c r="XE49" s="31"/>
      <c r="XF49" s="31"/>
      <c r="XG49" s="31"/>
      <c r="XH49" s="31"/>
      <c r="XI49" s="31"/>
      <c r="XJ49" s="31"/>
      <c r="XK49" s="31"/>
      <c r="XL49" s="31"/>
      <c r="XM49" s="31"/>
      <c r="XN49" s="31"/>
      <c r="XO49" s="31"/>
      <c r="XP49" s="31"/>
      <c r="XQ49" s="31"/>
      <c r="XR49" s="31"/>
      <c r="XS49" s="31"/>
      <c r="XT49" s="31"/>
      <c r="XU49" s="31"/>
      <c r="XV49" s="31"/>
      <c r="XW49" s="31"/>
      <c r="XX49" s="31"/>
      <c r="XY49" s="31"/>
      <c r="XZ49" s="31"/>
      <c r="YA49" s="31"/>
      <c r="YB49" s="31"/>
      <c r="YC49" s="31"/>
      <c r="YD49" s="31"/>
      <c r="YE49" s="31"/>
      <c r="YF49" s="31"/>
      <c r="YG49" s="31"/>
      <c r="YH49" s="31"/>
      <c r="YI49" s="31"/>
      <c r="YJ49" s="31"/>
      <c r="YK49" s="31"/>
      <c r="YL49" s="31"/>
      <c r="YM49" s="31"/>
      <c r="YN49" s="31"/>
      <c r="YO49" s="31"/>
      <c r="YP49" s="31"/>
      <c r="YQ49" s="31"/>
      <c r="YR49" s="31"/>
      <c r="YS49" s="31"/>
      <c r="YT49" s="31"/>
      <c r="YU49" s="31"/>
      <c r="YV49" s="31"/>
      <c r="YW49" s="31"/>
      <c r="YX49" s="31"/>
      <c r="YY49" s="31"/>
      <c r="YZ49" s="31"/>
      <c r="ZA49" s="31"/>
      <c r="ZB49" s="31"/>
      <c r="ZC49" s="31"/>
      <c r="ZD49" s="31"/>
      <c r="ZE49" s="31"/>
      <c r="ZF49" s="31"/>
      <c r="ZG49" s="31"/>
      <c r="ZH49" s="31"/>
      <c r="ZI49" s="31"/>
      <c r="ZJ49" s="31"/>
      <c r="ZK49" s="31"/>
      <c r="ZL49" s="31"/>
      <c r="ZM49" s="31"/>
      <c r="ZN49" s="31"/>
      <c r="ZO49" s="31"/>
      <c r="ZP49" s="31"/>
      <c r="ZQ49" s="31"/>
      <c r="ZR49" s="31"/>
      <c r="ZS49" s="31"/>
      <c r="ZT49" s="31"/>
      <c r="ZU49" s="31"/>
      <c r="ZV49" s="31"/>
      <c r="ZW49" s="31"/>
      <c r="ZX49" s="31"/>
      <c r="ZY49" s="31"/>
      <c r="ZZ49" s="31"/>
      <c r="AAA49" s="31"/>
      <c r="AAB49" s="31"/>
      <c r="AAC49" s="31"/>
      <c r="AAD49" s="31"/>
      <c r="AAE49" s="31"/>
      <c r="AAF49" s="31"/>
      <c r="AAG49" s="31"/>
      <c r="AAH49" s="31"/>
      <c r="AAI49" s="31"/>
      <c r="AAJ49" s="31"/>
      <c r="AAK49" s="31"/>
      <c r="AAL49" s="31"/>
      <c r="AAM49" s="31"/>
      <c r="AAN49" s="31"/>
      <c r="AAO49" s="31"/>
      <c r="AAP49" s="31"/>
      <c r="AAQ49" s="31"/>
      <c r="AAR49" s="31"/>
      <c r="AAS49" s="31"/>
      <c r="AAT49" s="31"/>
      <c r="AAU49" s="31"/>
      <c r="AAV49" s="31"/>
      <c r="AAW49" s="31"/>
      <c r="AAX49" s="31"/>
      <c r="AAY49" s="31"/>
      <c r="AAZ49" s="31"/>
      <c r="ABA49" s="31"/>
      <c r="ABB49" s="31"/>
      <c r="ABC49" s="31"/>
      <c r="ABD49" s="31"/>
      <c r="ABE49" s="31"/>
      <c r="ABF49" s="31"/>
      <c r="ABG49" s="31"/>
      <c r="ABH49" s="31"/>
      <c r="ABI49" s="31"/>
      <c r="ABJ49" s="31"/>
      <c r="ABK49" s="31"/>
      <c r="ABL49" s="31"/>
      <c r="ABM49" s="31"/>
      <c r="ABN49" s="31"/>
      <c r="ABO49" s="31"/>
      <c r="ABP49" s="31"/>
      <c r="ABQ49" s="31"/>
      <c r="ABR49" s="31"/>
      <c r="ABS49" s="31"/>
      <c r="ABT49" s="31"/>
      <c r="ABU49" s="31"/>
      <c r="ABV49" s="31"/>
      <c r="ABW49" s="31"/>
      <c r="ABX49" s="31"/>
      <c r="ABY49" s="31"/>
      <c r="ABZ49" s="31"/>
      <c r="ACA49" s="31"/>
      <c r="ACB49" s="31"/>
      <c r="ACC49" s="31"/>
      <c r="ACD49" s="31"/>
      <c r="ACE49" s="31"/>
      <c r="ACF49" s="31"/>
      <c r="ACG49" s="31"/>
      <c r="ACH49" s="31"/>
      <c r="ACI49" s="31"/>
      <c r="ACJ49" s="31"/>
      <c r="ACK49" s="31"/>
      <c r="ACL49" s="31"/>
      <c r="ACM49" s="31"/>
      <c r="ACN49" s="31"/>
      <c r="ACO49" s="31"/>
      <c r="ACP49" s="31"/>
      <c r="ACQ49" s="31"/>
      <c r="ACR49" s="31"/>
      <c r="ACS49" s="31"/>
      <c r="ACT49" s="31"/>
      <c r="ACU49" s="31"/>
      <c r="ACV49" s="31"/>
      <c r="ACW49" s="31"/>
      <c r="ACX49" s="31"/>
      <c r="ACY49" s="31"/>
      <c r="ACZ49" s="31"/>
      <c r="ADA49" s="31"/>
      <c r="ADB49" s="31"/>
      <c r="ADC49" s="31"/>
      <c r="ADD49" s="31"/>
      <c r="ADE49" s="31"/>
      <c r="ADF49" s="31"/>
      <c r="ADG49" s="31"/>
      <c r="ADH49" s="31"/>
      <c r="ADI49" s="31"/>
      <c r="ADJ49" s="31"/>
      <c r="ADK49" s="31"/>
      <c r="ADL49" s="31"/>
      <c r="ADM49" s="31"/>
      <c r="ADN49" s="31"/>
      <c r="ADO49" s="31"/>
      <c r="ADP49" s="31"/>
      <c r="ADQ49" s="31"/>
      <c r="ADR49" s="31"/>
      <c r="ADS49" s="31"/>
      <c r="ADT49" s="31"/>
      <c r="ADU49" s="31"/>
      <c r="ADV49" s="31"/>
      <c r="ADW49" s="31"/>
      <c r="ADX49" s="31"/>
      <c r="ADY49" s="31"/>
      <c r="ADZ49" s="31"/>
      <c r="AEA49" s="31"/>
      <c r="AEB49" s="31"/>
      <c r="AEC49" s="31"/>
      <c r="AED49" s="31"/>
      <c r="AEE49" s="31"/>
      <c r="AEF49" s="31"/>
      <c r="AEG49" s="31"/>
      <c r="AEH49" s="31"/>
      <c r="AEI49" s="31"/>
      <c r="AEJ49" s="31"/>
      <c r="AEK49" s="31"/>
      <c r="AEL49" s="31"/>
      <c r="AEM49" s="31"/>
      <c r="AEN49" s="31"/>
      <c r="AEO49" s="31"/>
      <c r="AEP49" s="31"/>
      <c r="AEQ49" s="31"/>
      <c r="AER49" s="31"/>
      <c r="AES49" s="31"/>
      <c r="AET49" s="31"/>
      <c r="AEU49" s="31"/>
      <c r="AEV49" s="31"/>
      <c r="AEW49" s="31"/>
      <c r="AEX49" s="31"/>
      <c r="AEY49" s="31"/>
      <c r="AEZ49" s="31"/>
      <c r="AFA49" s="31"/>
      <c r="AFB49" s="31"/>
      <c r="AFC49" s="31"/>
      <c r="AFD49" s="31"/>
      <c r="AFE49" s="31"/>
      <c r="AFF49" s="31"/>
      <c r="AFG49" s="31"/>
      <c r="AFH49" s="31"/>
      <c r="AFI49" s="31"/>
      <c r="AFJ49" s="31"/>
      <c r="AFK49" s="31"/>
      <c r="AFL49" s="31"/>
      <c r="AFM49" s="31"/>
      <c r="AFN49" s="31"/>
      <c r="AFO49" s="31"/>
      <c r="AFP49" s="31"/>
      <c r="AFQ49" s="31"/>
      <c r="AFR49" s="31"/>
      <c r="AFS49" s="31"/>
      <c r="AFT49" s="31"/>
      <c r="AFU49" s="31"/>
      <c r="AFV49" s="31"/>
      <c r="AFW49" s="31"/>
      <c r="AFX49" s="31"/>
      <c r="AFY49" s="31"/>
      <c r="AFZ49" s="31"/>
      <c r="AGA49" s="31"/>
      <c r="AGB49" s="31"/>
      <c r="AGC49" s="31"/>
      <c r="AGD49" s="31"/>
      <c r="AGE49" s="31"/>
      <c r="AGF49" s="31"/>
      <c r="AGG49" s="31"/>
      <c r="AGH49" s="31"/>
      <c r="AGI49" s="31"/>
      <c r="AGJ49" s="31"/>
      <c r="AGK49" s="31"/>
      <c r="AGL49" s="31"/>
      <c r="AGM49" s="31"/>
      <c r="AGN49" s="31"/>
      <c r="AGO49" s="31"/>
      <c r="AGP49" s="31"/>
      <c r="AGQ49" s="31"/>
      <c r="AGR49" s="31"/>
      <c r="AGS49" s="31"/>
      <c r="AGT49" s="31"/>
      <c r="AGU49" s="31"/>
      <c r="AGV49" s="31"/>
      <c r="AGW49" s="31"/>
      <c r="AGX49" s="31"/>
      <c r="AGY49" s="31"/>
      <c r="AGZ49" s="31"/>
      <c r="AHA49" s="31"/>
      <c r="AHB49" s="31"/>
      <c r="AHC49" s="31"/>
      <c r="AHD49" s="31"/>
      <c r="AHE49" s="31"/>
      <c r="AHF49" s="31"/>
      <c r="AHG49" s="31"/>
      <c r="AHH49" s="31"/>
      <c r="AHI49" s="31"/>
      <c r="AHJ49" s="31"/>
      <c r="AHK49" s="31"/>
      <c r="AHL49" s="31"/>
      <c r="AHM49" s="31"/>
      <c r="AHN49" s="31"/>
      <c r="AHO49" s="31"/>
      <c r="AHP49" s="31"/>
      <c r="AHQ49" s="31"/>
      <c r="AHR49" s="31"/>
      <c r="AHS49" s="31"/>
      <c r="AHT49" s="31"/>
      <c r="AHU49" s="31"/>
      <c r="AHV49" s="31"/>
      <c r="AHW49" s="31"/>
      <c r="AHX49" s="31"/>
      <c r="AHY49" s="31"/>
      <c r="AHZ49" s="31"/>
      <c r="AIA49" s="31"/>
      <c r="AIB49" s="31"/>
      <c r="AIC49" s="31"/>
      <c r="AID49" s="31"/>
      <c r="AIE49" s="31"/>
      <c r="AIF49" s="31"/>
      <c r="AIG49" s="31"/>
      <c r="AIH49" s="31"/>
      <c r="AII49" s="31"/>
      <c r="AIJ49" s="31"/>
      <c r="AIK49" s="31"/>
      <c r="AIL49" s="31"/>
      <c r="AIM49" s="31"/>
      <c r="AIN49" s="31"/>
      <c r="AIO49" s="31"/>
      <c r="AIP49" s="31"/>
      <c r="AIQ49" s="31"/>
      <c r="AIR49" s="31"/>
      <c r="AIS49" s="31"/>
      <c r="AIT49" s="31"/>
      <c r="AIU49" s="31"/>
      <c r="AIV49" s="31"/>
      <c r="AIW49" s="31"/>
      <c r="AIX49" s="31"/>
      <c r="AIY49" s="31"/>
      <c r="AIZ49" s="31"/>
      <c r="AJA49" s="31"/>
      <c r="AJB49" s="31"/>
      <c r="AJC49" s="31"/>
      <c r="AJD49" s="31"/>
      <c r="AJE49" s="31"/>
      <c r="AJF49" s="31"/>
      <c r="AJG49" s="31"/>
      <c r="AJH49" s="31"/>
      <c r="AJI49" s="31"/>
      <c r="AJJ49" s="31"/>
      <c r="AJK49" s="31"/>
      <c r="AJL49" s="31"/>
      <c r="AJM49" s="31"/>
      <c r="AJN49" s="31"/>
      <c r="AJO49" s="31"/>
      <c r="AJP49" s="31"/>
      <c r="AJQ49" s="31"/>
      <c r="AJR49" s="31"/>
      <c r="AJS49" s="31"/>
      <c r="AJT49" s="31"/>
      <c r="AJU49" s="31"/>
      <c r="AJV49" s="31"/>
      <c r="AJW49" s="31"/>
      <c r="AJX49" s="31"/>
      <c r="AJY49" s="31"/>
      <c r="AJZ49" s="31"/>
      <c r="AKA49" s="31"/>
      <c r="AKB49" s="31"/>
      <c r="AKC49" s="31"/>
      <c r="AKD49" s="31"/>
      <c r="AKE49" s="31"/>
      <c r="AKF49" s="31"/>
      <c r="AKG49" s="31"/>
      <c r="AKH49" s="31"/>
      <c r="AKI49" s="31"/>
      <c r="AKJ49" s="31"/>
      <c r="AKK49" s="31"/>
      <c r="AKL49" s="31"/>
      <c r="AKM49" s="31"/>
      <c r="AKN49" s="31"/>
      <c r="AKO49" s="31"/>
      <c r="AKP49" s="31"/>
      <c r="AKQ49" s="31"/>
      <c r="AKR49" s="31"/>
      <c r="AKS49" s="31"/>
      <c r="AKT49" s="31"/>
      <c r="AKU49" s="31"/>
      <c r="AKV49" s="31"/>
      <c r="AKW49" s="31"/>
      <c r="AKX49" s="31"/>
      <c r="AKY49" s="31"/>
      <c r="AKZ49" s="31"/>
      <c r="ALA49" s="31"/>
      <c r="ALB49" s="31"/>
      <c r="ALC49" s="31"/>
      <c r="ALD49" s="31"/>
      <c r="ALE49" s="31"/>
      <c r="ALF49" s="31"/>
      <c r="ALG49" s="31"/>
      <c r="ALH49" s="31"/>
      <c r="ALI49" s="31"/>
      <c r="ALJ49" s="31"/>
      <c r="ALK49" s="31"/>
      <c r="ALL49" s="31"/>
      <c r="ALM49" s="31"/>
      <c r="ALN49" s="31"/>
      <c r="ALO49" s="31"/>
      <c r="ALP49" s="31"/>
      <c r="ALQ49" s="31"/>
      <c r="ALR49" s="31"/>
      <c r="ALS49" s="31"/>
      <c r="ALT49" s="31"/>
      <c r="ALU49" s="31"/>
      <c r="ALV49" s="31"/>
      <c r="ALW49" s="31"/>
      <c r="ALX49" s="31"/>
      <c r="ALY49" s="31"/>
      <c r="ALZ49" s="31"/>
      <c r="AMA49" s="31"/>
      <c r="AMB49" s="31"/>
      <c r="AMC49" s="31"/>
      <c r="AMD49" s="31"/>
      <c r="AME49" s="31"/>
      <c r="AMF49" s="31"/>
    </row>
    <row r="50" spans="1:1020" s="30" customFormat="1" ht="22.5" customHeight="1" x14ac:dyDescent="0.25">
      <c r="A50" s="24" t="s">
        <v>98</v>
      </c>
      <c r="B50" s="25">
        <v>0</v>
      </c>
      <c r="C50" s="26">
        <v>1</v>
      </c>
      <c r="D50" s="25">
        <f t="shared" si="3"/>
        <v>0</v>
      </c>
      <c r="E50" s="27" t="s">
        <v>90</v>
      </c>
      <c r="F50" s="27" t="s">
        <v>99</v>
      </c>
      <c r="G50" s="26" t="s">
        <v>14</v>
      </c>
      <c r="H50" s="28"/>
      <c r="I50" s="29"/>
      <c r="J50" s="4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  <c r="LU50" s="31"/>
      <c r="LV50" s="31"/>
      <c r="LW50" s="31"/>
      <c r="LX50" s="31"/>
      <c r="LY50" s="31"/>
      <c r="LZ50" s="31"/>
      <c r="MA50" s="31"/>
      <c r="MB50" s="31"/>
      <c r="MC50" s="31"/>
      <c r="MD50" s="31"/>
      <c r="ME50" s="31"/>
      <c r="MF50" s="31"/>
      <c r="MG50" s="31"/>
      <c r="MH50" s="31"/>
      <c r="MI50" s="31"/>
      <c r="MJ50" s="31"/>
      <c r="MK50" s="31"/>
      <c r="ML50" s="31"/>
      <c r="MM50" s="31"/>
      <c r="MN50" s="31"/>
      <c r="MO50" s="31"/>
      <c r="MP50" s="31"/>
      <c r="MQ50" s="31"/>
      <c r="MR50" s="31"/>
      <c r="MS50" s="31"/>
      <c r="MT50" s="31"/>
      <c r="MU50" s="31"/>
      <c r="MV50" s="31"/>
      <c r="MW50" s="31"/>
      <c r="MX50" s="31"/>
      <c r="MY50" s="31"/>
      <c r="MZ50" s="31"/>
      <c r="NA50" s="31"/>
      <c r="NB50" s="31"/>
      <c r="NC50" s="31"/>
      <c r="ND50" s="31"/>
      <c r="NE50" s="31"/>
      <c r="NF50" s="31"/>
      <c r="NG50" s="31"/>
      <c r="NH50" s="31"/>
      <c r="NI50" s="31"/>
      <c r="NJ50" s="31"/>
      <c r="NK50" s="31"/>
      <c r="NL50" s="31"/>
      <c r="NM50" s="31"/>
      <c r="NN50" s="31"/>
      <c r="NO50" s="31"/>
      <c r="NP50" s="31"/>
      <c r="NQ50" s="31"/>
      <c r="NR50" s="31"/>
      <c r="NS50" s="31"/>
      <c r="NT50" s="31"/>
      <c r="NU50" s="31"/>
      <c r="NV50" s="31"/>
      <c r="NW50" s="31"/>
      <c r="NX50" s="31"/>
      <c r="NY50" s="31"/>
      <c r="NZ50" s="31"/>
      <c r="OA50" s="31"/>
      <c r="OB50" s="31"/>
      <c r="OC50" s="31"/>
      <c r="OD50" s="31"/>
      <c r="OE50" s="31"/>
      <c r="OF50" s="31"/>
      <c r="OG50" s="31"/>
      <c r="OH50" s="31"/>
      <c r="OI50" s="31"/>
      <c r="OJ50" s="31"/>
      <c r="OK50" s="31"/>
      <c r="OL50" s="31"/>
      <c r="OM50" s="31"/>
      <c r="ON50" s="31"/>
      <c r="OO50" s="31"/>
      <c r="OP50" s="31"/>
      <c r="OQ50" s="31"/>
      <c r="OR50" s="31"/>
      <c r="OS50" s="31"/>
      <c r="OT50" s="31"/>
      <c r="OU50" s="31"/>
      <c r="OV50" s="31"/>
      <c r="OW50" s="31"/>
      <c r="OX50" s="31"/>
      <c r="OY50" s="31"/>
      <c r="OZ50" s="31"/>
      <c r="PA50" s="31"/>
      <c r="PB50" s="31"/>
      <c r="PC50" s="31"/>
      <c r="PD50" s="31"/>
      <c r="PE50" s="31"/>
      <c r="PF50" s="31"/>
      <c r="PG50" s="31"/>
      <c r="PH50" s="31"/>
      <c r="PI50" s="31"/>
      <c r="PJ50" s="31"/>
      <c r="PK50" s="31"/>
      <c r="PL50" s="31"/>
      <c r="PM50" s="31"/>
      <c r="PN50" s="31"/>
      <c r="PO50" s="31"/>
      <c r="PP50" s="31"/>
      <c r="PQ50" s="31"/>
      <c r="PR50" s="31"/>
      <c r="PS50" s="31"/>
      <c r="PT50" s="31"/>
      <c r="PU50" s="31"/>
      <c r="PV50" s="31"/>
      <c r="PW50" s="31"/>
      <c r="PX50" s="31"/>
      <c r="PY50" s="31"/>
      <c r="PZ50" s="31"/>
      <c r="QA50" s="31"/>
      <c r="QB50" s="31"/>
      <c r="QC50" s="31"/>
      <c r="QD50" s="31"/>
      <c r="QE50" s="31"/>
      <c r="QF50" s="31"/>
      <c r="QG50" s="31"/>
      <c r="QH50" s="31"/>
      <c r="QI50" s="31"/>
      <c r="QJ50" s="31"/>
      <c r="QK50" s="31"/>
      <c r="QL50" s="31"/>
      <c r="QM50" s="31"/>
      <c r="QN50" s="31"/>
      <c r="QO50" s="31"/>
      <c r="QP50" s="31"/>
      <c r="QQ50" s="31"/>
      <c r="QR50" s="31"/>
      <c r="QS50" s="31"/>
      <c r="QT50" s="31"/>
      <c r="QU50" s="31"/>
      <c r="QV50" s="31"/>
      <c r="QW50" s="31"/>
      <c r="QX50" s="31"/>
      <c r="QY50" s="31"/>
      <c r="QZ50" s="31"/>
      <c r="RA50" s="31"/>
      <c r="RB50" s="31"/>
      <c r="RC50" s="31"/>
      <c r="RD50" s="31"/>
      <c r="RE50" s="31"/>
      <c r="RF50" s="31"/>
      <c r="RG50" s="31"/>
      <c r="RH50" s="31"/>
      <c r="RI50" s="31"/>
      <c r="RJ50" s="31"/>
      <c r="RK50" s="31"/>
      <c r="RL50" s="31"/>
      <c r="RM50" s="31"/>
      <c r="RN50" s="31"/>
      <c r="RO50" s="31"/>
      <c r="RP50" s="31"/>
      <c r="RQ50" s="31"/>
      <c r="RR50" s="31"/>
      <c r="RS50" s="31"/>
      <c r="RT50" s="31"/>
      <c r="RU50" s="31"/>
      <c r="RV50" s="31"/>
      <c r="RW50" s="31"/>
      <c r="RX50" s="31"/>
      <c r="RY50" s="31"/>
      <c r="RZ50" s="31"/>
      <c r="SA50" s="31"/>
      <c r="SB50" s="31"/>
      <c r="SC50" s="31"/>
      <c r="SD50" s="31"/>
      <c r="SE50" s="31"/>
      <c r="SF50" s="31"/>
      <c r="SG50" s="31"/>
      <c r="SH50" s="31"/>
      <c r="SI50" s="31"/>
      <c r="SJ50" s="31"/>
      <c r="SK50" s="31"/>
      <c r="SL50" s="31"/>
      <c r="SM50" s="31"/>
      <c r="SN50" s="31"/>
      <c r="SO50" s="31"/>
      <c r="SP50" s="31"/>
      <c r="SQ50" s="31"/>
      <c r="SR50" s="31"/>
      <c r="SS50" s="31"/>
      <c r="ST50" s="31"/>
      <c r="SU50" s="31"/>
      <c r="SV50" s="31"/>
      <c r="SW50" s="31"/>
      <c r="SX50" s="31"/>
      <c r="SY50" s="31"/>
      <c r="SZ50" s="31"/>
      <c r="TA50" s="31"/>
      <c r="TB50" s="31"/>
      <c r="TC50" s="31"/>
      <c r="TD50" s="31"/>
      <c r="TE50" s="31"/>
      <c r="TF50" s="31"/>
      <c r="TG50" s="31"/>
      <c r="TH50" s="31"/>
      <c r="TI50" s="31"/>
      <c r="TJ50" s="31"/>
      <c r="TK50" s="31"/>
      <c r="TL50" s="31"/>
      <c r="TM50" s="31"/>
      <c r="TN50" s="31"/>
      <c r="TO50" s="31"/>
      <c r="TP50" s="31"/>
      <c r="TQ50" s="31"/>
      <c r="TR50" s="31"/>
      <c r="TS50" s="31"/>
      <c r="TT50" s="31"/>
      <c r="TU50" s="31"/>
      <c r="TV50" s="31"/>
      <c r="TW50" s="31"/>
      <c r="TX50" s="31"/>
      <c r="TY50" s="31"/>
      <c r="TZ50" s="31"/>
      <c r="UA50" s="31"/>
      <c r="UB50" s="31"/>
      <c r="UC50" s="31"/>
      <c r="UD50" s="31"/>
      <c r="UE50" s="31"/>
      <c r="UF50" s="31"/>
      <c r="UG50" s="31"/>
      <c r="UH50" s="31"/>
      <c r="UI50" s="31"/>
      <c r="UJ50" s="31"/>
      <c r="UK50" s="31"/>
      <c r="UL50" s="31"/>
      <c r="UM50" s="31"/>
      <c r="UN50" s="31"/>
      <c r="UO50" s="31"/>
      <c r="UP50" s="31"/>
      <c r="UQ50" s="31"/>
      <c r="UR50" s="31"/>
      <c r="US50" s="31"/>
      <c r="UT50" s="31"/>
      <c r="UU50" s="31"/>
      <c r="UV50" s="31"/>
      <c r="UW50" s="31"/>
      <c r="UX50" s="31"/>
      <c r="UY50" s="31"/>
      <c r="UZ50" s="31"/>
      <c r="VA50" s="31"/>
      <c r="VB50" s="31"/>
      <c r="VC50" s="31"/>
      <c r="VD50" s="31"/>
      <c r="VE50" s="31"/>
      <c r="VF50" s="31"/>
      <c r="VG50" s="31"/>
      <c r="VH50" s="31"/>
      <c r="VI50" s="31"/>
      <c r="VJ50" s="31"/>
      <c r="VK50" s="31"/>
      <c r="VL50" s="31"/>
      <c r="VM50" s="31"/>
      <c r="VN50" s="31"/>
      <c r="VO50" s="31"/>
      <c r="VP50" s="31"/>
      <c r="VQ50" s="31"/>
      <c r="VR50" s="31"/>
      <c r="VS50" s="31"/>
      <c r="VT50" s="31"/>
      <c r="VU50" s="31"/>
      <c r="VV50" s="31"/>
      <c r="VW50" s="31"/>
      <c r="VX50" s="31"/>
      <c r="VY50" s="31"/>
      <c r="VZ50" s="31"/>
      <c r="WA50" s="31"/>
      <c r="WB50" s="31"/>
      <c r="WC50" s="31"/>
      <c r="WD50" s="31"/>
      <c r="WE50" s="31"/>
      <c r="WF50" s="31"/>
      <c r="WG50" s="31"/>
      <c r="WH50" s="31"/>
      <c r="WI50" s="31"/>
      <c r="WJ50" s="31"/>
      <c r="WK50" s="31"/>
      <c r="WL50" s="31"/>
      <c r="WM50" s="31"/>
      <c r="WN50" s="31"/>
      <c r="WO50" s="31"/>
      <c r="WP50" s="31"/>
      <c r="WQ50" s="31"/>
      <c r="WR50" s="31"/>
      <c r="WS50" s="31"/>
      <c r="WT50" s="31"/>
      <c r="WU50" s="31"/>
      <c r="WV50" s="31"/>
      <c r="WW50" s="31"/>
      <c r="WX50" s="31"/>
      <c r="WY50" s="31"/>
      <c r="WZ50" s="31"/>
      <c r="XA50" s="31"/>
      <c r="XB50" s="31"/>
      <c r="XC50" s="31"/>
      <c r="XD50" s="31"/>
      <c r="XE50" s="31"/>
      <c r="XF50" s="31"/>
      <c r="XG50" s="31"/>
      <c r="XH50" s="31"/>
      <c r="XI50" s="31"/>
      <c r="XJ50" s="31"/>
      <c r="XK50" s="31"/>
      <c r="XL50" s="31"/>
      <c r="XM50" s="31"/>
      <c r="XN50" s="31"/>
      <c r="XO50" s="31"/>
      <c r="XP50" s="31"/>
      <c r="XQ50" s="31"/>
      <c r="XR50" s="31"/>
      <c r="XS50" s="31"/>
      <c r="XT50" s="31"/>
      <c r="XU50" s="31"/>
      <c r="XV50" s="31"/>
      <c r="XW50" s="31"/>
      <c r="XX50" s="31"/>
      <c r="XY50" s="31"/>
      <c r="XZ50" s="31"/>
      <c r="YA50" s="31"/>
      <c r="YB50" s="31"/>
      <c r="YC50" s="31"/>
      <c r="YD50" s="31"/>
      <c r="YE50" s="31"/>
      <c r="YF50" s="31"/>
      <c r="YG50" s="31"/>
      <c r="YH50" s="31"/>
      <c r="YI50" s="31"/>
      <c r="YJ50" s="31"/>
      <c r="YK50" s="31"/>
      <c r="YL50" s="31"/>
      <c r="YM50" s="31"/>
      <c r="YN50" s="31"/>
      <c r="YO50" s="31"/>
      <c r="YP50" s="31"/>
      <c r="YQ50" s="31"/>
      <c r="YR50" s="31"/>
      <c r="YS50" s="31"/>
      <c r="YT50" s="31"/>
      <c r="YU50" s="31"/>
      <c r="YV50" s="31"/>
      <c r="YW50" s="31"/>
      <c r="YX50" s="31"/>
      <c r="YY50" s="31"/>
      <c r="YZ50" s="31"/>
      <c r="ZA50" s="31"/>
      <c r="ZB50" s="31"/>
      <c r="ZC50" s="31"/>
      <c r="ZD50" s="31"/>
      <c r="ZE50" s="31"/>
      <c r="ZF50" s="31"/>
      <c r="ZG50" s="31"/>
      <c r="ZH50" s="31"/>
      <c r="ZI50" s="31"/>
      <c r="ZJ50" s="31"/>
      <c r="ZK50" s="31"/>
      <c r="ZL50" s="31"/>
      <c r="ZM50" s="31"/>
      <c r="ZN50" s="31"/>
      <c r="ZO50" s="31"/>
      <c r="ZP50" s="31"/>
      <c r="ZQ50" s="31"/>
      <c r="ZR50" s="31"/>
      <c r="ZS50" s="31"/>
      <c r="ZT50" s="31"/>
      <c r="ZU50" s="31"/>
      <c r="ZV50" s="31"/>
      <c r="ZW50" s="31"/>
      <c r="ZX50" s="31"/>
      <c r="ZY50" s="31"/>
      <c r="ZZ50" s="31"/>
      <c r="AAA50" s="31"/>
      <c r="AAB50" s="31"/>
      <c r="AAC50" s="31"/>
      <c r="AAD50" s="31"/>
      <c r="AAE50" s="31"/>
      <c r="AAF50" s="31"/>
      <c r="AAG50" s="31"/>
      <c r="AAH50" s="31"/>
      <c r="AAI50" s="31"/>
      <c r="AAJ50" s="31"/>
      <c r="AAK50" s="31"/>
      <c r="AAL50" s="31"/>
      <c r="AAM50" s="31"/>
      <c r="AAN50" s="31"/>
      <c r="AAO50" s="31"/>
      <c r="AAP50" s="31"/>
      <c r="AAQ50" s="31"/>
      <c r="AAR50" s="31"/>
      <c r="AAS50" s="31"/>
      <c r="AAT50" s="31"/>
      <c r="AAU50" s="31"/>
      <c r="AAV50" s="31"/>
      <c r="AAW50" s="31"/>
      <c r="AAX50" s="31"/>
      <c r="AAY50" s="31"/>
      <c r="AAZ50" s="31"/>
      <c r="ABA50" s="31"/>
      <c r="ABB50" s="31"/>
      <c r="ABC50" s="31"/>
      <c r="ABD50" s="31"/>
      <c r="ABE50" s="31"/>
      <c r="ABF50" s="31"/>
      <c r="ABG50" s="31"/>
      <c r="ABH50" s="31"/>
      <c r="ABI50" s="31"/>
      <c r="ABJ50" s="31"/>
      <c r="ABK50" s="31"/>
      <c r="ABL50" s="31"/>
      <c r="ABM50" s="31"/>
      <c r="ABN50" s="31"/>
      <c r="ABO50" s="31"/>
      <c r="ABP50" s="31"/>
      <c r="ABQ50" s="31"/>
      <c r="ABR50" s="31"/>
      <c r="ABS50" s="31"/>
      <c r="ABT50" s="31"/>
      <c r="ABU50" s="31"/>
      <c r="ABV50" s="31"/>
      <c r="ABW50" s="31"/>
      <c r="ABX50" s="31"/>
      <c r="ABY50" s="31"/>
      <c r="ABZ50" s="31"/>
      <c r="ACA50" s="31"/>
      <c r="ACB50" s="31"/>
      <c r="ACC50" s="31"/>
      <c r="ACD50" s="31"/>
      <c r="ACE50" s="31"/>
      <c r="ACF50" s="31"/>
      <c r="ACG50" s="31"/>
      <c r="ACH50" s="31"/>
      <c r="ACI50" s="31"/>
      <c r="ACJ50" s="31"/>
      <c r="ACK50" s="31"/>
      <c r="ACL50" s="31"/>
      <c r="ACM50" s="31"/>
      <c r="ACN50" s="31"/>
      <c r="ACO50" s="31"/>
      <c r="ACP50" s="31"/>
      <c r="ACQ50" s="31"/>
      <c r="ACR50" s="31"/>
      <c r="ACS50" s="31"/>
      <c r="ACT50" s="31"/>
      <c r="ACU50" s="31"/>
      <c r="ACV50" s="31"/>
      <c r="ACW50" s="31"/>
      <c r="ACX50" s="31"/>
      <c r="ACY50" s="31"/>
      <c r="ACZ50" s="31"/>
      <c r="ADA50" s="31"/>
      <c r="ADB50" s="31"/>
      <c r="ADC50" s="31"/>
      <c r="ADD50" s="31"/>
      <c r="ADE50" s="31"/>
      <c r="ADF50" s="31"/>
      <c r="ADG50" s="31"/>
      <c r="ADH50" s="31"/>
      <c r="ADI50" s="31"/>
      <c r="ADJ50" s="31"/>
      <c r="ADK50" s="31"/>
      <c r="ADL50" s="31"/>
      <c r="ADM50" s="31"/>
      <c r="ADN50" s="31"/>
      <c r="ADO50" s="31"/>
      <c r="ADP50" s="31"/>
      <c r="ADQ50" s="31"/>
      <c r="ADR50" s="31"/>
      <c r="ADS50" s="31"/>
      <c r="ADT50" s="31"/>
      <c r="ADU50" s="31"/>
      <c r="ADV50" s="31"/>
      <c r="ADW50" s="31"/>
      <c r="ADX50" s="31"/>
      <c r="ADY50" s="31"/>
      <c r="ADZ50" s="31"/>
      <c r="AEA50" s="31"/>
      <c r="AEB50" s="31"/>
      <c r="AEC50" s="31"/>
      <c r="AED50" s="31"/>
      <c r="AEE50" s="31"/>
      <c r="AEF50" s="31"/>
      <c r="AEG50" s="31"/>
      <c r="AEH50" s="31"/>
      <c r="AEI50" s="31"/>
      <c r="AEJ50" s="31"/>
      <c r="AEK50" s="31"/>
      <c r="AEL50" s="31"/>
      <c r="AEM50" s="31"/>
      <c r="AEN50" s="31"/>
      <c r="AEO50" s="31"/>
      <c r="AEP50" s="31"/>
      <c r="AEQ50" s="31"/>
      <c r="AER50" s="31"/>
      <c r="AES50" s="31"/>
      <c r="AET50" s="31"/>
      <c r="AEU50" s="31"/>
      <c r="AEV50" s="31"/>
      <c r="AEW50" s="31"/>
      <c r="AEX50" s="31"/>
      <c r="AEY50" s="31"/>
      <c r="AEZ50" s="31"/>
      <c r="AFA50" s="31"/>
      <c r="AFB50" s="31"/>
      <c r="AFC50" s="31"/>
      <c r="AFD50" s="31"/>
      <c r="AFE50" s="31"/>
      <c r="AFF50" s="31"/>
      <c r="AFG50" s="31"/>
      <c r="AFH50" s="31"/>
      <c r="AFI50" s="31"/>
      <c r="AFJ50" s="31"/>
      <c r="AFK50" s="31"/>
      <c r="AFL50" s="31"/>
      <c r="AFM50" s="31"/>
      <c r="AFN50" s="31"/>
      <c r="AFO50" s="31"/>
      <c r="AFP50" s="31"/>
      <c r="AFQ50" s="31"/>
      <c r="AFR50" s="31"/>
      <c r="AFS50" s="31"/>
      <c r="AFT50" s="31"/>
      <c r="AFU50" s="31"/>
      <c r="AFV50" s="31"/>
      <c r="AFW50" s="31"/>
      <c r="AFX50" s="31"/>
      <c r="AFY50" s="31"/>
      <c r="AFZ50" s="31"/>
      <c r="AGA50" s="31"/>
      <c r="AGB50" s="31"/>
      <c r="AGC50" s="31"/>
      <c r="AGD50" s="31"/>
      <c r="AGE50" s="31"/>
      <c r="AGF50" s="31"/>
      <c r="AGG50" s="31"/>
      <c r="AGH50" s="31"/>
      <c r="AGI50" s="31"/>
      <c r="AGJ50" s="31"/>
      <c r="AGK50" s="31"/>
      <c r="AGL50" s="31"/>
      <c r="AGM50" s="31"/>
      <c r="AGN50" s="31"/>
      <c r="AGO50" s="31"/>
      <c r="AGP50" s="31"/>
      <c r="AGQ50" s="31"/>
      <c r="AGR50" s="31"/>
      <c r="AGS50" s="31"/>
      <c r="AGT50" s="31"/>
      <c r="AGU50" s="31"/>
      <c r="AGV50" s="31"/>
      <c r="AGW50" s="31"/>
      <c r="AGX50" s="31"/>
      <c r="AGY50" s="31"/>
      <c r="AGZ50" s="31"/>
      <c r="AHA50" s="31"/>
      <c r="AHB50" s="31"/>
      <c r="AHC50" s="31"/>
      <c r="AHD50" s="31"/>
      <c r="AHE50" s="31"/>
      <c r="AHF50" s="31"/>
      <c r="AHG50" s="31"/>
      <c r="AHH50" s="31"/>
      <c r="AHI50" s="31"/>
      <c r="AHJ50" s="31"/>
      <c r="AHK50" s="31"/>
      <c r="AHL50" s="31"/>
      <c r="AHM50" s="31"/>
      <c r="AHN50" s="31"/>
      <c r="AHO50" s="31"/>
      <c r="AHP50" s="31"/>
      <c r="AHQ50" s="31"/>
      <c r="AHR50" s="31"/>
      <c r="AHS50" s="31"/>
      <c r="AHT50" s="31"/>
      <c r="AHU50" s="31"/>
      <c r="AHV50" s="31"/>
      <c r="AHW50" s="31"/>
      <c r="AHX50" s="31"/>
      <c r="AHY50" s="31"/>
      <c r="AHZ50" s="31"/>
      <c r="AIA50" s="31"/>
      <c r="AIB50" s="31"/>
      <c r="AIC50" s="31"/>
      <c r="AID50" s="31"/>
      <c r="AIE50" s="31"/>
      <c r="AIF50" s="31"/>
      <c r="AIG50" s="31"/>
      <c r="AIH50" s="31"/>
      <c r="AII50" s="31"/>
      <c r="AIJ50" s="31"/>
      <c r="AIK50" s="31"/>
      <c r="AIL50" s="31"/>
      <c r="AIM50" s="31"/>
      <c r="AIN50" s="31"/>
      <c r="AIO50" s="31"/>
      <c r="AIP50" s="31"/>
      <c r="AIQ50" s="31"/>
      <c r="AIR50" s="31"/>
      <c r="AIS50" s="31"/>
      <c r="AIT50" s="31"/>
      <c r="AIU50" s="31"/>
      <c r="AIV50" s="31"/>
      <c r="AIW50" s="31"/>
      <c r="AIX50" s="31"/>
      <c r="AIY50" s="31"/>
      <c r="AIZ50" s="31"/>
      <c r="AJA50" s="31"/>
      <c r="AJB50" s="31"/>
      <c r="AJC50" s="31"/>
      <c r="AJD50" s="31"/>
      <c r="AJE50" s="31"/>
      <c r="AJF50" s="31"/>
      <c r="AJG50" s="31"/>
      <c r="AJH50" s="31"/>
      <c r="AJI50" s="31"/>
      <c r="AJJ50" s="31"/>
      <c r="AJK50" s="31"/>
      <c r="AJL50" s="31"/>
      <c r="AJM50" s="31"/>
      <c r="AJN50" s="31"/>
      <c r="AJO50" s="31"/>
      <c r="AJP50" s="31"/>
      <c r="AJQ50" s="31"/>
      <c r="AJR50" s="31"/>
      <c r="AJS50" s="31"/>
      <c r="AJT50" s="31"/>
      <c r="AJU50" s="31"/>
      <c r="AJV50" s="31"/>
      <c r="AJW50" s="31"/>
      <c r="AJX50" s="31"/>
      <c r="AJY50" s="31"/>
      <c r="AJZ50" s="31"/>
      <c r="AKA50" s="31"/>
      <c r="AKB50" s="31"/>
      <c r="AKC50" s="31"/>
      <c r="AKD50" s="31"/>
      <c r="AKE50" s="31"/>
      <c r="AKF50" s="31"/>
      <c r="AKG50" s="31"/>
      <c r="AKH50" s="31"/>
      <c r="AKI50" s="31"/>
      <c r="AKJ50" s="31"/>
      <c r="AKK50" s="31"/>
      <c r="AKL50" s="31"/>
      <c r="AKM50" s="31"/>
      <c r="AKN50" s="31"/>
      <c r="AKO50" s="31"/>
      <c r="AKP50" s="31"/>
      <c r="AKQ50" s="31"/>
      <c r="AKR50" s="31"/>
      <c r="AKS50" s="31"/>
      <c r="AKT50" s="31"/>
      <c r="AKU50" s="31"/>
      <c r="AKV50" s="31"/>
      <c r="AKW50" s="31"/>
      <c r="AKX50" s="31"/>
      <c r="AKY50" s="31"/>
      <c r="AKZ50" s="31"/>
      <c r="ALA50" s="31"/>
      <c r="ALB50" s="31"/>
      <c r="ALC50" s="31"/>
      <c r="ALD50" s="31"/>
      <c r="ALE50" s="31"/>
      <c r="ALF50" s="31"/>
      <c r="ALG50" s="31"/>
      <c r="ALH50" s="31"/>
      <c r="ALI50" s="31"/>
      <c r="ALJ50" s="31"/>
      <c r="ALK50" s="31"/>
      <c r="ALL50" s="31"/>
      <c r="ALM50" s="31"/>
      <c r="ALN50" s="31"/>
      <c r="ALO50" s="31"/>
      <c r="ALP50" s="31"/>
      <c r="ALQ50" s="31"/>
      <c r="ALR50" s="31"/>
      <c r="ALS50" s="31"/>
      <c r="ALT50" s="31"/>
      <c r="ALU50" s="31"/>
      <c r="ALV50" s="31"/>
      <c r="ALW50" s="31"/>
      <c r="ALX50" s="31"/>
      <c r="ALY50" s="31"/>
      <c r="ALZ50" s="31"/>
      <c r="AMA50" s="31"/>
      <c r="AMB50" s="31"/>
      <c r="AMC50" s="31"/>
      <c r="AMD50" s="31"/>
      <c r="AME50" s="31"/>
      <c r="AMF50" s="31"/>
    </row>
    <row r="51" spans="1:1020" s="39" customFormat="1" ht="22.5" customHeight="1" thickBot="1" x14ac:dyDescent="0.3">
      <c r="A51" s="32" t="s">
        <v>100</v>
      </c>
      <c r="B51" s="33">
        <v>0</v>
      </c>
      <c r="C51" s="34">
        <v>1</v>
      </c>
      <c r="D51" s="35">
        <f t="shared" si="3"/>
        <v>0</v>
      </c>
      <c r="E51" s="36" t="s">
        <v>90</v>
      </c>
      <c r="F51" s="36" t="s">
        <v>101</v>
      </c>
      <c r="G51" s="34" t="s">
        <v>14</v>
      </c>
      <c r="H51" s="37"/>
      <c r="I51" s="38"/>
      <c r="J51" s="49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  <c r="IQ51" s="40"/>
      <c r="IR51" s="40"/>
      <c r="IS51" s="40"/>
      <c r="IT51" s="40"/>
      <c r="IU51" s="40"/>
      <c r="IV51" s="40"/>
      <c r="IW51" s="40"/>
      <c r="IX51" s="40"/>
      <c r="IY51" s="40"/>
      <c r="IZ51" s="40"/>
      <c r="JA51" s="40"/>
      <c r="JB51" s="40"/>
      <c r="JC51" s="40"/>
      <c r="JD51" s="40"/>
      <c r="JE51" s="40"/>
      <c r="JF51" s="40"/>
      <c r="JG51" s="40"/>
      <c r="JH51" s="40"/>
      <c r="JI51" s="40"/>
      <c r="JJ51" s="40"/>
      <c r="JK51" s="40"/>
      <c r="JL51" s="40"/>
      <c r="JM51" s="40"/>
      <c r="JN51" s="40"/>
      <c r="JO51" s="40"/>
      <c r="JP51" s="40"/>
      <c r="JQ51" s="40"/>
      <c r="JR51" s="40"/>
      <c r="JS51" s="40"/>
      <c r="JT51" s="40"/>
      <c r="JU51" s="40"/>
      <c r="JV51" s="40"/>
      <c r="JW51" s="40"/>
      <c r="JX51" s="40"/>
      <c r="JY51" s="40"/>
      <c r="JZ51" s="40"/>
      <c r="KA51" s="40"/>
      <c r="KB51" s="40"/>
      <c r="KC51" s="40"/>
      <c r="KD51" s="40"/>
      <c r="KE51" s="40"/>
      <c r="KF51" s="40"/>
      <c r="KG51" s="40"/>
      <c r="KH51" s="40"/>
      <c r="KI51" s="40"/>
      <c r="KJ51" s="40"/>
      <c r="KK51" s="40"/>
      <c r="KL51" s="40"/>
      <c r="KM51" s="40"/>
      <c r="KN51" s="40"/>
      <c r="KO51" s="40"/>
      <c r="KP51" s="40"/>
      <c r="KQ51" s="40"/>
      <c r="KR51" s="40"/>
      <c r="KS51" s="40"/>
      <c r="KT51" s="40"/>
      <c r="KU51" s="40"/>
      <c r="KV51" s="40"/>
      <c r="KW51" s="40"/>
      <c r="KX51" s="40"/>
      <c r="KY51" s="40"/>
      <c r="KZ51" s="40"/>
      <c r="LA51" s="40"/>
      <c r="LB51" s="40"/>
      <c r="LC51" s="40"/>
      <c r="LD51" s="40"/>
      <c r="LE51" s="40"/>
      <c r="LF51" s="40"/>
      <c r="LG51" s="40"/>
      <c r="LH51" s="40"/>
      <c r="LI51" s="40"/>
      <c r="LJ51" s="40"/>
      <c r="LK51" s="40"/>
      <c r="LL51" s="40"/>
      <c r="LM51" s="40"/>
      <c r="LN51" s="40"/>
      <c r="LO51" s="40"/>
      <c r="LP51" s="40"/>
      <c r="LQ51" s="40"/>
      <c r="LR51" s="40"/>
      <c r="LS51" s="40"/>
      <c r="LT51" s="40"/>
      <c r="LU51" s="40"/>
      <c r="LV51" s="40"/>
      <c r="LW51" s="40"/>
      <c r="LX51" s="40"/>
      <c r="LY51" s="40"/>
      <c r="LZ51" s="40"/>
      <c r="MA51" s="40"/>
      <c r="MB51" s="40"/>
      <c r="MC51" s="40"/>
      <c r="MD51" s="40"/>
      <c r="ME51" s="40"/>
      <c r="MF51" s="40"/>
      <c r="MG51" s="40"/>
      <c r="MH51" s="40"/>
      <c r="MI51" s="40"/>
      <c r="MJ51" s="40"/>
      <c r="MK51" s="40"/>
      <c r="ML51" s="40"/>
      <c r="MM51" s="40"/>
      <c r="MN51" s="40"/>
      <c r="MO51" s="40"/>
      <c r="MP51" s="40"/>
      <c r="MQ51" s="40"/>
      <c r="MR51" s="40"/>
      <c r="MS51" s="40"/>
      <c r="MT51" s="40"/>
      <c r="MU51" s="40"/>
      <c r="MV51" s="40"/>
      <c r="MW51" s="40"/>
      <c r="MX51" s="40"/>
      <c r="MY51" s="40"/>
      <c r="MZ51" s="40"/>
      <c r="NA51" s="40"/>
      <c r="NB51" s="40"/>
      <c r="NC51" s="40"/>
      <c r="ND51" s="40"/>
      <c r="NE51" s="40"/>
      <c r="NF51" s="40"/>
      <c r="NG51" s="40"/>
      <c r="NH51" s="40"/>
      <c r="NI51" s="40"/>
      <c r="NJ51" s="40"/>
      <c r="NK51" s="40"/>
      <c r="NL51" s="40"/>
      <c r="NM51" s="40"/>
      <c r="NN51" s="40"/>
      <c r="NO51" s="40"/>
      <c r="NP51" s="40"/>
      <c r="NQ51" s="40"/>
      <c r="NR51" s="40"/>
      <c r="NS51" s="40"/>
      <c r="NT51" s="40"/>
      <c r="NU51" s="40"/>
      <c r="NV51" s="40"/>
      <c r="NW51" s="40"/>
      <c r="NX51" s="40"/>
      <c r="NY51" s="40"/>
      <c r="NZ51" s="40"/>
      <c r="OA51" s="40"/>
      <c r="OB51" s="40"/>
      <c r="OC51" s="40"/>
      <c r="OD51" s="40"/>
      <c r="OE51" s="40"/>
      <c r="OF51" s="40"/>
      <c r="OG51" s="40"/>
      <c r="OH51" s="40"/>
      <c r="OI51" s="40"/>
      <c r="OJ51" s="40"/>
      <c r="OK51" s="40"/>
      <c r="OL51" s="40"/>
      <c r="OM51" s="40"/>
      <c r="ON51" s="40"/>
      <c r="OO51" s="40"/>
      <c r="OP51" s="40"/>
      <c r="OQ51" s="40"/>
      <c r="OR51" s="40"/>
      <c r="OS51" s="40"/>
      <c r="OT51" s="40"/>
      <c r="OU51" s="40"/>
      <c r="OV51" s="40"/>
      <c r="OW51" s="40"/>
      <c r="OX51" s="40"/>
      <c r="OY51" s="40"/>
      <c r="OZ51" s="40"/>
      <c r="PA51" s="40"/>
      <c r="PB51" s="40"/>
      <c r="PC51" s="40"/>
      <c r="PD51" s="40"/>
      <c r="PE51" s="40"/>
      <c r="PF51" s="40"/>
      <c r="PG51" s="40"/>
      <c r="PH51" s="40"/>
      <c r="PI51" s="40"/>
      <c r="PJ51" s="40"/>
      <c r="PK51" s="40"/>
      <c r="PL51" s="40"/>
      <c r="PM51" s="40"/>
      <c r="PN51" s="40"/>
      <c r="PO51" s="40"/>
      <c r="PP51" s="40"/>
      <c r="PQ51" s="40"/>
      <c r="PR51" s="40"/>
      <c r="PS51" s="40"/>
      <c r="PT51" s="40"/>
      <c r="PU51" s="40"/>
      <c r="PV51" s="40"/>
      <c r="PW51" s="40"/>
      <c r="PX51" s="40"/>
      <c r="PY51" s="40"/>
      <c r="PZ51" s="40"/>
      <c r="QA51" s="40"/>
      <c r="QB51" s="40"/>
      <c r="QC51" s="40"/>
      <c r="QD51" s="40"/>
      <c r="QE51" s="40"/>
      <c r="QF51" s="40"/>
      <c r="QG51" s="40"/>
      <c r="QH51" s="40"/>
      <c r="QI51" s="40"/>
      <c r="QJ51" s="40"/>
      <c r="QK51" s="40"/>
      <c r="QL51" s="40"/>
      <c r="QM51" s="40"/>
      <c r="QN51" s="40"/>
      <c r="QO51" s="40"/>
      <c r="QP51" s="40"/>
      <c r="QQ51" s="40"/>
      <c r="QR51" s="40"/>
      <c r="QS51" s="40"/>
      <c r="QT51" s="40"/>
      <c r="QU51" s="40"/>
      <c r="QV51" s="40"/>
      <c r="QW51" s="40"/>
      <c r="QX51" s="40"/>
      <c r="QY51" s="40"/>
      <c r="QZ51" s="40"/>
      <c r="RA51" s="40"/>
      <c r="RB51" s="40"/>
      <c r="RC51" s="40"/>
      <c r="RD51" s="40"/>
      <c r="RE51" s="40"/>
      <c r="RF51" s="40"/>
      <c r="RG51" s="40"/>
      <c r="RH51" s="40"/>
      <c r="RI51" s="40"/>
      <c r="RJ51" s="40"/>
      <c r="RK51" s="40"/>
      <c r="RL51" s="40"/>
      <c r="RM51" s="40"/>
      <c r="RN51" s="40"/>
      <c r="RO51" s="40"/>
      <c r="RP51" s="40"/>
      <c r="RQ51" s="40"/>
      <c r="RR51" s="40"/>
      <c r="RS51" s="40"/>
      <c r="RT51" s="40"/>
      <c r="RU51" s="40"/>
      <c r="RV51" s="40"/>
      <c r="RW51" s="40"/>
      <c r="RX51" s="40"/>
      <c r="RY51" s="40"/>
      <c r="RZ51" s="40"/>
      <c r="SA51" s="40"/>
      <c r="SB51" s="40"/>
      <c r="SC51" s="40"/>
      <c r="SD51" s="40"/>
      <c r="SE51" s="40"/>
      <c r="SF51" s="40"/>
      <c r="SG51" s="40"/>
      <c r="SH51" s="40"/>
      <c r="SI51" s="40"/>
      <c r="SJ51" s="40"/>
      <c r="SK51" s="40"/>
      <c r="SL51" s="40"/>
      <c r="SM51" s="40"/>
      <c r="SN51" s="40"/>
      <c r="SO51" s="40"/>
      <c r="SP51" s="40"/>
      <c r="SQ51" s="40"/>
      <c r="SR51" s="40"/>
      <c r="SS51" s="40"/>
      <c r="ST51" s="40"/>
      <c r="SU51" s="40"/>
      <c r="SV51" s="40"/>
      <c r="SW51" s="40"/>
      <c r="SX51" s="40"/>
      <c r="SY51" s="40"/>
      <c r="SZ51" s="40"/>
      <c r="TA51" s="40"/>
      <c r="TB51" s="40"/>
      <c r="TC51" s="40"/>
      <c r="TD51" s="40"/>
      <c r="TE51" s="40"/>
      <c r="TF51" s="40"/>
      <c r="TG51" s="40"/>
      <c r="TH51" s="40"/>
      <c r="TI51" s="40"/>
      <c r="TJ51" s="40"/>
      <c r="TK51" s="40"/>
      <c r="TL51" s="40"/>
      <c r="TM51" s="40"/>
      <c r="TN51" s="40"/>
      <c r="TO51" s="40"/>
      <c r="TP51" s="40"/>
      <c r="TQ51" s="40"/>
      <c r="TR51" s="40"/>
      <c r="TS51" s="40"/>
      <c r="TT51" s="40"/>
      <c r="TU51" s="40"/>
      <c r="TV51" s="40"/>
      <c r="TW51" s="40"/>
      <c r="TX51" s="40"/>
      <c r="TY51" s="40"/>
      <c r="TZ51" s="40"/>
      <c r="UA51" s="40"/>
      <c r="UB51" s="40"/>
      <c r="UC51" s="40"/>
      <c r="UD51" s="40"/>
      <c r="UE51" s="40"/>
      <c r="UF51" s="40"/>
      <c r="UG51" s="40"/>
      <c r="UH51" s="40"/>
      <c r="UI51" s="40"/>
      <c r="UJ51" s="40"/>
      <c r="UK51" s="40"/>
      <c r="UL51" s="40"/>
      <c r="UM51" s="40"/>
      <c r="UN51" s="40"/>
      <c r="UO51" s="40"/>
      <c r="UP51" s="40"/>
      <c r="UQ51" s="40"/>
      <c r="UR51" s="40"/>
      <c r="US51" s="40"/>
      <c r="UT51" s="40"/>
      <c r="UU51" s="40"/>
      <c r="UV51" s="40"/>
      <c r="UW51" s="40"/>
      <c r="UX51" s="40"/>
      <c r="UY51" s="40"/>
      <c r="UZ51" s="40"/>
      <c r="VA51" s="40"/>
      <c r="VB51" s="40"/>
      <c r="VC51" s="40"/>
      <c r="VD51" s="40"/>
      <c r="VE51" s="40"/>
      <c r="VF51" s="40"/>
      <c r="VG51" s="40"/>
      <c r="VH51" s="40"/>
      <c r="VI51" s="40"/>
      <c r="VJ51" s="40"/>
      <c r="VK51" s="40"/>
      <c r="VL51" s="40"/>
      <c r="VM51" s="40"/>
      <c r="VN51" s="40"/>
      <c r="VO51" s="40"/>
      <c r="VP51" s="40"/>
      <c r="VQ51" s="40"/>
      <c r="VR51" s="40"/>
      <c r="VS51" s="40"/>
      <c r="VT51" s="40"/>
      <c r="VU51" s="40"/>
      <c r="VV51" s="40"/>
      <c r="VW51" s="40"/>
      <c r="VX51" s="40"/>
      <c r="VY51" s="40"/>
      <c r="VZ51" s="40"/>
      <c r="WA51" s="40"/>
      <c r="WB51" s="40"/>
      <c r="WC51" s="40"/>
      <c r="WD51" s="40"/>
      <c r="WE51" s="40"/>
      <c r="WF51" s="40"/>
      <c r="WG51" s="40"/>
      <c r="WH51" s="40"/>
      <c r="WI51" s="40"/>
      <c r="WJ51" s="40"/>
      <c r="WK51" s="40"/>
      <c r="WL51" s="40"/>
      <c r="WM51" s="40"/>
      <c r="WN51" s="40"/>
      <c r="WO51" s="40"/>
      <c r="WP51" s="40"/>
      <c r="WQ51" s="40"/>
      <c r="WR51" s="40"/>
      <c r="WS51" s="40"/>
      <c r="WT51" s="40"/>
      <c r="WU51" s="40"/>
      <c r="WV51" s="40"/>
      <c r="WW51" s="40"/>
      <c r="WX51" s="40"/>
      <c r="WY51" s="40"/>
      <c r="WZ51" s="40"/>
      <c r="XA51" s="40"/>
      <c r="XB51" s="40"/>
      <c r="XC51" s="40"/>
      <c r="XD51" s="40"/>
      <c r="XE51" s="40"/>
      <c r="XF51" s="40"/>
      <c r="XG51" s="40"/>
      <c r="XH51" s="40"/>
      <c r="XI51" s="40"/>
      <c r="XJ51" s="40"/>
      <c r="XK51" s="40"/>
      <c r="XL51" s="40"/>
      <c r="XM51" s="40"/>
      <c r="XN51" s="40"/>
      <c r="XO51" s="40"/>
      <c r="XP51" s="40"/>
      <c r="XQ51" s="40"/>
      <c r="XR51" s="40"/>
      <c r="XS51" s="40"/>
      <c r="XT51" s="40"/>
      <c r="XU51" s="40"/>
      <c r="XV51" s="40"/>
      <c r="XW51" s="40"/>
      <c r="XX51" s="40"/>
      <c r="XY51" s="40"/>
      <c r="XZ51" s="40"/>
      <c r="YA51" s="40"/>
      <c r="YB51" s="40"/>
      <c r="YC51" s="40"/>
      <c r="YD51" s="40"/>
      <c r="YE51" s="40"/>
      <c r="YF51" s="40"/>
      <c r="YG51" s="40"/>
      <c r="YH51" s="40"/>
      <c r="YI51" s="40"/>
      <c r="YJ51" s="40"/>
      <c r="YK51" s="40"/>
      <c r="YL51" s="40"/>
      <c r="YM51" s="40"/>
      <c r="YN51" s="40"/>
      <c r="YO51" s="40"/>
      <c r="YP51" s="40"/>
      <c r="YQ51" s="40"/>
      <c r="YR51" s="40"/>
      <c r="YS51" s="40"/>
      <c r="YT51" s="40"/>
      <c r="YU51" s="40"/>
      <c r="YV51" s="40"/>
      <c r="YW51" s="40"/>
      <c r="YX51" s="40"/>
      <c r="YY51" s="40"/>
      <c r="YZ51" s="40"/>
      <c r="ZA51" s="40"/>
      <c r="ZB51" s="40"/>
      <c r="ZC51" s="40"/>
      <c r="ZD51" s="40"/>
      <c r="ZE51" s="40"/>
      <c r="ZF51" s="40"/>
      <c r="ZG51" s="40"/>
      <c r="ZH51" s="40"/>
      <c r="ZI51" s="40"/>
      <c r="ZJ51" s="40"/>
      <c r="ZK51" s="40"/>
      <c r="ZL51" s="40"/>
      <c r="ZM51" s="40"/>
      <c r="ZN51" s="40"/>
      <c r="ZO51" s="40"/>
      <c r="ZP51" s="40"/>
      <c r="ZQ51" s="40"/>
      <c r="ZR51" s="40"/>
      <c r="ZS51" s="40"/>
      <c r="ZT51" s="40"/>
      <c r="ZU51" s="40"/>
      <c r="ZV51" s="40"/>
      <c r="ZW51" s="40"/>
      <c r="ZX51" s="40"/>
      <c r="ZY51" s="40"/>
      <c r="ZZ51" s="40"/>
      <c r="AAA51" s="40"/>
      <c r="AAB51" s="40"/>
      <c r="AAC51" s="40"/>
      <c r="AAD51" s="40"/>
      <c r="AAE51" s="40"/>
      <c r="AAF51" s="40"/>
      <c r="AAG51" s="40"/>
      <c r="AAH51" s="40"/>
      <c r="AAI51" s="40"/>
      <c r="AAJ51" s="40"/>
      <c r="AAK51" s="40"/>
      <c r="AAL51" s="40"/>
      <c r="AAM51" s="40"/>
      <c r="AAN51" s="40"/>
      <c r="AAO51" s="40"/>
      <c r="AAP51" s="40"/>
      <c r="AAQ51" s="40"/>
      <c r="AAR51" s="40"/>
      <c r="AAS51" s="40"/>
      <c r="AAT51" s="40"/>
      <c r="AAU51" s="40"/>
      <c r="AAV51" s="40"/>
      <c r="AAW51" s="40"/>
      <c r="AAX51" s="40"/>
      <c r="AAY51" s="40"/>
      <c r="AAZ51" s="40"/>
      <c r="ABA51" s="40"/>
      <c r="ABB51" s="40"/>
      <c r="ABC51" s="40"/>
      <c r="ABD51" s="40"/>
      <c r="ABE51" s="40"/>
      <c r="ABF51" s="40"/>
      <c r="ABG51" s="40"/>
      <c r="ABH51" s="40"/>
      <c r="ABI51" s="40"/>
      <c r="ABJ51" s="40"/>
      <c r="ABK51" s="40"/>
      <c r="ABL51" s="40"/>
      <c r="ABM51" s="40"/>
      <c r="ABN51" s="40"/>
      <c r="ABO51" s="40"/>
      <c r="ABP51" s="40"/>
      <c r="ABQ51" s="40"/>
      <c r="ABR51" s="40"/>
      <c r="ABS51" s="40"/>
      <c r="ABT51" s="40"/>
      <c r="ABU51" s="40"/>
      <c r="ABV51" s="40"/>
      <c r="ABW51" s="40"/>
      <c r="ABX51" s="40"/>
      <c r="ABY51" s="40"/>
      <c r="ABZ51" s="40"/>
      <c r="ACA51" s="40"/>
      <c r="ACB51" s="40"/>
      <c r="ACC51" s="40"/>
      <c r="ACD51" s="40"/>
      <c r="ACE51" s="40"/>
      <c r="ACF51" s="40"/>
      <c r="ACG51" s="40"/>
      <c r="ACH51" s="40"/>
      <c r="ACI51" s="40"/>
      <c r="ACJ51" s="40"/>
      <c r="ACK51" s="40"/>
      <c r="ACL51" s="40"/>
      <c r="ACM51" s="40"/>
      <c r="ACN51" s="40"/>
      <c r="ACO51" s="40"/>
      <c r="ACP51" s="40"/>
      <c r="ACQ51" s="40"/>
      <c r="ACR51" s="40"/>
      <c r="ACS51" s="40"/>
      <c r="ACT51" s="40"/>
      <c r="ACU51" s="40"/>
      <c r="ACV51" s="40"/>
      <c r="ACW51" s="40"/>
      <c r="ACX51" s="40"/>
      <c r="ACY51" s="40"/>
      <c r="ACZ51" s="40"/>
      <c r="ADA51" s="40"/>
      <c r="ADB51" s="40"/>
      <c r="ADC51" s="40"/>
      <c r="ADD51" s="40"/>
      <c r="ADE51" s="40"/>
      <c r="ADF51" s="40"/>
      <c r="ADG51" s="40"/>
      <c r="ADH51" s="40"/>
      <c r="ADI51" s="40"/>
      <c r="ADJ51" s="40"/>
      <c r="ADK51" s="40"/>
      <c r="ADL51" s="40"/>
      <c r="ADM51" s="40"/>
      <c r="ADN51" s="40"/>
      <c r="ADO51" s="40"/>
      <c r="ADP51" s="40"/>
      <c r="ADQ51" s="40"/>
      <c r="ADR51" s="40"/>
      <c r="ADS51" s="40"/>
      <c r="ADT51" s="40"/>
      <c r="ADU51" s="40"/>
      <c r="ADV51" s="40"/>
      <c r="ADW51" s="40"/>
      <c r="ADX51" s="40"/>
      <c r="ADY51" s="40"/>
      <c r="ADZ51" s="40"/>
      <c r="AEA51" s="40"/>
      <c r="AEB51" s="40"/>
      <c r="AEC51" s="40"/>
      <c r="AED51" s="40"/>
      <c r="AEE51" s="40"/>
      <c r="AEF51" s="40"/>
      <c r="AEG51" s="40"/>
      <c r="AEH51" s="40"/>
      <c r="AEI51" s="40"/>
      <c r="AEJ51" s="40"/>
      <c r="AEK51" s="40"/>
      <c r="AEL51" s="40"/>
      <c r="AEM51" s="40"/>
      <c r="AEN51" s="40"/>
      <c r="AEO51" s="40"/>
      <c r="AEP51" s="40"/>
      <c r="AEQ51" s="40"/>
      <c r="AER51" s="40"/>
      <c r="AES51" s="40"/>
      <c r="AET51" s="40"/>
      <c r="AEU51" s="40"/>
      <c r="AEV51" s="40"/>
      <c r="AEW51" s="40"/>
      <c r="AEX51" s="40"/>
      <c r="AEY51" s="40"/>
      <c r="AEZ51" s="40"/>
      <c r="AFA51" s="40"/>
      <c r="AFB51" s="40"/>
      <c r="AFC51" s="40"/>
      <c r="AFD51" s="40"/>
      <c r="AFE51" s="40"/>
      <c r="AFF51" s="40"/>
      <c r="AFG51" s="40"/>
      <c r="AFH51" s="40"/>
      <c r="AFI51" s="40"/>
      <c r="AFJ51" s="40"/>
      <c r="AFK51" s="40"/>
      <c r="AFL51" s="40"/>
      <c r="AFM51" s="40"/>
      <c r="AFN51" s="40"/>
      <c r="AFO51" s="40"/>
      <c r="AFP51" s="40"/>
      <c r="AFQ51" s="40"/>
      <c r="AFR51" s="40"/>
      <c r="AFS51" s="40"/>
      <c r="AFT51" s="40"/>
      <c r="AFU51" s="40"/>
      <c r="AFV51" s="40"/>
      <c r="AFW51" s="40"/>
      <c r="AFX51" s="40"/>
      <c r="AFY51" s="40"/>
      <c r="AFZ51" s="40"/>
      <c r="AGA51" s="40"/>
      <c r="AGB51" s="40"/>
      <c r="AGC51" s="40"/>
      <c r="AGD51" s="40"/>
      <c r="AGE51" s="40"/>
      <c r="AGF51" s="40"/>
      <c r="AGG51" s="40"/>
      <c r="AGH51" s="40"/>
      <c r="AGI51" s="40"/>
      <c r="AGJ51" s="40"/>
      <c r="AGK51" s="40"/>
      <c r="AGL51" s="40"/>
      <c r="AGM51" s="40"/>
      <c r="AGN51" s="40"/>
      <c r="AGO51" s="40"/>
      <c r="AGP51" s="40"/>
      <c r="AGQ51" s="40"/>
      <c r="AGR51" s="40"/>
      <c r="AGS51" s="40"/>
      <c r="AGT51" s="40"/>
      <c r="AGU51" s="40"/>
      <c r="AGV51" s="40"/>
      <c r="AGW51" s="40"/>
      <c r="AGX51" s="40"/>
      <c r="AGY51" s="40"/>
      <c r="AGZ51" s="40"/>
      <c r="AHA51" s="40"/>
      <c r="AHB51" s="40"/>
      <c r="AHC51" s="40"/>
      <c r="AHD51" s="40"/>
      <c r="AHE51" s="40"/>
      <c r="AHF51" s="40"/>
      <c r="AHG51" s="40"/>
      <c r="AHH51" s="40"/>
      <c r="AHI51" s="40"/>
      <c r="AHJ51" s="40"/>
      <c r="AHK51" s="40"/>
      <c r="AHL51" s="40"/>
      <c r="AHM51" s="40"/>
      <c r="AHN51" s="40"/>
      <c r="AHO51" s="40"/>
      <c r="AHP51" s="40"/>
      <c r="AHQ51" s="40"/>
      <c r="AHR51" s="40"/>
      <c r="AHS51" s="40"/>
      <c r="AHT51" s="40"/>
      <c r="AHU51" s="40"/>
      <c r="AHV51" s="40"/>
      <c r="AHW51" s="40"/>
      <c r="AHX51" s="40"/>
      <c r="AHY51" s="40"/>
      <c r="AHZ51" s="40"/>
      <c r="AIA51" s="40"/>
      <c r="AIB51" s="40"/>
      <c r="AIC51" s="40"/>
      <c r="AID51" s="40"/>
      <c r="AIE51" s="40"/>
      <c r="AIF51" s="40"/>
      <c r="AIG51" s="40"/>
      <c r="AIH51" s="40"/>
      <c r="AII51" s="40"/>
      <c r="AIJ51" s="40"/>
      <c r="AIK51" s="40"/>
      <c r="AIL51" s="40"/>
      <c r="AIM51" s="40"/>
      <c r="AIN51" s="40"/>
      <c r="AIO51" s="40"/>
      <c r="AIP51" s="40"/>
      <c r="AIQ51" s="40"/>
      <c r="AIR51" s="40"/>
      <c r="AIS51" s="40"/>
      <c r="AIT51" s="40"/>
      <c r="AIU51" s="40"/>
      <c r="AIV51" s="40"/>
      <c r="AIW51" s="40"/>
      <c r="AIX51" s="40"/>
      <c r="AIY51" s="40"/>
      <c r="AIZ51" s="40"/>
      <c r="AJA51" s="40"/>
      <c r="AJB51" s="40"/>
      <c r="AJC51" s="40"/>
      <c r="AJD51" s="40"/>
      <c r="AJE51" s="40"/>
      <c r="AJF51" s="40"/>
      <c r="AJG51" s="40"/>
      <c r="AJH51" s="40"/>
      <c r="AJI51" s="40"/>
      <c r="AJJ51" s="40"/>
      <c r="AJK51" s="40"/>
      <c r="AJL51" s="40"/>
      <c r="AJM51" s="40"/>
      <c r="AJN51" s="40"/>
      <c r="AJO51" s="40"/>
      <c r="AJP51" s="40"/>
      <c r="AJQ51" s="40"/>
      <c r="AJR51" s="40"/>
      <c r="AJS51" s="40"/>
      <c r="AJT51" s="40"/>
      <c r="AJU51" s="40"/>
      <c r="AJV51" s="40"/>
      <c r="AJW51" s="40"/>
      <c r="AJX51" s="40"/>
      <c r="AJY51" s="40"/>
      <c r="AJZ51" s="40"/>
      <c r="AKA51" s="40"/>
      <c r="AKB51" s="40"/>
      <c r="AKC51" s="40"/>
      <c r="AKD51" s="40"/>
      <c r="AKE51" s="40"/>
      <c r="AKF51" s="40"/>
      <c r="AKG51" s="40"/>
      <c r="AKH51" s="40"/>
      <c r="AKI51" s="40"/>
      <c r="AKJ51" s="40"/>
      <c r="AKK51" s="40"/>
      <c r="AKL51" s="40"/>
      <c r="AKM51" s="40"/>
      <c r="AKN51" s="40"/>
      <c r="AKO51" s="40"/>
      <c r="AKP51" s="40"/>
      <c r="AKQ51" s="40"/>
      <c r="AKR51" s="40"/>
      <c r="AKS51" s="40"/>
      <c r="AKT51" s="40"/>
      <c r="AKU51" s="40"/>
      <c r="AKV51" s="40"/>
      <c r="AKW51" s="40"/>
      <c r="AKX51" s="40"/>
      <c r="AKY51" s="40"/>
      <c r="AKZ51" s="40"/>
      <c r="ALA51" s="40"/>
      <c r="ALB51" s="40"/>
      <c r="ALC51" s="40"/>
      <c r="ALD51" s="40"/>
      <c r="ALE51" s="40"/>
      <c r="ALF51" s="40"/>
      <c r="ALG51" s="40"/>
      <c r="ALH51" s="40"/>
      <c r="ALI51" s="40"/>
      <c r="ALJ51" s="40"/>
      <c r="ALK51" s="40"/>
      <c r="ALL51" s="40"/>
      <c r="ALM51" s="40"/>
      <c r="ALN51" s="40"/>
      <c r="ALO51" s="40"/>
      <c r="ALP51" s="40"/>
      <c r="ALQ51" s="40"/>
      <c r="ALR51" s="40"/>
      <c r="ALS51" s="40"/>
      <c r="ALT51" s="40"/>
      <c r="ALU51" s="40"/>
      <c r="ALV51" s="40"/>
      <c r="ALW51" s="40"/>
      <c r="ALX51" s="40"/>
      <c r="ALY51" s="40"/>
      <c r="ALZ51" s="40"/>
      <c r="AMA51" s="40"/>
      <c r="AMB51" s="40"/>
      <c r="AMC51" s="40"/>
      <c r="AMD51" s="40"/>
      <c r="AME51" s="40"/>
      <c r="AMF51" s="40"/>
    </row>
    <row r="52" spans="1:1020" s="6" customFormat="1" ht="23.45" customHeight="1" thickBot="1" x14ac:dyDescent="0.25">
      <c r="A52" s="13" t="s">
        <v>102</v>
      </c>
      <c r="B52" s="13"/>
      <c r="C52" s="13"/>
      <c r="D52" s="13"/>
      <c r="E52" s="13"/>
      <c r="F52" s="13"/>
      <c r="G52" s="13"/>
      <c r="H52" s="13"/>
      <c r="I52" s="13"/>
      <c r="J52" s="13"/>
    </row>
    <row r="53" spans="1:1020" s="22" customFormat="1" ht="22.5" customHeight="1" x14ac:dyDescent="0.25">
      <c r="A53" s="16" t="s">
        <v>103</v>
      </c>
      <c r="B53" s="17">
        <v>3.4495</v>
      </c>
      <c r="C53" s="18">
        <v>2</v>
      </c>
      <c r="D53" s="25">
        <f t="shared" ref="D53:D59" si="4">B53*C53</f>
        <v>6.899</v>
      </c>
      <c r="E53" s="19" t="s">
        <v>104</v>
      </c>
      <c r="F53" s="19" t="s">
        <v>105</v>
      </c>
      <c r="G53" s="18" t="s">
        <v>14</v>
      </c>
      <c r="H53" s="20"/>
      <c r="I53" s="21"/>
      <c r="J53" s="42" t="s">
        <v>106</v>
      </c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  <c r="LH53" s="23"/>
      <c r="LI53" s="23"/>
      <c r="LJ53" s="23"/>
      <c r="LK53" s="23"/>
      <c r="LL53" s="23"/>
      <c r="LM53" s="23"/>
      <c r="LN53" s="23"/>
      <c r="LO53" s="23"/>
      <c r="LP53" s="23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23"/>
      <c r="MF53" s="23"/>
      <c r="MG53" s="23"/>
      <c r="MH53" s="23"/>
      <c r="MI53" s="23"/>
      <c r="MJ53" s="23"/>
      <c r="MK53" s="23"/>
      <c r="ML53" s="23"/>
      <c r="MM53" s="23"/>
      <c r="MN53" s="23"/>
      <c r="MO53" s="23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23"/>
      <c r="NL53" s="23"/>
      <c r="NM53" s="23"/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23"/>
      <c r="OD53" s="23"/>
      <c r="OE53" s="23"/>
      <c r="OF53" s="23"/>
      <c r="OG53" s="23"/>
      <c r="OH53" s="23"/>
      <c r="OI53" s="23"/>
      <c r="OJ53" s="23"/>
      <c r="OK53" s="23"/>
      <c r="OL53" s="23"/>
      <c r="OM53" s="23"/>
      <c r="ON53" s="23"/>
      <c r="OO53" s="23"/>
      <c r="OP53" s="23"/>
      <c r="OQ53" s="23"/>
      <c r="OR53" s="23"/>
      <c r="OS53" s="23"/>
      <c r="OT53" s="23"/>
      <c r="OU53" s="23"/>
      <c r="OV53" s="23"/>
      <c r="OW53" s="23"/>
      <c r="OX53" s="23"/>
      <c r="OY53" s="23"/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23"/>
      <c r="PN53" s="23"/>
      <c r="PO53" s="23"/>
      <c r="PP53" s="23"/>
      <c r="PQ53" s="23"/>
      <c r="PR53" s="23"/>
      <c r="PS53" s="23"/>
      <c r="PT53" s="23"/>
      <c r="PU53" s="23"/>
      <c r="PV53" s="23"/>
      <c r="PW53" s="23"/>
      <c r="PX53" s="23"/>
      <c r="PY53" s="23"/>
      <c r="PZ53" s="23"/>
      <c r="QA53" s="23"/>
      <c r="QB53" s="23"/>
      <c r="QC53" s="23"/>
      <c r="QD53" s="23"/>
      <c r="QE53" s="23"/>
      <c r="QF53" s="23"/>
      <c r="QG53" s="23"/>
      <c r="QH53" s="23"/>
      <c r="QI53" s="23"/>
      <c r="QJ53" s="23"/>
      <c r="QK53" s="23"/>
      <c r="QL53" s="23"/>
      <c r="QM53" s="23"/>
      <c r="QN53" s="23"/>
      <c r="QO53" s="23"/>
      <c r="QP53" s="23"/>
      <c r="QQ53" s="23"/>
      <c r="QR53" s="23"/>
      <c r="QS53" s="23"/>
      <c r="QT53" s="23"/>
      <c r="QU53" s="23"/>
      <c r="QV53" s="23"/>
      <c r="QW53" s="23"/>
      <c r="QX53" s="23"/>
      <c r="QY53" s="23"/>
      <c r="QZ53" s="23"/>
      <c r="RA53" s="23"/>
      <c r="RB53" s="23"/>
      <c r="RC53" s="23"/>
      <c r="RD53" s="23"/>
      <c r="RE53" s="23"/>
      <c r="RF53" s="23"/>
      <c r="RG53" s="23"/>
      <c r="RH53" s="23"/>
      <c r="RI53" s="23"/>
      <c r="RJ53" s="23"/>
      <c r="RK53" s="23"/>
      <c r="RL53" s="23"/>
      <c r="RM53" s="23"/>
      <c r="RN53" s="23"/>
      <c r="RO53" s="23"/>
      <c r="RP53" s="23"/>
      <c r="RQ53" s="23"/>
      <c r="RR53" s="23"/>
      <c r="RS53" s="23"/>
      <c r="RT53" s="23"/>
      <c r="RU53" s="23"/>
      <c r="RV53" s="23"/>
      <c r="RW53" s="23"/>
      <c r="RX53" s="23"/>
      <c r="RY53" s="23"/>
      <c r="RZ53" s="23"/>
      <c r="SA53" s="23"/>
      <c r="SB53" s="23"/>
      <c r="SC53" s="23"/>
      <c r="SD53" s="23"/>
      <c r="SE53" s="23"/>
      <c r="SF53" s="23"/>
      <c r="SG53" s="23"/>
      <c r="SH53" s="23"/>
      <c r="SI53" s="23"/>
      <c r="SJ53" s="23"/>
      <c r="SK53" s="23"/>
      <c r="SL53" s="23"/>
      <c r="SM53" s="23"/>
      <c r="SN53" s="23"/>
      <c r="SO53" s="23"/>
      <c r="SP53" s="23"/>
      <c r="SQ53" s="23"/>
      <c r="SR53" s="23"/>
      <c r="SS53" s="23"/>
      <c r="ST53" s="23"/>
      <c r="SU53" s="23"/>
      <c r="SV53" s="23"/>
      <c r="SW53" s="23"/>
      <c r="SX53" s="23"/>
      <c r="SY53" s="23"/>
      <c r="SZ53" s="23"/>
      <c r="TA53" s="23"/>
      <c r="TB53" s="23"/>
      <c r="TC53" s="23"/>
      <c r="TD53" s="23"/>
      <c r="TE53" s="23"/>
      <c r="TF53" s="23"/>
      <c r="TG53" s="23"/>
      <c r="TH53" s="23"/>
      <c r="TI53" s="23"/>
      <c r="TJ53" s="23"/>
      <c r="TK53" s="23"/>
      <c r="TL53" s="23"/>
      <c r="TM53" s="23"/>
      <c r="TN53" s="23"/>
      <c r="TO53" s="23"/>
      <c r="TP53" s="23"/>
      <c r="TQ53" s="23"/>
      <c r="TR53" s="23"/>
      <c r="TS53" s="23"/>
      <c r="TT53" s="23"/>
      <c r="TU53" s="23"/>
      <c r="TV53" s="23"/>
      <c r="TW53" s="23"/>
      <c r="TX53" s="23"/>
      <c r="TY53" s="23"/>
      <c r="TZ53" s="23"/>
      <c r="UA53" s="23"/>
      <c r="UB53" s="23"/>
      <c r="UC53" s="23"/>
      <c r="UD53" s="23"/>
      <c r="UE53" s="23"/>
      <c r="UF53" s="23"/>
      <c r="UG53" s="23"/>
      <c r="UH53" s="23"/>
      <c r="UI53" s="23"/>
      <c r="UJ53" s="23"/>
      <c r="UK53" s="23"/>
      <c r="UL53" s="23"/>
      <c r="UM53" s="23"/>
      <c r="UN53" s="23"/>
      <c r="UO53" s="23"/>
      <c r="UP53" s="23"/>
      <c r="UQ53" s="23"/>
      <c r="UR53" s="23"/>
      <c r="US53" s="23"/>
      <c r="UT53" s="23"/>
      <c r="UU53" s="23"/>
      <c r="UV53" s="23"/>
      <c r="UW53" s="23"/>
      <c r="UX53" s="23"/>
      <c r="UY53" s="23"/>
      <c r="UZ53" s="23"/>
      <c r="VA53" s="23"/>
      <c r="VB53" s="23"/>
      <c r="VC53" s="23"/>
      <c r="VD53" s="23"/>
      <c r="VE53" s="23"/>
      <c r="VF53" s="23"/>
      <c r="VG53" s="23"/>
      <c r="VH53" s="23"/>
      <c r="VI53" s="23"/>
      <c r="VJ53" s="23"/>
      <c r="VK53" s="23"/>
      <c r="VL53" s="23"/>
      <c r="VM53" s="23"/>
      <c r="VN53" s="23"/>
      <c r="VO53" s="23"/>
      <c r="VP53" s="23"/>
      <c r="VQ53" s="23"/>
      <c r="VR53" s="23"/>
      <c r="VS53" s="23"/>
      <c r="VT53" s="23"/>
      <c r="VU53" s="23"/>
      <c r="VV53" s="23"/>
      <c r="VW53" s="23"/>
      <c r="VX53" s="23"/>
      <c r="VY53" s="23"/>
      <c r="VZ53" s="23"/>
      <c r="WA53" s="23"/>
      <c r="WB53" s="23"/>
      <c r="WC53" s="23"/>
      <c r="WD53" s="23"/>
      <c r="WE53" s="23"/>
      <c r="WF53" s="23"/>
      <c r="WG53" s="23"/>
      <c r="WH53" s="23"/>
      <c r="WI53" s="23"/>
      <c r="WJ53" s="23"/>
      <c r="WK53" s="23"/>
      <c r="WL53" s="23"/>
      <c r="WM53" s="23"/>
      <c r="WN53" s="23"/>
      <c r="WO53" s="23"/>
      <c r="WP53" s="23"/>
      <c r="WQ53" s="23"/>
      <c r="WR53" s="23"/>
      <c r="WS53" s="23"/>
      <c r="WT53" s="23"/>
      <c r="WU53" s="23"/>
      <c r="WV53" s="23"/>
      <c r="WW53" s="23"/>
      <c r="WX53" s="23"/>
      <c r="WY53" s="23"/>
      <c r="WZ53" s="23"/>
      <c r="XA53" s="23"/>
      <c r="XB53" s="23"/>
      <c r="XC53" s="23"/>
      <c r="XD53" s="23"/>
      <c r="XE53" s="23"/>
      <c r="XF53" s="23"/>
      <c r="XG53" s="23"/>
      <c r="XH53" s="23"/>
      <c r="XI53" s="23"/>
      <c r="XJ53" s="23"/>
      <c r="XK53" s="23"/>
      <c r="XL53" s="23"/>
      <c r="XM53" s="23"/>
      <c r="XN53" s="23"/>
      <c r="XO53" s="23"/>
      <c r="XP53" s="23"/>
      <c r="XQ53" s="23"/>
      <c r="XR53" s="23"/>
      <c r="XS53" s="23"/>
      <c r="XT53" s="23"/>
      <c r="XU53" s="23"/>
      <c r="XV53" s="23"/>
      <c r="XW53" s="23"/>
      <c r="XX53" s="23"/>
      <c r="XY53" s="23"/>
      <c r="XZ53" s="23"/>
      <c r="YA53" s="23"/>
      <c r="YB53" s="23"/>
      <c r="YC53" s="23"/>
      <c r="YD53" s="23"/>
      <c r="YE53" s="23"/>
      <c r="YF53" s="23"/>
      <c r="YG53" s="23"/>
      <c r="YH53" s="23"/>
      <c r="YI53" s="23"/>
      <c r="YJ53" s="23"/>
      <c r="YK53" s="23"/>
      <c r="YL53" s="23"/>
      <c r="YM53" s="23"/>
      <c r="YN53" s="23"/>
      <c r="YO53" s="23"/>
      <c r="YP53" s="23"/>
      <c r="YQ53" s="23"/>
      <c r="YR53" s="23"/>
      <c r="YS53" s="23"/>
      <c r="YT53" s="23"/>
      <c r="YU53" s="23"/>
      <c r="YV53" s="23"/>
      <c r="YW53" s="23"/>
      <c r="YX53" s="23"/>
      <c r="YY53" s="23"/>
      <c r="YZ53" s="23"/>
      <c r="ZA53" s="23"/>
      <c r="ZB53" s="23"/>
      <c r="ZC53" s="23"/>
      <c r="ZD53" s="23"/>
      <c r="ZE53" s="23"/>
      <c r="ZF53" s="23"/>
      <c r="ZG53" s="23"/>
      <c r="ZH53" s="23"/>
      <c r="ZI53" s="23"/>
      <c r="ZJ53" s="23"/>
      <c r="ZK53" s="23"/>
      <c r="ZL53" s="23"/>
      <c r="ZM53" s="23"/>
      <c r="ZN53" s="23"/>
      <c r="ZO53" s="23"/>
      <c r="ZP53" s="23"/>
      <c r="ZQ53" s="23"/>
      <c r="ZR53" s="23"/>
      <c r="ZS53" s="23"/>
      <c r="ZT53" s="23"/>
      <c r="ZU53" s="23"/>
      <c r="ZV53" s="23"/>
      <c r="ZW53" s="23"/>
      <c r="ZX53" s="23"/>
      <c r="ZY53" s="23"/>
      <c r="ZZ53" s="23"/>
      <c r="AAA53" s="23"/>
      <c r="AAB53" s="23"/>
      <c r="AAC53" s="23"/>
      <c r="AAD53" s="23"/>
      <c r="AAE53" s="23"/>
      <c r="AAF53" s="23"/>
      <c r="AAG53" s="23"/>
      <c r="AAH53" s="23"/>
      <c r="AAI53" s="23"/>
      <c r="AAJ53" s="23"/>
      <c r="AAK53" s="23"/>
      <c r="AAL53" s="23"/>
      <c r="AAM53" s="23"/>
      <c r="AAN53" s="23"/>
      <c r="AAO53" s="23"/>
      <c r="AAP53" s="23"/>
      <c r="AAQ53" s="23"/>
      <c r="AAR53" s="23"/>
      <c r="AAS53" s="23"/>
      <c r="AAT53" s="23"/>
      <c r="AAU53" s="23"/>
      <c r="AAV53" s="23"/>
      <c r="AAW53" s="23"/>
      <c r="AAX53" s="23"/>
      <c r="AAY53" s="23"/>
      <c r="AAZ53" s="23"/>
      <c r="ABA53" s="23"/>
      <c r="ABB53" s="23"/>
      <c r="ABC53" s="23"/>
      <c r="ABD53" s="23"/>
      <c r="ABE53" s="23"/>
      <c r="ABF53" s="23"/>
      <c r="ABG53" s="23"/>
      <c r="ABH53" s="23"/>
      <c r="ABI53" s="23"/>
      <c r="ABJ53" s="23"/>
      <c r="ABK53" s="23"/>
      <c r="ABL53" s="23"/>
      <c r="ABM53" s="23"/>
      <c r="ABN53" s="23"/>
      <c r="ABO53" s="23"/>
      <c r="ABP53" s="23"/>
      <c r="ABQ53" s="23"/>
      <c r="ABR53" s="23"/>
      <c r="ABS53" s="23"/>
      <c r="ABT53" s="23"/>
      <c r="ABU53" s="23"/>
      <c r="ABV53" s="23"/>
      <c r="ABW53" s="23"/>
      <c r="ABX53" s="23"/>
      <c r="ABY53" s="23"/>
      <c r="ABZ53" s="23"/>
      <c r="ACA53" s="23"/>
      <c r="ACB53" s="23"/>
      <c r="ACC53" s="23"/>
      <c r="ACD53" s="23"/>
      <c r="ACE53" s="23"/>
      <c r="ACF53" s="23"/>
      <c r="ACG53" s="23"/>
      <c r="ACH53" s="23"/>
      <c r="ACI53" s="23"/>
      <c r="ACJ53" s="23"/>
      <c r="ACK53" s="23"/>
      <c r="ACL53" s="23"/>
      <c r="ACM53" s="23"/>
      <c r="ACN53" s="23"/>
      <c r="ACO53" s="23"/>
      <c r="ACP53" s="23"/>
      <c r="ACQ53" s="23"/>
      <c r="ACR53" s="23"/>
      <c r="ACS53" s="23"/>
      <c r="ACT53" s="23"/>
      <c r="ACU53" s="23"/>
      <c r="ACV53" s="23"/>
      <c r="ACW53" s="23"/>
      <c r="ACX53" s="23"/>
      <c r="ACY53" s="23"/>
      <c r="ACZ53" s="23"/>
      <c r="ADA53" s="23"/>
      <c r="ADB53" s="23"/>
      <c r="ADC53" s="23"/>
      <c r="ADD53" s="23"/>
      <c r="ADE53" s="23"/>
      <c r="ADF53" s="23"/>
      <c r="ADG53" s="23"/>
      <c r="ADH53" s="23"/>
      <c r="ADI53" s="23"/>
      <c r="ADJ53" s="23"/>
      <c r="ADK53" s="23"/>
      <c r="ADL53" s="23"/>
      <c r="ADM53" s="23"/>
      <c r="ADN53" s="23"/>
      <c r="ADO53" s="23"/>
      <c r="ADP53" s="23"/>
      <c r="ADQ53" s="23"/>
      <c r="ADR53" s="23"/>
      <c r="ADS53" s="23"/>
      <c r="ADT53" s="23"/>
      <c r="ADU53" s="23"/>
      <c r="ADV53" s="23"/>
      <c r="ADW53" s="23"/>
      <c r="ADX53" s="23"/>
      <c r="ADY53" s="23"/>
      <c r="ADZ53" s="23"/>
      <c r="AEA53" s="23"/>
      <c r="AEB53" s="23"/>
      <c r="AEC53" s="23"/>
      <c r="AED53" s="23"/>
      <c r="AEE53" s="23"/>
      <c r="AEF53" s="23"/>
      <c r="AEG53" s="23"/>
      <c r="AEH53" s="23"/>
      <c r="AEI53" s="23"/>
      <c r="AEJ53" s="23"/>
      <c r="AEK53" s="23"/>
      <c r="AEL53" s="23"/>
      <c r="AEM53" s="23"/>
      <c r="AEN53" s="23"/>
      <c r="AEO53" s="23"/>
      <c r="AEP53" s="23"/>
      <c r="AEQ53" s="23"/>
      <c r="AER53" s="23"/>
      <c r="AES53" s="23"/>
      <c r="AET53" s="23"/>
      <c r="AEU53" s="23"/>
      <c r="AEV53" s="23"/>
      <c r="AEW53" s="23"/>
      <c r="AEX53" s="23"/>
      <c r="AEY53" s="23"/>
      <c r="AEZ53" s="23"/>
      <c r="AFA53" s="23"/>
      <c r="AFB53" s="23"/>
      <c r="AFC53" s="23"/>
      <c r="AFD53" s="23"/>
      <c r="AFE53" s="23"/>
      <c r="AFF53" s="23"/>
      <c r="AFG53" s="23"/>
      <c r="AFH53" s="23"/>
      <c r="AFI53" s="23"/>
      <c r="AFJ53" s="23"/>
      <c r="AFK53" s="23"/>
      <c r="AFL53" s="23"/>
      <c r="AFM53" s="23"/>
      <c r="AFN53" s="23"/>
      <c r="AFO53" s="23"/>
      <c r="AFP53" s="23"/>
      <c r="AFQ53" s="23"/>
      <c r="AFR53" s="23"/>
      <c r="AFS53" s="23"/>
      <c r="AFT53" s="23"/>
      <c r="AFU53" s="23"/>
      <c r="AFV53" s="23"/>
      <c r="AFW53" s="23"/>
      <c r="AFX53" s="23"/>
      <c r="AFY53" s="23"/>
      <c r="AFZ53" s="23"/>
      <c r="AGA53" s="23"/>
      <c r="AGB53" s="23"/>
      <c r="AGC53" s="23"/>
      <c r="AGD53" s="23"/>
      <c r="AGE53" s="23"/>
      <c r="AGF53" s="23"/>
      <c r="AGG53" s="23"/>
      <c r="AGH53" s="23"/>
      <c r="AGI53" s="23"/>
      <c r="AGJ53" s="23"/>
      <c r="AGK53" s="23"/>
      <c r="AGL53" s="23"/>
      <c r="AGM53" s="23"/>
      <c r="AGN53" s="23"/>
      <c r="AGO53" s="23"/>
      <c r="AGP53" s="23"/>
      <c r="AGQ53" s="23"/>
      <c r="AGR53" s="23"/>
      <c r="AGS53" s="23"/>
      <c r="AGT53" s="23"/>
      <c r="AGU53" s="23"/>
      <c r="AGV53" s="23"/>
      <c r="AGW53" s="23"/>
      <c r="AGX53" s="23"/>
      <c r="AGY53" s="23"/>
      <c r="AGZ53" s="23"/>
      <c r="AHA53" s="23"/>
      <c r="AHB53" s="23"/>
      <c r="AHC53" s="23"/>
      <c r="AHD53" s="23"/>
      <c r="AHE53" s="23"/>
      <c r="AHF53" s="23"/>
      <c r="AHG53" s="23"/>
      <c r="AHH53" s="23"/>
      <c r="AHI53" s="23"/>
      <c r="AHJ53" s="23"/>
      <c r="AHK53" s="23"/>
      <c r="AHL53" s="23"/>
      <c r="AHM53" s="23"/>
      <c r="AHN53" s="23"/>
      <c r="AHO53" s="23"/>
      <c r="AHP53" s="23"/>
      <c r="AHQ53" s="23"/>
      <c r="AHR53" s="23"/>
      <c r="AHS53" s="23"/>
      <c r="AHT53" s="23"/>
      <c r="AHU53" s="23"/>
      <c r="AHV53" s="23"/>
      <c r="AHW53" s="23"/>
      <c r="AHX53" s="23"/>
      <c r="AHY53" s="23"/>
      <c r="AHZ53" s="23"/>
      <c r="AIA53" s="23"/>
      <c r="AIB53" s="23"/>
      <c r="AIC53" s="23"/>
      <c r="AID53" s="23"/>
      <c r="AIE53" s="23"/>
      <c r="AIF53" s="23"/>
      <c r="AIG53" s="23"/>
      <c r="AIH53" s="23"/>
      <c r="AII53" s="23"/>
      <c r="AIJ53" s="23"/>
      <c r="AIK53" s="23"/>
      <c r="AIL53" s="23"/>
      <c r="AIM53" s="23"/>
      <c r="AIN53" s="23"/>
      <c r="AIO53" s="23"/>
      <c r="AIP53" s="23"/>
      <c r="AIQ53" s="23"/>
      <c r="AIR53" s="23"/>
      <c r="AIS53" s="23"/>
      <c r="AIT53" s="23"/>
      <c r="AIU53" s="23"/>
      <c r="AIV53" s="23"/>
      <c r="AIW53" s="23"/>
      <c r="AIX53" s="23"/>
      <c r="AIY53" s="23"/>
      <c r="AIZ53" s="23"/>
      <c r="AJA53" s="23"/>
      <c r="AJB53" s="23"/>
      <c r="AJC53" s="23"/>
      <c r="AJD53" s="23"/>
      <c r="AJE53" s="23"/>
      <c r="AJF53" s="23"/>
      <c r="AJG53" s="23"/>
      <c r="AJH53" s="23"/>
      <c r="AJI53" s="23"/>
      <c r="AJJ53" s="23"/>
      <c r="AJK53" s="23"/>
      <c r="AJL53" s="23"/>
      <c r="AJM53" s="23"/>
      <c r="AJN53" s="23"/>
      <c r="AJO53" s="23"/>
      <c r="AJP53" s="23"/>
      <c r="AJQ53" s="23"/>
      <c r="AJR53" s="23"/>
      <c r="AJS53" s="23"/>
      <c r="AJT53" s="23"/>
      <c r="AJU53" s="23"/>
      <c r="AJV53" s="23"/>
      <c r="AJW53" s="23"/>
      <c r="AJX53" s="23"/>
      <c r="AJY53" s="23"/>
      <c r="AJZ53" s="23"/>
      <c r="AKA53" s="23"/>
      <c r="AKB53" s="23"/>
      <c r="AKC53" s="23"/>
      <c r="AKD53" s="23"/>
      <c r="AKE53" s="23"/>
      <c r="AKF53" s="23"/>
      <c r="AKG53" s="23"/>
      <c r="AKH53" s="23"/>
      <c r="AKI53" s="23"/>
      <c r="AKJ53" s="23"/>
      <c r="AKK53" s="23"/>
      <c r="AKL53" s="23"/>
      <c r="AKM53" s="23"/>
      <c r="AKN53" s="23"/>
      <c r="AKO53" s="23"/>
      <c r="AKP53" s="23"/>
      <c r="AKQ53" s="23"/>
      <c r="AKR53" s="23"/>
      <c r="AKS53" s="23"/>
      <c r="AKT53" s="23"/>
      <c r="AKU53" s="23"/>
      <c r="AKV53" s="23"/>
      <c r="AKW53" s="23"/>
      <c r="AKX53" s="23"/>
      <c r="AKY53" s="23"/>
      <c r="AKZ53" s="23"/>
      <c r="ALA53" s="23"/>
      <c r="ALB53" s="23"/>
      <c r="ALC53" s="23"/>
      <c r="ALD53" s="23"/>
      <c r="ALE53" s="23"/>
      <c r="ALF53" s="23"/>
      <c r="ALG53" s="23"/>
      <c r="ALH53" s="23"/>
      <c r="ALI53" s="23"/>
      <c r="ALJ53" s="23"/>
      <c r="ALK53" s="23"/>
      <c r="ALL53" s="23"/>
      <c r="ALM53" s="23"/>
      <c r="ALN53" s="23"/>
      <c r="ALO53" s="23"/>
      <c r="ALP53" s="23"/>
      <c r="ALQ53" s="23"/>
      <c r="ALR53" s="23"/>
      <c r="ALS53" s="23"/>
      <c r="ALT53" s="23"/>
      <c r="ALU53" s="23"/>
      <c r="ALV53" s="23"/>
      <c r="ALW53" s="23"/>
      <c r="ALX53" s="23"/>
      <c r="ALY53" s="23"/>
      <c r="ALZ53" s="23"/>
      <c r="AMA53" s="23"/>
      <c r="AMB53" s="23"/>
      <c r="AMC53" s="23"/>
      <c r="AMD53" s="23"/>
      <c r="AME53" s="23"/>
      <c r="AMF53" s="23"/>
    </row>
    <row r="54" spans="1:1020" s="30" customFormat="1" ht="22.5" customHeight="1" x14ac:dyDescent="0.25">
      <c r="A54" s="24" t="s">
        <v>103</v>
      </c>
      <c r="B54" s="25">
        <v>3.45</v>
      </c>
      <c r="C54" s="26">
        <v>2</v>
      </c>
      <c r="D54" s="25">
        <f t="shared" si="4"/>
        <v>6.9</v>
      </c>
      <c r="E54" s="27" t="s">
        <v>104</v>
      </c>
      <c r="F54" s="27" t="s">
        <v>105</v>
      </c>
      <c r="G54" s="26" t="s">
        <v>14</v>
      </c>
      <c r="H54" s="28"/>
      <c r="I54" s="29"/>
      <c r="J54" s="41" t="s">
        <v>106</v>
      </c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31"/>
      <c r="QE54" s="31"/>
      <c r="QF54" s="31"/>
      <c r="QG54" s="31"/>
      <c r="QH54" s="31"/>
      <c r="QI54" s="31"/>
      <c r="QJ54" s="31"/>
      <c r="QK54" s="31"/>
      <c r="QL54" s="31"/>
      <c r="QM54" s="31"/>
      <c r="QN54" s="31"/>
      <c r="QO54" s="31"/>
      <c r="QP54" s="31"/>
      <c r="QQ54" s="31"/>
      <c r="QR54" s="31"/>
      <c r="QS54" s="31"/>
      <c r="QT54" s="31"/>
      <c r="QU54" s="31"/>
      <c r="QV54" s="31"/>
      <c r="QW54" s="31"/>
      <c r="QX54" s="31"/>
      <c r="QY54" s="31"/>
      <c r="QZ54" s="31"/>
      <c r="RA54" s="31"/>
      <c r="RB54" s="31"/>
      <c r="RC54" s="31"/>
      <c r="RD54" s="31"/>
      <c r="RE54" s="31"/>
      <c r="RF54" s="31"/>
      <c r="RG54" s="31"/>
      <c r="RH54" s="31"/>
      <c r="RI54" s="31"/>
      <c r="RJ54" s="31"/>
      <c r="RK54" s="31"/>
      <c r="RL54" s="31"/>
      <c r="RM54" s="31"/>
      <c r="RN54" s="31"/>
      <c r="RO54" s="31"/>
      <c r="RP54" s="31"/>
      <c r="RQ54" s="31"/>
      <c r="RR54" s="31"/>
      <c r="RS54" s="31"/>
      <c r="RT54" s="31"/>
      <c r="RU54" s="31"/>
      <c r="RV54" s="31"/>
      <c r="RW54" s="31"/>
      <c r="RX54" s="31"/>
      <c r="RY54" s="31"/>
      <c r="RZ54" s="31"/>
      <c r="SA54" s="31"/>
      <c r="SB54" s="31"/>
      <c r="SC54" s="31"/>
      <c r="SD54" s="31"/>
      <c r="SE54" s="31"/>
      <c r="SF54" s="31"/>
      <c r="SG54" s="31"/>
      <c r="SH54" s="31"/>
      <c r="SI54" s="31"/>
      <c r="SJ54" s="31"/>
      <c r="SK54" s="31"/>
      <c r="SL54" s="31"/>
      <c r="SM54" s="31"/>
      <c r="SN54" s="31"/>
      <c r="SO54" s="31"/>
      <c r="SP54" s="31"/>
      <c r="SQ54" s="31"/>
      <c r="SR54" s="31"/>
      <c r="SS54" s="31"/>
      <c r="ST54" s="31"/>
      <c r="SU54" s="31"/>
      <c r="SV54" s="31"/>
      <c r="SW54" s="31"/>
      <c r="SX54" s="31"/>
      <c r="SY54" s="31"/>
      <c r="SZ54" s="31"/>
      <c r="TA54" s="31"/>
      <c r="TB54" s="31"/>
      <c r="TC54" s="31"/>
      <c r="TD54" s="31"/>
      <c r="TE54" s="31"/>
      <c r="TF54" s="31"/>
      <c r="TG54" s="31"/>
      <c r="TH54" s="31"/>
      <c r="TI54" s="31"/>
      <c r="TJ54" s="31"/>
      <c r="TK54" s="31"/>
      <c r="TL54" s="31"/>
      <c r="TM54" s="31"/>
      <c r="TN54" s="31"/>
      <c r="TO54" s="31"/>
      <c r="TP54" s="31"/>
      <c r="TQ54" s="31"/>
      <c r="TR54" s="31"/>
      <c r="TS54" s="31"/>
      <c r="TT54" s="31"/>
      <c r="TU54" s="31"/>
      <c r="TV54" s="31"/>
      <c r="TW54" s="31"/>
      <c r="TX54" s="31"/>
      <c r="TY54" s="31"/>
      <c r="TZ54" s="31"/>
      <c r="UA54" s="31"/>
      <c r="UB54" s="31"/>
      <c r="UC54" s="31"/>
      <c r="UD54" s="31"/>
      <c r="UE54" s="31"/>
      <c r="UF54" s="31"/>
      <c r="UG54" s="31"/>
      <c r="UH54" s="31"/>
      <c r="UI54" s="31"/>
      <c r="UJ54" s="31"/>
      <c r="UK54" s="31"/>
      <c r="UL54" s="31"/>
      <c r="UM54" s="31"/>
      <c r="UN54" s="31"/>
      <c r="UO54" s="31"/>
      <c r="UP54" s="31"/>
      <c r="UQ54" s="31"/>
      <c r="UR54" s="31"/>
      <c r="US54" s="31"/>
      <c r="UT54" s="31"/>
      <c r="UU54" s="31"/>
      <c r="UV54" s="31"/>
      <c r="UW54" s="31"/>
      <c r="UX54" s="31"/>
      <c r="UY54" s="31"/>
      <c r="UZ54" s="31"/>
      <c r="VA54" s="31"/>
      <c r="VB54" s="31"/>
      <c r="VC54" s="31"/>
      <c r="VD54" s="31"/>
      <c r="VE54" s="31"/>
      <c r="VF54" s="31"/>
      <c r="VG54" s="31"/>
      <c r="VH54" s="31"/>
      <c r="VI54" s="31"/>
      <c r="VJ54" s="31"/>
      <c r="VK54" s="31"/>
      <c r="VL54" s="31"/>
      <c r="VM54" s="31"/>
      <c r="VN54" s="31"/>
      <c r="VO54" s="31"/>
      <c r="VP54" s="31"/>
      <c r="VQ54" s="31"/>
      <c r="VR54" s="31"/>
      <c r="VS54" s="31"/>
      <c r="VT54" s="31"/>
      <c r="VU54" s="31"/>
      <c r="VV54" s="31"/>
      <c r="VW54" s="31"/>
      <c r="VX54" s="31"/>
      <c r="VY54" s="31"/>
      <c r="VZ54" s="31"/>
      <c r="WA54" s="31"/>
      <c r="WB54" s="31"/>
      <c r="WC54" s="31"/>
      <c r="WD54" s="31"/>
      <c r="WE54" s="31"/>
      <c r="WF54" s="31"/>
      <c r="WG54" s="31"/>
      <c r="WH54" s="31"/>
      <c r="WI54" s="31"/>
      <c r="WJ54" s="31"/>
      <c r="WK54" s="31"/>
      <c r="WL54" s="31"/>
      <c r="WM54" s="31"/>
      <c r="WN54" s="31"/>
      <c r="WO54" s="31"/>
      <c r="WP54" s="31"/>
      <c r="WQ54" s="31"/>
      <c r="WR54" s="31"/>
      <c r="WS54" s="31"/>
      <c r="WT54" s="31"/>
      <c r="WU54" s="31"/>
      <c r="WV54" s="31"/>
      <c r="WW54" s="31"/>
      <c r="WX54" s="31"/>
      <c r="WY54" s="31"/>
      <c r="WZ54" s="31"/>
      <c r="XA54" s="31"/>
      <c r="XB54" s="31"/>
      <c r="XC54" s="31"/>
      <c r="XD54" s="31"/>
      <c r="XE54" s="31"/>
      <c r="XF54" s="31"/>
      <c r="XG54" s="31"/>
      <c r="XH54" s="31"/>
      <c r="XI54" s="31"/>
      <c r="XJ54" s="31"/>
      <c r="XK54" s="31"/>
      <c r="XL54" s="31"/>
      <c r="XM54" s="31"/>
      <c r="XN54" s="31"/>
      <c r="XO54" s="31"/>
      <c r="XP54" s="31"/>
      <c r="XQ54" s="31"/>
      <c r="XR54" s="31"/>
      <c r="XS54" s="31"/>
      <c r="XT54" s="31"/>
      <c r="XU54" s="31"/>
      <c r="XV54" s="31"/>
      <c r="XW54" s="31"/>
      <c r="XX54" s="31"/>
      <c r="XY54" s="31"/>
      <c r="XZ54" s="31"/>
      <c r="YA54" s="31"/>
      <c r="YB54" s="31"/>
      <c r="YC54" s="31"/>
      <c r="YD54" s="31"/>
      <c r="YE54" s="31"/>
      <c r="YF54" s="31"/>
      <c r="YG54" s="31"/>
      <c r="YH54" s="31"/>
      <c r="YI54" s="31"/>
      <c r="YJ54" s="31"/>
      <c r="YK54" s="31"/>
      <c r="YL54" s="31"/>
      <c r="YM54" s="31"/>
      <c r="YN54" s="31"/>
      <c r="YO54" s="31"/>
      <c r="YP54" s="31"/>
      <c r="YQ54" s="31"/>
      <c r="YR54" s="31"/>
      <c r="YS54" s="31"/>
      <c r="YT54" s="31"/>
      <c r="YU54" s="31"/>
      <c r="YV54" s="31"/>
      <c r="YW54" s="31"/>
      <c r="YX54" s="31"/>
      <c r="YY54" s="31"/>
      <c r="YZ54" s="31"/>
      <c r="ZA54" s="31"/>
      <c r="ZB54" s="31"/>
      <c r="ZC54" s="31"/>
      <c r="ZD54" s="31"/>
      <c r="ZE54" s="31"/>
      <c r="ZF54" s="31"/>
      <c r="ZG54" s="31"/>
      <c r="ZH54" s="31"/>
      <c r="ZI54" s="31"/>
      <c r="ZJ54" s="31"/>
      <c r="ZK54" s="31"/>
      <c r="ZL54" s="31"/>
      <c r="ZM54" s="31"/>
      <c r="ZN54" s="31"/>
      <c r="ZO54" s="31"/>
      <c r="ZP54" s="31"/>
      <c r="ZQ54" s="31"/>
      <c r="ZR54" s="31"/>
      <c r="ZS54" s="31"/>
      <c r="ZT54" s="31"/>
      <c r="ZU54" s="31"/>
      <c r="ZV54" s="31"/>
      <c r="ZW54" s="31"/>
      <c r="ZX54" s="31"/>
      <c r="ZY54" s="31"/>
      <c r="ZZ54" s="31"/>
      <c r="AAA54" s="31"/>
      <c r="AAB54" s="31"/>
      <c r="AAC54" s="31"/>
      <c r="AAD54" s="31"/>
      <c r="AAE54" s="31"/>
      <c r="AAF54" s="31"/>
      <c r="AAG54" s="31"/>
      <c r="AAH54" s="31"/>
      <c r="AAI54" s="31"/>
      <c r="AAJ54" s="31"/>
      <c r="AAK54" s="31"/>
      <c r="AAL54" s="31"/>
      <c r="AAM54" s="31"/>
      <c r="AAN54" s="31"/>
      <c r="AAO54" s="31"/>
      <c r="AAP54" s="31"/>
      <c r="AAQ54" s="31"/>
      <c r="AAR54" s="31"/>
      <c r="AAS54" s="31"/>
      <c r="AAT54" s="31"/>
      <c r="AAU54" s="31"/>
      <c r="AAV54" s="31"/>
      <c r="AAW54" s="31"/>
      <c r="AAX54" s="31"/>
      <c r="AAY54" s="31"/>
      <c r="AAZ54" s="31"/>
      <c r="ABA54" s="31"/>
      <c r="ABB54" s="31"/>
      <c r="ABC54" s="31"/>
      <c r="ABD54" s="31"/>
      <c r="ABE54" s="31"/>
      <c r="ABF54" s="31"/>
      <c r="ABG54" s="31"/>
      <c r="ABH54" s="31"/>
      <c r="ABI54" s="31"/>
      <c r="ABJ54" s="31"/>
      <c r="ABK54" s="31"/>
      <c r="ABL54" s="31"/>
      <c r="ABM54" s="31"/>
      <c r="ABN54" s="31"/>
      <c r="ABO54" s="31"/>
      <c r="ABP54" s="31"/>
      <c r="ABQ54" s="31"/>
      <c r="ABR54" s="31"/>
      <c r="ABS54" s="31"/>
      <c r="ABT54" s="31"/>
      <c r="ABU54" s="31"/>
      <c r="ABV54" s="31"/>
      <c r="ABW54" s="31"/>
      <c r="ABX54" s="31"/>
      <c r="ABY54" s="31"/>
      <c r="ABZ54" s="31"/>
      <c r="ACA54" s="31"/>
      <c r="ACB54" s="31"/>
      <c r="ACC54" s="31"/>
      <c r="ACD54" s="31"/>
      <c r="ACE54" s="31"/>
      <c r="ACF54" s="31"/>
      <c r="ACG54" s="31"/>
      <c r="ACH54" s="31"/>
      <c r="ACI54" s="31"/>
      <c r="ACJ54" s="31"/>
      <c r="ACK54" s="31"/>
      <c r="ACL54" s="31"/>
      <c r="ACM54" s="31"/>
      <c r="ACN54" s="31"/>
      <c r="ACO54" s="31"/>
      <c r="ACP54" s="31"/>
      <c r="ACQ54" s="31"/>
      <c r="ACR54" s="31"/>
      <c r="ACS54" s="31"/>
      <c r="ACT54" s="31"/>
      <c r="ACU54" s="31"/>
      <c r="ACV54" s="31"/>
      <c r="ACW54" s="31"/>
      <c r="ACX54" s="31"/>
      <c r="ACY54" s="31"/>
      <c r="ACZ54" s="31"/>
      <c r="ADA54" s="31"/>
      <c r="ADB54" s="31"/>
      <c r="ADC54" s="31"/>
      <c r="ADD54" s="31"/>
      <c r="ADE54" s="31"/>
      <c r="ADF54" s="31"/>
      <c r="ADG54" s="31"/>
      <c r="ADH54" s="31"/>
      <c r="ADI54" s="31"/>
      <c r="ADJ54" s="31"/>
      <c r="ADK54" s="31"/>
      <c r="ADL54" s="31"/>
      <c r="ADM54" s="31"/>
      <c r="ADN54" s="31"/>
      <c r="ADO54" s="31"/>
      <c r="ADP54" s="31"/>
      <c r="ADQ54" s="31"/>
      <c r="ADR54" s="31"/>
      <c r="ADS54" s="31"/>
      <c r="ADT54" s="31"/>
      <c r="ADU54" s="31"/>
      <c r="ADV54" s="31"/>
      <c r="ADW54" s="31"/>
      <c r="ADX54" s="31"/>
      <c r="ADY54" s="31"/>
      <c r="ADZ54" s="31"/>
      <c r="AEA54" s="31"/>
      <c r="AEB54" s="31"/>
      <c r="AEC54" s="31"/>
      <c r="AED54" s="31"/>
      <c r="AEE54" s="31"/>
      <c r="AEF54" s="31"/>
      <c r="AEG54" s="31"/>
      <c r="AEH54" s="31"/>
      <c r="AEI54" s="31"/>
      <c r="AEJ54" s="31"/>
      <c r="AEK54" s="31"/>
      <c r="AEL54" s="31"/>
      <c r="AEM54" s="31"/>
      <c r="AEN54" s="31"/>
      <c r="AEO54" s="31"/>
      <c r="AEP54" s="31"/>
      <c r="AEQ54" s="31"/>
      <c r="AER54" s="31"/>
      <c r="AES54" s="31"/>
      <c r="AET54" s="31"/>
      <c r="AEU54" s="31"/>
      <c r="AEV54" s="31"/>
      <c r="AEW54" s="31"/>
      <c r="AEX54" s="31"/>
      <c r="AEY54" s="31"/>
      <c r="AEZ54" s="31"/>
      <c r="AFA54" s="31"/>
      <c r="AFB54" s="31"/>
      <c r="AFC54" s="31"/>
      <c r="AFD54" s="31"/>
      <c r="AFE54" s="31"/>
      <c r="AFF54" s="31"/>
      <c r="AFG54" s="31"/>
      <c r="AFH54" s="31"/>
      <c r="AFI54" s="31"/>
      <c r="AFJ54" s="31"/>
      <c r="AFK54" s="31"/>
      <c r="AFL54" s="31"/>
      <c r="AFM54" s="31"/>
      <c r="AFN54" s="31"/>
      <c r="AFO54" s="31"/>
      <c r="AFP54" s="31"/>
      <c r="AFQ54" s="31"/>
      <c r="AFR54" s="31"/>
      <c r="AFS54" s="31"/>
      <c r="AFT54" s="31"/>
      <c r="AFU54" s="31"/>
      <c r="AFV54" s="31"/>
      <c r="AFW54" s="31"/>
      <c r="AFX54" s="31"/>
      <c r="AFY54" s="31"/>
      <c r="AFZ54" s="31"/>
      <c r="AGA54" s="31"/>
      <c r="AGB54" s="31"/>
      <c r="AGC54" s="31"/>
      <c r="AGD54" s="31"/>
      <c r="AGE54" s="31"/>
      <c r="AGF54" s="31"/>
      <c r="AGG54" s="31"/>
      <c r="AGH54" s="31"/>
      <c r="AGI54" s="31"/>
      <c r="AGJ54" s="31"/>
      <c r="AGK54" s="31"/>
      <c r="AGL54" s="31"/>
      <c r="AGM54" s="31"/>
      <c r="AGN54" s="31"/>
      <c r="AGO54" s="31"/>
      <c r="AGP54" s="31"/>
      <c r="AGQ54" s="31"/>
      <c r="AGR54" s="31"/>
      <c r="AGS54" s="31"/>
      <c r="AGT54" s="31"/>
      <c r="AGU54" s="31"/>
      <c r="AGV54" s="31"/>
      <c r="AGW54" s="31"/>
      <c r="AGX54" s="31"/>
      <c r="AGY54" s="31"/>
      <c r="AGZ54" s="31"/>
      <c r="AHA54" s="31"/>
      <c r="AHB54" s="31"/>
      <c r="AHC54" s="31"/>
      <c r="AHD54" s="31"/>
      <c r="AHE54" s="31"/>
      <c r="AHF54" s="31"/>
      <c r="AHG54" s="31"/>
      <c r="AHH54" s="31"/>
      <c r="AHI54" s="31"/>
      <c r="AHJ54" s="31"/>
      <c r="AHK54" s="31"/>
      <c r="AHL54" s="31"/>
      <c r="AHM54" s="31"/>
      <c r="AHN54" s="31"/>
      <c r="AHO54" s="31"/>
      <c r="AHP54" s="31"/>
      <c r="AHQ54" s="31"/>
      <c r="AHR54" s="31"/>
      <c r="AHS54" s="31"/>
      <c r="AHT54" s="31"/>
      <c r="AHU54" s="31"/>
      <c r="AHV54" s="31"/>
      <c r="AHW54" s="31"/>
      <c r="AHX54" s="31"/>
      <c r="AHY54" s="31"/>
      <c r="AHZ54" s="31"/>
      <c r="AIA54" s="31"/>
      <c r="AIB54" s="31"/>
      <c r="AIC54" s="31"/>
      <c r="AID54" s="31"/>
      <c r="AIE54" s="31"/>
      <c r="AIF54" s="31"/>
      <c r="AIG54" s="31"/>
      <c r="AIH54" s="31"/>
      <c r="AII54" s="31"/>
      <c r="AIJ54" s="31"/>
      <c r="AIK54" s="31"/>
      <c r="AIL54" s="31"/>
      <c r="AIM54" s="31"/>
      <c r="AIN54" s="31"/>
      <c r="AIO54" s="31"/>
      <c r="AIP54" s="31"/>
      <c r="AIQ54" s="31"/>
      <c r="AIR54" s="31"/>
      <c r="AIS54" s="31"/>
      <c r="AIT54" s="31"/>
      <c r="AIU54" s="31"/>
      <c r="AIV54" s="31"/>
      <c r="AIW54" s="31"/>
      <c r="AIX54" s="31"/>
      <c r="AIY54" s="31"/>
      <c r="AIZ54" s="31"/>
      <c r="AJA54" s="31"/>
      <c r="AJB54" s="31"/>
      <c r="AJC54" s="31"/>
      <c r="AJD54" s="31"/>
      <c r="AJE54" s="31"/>
      <c r="AJF54" s="31"/>
      <c r="AJG54" s="31"/>
      <c r="AJH54" s="31"/>
      <c r="AJI54" s="31"/>
      <c r="AJJ54" s="31"/>
      <c r="AJK54" s="31"/>
      <c r="AJL54" s="31"/>
      <c r="AJM54" s="31"/>
      <c r="AJN54" s="31"/>
      <c r="AJO54" s="31"/>
      <c r="AJP54" s="31"/>
      <c r="AJQ54" s="31"/>
      <c r="AJR54" s="31"/>
      <c r="AJS54" s="31"/>
      <c r="AJT54" s="31"/>
      <c r="AJU54" s="31"/>
      <c r="AJV54" s="31"/>
      <c r="AJW54" s="31"/>
      <c r="AJX54" s="31"/>
      <c r="AJY54" s="31"/>
      <c r="AJZ54" s="31"/>
      <c r="AKA54" s="31"/>
      <c r="AKB54" s="31"/>
      <c r="AKC54" s="31"/>
      <c r="AKD54" s="31"/>
      <c r="AKE54" s="31"/>
      <c r="AKF54" s="31"/>
      <c r="AKG54" s="31"/>
      <c r="AKH54" s="31"/>
      <c r="AKI54" s="31"/>
      <c r="AKJ54" s="31"/>
      <c r="AKK54" s="31"/>
      <c r="AKL54" s="31"/>
      <c r="AKM54" s="31"/>
      <c r="AKN54" s="31"/>
      <c r="AKO54" s="31"/>
      <c r="AKP54" s="31"/>
      <c r="AKQ54" s="31"/>
      <c r="AKR54" s="31"/>
      <c r="AKS54" s="31"/>
      <c r="AKT54" s="31"/>
      <c r="AKU54" s="31"/>
      <c r="AKV54" s="31"/>
      <c r="AKW54" s="31"/>
      <c r="AKX54" s="31"/>
      <c r="AKY54" s="31"/>
      <c r="AKZ54" s="31"/>
      <c r="ALA54" s="31"/>
      <c r="ALB54" s="31"/>
      <c r="ALC54" s="31"/>
      <c r="ALD54" s="31"/>
      <c r="ALE54" s="31"/>
      <c r="ALF54" s="31"/>
      <c r="ALG54" s="31"/>
      <c r="ALH54" s="31"/>
      <c r="ALI54" s="31"/>
      <c r="ALJ54" s="31"/>
      <c r="ALK54" s="31"/>
      <c r="ALL54" s="31"/>
      <c r="ALM54" s="31"/>
      <c r="ALN54" s="31"/>
      <c r="ALO54" s="31"/>
      <c r="ALP54" s="31"/>
      <c r="ALQ54" s="31"/>
      <c r="ALR54" s="31"/>
      <c r="ALS54" s="31"/>
      <c r="ALT54" s="31"/>
      <c r="ALU54" s="31"/>
      <c r="ALV54" s="31"/>
      <c r="ALW54" s="31"/>
      <c r="ALX54" s="31"/>
      <c r="ALY54" s="31"/>
      <c r="ALZ54" s="31"/>
      <c r="AMA54" s="31"/>
      <c r="AMB54" s="31"/>
      <c r="AMC54" s="31"/>
      <c r="AMD54" s="31"/>
      <c r="AME54" s="31"/>
      <c r="AMF54" s="31"/>
    </row>
    <row r="55" spans="1:1020" s="30" customFormat="1" ht="22.5" customHeight="1" x14ac:dyDescent="0.25">
      <c r="A55" s="24" t="s">
        <v>103</v>
      </c>
      <c r="B55" s="25">
        <v>3.4504999999999999</v>
      </c>
      <c r="C55" s="26">
        <v>2</v>
      </c>
      <c r="D55" s="25">
        <f t="shared" si="4"/>
        <v>6.9009999999999998</v>
      </c>
      <c r="E55" s="27" t="s">
        <v>104</v>
      </c>
      <c r="F55" s="27" t="s">
        <v>105</v>
      </c>
      <c r="G55" s="26" t="s">
        <v>14</v>
      </c>
      <c r="H55" s="28"/>
      <c r="I55" s="29"/>
      <c r="J55" s="41" t="s">
        <v>106</v>
      </c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  <c r="NZ55" s="31"/>
      <c r="OA55" s="31"/>
      <c r="OB55" s="31"/>
      <c r="OC55" s="31"/>
      <c r="OD55" s="31"/>
      <c r="OE55" s="31"/>
      <c r="OF55" s="31"/>
      <c r="OG55" s="31"/>
      <c r="OH55" s="31"/>
      <c r="OI55" s="31"/>
      <c r="OJ55" s="31"/>
      <c r="OK55" s="31"/>
      <c r="OL55" s="31"/>
      <c r="OM55" s="31"/>
      <c r="ON55" s="31"/>
      <c r="OO55" s="31"/>
      <c r="OP55" s="31"/>
      <c r="OQ55" s="31"/>
      <c r="OR55" s="31"/>
      <c r="OS55" s="31"/>
      <c r="OT55" s="31"/>
      <c r="OU55" s="31"/>
      <c r="OV55" s="31"/>
      <c r="OW55" s="31"/>
      <c r="OX55" s="31"/>
      <c r="OY55" s="31"/>
      <c r="OZ55" s="31"/>
      <c r="PA55" s="31"/>
      <c r="PB55" s="31"/>
      <c r="PC55" s="31"/>
      <c r="PD55" s="31"/>
      <c r="PE55" s="31"/>
      <c r="PF55" s="31"/>
      <c r="PG55" s="31"/>
      <c r="PH55" s="31"/>
      <c r="PI55" s="31"/>
      <c r="PJ55" s="31"/>
      <c r="PK55" s="31"/>
      <c r="PL55" s="31"/>
      <c r="PM55" s="31"/>
      <c r="PN55" s="31"/>
      <c r="PO55" s="31"/>
      <c r="PP55" s="31"/>
      <c r="PQ55" s="31"/>
      <c r="PR55" s="31"/>
      <c r="PS55" s="31"/>
      <c r="PT55" s="31"/>
      <c r="PU55" s="31"/>
      <c r="PV55" s="31"/>
      <c r="PW55" s="31"/>
      <c r="PX55" s="31"/>
      <c r="PY55" s="31"/>
      <c r="PZ55" s="31"/>
      <c r="QA55" s="31"/>
      <c r="QB55" s="31"/>
      <c r="QC55" s="31"/>
      <c r="QD55" s="31"/>
      <c r="QE55" s="31"/>
      <c r="QF55" s="31"/>
      <c r="QG55" s="31"/>
      <c r="QH55" s="31"/>
      <c r="QI55" s="31"/>
      <c r="QJ55" s="31"/>
      <c r="QK55" s="31"/>
      <c r="QL55" s="31"/>
      <c r="QM55" s="31"/>
      <c r="QN55" s="31"/>
      <c r="QO55" s="31"/>
      <c r="QP55" s="31"/>
      <c r="QQ55" s="31"/>
      <c r="QR55" s="31"/>
      <c r="QS55" s="31"/>
      <c r="QT55" s="31"/>
      <c r="QU55" s="31"/>
      <c r="QV55" s="31"/>
      <c r="QW55" s="31"/>
      <c r="QX55" s="31"/>
      <c r="QY55" s="31"/>
      <c r="QZ55" s="31"/>
      <c r="RA55" s="31"/>
      <c r="RB55" s="31"/>
      <c r="RC55" s="31"/>
      <c r="RD55" s="31"/>
      <c r="RE55" s="31"/>
      <c r="RF55" s="31"/>
      <c r="RG55" s="31"/>
      <c r="RH55" s="31"/>
      <c r="RI55" s="31"/>
      <c r="RJ55" s="31"/>
      <c r="RK55" s="31"/>
      <c r="RL55" s="31"/>
      <c r="RM55" s="31"/>
      <c r="RN55" s="31"/>
      <c r="RO55" s="31"/>
      <c r="RP55" s="31"/>
      <c r="RQ55" s="31"/>
      <c r="RR55" s="31"/>
      <c r="RS55" s="31"/>
      <c r="RT55" s="31"/>
      <c r="RU55" s="31"/>
      <c r="RV55" s="31"/>
      <c r="RW55" s="31"/>
      <c r="RX55" s="31"/>
      <c r="RY55" s="31"/>
      <c r="RZ55" s="31"/>
      <c r="SA55" s="31"/>
      <c r="SB55" s="31"/>
      <c r="SC55" s="31"/>
      <c r="SD55" s="31"/>
      <c r="SE55" s="31"/>
      <c r="SF55" s="31"/>
      <c r="SG55" s="31"/>
      <c r="SH55" s="31"/>
      <c r="SI55" s="31"/>
      <c r="SJ55" s="31"/>
      <c r="SK55" s="31"/>
      <c r="SL55" s="31"/>
      <c r="SM55" s="31"/>
      <c r="SN55" s="31"/>
      <c r="SO55" s="31"/>
      <c r="SP55" s="31"/>
      <c r="SQ55" s="31"/>
      <c r="SR55" s="31"/>
      <c r="SS55" s="31"/>
      <c r="ST55" s="31"/>
      <c r="SU55" s="31"/>
      <c r="SV55" s="31"/>
      <c r="SW55" s="31"/>
      <c r="SX55" s="31"/>
      <c r="SY55" s="31"/>
      <c r="SZ55" s="31"/>
      <c r="TA55" s="31"/>
      <c r="TB55" s="31"/>
      <c r="TC55" s="31"/>
      <c r="TD55" s="31"/>
      <c r="TE55" s="31"/>
      <c r="TF55" s="31"/>
      <c r="TG55" s="31"/>
      <c r="TH55" s="31"/>
      <c r="TI55" s="31"/>
      <c r="TJ55" s="31"/>
      <c r="TK55" s="31"/>
      <c r="TL55" s="31"/>
      <c r="TM55" s="31"/>
      <c r="TN55" s="31"/>
      <c r="TO55" s="31"/>
      <c r="TP55" s="31"/>
      <c r="TQ55" s="31"/>
      <c r="TR55" s="31"/>
      <c r="TS55" s="31"/>
      <c r="TT55" s="31"/>
      <c r="TU55" s="31"/>
      <c r="TV55" s="31"/>
      <c r="TW55" s="31"/>
      <c r="TX55" s="31"/>
      <c r="TY55" s="31"/>
      <c r="TZ55" s="31"/>
      <c r="UA55" s="31"/>
      <c r="UB55" s="31"/>
      <c r="UC55" s="31"/>
      <c r="UD55" s="31"/>
      <c r="UE55" s="31"/>
      <c r="UF55" s="31"/>
      <c r="UG55" s="31"/>
      <c r="UH55" s="31"/>
      <c r="UI55" s="31"/>
      <c r="UJ55" s="31"/>
      <c r="UK55" s="31"/>
      <c r="UL55" s="31"/>
      <c r="UM55" s="31"/>
      <c r="UN55" s="31"/>
      <c r="UO55" s="31"/>
      <c r="UP55" s="31"/>
      <c r="UQ55" s="31"/>
      <c r="UR55" s="31"/>
      <c r="US55" s="31"/>
      <c r="UT55" s="31"/>
      <c r="UU55" s="31"/>
      <c r="UV55" s="31"/>
      <c r="UW55" s="31"/>
      <c r="UX55" s="31"/>
      <c r="UY55" s="31"/>
      <c r="UZ55" s="31"/>
      <c r="VA55" s="31"/>
      <c r="VB55" s="31"/>
      <c r="VC55" s="31"/>
      <c r="VD55" s="31"/>
      <c r="VE55" s="31"/>
      <c r="VF55" s="31"/>
      <c r="VG55" s="31"/>
      <c r="VH55" s="31"/>
      <c r="VI55" s="31"/>
      <c r="VJ55" s="31"/>
      <c r="VK55" s="31"/>
      <c r="VL55" s="31"/>
      <c r="VM55" s="31"/>
      <c r="VN55" s="31"/>
      <c r="VO55" s="31"/>
      <c r="VP55" s="31"/>
      <c r="VQ55" s="31"/>
      <c r="VR55" s="31"/>
      <c r="VS55" s="31"/>
      <c r="VT55" s="31"/>
      <c r="VU55" s="31"/>
      <c r="VV55" s="31"/>
      <c r="VW55" s="31"/>
      <c r="VX55" s="31"/>
      <c r="VY55" s="31"/>
      <c r="VZ55" s="31"/>
      <c r="WA55" s="31"/>
      <c r="WB55" s="31"/>
      <c r="WC55" s="31"/>
      <c r="WD55" s="31"/>
      <c r="WE55" s="31"/>
      <c r="WF55" s="31"/>
      <c r="WG55" s="31"/>
      <c r="WH55" s="31"/>
      <c r="WI55" s="31"/>
      <c r="WJ55" s="31"/>
      <c r="WK55" s="31"/>
      <c r="WL55" s="31"/>
      <c r="WM55" s="31"/>
      <c r="WN55" s="31"/>
      <c r="WO55" s="31"/>
      <c r="WP55" s="31"/>
      <c r="WQ55" s="31"/>
      <c r="WR55" s="31"/>
      <c r="WS55" s="31"/>
      <c r="WT55" s="31"/>
      <c r="WU55" s="31"/>
      <c r="WV55" s="31"/>
      <c r="WW55" s="31"/>
      <c r="WX55" s="31"/>
      <c r="WY55" s="31"/>
      <c r="WZ55" s="31"/>
      <c r="XA55" s="31"/>
      <c r="XB55" s="31"/>
      <c r="XC55" s="31"/>
      <c r="XD55" s="31"/>
      <c r="XE55" s="31"/>
      <c r="XF55" s="31"/>
      <c r="XG55" s="31"/>
      <c r="XH55" s="31"/>
      <c r="XI55" s="31"/>
      <c r="XJ55" s="31"/>
      <c r="XK55" s="31"/>
      <c r="XL55" s="31"/>
      <c r="XM55" s="31"/>
      <c r="XN55" s="31"/>
      <c r="XO55" s="31"/>
      <c r="XP55" s="31"/>
      <c r="XQ55" s="31"/>
      <c r="XR55" s="31"/>
      <c r="XS55" s="31"/>
      <c r="XT55" s="31"/>
      <c r="XU55" s="31"/>
      <c r="XV55" s="31"/>
      <c r="XW55" s="31"/>
      <c r="XX55" s="31"/>
      <c r="XY55" s="31"/>
      <c r="XZ55" s="31"/>
      <c r="YA55" s="31"/>
      <c r="YB55" s="31"/>
      <c r="YC55" s="31"/>
      <c r="YD55" s="31"/>
      <c r="YE55" s="31"/>
      <c r="YF55" s="31"/>
      <c r="YG55" s="31"/>
      <c r="YH55" s="31"/>
      <c r="YI55" s="31"/>
      <c r="YJ55" s="31"/>
      <c r="YK55" s="31"/>
      <c r="YL55" s="31"/>
      <c r="YM55" s="31"/>
      <c r="YN55" s="31"/>
      <c r="YO55" s="31"/>
      <c r="YP55" s="31"/>
      <c r="YQ55" s="31"/>
      <c r="YR55" s="31"/>
      <c r="YS55" s="31"/>
      <c r="YT55" s="31"/>
      <c r="YU55" s="31"/>
      <c r="YV55" s="31"/>
      <c r="YW55" s="31"/>
      <c r="YX55" s="31"/>
      <c r="YY55" s="31"/>
      <c r="YZ55" s="31"/>
      <c r="ZA55" s="31"/>
      <c r="ZB55" s="31"/>
      <c r="ZC55" s="31"/>
      <c r="ZD55" s="31"/>
      <c r="ZE55" s="31"/>
      <c r="ZF55" s="31"/>
      <c r="ZG55" s="31"/>
      <c r="ZH55" s="31"/>
      <c r="ZI55" s="31"/>
      <c r="ZJ55" s="31"/>
      <c r="ZK55" s="31"/>
      <c r="ZL55" s="31"/>
      <c r="ZM55" s="31"/>
      <c r="ZN55" s="31"/>
      <c r="ZO55" s="31"/>
      <c r="ZP55" s="31"/>
      <c r="ZQ55" s="31"/>
      <c r="ZR55" s="31"/>
      <c r="ZS55" s="31"/>
      <c r="ZT55" s="31"/>
      <c r="ZU55" s="31"/>
      <c r="ZV55" s="31"/>
      <c r="ZW55" s="31"/>
      <c r="ZX55" s="31"/>
      <c r="ZY55" s="31"/>
      <c r="ZZ55" s="31"/>
      <c r="AAA55" s="31"/>
      <c r="AAB55" s="31"/>
      <c r="AAC55" s="31"/>
      <c r="AAD55" s="31"/>
      <c r="AAE55" s="31"/>
      <c r="AAF55" s="31"/>
      <c r="AAG55" s="31"/>
      <c r="AAH55" s="31"/>
      <c r="AAI55" s="31"/>
      <c r="AAJ55" s="31"/>
      <c r="AAK55" s="31"/>
      <c r="AAL55" s="31"/>
      <c r="AAM55" s="31"/>
      <c r="AAN55" s="31"/>
      <c r="AAO55" s="31"/>
      <c r="AAP55" s="31"/>
      <c r="AAQ55" s="31"/>
      <c r="AAR55" s="31"/>
      <c r="AAS55" s="31"/>
      <c r="AAT55" s="31"/>
      <c r="AAU55" s="31"/>
      <c r="AAV55" s="31"/>
      <c r="AAW55" s="31"/>
      <c r="AAX55" s="31"/>
      <c r="AAY55" s="31"/>
      <c r="AAZ55" s="31"/>
      <c r="ABA55" s="31"/>
      <c r="ABB55" s="31"/>
      <c r="ABC55" s="31"/>
      <c r="ABD55" s="31"/>
      <c r="ABE55" s="31"/>
      <c r="ABF55" s="31"/>
      <c r="ABG55" s="31"/>
      <c r="ABH55" s="31"/>
      <c r="ABI55" s="31"/>
      <c r="ABJ55" s="31"/>
      <c r="ABK55" s="31"/>
      <c r="ABL55" s="31"/>
      <c r="ABM55" s="31"/>
      <c r="ABN55" s="31"/>
      <c r="ABO55" s="31"/>
      <c r="ABP55" s="31"/>
      <c r="ABQ55" s="31"/>
      <c r="ABR55" s="31"/>
      <c r="ABS55" s="31"/>
      <c r="ABT55" s="31"/>
      <c r="ABU55" s="31"/>
      <c r="ABV55" s="31"/>
      <c r="ABW55" s="31"/>
      <c r="ABX55" s="31"/>
      <c r="ABY55" s="31"/>
      <c r="ABZ55" s="31"/>
      <c r="ACA55" s="31"/>
      <c r="ACB55" s="31"/>
      <c r="ACC55" s="31"/>
      <c r="ACD55" s="31"/>
      <c r="ACE55" s="31"/>
      <c r="ACF55" s="31"/>
      <c r="ACG55" s="31"/>
      <c r="ACH55" s="31"/>
      <c r="ACI55" s="31"/>
      <c r="ACJ55" s="31"/>
      <c r="ACK55" s="31"/>
      <c r="ACL55" s="31"/>
      <c r="ACM55" s="31"/>
      <c r="ACN55" s="31"/>
      <c r="ACO55" s="31"/>
      <c r="ACP55" s="31"/>
      <c r="ACQ55" s="31"/>
      <c r="ACR55" s="31"/>
      <c r="ACS55" s="31"/>
      <c r="ACT55" s="31"/>
      <c r="ACU55" s="31"/>
      <c r="ACV55" s="31"/>
      <c r="ACW55" s="31"/>
      <c r="ACX55" s="31"/>
      <c r="ACY55" s="31"/>
      <c r="ACZ55" s="31"/>
      <c r="ADA55" s="31"/>
      <c r="ADB55" s="31"/>
      <c r="ADC55" s="31"/>
      <c r="ADD55" s="31"/>
      <c r="ADE55" s="31"/>
      <c r="ADF55" s="31"/>
      <c r="ADG55" s="31"/>
      <c r="ADH55" s="31"/>
      <c r="ADI55" s="31"/>
      <c r="ADJ55" s="31"/>
      <c r="ADK55" s="31"/>
      <c r="ADL55" s="31"/>
      <c r="ADM55" s="31"/>
      <c r="ADN55" s="31"/>
      <c r="ADO55" s="31"/>
      <c r="ADP55" s="31"/>
      <c r="ADQ55" s="31"/>
      <c r="ADR55" s="31"/>
      <c r="ADS55" s="31"/>
      <c r="ADT55" s="31"/>
      <c r="ADU55" s="31"/>
      <c r="ADV55" s="31"/>
      <c r="ADW55" s="31"/>
      <c r="ADX55" s="31"/>
      <c r="ADY55" s="31"/>
      <c r="ADZ55" s="31"/>
      <c r="AEA55" s="31"/>
      <c r="AEB55" s="31"/>
      <c r="AEC55" s="31"/>
      <c r="AED55" s="31"/>
      <c r="AEE55" s="31"/>
      <c r="AEF55" s="31"/>
      <c r="AEG55" s="31"/>
      <c r="AEH55" s="31"/>
      <c r="AEI55" s="31"/>
      <c r="AEJ55" s="31"/>
      <c r="AEK55" s="31"/>
      <c r="AEL55" s="31"/>
      <c r="AEM55" s="31"/>
      <c r="AEN55" s="31"/>
      <c r="AEO55" s="31"/>
      <c r="AEP55" s="31"/>
      <c r="AEQ55" s="31"/>
      <c r="AER55" s="31"/>
      <c r="AES55" s="31"/>
      <c r="AET55" s="31"/>
      <c r="AEU55" s="31"/>
      <c r="AEV55" s="31"/>
      <c r="AEW55" s="31"/>
      <c r="AEX55" s="31"/>
      <c r="AEY55" s="31"/>
      <c r="AEZ55" s="31"/>
      <c r="AFA55" s="31"/>
      <c r="AFB55" s="31"/>
      <c r="AFC55" s="31"/>
      <c r="AFD55" s="31"/>
      <c r="AFE55" s="31"/>
      <c r="AFF55" s="31"/>
      <c r="AFG55" s="31"/>
      <c r="AFH55" s="31"/>
      <c r="AFI55" s="31"/>
      <c r="AFJ55" s="31"/>
      <c r="AFK55" s="31"/>
      <c r="AFL55" s="31"/>
      <c r="AFM55" s="31"/>
      <c r="AFN55" s="31"/>
      <c r="AFO55" s="31"/>
      <c r="AFP55" s="31"/>
      <c r="AFQ55" s="31"/>
      <c r="AFR55" s="31"/>
      <c r="AFS55" s="31"/>
      <c r="AFT55" s="31"/>
      <c r="AFU55" s="31"/>
      <c r="AFV55" s="31"/>
      <c r="AFW55" s="31"/>
      <c r="AFX55" s="31"/>
      <c r="AFY55" s="31"/>
      <c r="AFZ55" s="31"/>
      <c r="AGA55" s="31"/>
      <c r="AGB55" s="31"/>
      <c r="AGC55" s="31"/>
      <c r="AGD55" s="31"/>
      <c r="AGE55" s="31"/>
      <c r="AGF55" s="31"/>
      <c r="AGG55" s="31"/>
      <c r="AGH55" s="31"/>
      <c r="AGI55" s="31"/>
      <c r="AGJ55" s="31"/>
      <c r="AGK55" s="31"/>
      <c r="AGL55" s="31"/>
      <c r="AGM55" s="31"/>
      <c r="AGN55" s="31"/>
      <c r="AGO55" s="31"/>
      <c r="AGP55" s="31"/>
      <c r="AGQ55" s="31"/>
      <c r="AGR55" s="31"/>
      <c r="AGS55" s="31"/>
      <c r="AGT55" s="31"/>
      <c r="AGU55" s="31"/>
      <c r="AGV55" s="31"/>
      <c r="AGW55" s="31"/>
      <c r="AGX55" s="31"/>
      <c r="AGY55" s="31"/>
      <c r="AGZ55" s="31"/>
      <c r="AHA55" s="31"/>
      <c r="AHB55" s="31"/>
      <c r="AHC55" s="31"/>
      <c r="AHD55" s="31"/>
      <c r="AHE55" s="31"/>
      <c r="AHF55" s="31"/>
      <c r="AHG55" s="31"/>
      <c r="AHH55" s="31"/>
      <c r="AHI55" s="31"/>
      <c r="AHJ55" s="31"/>
      <c r="AHK55" s="31"/>
      <c r="AHL55" s="31"/>
      <c r="AHM55" s="31"/>
      <c r="AHN55" s="31"/>
      <c r="AHO55" s="31"/>
      <c r="AHP55" s="31"/>
      <c r="AHQ55" s="31"/>
      <c r="AHR55" s="31"/>
      <c r="AHS55" s="31"/>
      <c r="AHT55" s="31"/>
      <c r="AHU55" s="31"/>
      <c r="AHV55" s="31"/>
      <c r="AHW55" s="31"/>
      <c r="AHX55" s="31"/>
      <c r="AHY55" s="31"/>
      <c r="AHZ55" s="31"/>
      <c r="AIA55" s="31"/>
      <c r="AIB55" s="31"/>
      <c r="AIC55" s="31"/>
      <c r="AID55" s="31"/>
      <c r="AIE55" s="31"/>
      <c r="AIF55" s="31"/>
      <c r="AIG55" s="31"/>
      <c r="AIH55" s="31"/>
      <c r="AII55" s="31"/>
      <c r="AIJ55" s="31"/>
      <c r="AIK55" s="31"/>
      <c r="AIL55" s="31"/>
      <c r="AIM55" s="31"/>
      <c r="AIN55" s="31"/>
      <c r="AIO55" s="31"/>
      <c r="AIP55" s="31"/>
      <c r="AIQ55" s="31"/>
      <c r="AIR55" s="31"/>
      <c r="AIS55" s="31"/>
      <c r="AIT55" s="31"/>
      <c r="AIU55" s="31"/>
      <c r="AIV55" s="31"/>
      <c r="AIW55" s="31"/>
      <c r="AIX55" s="31"/>
      <c r="AIY55" s="31"/>
      <c r="AIZ55" s="31"/>
      <c r="AJA55" s="31"/>
      <c r="AJB55" s="31"/>
      <c r="AJC55" s="31"/>
      <c r="AJD55" s="31"/>
      <c r="AJE55" s="31"/>
      <c r="AJF55" s="31"/>
      <c r="AJG55" s="31"/>
      <c r="AJH55" s="31"/>
      <c r="AJI55" s="31"/>
      <c r="AJJ55" s="31"/>
      <c r="AJK55" s="31"/>
      <c r="AJL55" s="31"/>
      <c r="AJM55" s="31"/>
      <c r="AJN55" s="31"/>
      <c r="AJO55" s="31"/>
      <c r="AJP55" s="31"/>
      <c r="AJQ55" s="31"/>
      <c r="AJR55" s="31"/>
      <c r="AJS55" s="31"/>
      <c r="AJT55" s="31"/>
      <c r="AJU55" s="31"/>
      <c r="AJV55" s="31"/>
      <c r="AJW55" s="31"/>
      <c r="AJX55" s="31"/>
      <c r="AJY55" s="31"/>
      <c r="AJZ55" s="31"/>
      <c r="AKA55" s="31"/>
      <c r="AKB55" s="31"/>
      <c r="AKC55" s="31"/>
      <c r="AKD55" s="31"/>
      <c r="AKE55" s="31"/>
      <c r="AKF55" s="31"/>
      <c r="AKG55" s="31"/>
      <c r="AKH55" s="31"/>
      <c r="AKI55" s="31"/>
      <c r="AKJ55" s="31"/>
      <c r="AKK55" s="31"/>
      <c r="AKL55" s="31"/>
      <c r="AKM55" s="31"/>
      <c r="AKN55" s="31"/>
      <c r="AKO55" s="31"/>
      <c r="AKP55" s="31"/>
      <c r="AKQ55" s="31"/>
      <c r="AKR55" s="31"/>
      <c r="AKS55" s="31"/>
      <c r="AKT55" s="31"/>
      <c r="AKU55" s="31"/>
      <c r="AKV55" s="31"/>
      <c r="AKW55" s="31"/>
      <c r="AKX55" s="31"/>
      <c r="AKY55" s="31"/>
      <c r="AKZ55" s="31"/>
      <c r="ALA55" s="31"/>
      <c r="ALB55" s="31"/>
      <c r="ALC55" s="31"/>
      <c r="ALD55" s="31"/>
      <c r="ALE55" s="31"/>
      <c r="ALF55" s="31"/>
      <c r="ALG55" s="31"/>
      <c r="ALH55" s="31"/>
      <c r="ALI55" s="31"/>
      <c r="ALJ55" s="31"/>
      <c r="ALK55" s="31"/>
      <c r="ALL55" s="31"/>
      <c r="ALM55" s="31"/>
      <c r="ALN55" s="31"/>
      <c r="ALO55" s="31"/>
      <c r="ALP55" s="31"/>
      <c r="ALQ55" s="31"/>
      <c r="ALR55" s="31"/>
      <c r="ALS55" s="31"/>
      <c r="ALT55" s="31"/>
      <c r="ALU55" s="31"/>
      <c r="ALV55" s="31"/>
      <c r="ALW55" s="31"/>
      <c r="ALX55" s="31"/>
      <c r="ALY55" s="31"/>
      <c r="ALZ55" s="31"/>
      <c r="AMA55" s="31"/>
      <c r="AMB55" s="31"/>
      <c r="AMC55" s="31"/>
      <c r="AMD55" s="31"/>
      <c r="AME55" s="31"/>
      <c r="AMF55" s="31"/>
    </row>
    <row r="56" spans="1:1020" s="30" customFormat="1" ht="22.5" customHeight="1" x14ac:dyDescent="0.25">
      <c r="A56" s="24" t="s">
        <v>103</v>
      </c>
      <c r="B56" s="25">
        <v>3.4510000000000001</v>
      </c>
      <c r="C56" s="26">
        <v>1</v>
      </c>
      <c r="D56" s="25">
        <f t="shared" si="4"/>
        <v>3.4510000000000001</v>
      </c>
      <c r="E56" s="27" t="s">
        <v>104</v>
      </c>
      <c r="F56" s="27" t="s">
        <v>105</v>
      </c>
      <c r="G56" s="26" t="s">
        <v>14</v>
      </c>
      <c r="H56" s="28"/>
      <c r="I56" s="29"/>
      <c r="J56" s="41" t="s">
        <v>106</v>
      </c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  <c r="NZ56" s="31"/>
      <c r="OA56" s="31"/>
      <c r="OB56" s="31"/>
      <c r="OC56" s="31"/>
      <c r="OD56" s="31"/>
      <c r="OE56" s="31"/>
      <c r="OF56" s="31"/>
      <c r="OG56" s="31"/>
      <c r="OH56" s="31"/>
      <c r="OI56" s="31"/>
      <c r="OJ56" s="31"/>
      <c r="OK56" s="31"/>
      <c r="OL56" s="31"/>
      <c r="OM56" s="31"/>
      <c r="ON56" s="31"/>
      <c r="OO56" s="31"/>
      <c r="OP56" s="31"/>
      <c r="OQ56" s="31"/>
      <c r="OR56" s="31"/>
      <c r="OS56" s="31"/>
      <c r="OT56" s="31"/>
      <c r="OU56" s="31"/>
      <c r="OV56" s="31"/>
      <c r="OW56" s="31"/>
      <c r="OX56" s="31"/>
      <c r="OY56" s="31"/>
      <c r="OZ56" s="31"/>
      <c r="PA56" s="31"/>
      <c r="PB56" s="31"/>
      <c r="PC56" s="31"/>
      <c r="PD56" s="31"/>
      <c r="PE56" s="31"/>
      <c r="PF56" s="31"/>
      <c r="PG56" s="31"/>
      <c r="PH56" s="31"/>
      <c r="PI56" s="31"/>
      <c r="PJ56" s="31"/>
      <c r="PK56" s="31"/>
      <c r="PL56" s="31"/>
      <c r="PM56" s="31"/>
      <c r="PN56" s="31"/>
      <c r="PO56" s="31"/>
      <c r="PP56" s="31"/>
      <c r="PQ56" s="31"/>
      <c r="PR56" s="31"/>
      <c r="PS56" s="31"/>
      <c r="PT56" s="31"/>
      <c r="PU56" s="31"/>
      <c r="PV56" s="31"/>
      <c r="PW56" s="31"/>
      <c r="PX56" s="31"/>
      <c r="PY56" s="31"/>
      <c r="PZ56" s="31"/>
      <c r="QA56" s="31"/>
      <c r="QB56" s="31"/>
      <c r="QC56" s="31"/>
      <c r="QD56" s="31"/>
      <c r="QE56" s="31"/>
      <c r="QF56" s="31"/>
      <c r="QG56" s="31"/>
      <c r="QH56" s="31"/>
      <c r="QI56" s="31"/>
      <c r="QJ56" s="31"/>
      <c r="QK56" s="31"/>
      <c r="QL56" s="31"/>
      <c r="QM56" s="31"/>
      <c r="QN56" s="31"/>
      <c r="QO56" s="31"/>
      <c r="QP56" s="31"/>
      <c r="QQ56" s="31"/>
      <c r="QR56" s="31"/>
      <c r="QS56" s="31"/>
      <c r="QT56" s="31"/>
      <c r="QU56" s="31"/>
      <c r="QV56" s="31"/>
      <c r="QW56" s="31"/>
      <c r="QX56" s="31"/>
      <c r="QY56" s="31"/>
      <c r="QZ56" s="31"/>
      <c r="RA56" s="31"/>
      <c r="RB56" s="31"/>
      <c r="RC56" s="31"/>
      <c r="RD56" s="31"/>
      <c r="RE56" s="31"/>
      <c r="RF56" s="31"/>
      <c r="RG56" s="31"/>
      <c r="RH56" s="31"/>
      <c r="RI56" s="31"/>
      <c r="RJ56" s="31"/>
      <c r="RK56" s="31"/>
      <c r="RL56" s="31"/>
      <c r="RM56" s="31"/>
      <c r="RN56" s="31"/>
      <c r="RO56" s="31"/>
      <c r="RP56" s="31"/>
      <c r="RQ56" s="31"/>
      <c r="RR56" s="31"/>
      <c r="RS56" s="31"/>
      <c r="RT56" s="31"/>
      <c r="RU56" s="31"/>
      <c r="RV56" s="31"/>
      <c r="RW56" s="31"/>
      <c r="RX56" s="31"/>
      <c r="RY56" s="31"/>
      <c r="RZ56" s="31"/>
      <c r="SA56" s="31"/>
      <c r="SB56" s="31"/>
      <c r="SC56" s="31"/>
      <c r="SD56" s="31"/>
      <c r="SE56" s="31"/>
      <c r="SF56" s="31"/>
      <c r="SG56" s="31"/>
      <c r="SH56" s="31"/>
      <c r="SI56" s="31"/>
      <c r="SJ56" s="31"/>
      <c r="SK56" s="31"/>
      <c r="SL56" s="31"/>
      <c r="SM56" s="31"/>
      <c r="SN56" s="31"/>
      <c r="SO56" s="31"/>
      <c r="SP56" s="31"/>
      <c r="SQ56" s="31"/>
      <c r="SR56" s="31"/>
      <c r="SS56" s="31"/>
      <c r="ST56" s="31"/>
      <c r="SU56" s="31"/>
      <c r="SV56" s="31"/>
      <c r="SW56" s="31"/>
      <c r="SX56" s="31"/>
      <c r="SY56" s="31"/>
      <c r="SZ56" s="31"/>
      <c r="TA56" s="31"/>
      <c r="TB56" s="31"/>
      <c r="TC56" s="31"/>
      <c r="TD56" s="31"/>
      <c r="TE56" s="31"/>
      <c r="TF56" s="31"/>
      <c r="TG56" s="31"/>
      <c r="TH56" s="31"/>
      <c r="TI56" s="31"/>
      <c r="TJ56" s="31"/>
      <c r="TK56" s="31"/>
      <c r="TL56" s="31"/>
      <c r="TM56" s="31"/>
      <c r="TN56" s="31"/>
      <c r="TO56" s="31"/>
      <c r="TP56" s="31"/>
      <c r="TQ56" s="31"/>
      <c r="TR56" s="31"/>
      <c r="TS56" s="31"/>
      <c r="TT56" s="31"/>
      <c r="TU56" s="31"/>
      <c r="TV56" s="31"/>
      <c r="TW56" s="31"/>
      <c r="TX56" s="31"/>
      <c r="TY56" s="31"/>
      <c r="TZ56" s="31"/>
      <c r="UA56" s="31"/>
      <c r="UB56" s="31"/>
      <c r="UC56" s="31"/>
      <c r="UD56" s="31"/>
      <c r="UE56" s="31"/>
      <c r="UF56" s="31"/>
      <c r="UG56" s="31"/>
      <c r="UH56" s="31"/>
      <c r="UI56" s="31"/>
      <c r="UJ56" s="31"/>
      <c r="UK56" s="31"/>
      <c r="UL56" s="31"/>
      <c r="UM56" s="31"/>
      <c r="UN56" s="31"/>
      <c r="UO56" s="31"/>
      <c r="UP56" s="31"/>
      <c r="UQ56" s="31"/>
      <c r="UR56" s="31"/>
      <c r="US56" s="31"/>
      <c r="UT56" s="31"/>
      <c r="UU56" s="31"/>
      <c r="UV56" s="31"/>
      <c r="UW56" s="31"/>
      <c r="UX56" s="31"/>
      <c r="UY56" s="31"/>
      <c r="UZ56" s="31"/>
      <c r="VA56" s="31"/>
      <c r="VB56" s="31"/>
      <c r="VC56" s="31"/>
      <c r="VD56" s="31"/>
      <c r="VE56" s="31"/>
      <c r="VF56" s="31"/>
      <c r="VG56" s="31"/>
      <c r="VH56" s="31"/>
      <c r="VI56" s="31"/>
      <c r="VJ56" s="31"/>
      <c r="VK56" s="31"/>
      <c r="VL56" s="31"/>
      <c r="VM56" s="31"/>
      <c r="VN56" s="31"/>
      <c r="VO56" s="31"/>
      <c r="VP56" s="31"/>
      <c r="VQ56" s="31"/>
      <c r="VR56" s="31"/>
      <c r="VS56" s="31"/>
      <c r="VT56" s="31"/>
      <c r="VU56" s="31"/>
      <c r="VV56" s="31"/>
      <c r="VW56" s="31"/>
      <c r="VX56" s="31"/>
      <c r="VY56" s="31"/>
      <c r="VZ56" s="31"/>
      <c r="WA56" s="31"/>
      <c r="WB56" s="31"/>
      <c r="WC56" s="31"/>
      <c r="WD56" s="31"/>
      <c r="WE56" s="31"/>
      <c r="WF56" s="31"/>
      <c r="WG56" s="31"/>
      <c r="WH56" s="31"/>
      <c r="WI56" s="31"/>
      <c r="WJ56" s="31"/>
      <c r="WK56" s="31"/>
      <c r="WL56" s="31"/>
      <c r="WM56" s="31"/>
      <c r="WN56" s="31"/>
      <c r="WO56" s="31"/>
      <c r="WP56" s="31"/>
      <c r="WQ56" s="31"/>
      <c r="WR56" s="31"/>
      <c r="WS56" s="31"/>
      <c r="WT56" s="31"/>
      <c r="WU56" s="31"/>
      <c r="WV56" s="31"/>
      <c r="WW56" s="31"/>
      <c r="WX56" s="31"/>
      <c r="WY56" s="31"/>
      <c r="WZ56" s="31"/>
      <c r="XA56" s="31"/>
      <c r="XB56" s="31"/>
      <c r="XC56" s="31"/>
      <c r="XD56" s="31"/>
      <c r="XE56" s="31"/>
      <c r="XF56" s="31"/>
      <c r="XG56" s="31"/>
      <c r="XH56" s="31"/>
      <c r="XI56" s="31"/>
      <c r="XJ56" s="31"/>
      <c r="XK56" s="31"/>
      <c r="XL56" s="31"/>
      <c r="XM56" s="31"/>
      <c r="XN56" s="31"/>
      <c r="XO56" s="31"/>
      <c r="XP56" s="31"/>
      <c r="XQ56" s="31"/>
      <c r="XR56" s="31"/>
      <c r="XS56" s="31"/>
      <c r="XT56" s="31"/>
      <c r="XU56" s="31"/>
      <c r="XV56" s="31"/>
      <c r="XW56" s="31"/>
      <c r="XX56" s="31"/>
      <c r="XY56" s="31"/>
      <c r="XZ56" s="31"/>
      <c r="YA56" s="31"/>
      <c r="YB56" s="31"/>
      <c r="YC56" s="31"/>
      <c r="YD56" s="31"/>
      <c r="YE56" s="31"/>
      <c r="YF56" s="31"/>
      <c r="YG56" s="31"/>
      <c r="YH56" s="31"/>
      <c r="YI56" s="31"/>
      <c r="YJ56" s="31"/>
      <c r="YK56" s="31"/>
      <c r="YL56" s="31"/>
      <c r="YM56" s="31"/>
      <c r="YN56" s="31"/>
      <c r="YO56" s="31"/>
      <c r="YP56" s="31"/>
      <c r="YQ56" s="31"/>
      <c r="YR56" s="31"/>
      <c r="YS56" s="31"/>
      <c r="YT56" s="31"/>
      <c r="YU56" s="31"/>
      <c r="YV56" s="31"/>
      <c r="YW56" s="31"/>
      <c r="YX56" s="31"/>
      <c r="YY56" s="31"/>
      <c r="YZ56" s="31"/>
      <c r="ZA56" s="31"/>
      <c r="ZB56" s="31"/>
      <c r="ZC56" s="31"/>
      <c r="ZD56" s="31"/>
      <c r="ZE56" s="31"/>
      <c r="ZF56" s="31"/>
      <c r="ZG56" s="31"/>
      <c r="ZH56" s="31"/>
      <c r="ZI56" s="31"/>
      <c r="ZJ56" s="31"/>
      <c r="ZK56" s="31"/>
      <c r="ZL56" s="31"/>
      <c r="ZM56" s="31"/>
      <c r="ZN56" s="31"/>
      <c r="ZO56" s="31"/>
      <c r="ZP56" s="31"/>
      <c r="ZQ56" s="31"/>
      <c r="ZR56" s="31"/>
      <c r="ZS56" s="31"/>
      <c r="ZT56" s="31"/>
      <c r="ZU56" s="31"/>
      <c r="ZV56" s="31"/>
      <c r="ZW56" s="31"/>
      <c r="ZX56" s="31"/>
      <c r="ZY56" s="31"/>
      <c r="ZZ56" s="31"/>
      <c r="AAA56" s="31"/>
      <c r="AAB56" s="31"/>
      <c r="AAC56" s="31"/>
      <c r="AAD56" s="31"/>
      <c r="AAE56" s="31"/>
      <c r="AAF56" s="31"/>
      <c r="AAG56" s="31"/>
      <c r="AAH56" s="31"/>
      <c r="AAI56" s="31"/>
      <c r="AAJ56" s="31"/>
      <c r="AAK56" s="31"/>
      <c r="AAL56" s="31"/>
      <c r="AAM56" s="31"/>
      <c r="AAN56" s="31"/>
      <c r="AAO56" s="31"/>
      <c r="AAP56" s="31"/>
      <c r="AAQ56" s="31"/>
      <c r="AAR56" s="31"/>
      <c r="AAS56" s="31"/>
      <c r="AAT56" s="31"/>
      <c r="AAU56" s="31"/>
      <c r="AAV56" s="31"/>
      <c r="AAW56" s="31"/>
      <c r="AAX56" s="31"/>
      <c r="AAY56" s="31"/>
      <c r="AAZ56" s="31"/>
      <c r="ABA56" s="31"/>
      <c r="ABB56" s="31"/>
      <c r="ABC56" s="31"/>
      <c r="ABD56" s="31"/>
      <c r="ABE56" s="31"/>
      <c r="ABF56" s="31"/>
      <c r="ABG56" s="31"/>
      <c r="ABH56" s="31"/>
      <c r="ABI56" s="31"/>
      <c r="ABJ56" s="31"/>
      <c r="ABK56" s="31"/>
      <c r="ABL56" s="31"/>
      <c r="ABM56" s="31"/>
      <c r="ABN56" s="31"/>
      <c r="ABO56" s="31"/>
      <c r="ABP56" s="31"/>
      <c r="ABQ56" s="31"/>
      <c r="ABR56" s="31"/>
      <c r="ABS56" s="31"/>
      <c r="ABT56" s="31"/>
      <c r="ABU56" s="31"/>
      <c r="ABV56" s="31"/>
      <c r="ABW56" s="31"/>
      <c r="ABX56" s="31"/>
      <c r="ABY56" s="31"/>
      <c r="ABZ56" s="31"/>
      <c r="ACA56" s="31"/>
      <c r="ACB56" s="31"/>
      <c r="ACC56" s="31"/>
      <c r="ACD56" s="31"/>
      <c r="ACE56" s="31"/>
      <c r="ACF56" s="31"/>
      <c r="ACG56" s="31"/>
      <c r="ACH56" s="31"/>
      <c r="ACI56" s="31"/>
      <c r="ACJ56" s="31"/>
      <c r="ACK56" s="31"/>
      <c r="ACL56" s="31"/>
      <c r="ACM56" s="31"/>
      <c r="ACN56" s="31"/>
      <c r="ACO56" s="31"/>
      <c r="ACP56" s="31"/>
      <c r="ACQ56" s="31"/>
      <c r="ACR56" s="31"/>
      <c r="ACS56" s="31"/>
      <c r="ACT56" s="31"/>
      <c r="ACU56" s="31"/>
      <c r="ACV56" s="31"/>
      <c r="ACW56" s="31"/>
      <c r="ACX56" s="31"/>
      <c r="ACY56" s="31"/>
      <c r="ACZ56" s="31"/>
      <c r="ADA56" s="31"/>
      <c r="ADB56" s="31"/>
      <c r="ADC56" s="31"/>
      <c r="ADD56" s="31"/>
      <c r="ADE56" s="31"/>
      <c r="ADF56" s="31"/>
      <c r="ADG56" s="31"/>
      <c r="ADH56" s="31"/>
      <c r="ADI56" s="31"/>
      <c r="ADJ56" s="31"/>
      <c r="ADK56" s="31"/>
      <c r="ADL56" s="31"/>
      <c r="ADM56" s="31"/>
      <c r="ADN56" s="31"/>
      <c r="ADO56" s="31"/>
      <c r="ADP56" s="31"/>
      <c r="ADQ56" s="31"/>
      <c r="ADR56" s="31"/>
      <c r="ADS56" s="31"/>
      <c r="ADT56" s="31"/>
      <c r="ADU56" s="31"/>
      <c r="ADV56" s="31"/>
      <c r="ADW56" s="31"/>
      <c r="ADX56" s="31"/>
      <c r="ADY56" s="31"/>
      <c r="ADZ56" s="31"/>
      <c r="AEA56" s="31"/>
      <c r="AEB56" s="31"/>
      <c r="AEC56" s="31"/>
      <c r="AED56" s="31"/>
      <c r="AEE56" s="31"/>
      <c r="AEF56" s="31"/>
      <c r="AEG56" s="31"/>
      <c r="AEH56" s="31"/>
      <c r="AEI56" s="31"/>
      <c r="AEJ56" s="31"/>
      <c r="AEK56" s="31"/>
      <c r="AEL56" s="31"/>
      <c r="AEM56" s="31"/>
      <c r="AEN56" s="31"/>
      <c r="AEO56" s="31"/>
      <c r="AEP56" s="31"/>
      <c r="AEQ56" s="31"/>
      <c r="AER56" s="31"/>
      <c r="AES56" s="31"/>
      <c r="AET56" s="31"/>
      <c r="AEU56" s="31"/>
      <c r="AEV56" s="31"/>
      <c r="AEW56" s="31"/>
      <c r="AEX56" s="31"/>
      <c r="AEY56" s="31"/>
      <c r="AEZ56" s="31"/>
      <c r="AFA56" s="31"/>
      <c r="AFB56" s="31"/>
      <c r="AFC56" s="31"/>
      <c r="AFD56" s="31"/>
      <c r="AFE56" s="31"/>
      <c r="AFF56" s="31"/>
      <c r="AFG56" s="31"/>
      <c r="AFH56" s="31"/>
      <c r="AFI56" s="31"/>
      <c r="AFJ56" s="31"/>
      <c r="AFK56" s="31"/>
      <c r="AFL56" s="31"/>
      <c r="AFM56" s="31"/>
      <c r="AFN56" s="31"/>
      <c r="AFO56" s="31"/>
      <c r="AFP56" s="31"/>
      <c r="AFQ56" s="31"/>
      <c r="AFR56" s="31"/>
      <c r="AFS56" s="31"/>
      <c r="AFT56" s="31"/>
      <c r="AFU56" s="31"/>
      <c r="AFV56" s="31"/>
      <c r="AFW56" s="31"/>
      <c r="AFX56" s="31"/>
      <c r="AFY56" s="31"/>
      <c r="AFZ56" s="31"/>
      <c r="AGA56" s="31"/>
      <c r="AGB56" s="31"/>
      <c r="AGC56" s="31"/>
      <c r="AGD56" s="31"/>
      <c r="AGE56" s="31"/>
      <c r="AGF56" s="31"/>
      <c r="AGG56" s="31"/>
      <c r="AGH56" s="31"/>
      <c r="AGI56" s="31"/>
      <c r="AGJ56" s="31"/>
      <c r="AGK56" s="31"/>
      <c r="AGL56" s="31"/>
      <c r="AGM56" s="31"/>
      <c r="AGN56" s="31"/>
      <c r="AGO56" s="31"/>
      <c r="AGP56" s="31"/>
      <c r="AGQ56" s="31"/>
      <c r="AGR56" s="31"/>
      <c r="AGS56" s="31"/>
      <c r="AGT56" s="31"/>
      <c r="AGU56" s="31"/>
      <c r="AGV56" s="31"/>
      <c r="AGW56" s="31"/>
      <c r="AGX56" s="31"/>
      <c r="AGY56" s="31"/>
      <c r="AGZ56" s="31"/>
      <c r="AHA56" s="31"/>
      <c r="AHB56" s="31"/>
      <c r="AHC56" s="31"/>
      <c r="AHD56" s="31"/>
      <c r="AHE56" s="31"/>
      <c r="AHF56" s="31"/>
      <c r="AHG56" s="31"/>
      <c r="AHH56" s="31"/>
      <c r="AHI56" s="31"/>
      <c r="AHJ56" s="31"/>
      <c r="AHK56" s="31"/>
      <c r="AHL56" s="31"/>
      <c r="AHM56" s="31"/>
      <c r="AHN56" s="31"/>
      <c r="AHO56" s="31"/>
      <c r="AHP56" s="31"/>
      <c r="AHQ56" s="31"/>
      <c r="AHR56" s="31"/>
      <c r="AHS56" s="31"/>
      <c r="AHT56" s="31"/>
      <c r="AHU56" s="31"/>
      <c r="AHV56" s="31"/>
      <c r="AHW56" s="31"/>
      <c r="AHX56" s="31"/>
      <c r="AHY56" s="31"/>
      <c r="AHZ56" s="31"/>
      <c r="AIA56" s="31"/>
      <c r="AIB56" s="31"/>
      <c r="AIC56" s="31"/>
      <c r="AID56" s="31"/>
      <c r="AIE56" s="31"/>
      <c r="AIF56" s="31"/>
      <c r="AIG56" s="31"/>
      <c r="AIH56" s="31"/>
      <c r="AII56" s="31"/>
      <c r="AIJ56" s="31"/>
      <c r="AIK56" s="31"/>
      <c r="AIL56" s="31"/>
      <c r="AIM56" s="31"/>
      <c r="AIN56" s="31"/>
      <c r="AIO56" s="31"/>
      <c r="AIP56" s="31"/>
      <c r="AIQ56" s="31"/>
      <c r="AIR56" s="31"/>
      <c r="AIS56" s="31"/>
      <c r="AIT56" s="31"/>
      <c r="AIU56" s="31"/>
      <c r="AIV56" s="31"/>
      <c r="AIW56" s="31"/>
      <c r="AIX56" s="31"/>
      <c r="AIY56" s="31"/>
      <c r="AIZ56" s="31"/>
      <c r="AJA56" s="31"/>
      <c r="AJB56" s="31"/>
      <c r="AJC56" s="31"/>
      <c r="AJD56" s="31"/>
      <c r="AJE56" s="31"/>
      <c r="AJF56" s="31"/>
      <c r="AJG56" s="31"/>
      <c r="AJH56" s="31"/>
      <c r="AJI56" s="31"/>
      <c r="AJJ56" s="31"/>
      <c r="AJK56" s="31"/>
      <c r="AJL56" s="31"/>
      <c r="AJM56" s="31"/>
      <c r="AJN56" s="31"/>
      <c r="AJO56" s="31"/>
      <c r="AJP56" s="31"/>
      <c r="AJQ56" s="31"/>
      <c r="AJR56" s="31"/>
      <c r="AJS56" s="31"/>
      <c r="AJT56" s="31"/>
      <c r="AJU56" s="31"/>
      <c r="AJV56" s="31"/>
      <c r="AJW56" s="31"/>
      <c r="AJX56" s="31"/>
      <c r="AJY56" s="31"/>
      <c r="AJZ56" s="31"/>
      <c r="AKA56" s="31"/>
      <c r="AKB56" s="31"/>
      <c r="AKC56" s="31"/>
      <c r="AKD56" s="31"/>
      <c r="AKE56" s="31"/>
      <c r="AKF56" s="31"/>
      <c r="AKG56" s="31"/>
      <c r="AKH56" s="31"/>
      <c r="AKI56" s="31"/>
      <c r="AKJ56" s="31"/>
      <c r="AKK56" s="31"/>
      <c r="AKL56" s="31"/>
      <c r="AKM56" s="31"/>
      <c r="AKN56" s="31"/>
      <c r="AKO56" s="31"/>
      <c r="AKP56" s="31"/>
      <c r="AKQ56" s="31"/>
      <c r="AKR56" s="31"/>
      <c r="AKS56" s="31"/>
      <c r="AKT56" s="31"/>
      <c r="AKU56" s="31"/>
      <c r="AKV56" s="31"/>
      <c r="AKW56" s="31"/>
      <c r="AKX56" s="31"/>
      <c r="AKY56" s="31"/>
      <c r="AKZ56" s="31"/>
      <c r="ALA56" s="31"/>
      <c r="ALB56" s="31"/>
      <c r="ALC56" s="31"/>
      <c r="ALD56" s="31"/>
      <c r="ALE56" s="31"/>
      <c r="ALF56" s="31"/>
      <c r="ALG56" s="31"/>
      <c r="ALH56" s="31"/>
      <c r="ALI56" s="31"/>
      <c r="ALJ56" s="31"/>
      <c r="ALK56" s="31"/>
      <c r="ALL56" s="31"/>
      <c r="ALM56" s="31"/>
      <c r="ALN56" s="31"/>
      <c r="ALO56" s="31"/>
      <c r="ALP56" s="31"/>
      <c r="ALQ56" s="31"/>
      <c r="ALR56" s="31"/>
      <c r="ALS56" s="31"/>
      <c r="ALT56" s="31"/>
      <c r="ALU56" s="31"/>
      <c r="ALV56" s="31"/>
      <c r="ALW56" s="31"/>
      <c r="ALX56" s="31"/>
      <c r="ALY56" s="31"/>
      <c r="ALZ56" s="31"/>
      <c r="AMA56" s="31"/>
      <c r="AMB56" s="31"/>
      <c r="AMC56" s="31"/>
      <c r="AMD56" s="31"/>
      <c r="AME56" s="31"/>
      <c r="AMF56" s="31"/>
    </row>
    <row r="57" spans="1:1020" s="30" customFormat="1" ht="22.5" customHeight="1" x14ac:dyDescent="0.25">
      <c r="A57" s="24" t="s">
        <v>107</v>
      </c>
      <c r="B57" s="25">
        <v>5.3</v>
      </c>
      <c r="C57" s="26">
        <v>1</v>
      </c>
      <c r="D57" s="25">
        <f t="shared" si="4"/>
        <v>5.3</v>
      </c>
      <c r="E57" s="27" t="s">
        <v>104</v>
      </c>
      <c r="F57" s="27" t="s">
        <v>108</v>
      </c>
      <c r="G57" s="26" t="s">
        <v>14</v>
      </c>
      <c r="H57" s="28"/>
      <c r="I57" s="29"/>
      <c r="J57" s="41" t="s">
        <v>106</v>
      </c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  <c r="NZ57" s="31"/>
      <c r="OA57" s="31"/>
      <c r="OB57" s="31"/>
      <c r="OC57" s="31"/>
      <c r="OD57" s="31"/>
      <c r="OE57" s="31"/>
      <c r="OF57" s="31"/>
      <c r="OG57" s="31"/>
      <c r="OH57" s="31"/>
      <c r="OI57" s="31"/>
      <c r="OJ57" s="31"/>
      <c r="OK57" s="31"/>
      <c r="OL57" s="31"/>
      <c r="OM57" s="31"/>
      <c r="ON57" s="31"/>
      <c r="OO57" s="31"/>
      <c r="OP57" s="31"/>
      <c r="OQ57" s="31"/>
      <c r="OR57" s="31"/>
      <c r="OS57" s="31"/>
      <c r="OT57" s="31"/>
      <c r="OU57" s="31"/>
      <c r="OV57" s="31"/>
      <c r="OW57" s="31"/>
      <c r="OX57" s="31"/>
      <c r="OY57" s="31"/>
      <c r="OZ57" s="31"/>
      <c r="PA57" s="31"/>
      <c r="PB57" s="31"/>
      <c r="PC57" s="31"/>
      <c r="PD57" s="31"/>
      <c r="PE57" s="31"/>
      <c r="PF57" s="31"/>
      <c r="PG57" s="31"/>
      <c r="PH57" s="31"/>
      <c r="PI57" s="31"/>
      <c r="PJ57" s="31"/>
      <c r="PK57" s="31"/>
      <c r="PL57" s="31"/>
      <c r="PM57" s="31"/>
      <c r="PN57" s="31"/>
      <c r="PO57" s="31"/>
      <c r="PP57" s="31"/>
      <c r="PQ57" s="31"/>
      <c r="PR57" s="31"/>
      <c r="PS57" s="31"/>
      <c r="PT57" s="31"/>
      <c r="PU57" s="31"/>
      <c r="PV57" s="31"/>
      <c r="PW57" s="31"/>
      <c r="PX57" s="31"/>
      <c r="PY57" s="31"/>
      <c r="PZ57" s="31"/>
      <c r="QA57" s="31"/>
      <c r="QB57" s="31"/>
      <c r="QC57" s="31"/>
      <c r="QD57" s="31"/>
      <c r="QE57" s="31"/>
      <c r="QF57" s="31"/>
      <c r="QG57" s="31"/>
      <c r="QH57" s="31"/>
      <c r="QI57" s="31"/>
      <c r="QJ57" s="31"/>
      <c r="QK57" s="31"/>
      <c r="QL57" s="31"/>
      <c r="QM57" s="31"/>
      <c r="QN57" s="31"/>
      <c r="QO57" s="31"/>
      <c r="QP57" s="31"/>
      <c r="QQ57" s="31"/>
      <c r="QR57" s="31"/>
      <c r="QS57" s="31"/>
      <c r="QT57" s="31"/>
      <c r="QU57" s="31"/>
      <c r="QV57" s="31"/>
      <c r="QW57" s="31"/>
      <c r="QX57" s="31"/>
      <c r="QY57" s="31"/>
      <c r="QZ57" s="31"/>
      <c r="RA57" s="31"/>
      <c r="RB57" s="31"/>
      <c r="RC57" s="31"/>
      <c r="RD57" s="31"/>
      <c r="RE57" s="31"/>
      <c r="RF57" s="31"/>
      <c r="RG57" s="31"/>
      <c r="RH57" s="31"/>
      <c r="RI57" s="31"/>
      <c r="RJ57" s="31"/>
      <c r="RK57" s="31"/>
      <c r="RL57" s="31"/>
      <c r="RM57" s="31"/>
      <c r="RN57" s="31"/>
      <c r="RO57" s="31"/>
      <c r="RP57" s="31"/>
      <c r="RQ57" s="31"/>
      <c r="RR57" s="31"/>
      <c r="RS57" s="31"/>
      <c r="RT57" s="31"/>
      <c r="RU57" s="31"/>
      <c r="RV57" s="31"/>
      <c r="RW57" s="31"/>
      <c r="RX57" s="31"/>
      <c r="RY57" s="31"/>
      <c r="RZ57" s="31"/>
      <c r="SA57" s="31"/>
      <c r="SB57" s="31"/>
      <c r="SC57" s="31"/>
      <c r="SD57" s="31"/>
      <c r="SE57" s="31"/>
      <c r="SF57" s="31"/>
      <c r="SG57" s="31"/>
      <c r="SH57" s="31"/>
      <c r="SI57" s="31"/>
      <c r="SJ57" s="31"/>
      <c r="SK57" s="31"/>
      <c r="SL57" s="31"/>
      <c r="SM57" s="31"/>
      <c r="SN57" s="31"/>
      <c r="SO57" s="31"/>
      <c r="SP57" s="31"/>
      <c r="SQ57" s="31"/>
      <c r="SR57" s="31"/>
      <c r="SS57" s="31"/>
      <c r="ST57" s="31"/>
      <c r="SU57" s="31"/>
      <c r="SV57" s="31"/>
      <c r="SW57" s="31"/>
      <c r="SX57" s="31"/>
      <c r="SY57" s="31"/>
      <c r="SZ57" s="31"/>
      <c r="TA57" s="31"/>
      <c r="TB57" s="31"/>
      <c r="TC57" s="31"/>
      <c r="TD57" s="31"/>
      <c r="TE57" s="31"/>
      <c r="TF57" s="31"/>
      <c r="TG57" s="31"/>
      <c r="TH57" s="31"/>
      <c r="TI57" s="31"/>
      <c r="TJ57" s="31"/>
      <c r="TK57" s="31"/>
      <c r="TL57" s="31"/>
      <c r="TM57" s="31"/>
      <c r="TN57" s="31"/>
      <c r="TO57" s="31"/>
      <c r="TP57" s="31"/>
      <c r="TQ57" s="31"/>
      <c r="TR57" s="31"/>
      <c r="TS57" s="31"/>
      <c r="TT57" s="31"/>
      <c r="TU57" s="31"/>
      <c r="TV57" s="31"/>
      <c r="TW57" s="31"/>
      <c r="TX57" s="31"/>
      <c r="TY57" s="31"/>
      <c r="TZ57" s="31"/>
      <c r="UA57" s="31"/>
      <c r="UB57" s="31"/>
      <c r="UC57" s="31"/>
      <c r="UD57" s="31"/>
      <c r="UE57" s="31"/>
      <c r="UF57" s="31"/>
      <c r="UG57" s="31"/>
      <c r="UH57" s="31"/>
      <c r="UI57" s="31"/>
      <c r="UJ57" s="31"/>
      <c r="UK57" s="31"/>
      <c r="UL57" s="31"/>
      <c r="UM57" s="31"/>
      <c r="UN57" s="31"/>
      <c r="UO57" s="31"/>
      <c r="UP57" s="31"/>
      <c r="UQ57" s="31"/>
      <c r="UR57" s="31"/>
      <c r="US57" s="31"/>
      <c r="UT57" s="31"/>
      <c r="UU57" s="31"/>
      <c r="UV57" s="31"/>
      <c r="UW57" s="31"/>
      <c r="UX57" s="31"/>
      <c r="UY57" s="31"/>
      <c r="UZ57" s="31"/>
      <c r="VA57" s="31"/>
      <c r="VB57" s="31"/>
      <c r="VC57" s="31"/>
      <c r="VD57" s="31"/>
      <c r="VE57" s="31"/>
      <c r="VF57" s="31"/>
      <c r="VG57" s="31"/>
      <c r="VH57" s="31"/>
      <c r="VI57" s="31"/>
      <c r="VJ57" s="31"/>
      <c r="VK57" s="31"/>
      <c r="VL57" s="31"/>
      <c r="VM57" s="31"/>
      <c r="VN57" s="31"/>
      <c r="VO57" s="31"/>
      <c r="VP57" s="31"/>
      <c r="VQ57" s="31"/>
      <c r="VR57" s="31"/>
      <c r="VS57" s="31"/>
      <c r="VT57" s="31"/>
      <c r="VU57" s="31"/>
      <c r="VV57" s="31"/>
      <c r="VW57" s="31"/>
      <c r="VX57" s="31"/>
      <c r="VY57" s="31"/>
      <c r="VZ57" s="31"/>
      <c r="WA57" s="31"/>
      <c r="WB57" s="31"/>
      <c r="WC57" s="31"/>
      <c r="WD57" s="31"/>
      <c r="WE57" s="31"/>
      <c r="WF57" s="31"/>
      <c r="WG57" s="31"/>
      <c r="WH57" s="31"/>
      <c r="WI57" s="31"/>
      <c r="WJ57" s="31"/>
      <c r="WK57" s="31"/>
      <c r="WL57" s="31"/>
      <c r="WM57" s="31"/>
      <c r="WN57" s="31"/>
      <c r="WO57" s="31"/>
      <c r="WP57" s="31"/>
      <c r="WQ57" s="31"/>
      <c r="WR57" s="31"/>
      <c r="WS57" s="31"/>
      <c r="WT57" s="31"/>
      <c r="WU57" s="31"/>
      <c r="WV57" s="31"/>
      <c r="WW57" s="31"/>
      <c r="WX57" s="31"/>
      <c r="WY57" s="31"/>
      <c r="WZ57" s="31"/>
      <c r="XA57" s="31"/>
      <c r="XB57" s="31"/>
      <c r="XC57" s="31"/>
      <c r="XD57" s="31"/>
      <c r="XE57" s="31"/>
      <c r="XF57" s="31"/>
      <c r="XG57" s="31"/>
      <c r="XH57" s="31"/>
      <c r="XI57" s="31"/>
      <c r="XJ57" s="31"/>
      <c r="XK57" s="31"/>
      <c r="XL57" s="31"/>
      <c r="XM57" s="31"/>
      <c r="XN57" s="31"/>
      <c r="XO57" s="31"/>
      <c r="XP57" s="31"/>
      <c r="XQ57" s="31"/>
      <c r="XR57" s="31"/>
      <c r="XS57" s="31"/>
      <c r="XT57" s="31"/>
      <c r="XU57" s="31"/>
      <c r="XV57" s="31"/>
      <c r="XW57" s="31"/>
      <c r="XX57" s="31"/>
      <c r="XY57" s="31"/>
      <c r="XZ57" s="31"/>
      <c r="YA57" s="31"/>
      <c r="YB57" s="31"/>
      <c r="YC57" s="31"/>
      <c r="YD57" s="31"/>
      <c r="YE57" s="31"/>
      <c r="YF57" s="31"/>
      <c r="YG57" s="31"/>
      <c r="YH57" s="31"/>
      <c r="YI57" s="31"/>
      <c r="YJ57" s="31"/>
      <c r="YK57" s="31"/>
      <c r="YL57" s="31"/>
      <c r="YM57" s="31"/>
      <c r="YN57" s="31"/>
      <c r="YO57" s="31"/>
      <c r="YP57" s="31"/>
      <c r="YQ57" s="31"/>
      <c r="YR57" s="31"/>
      <c r="YS57" s="31"/>
      <c r="YT57" s="31"/>
      <c r="YU57" s="31"/>
      <c r="YV57" s="31"/>
      <c r="YW57" s="31"/>
      <c r="YX57" s="31"/>
      <c r="YY57" s="31"/>
      <c r="YZ57" s="31"/>
      <c r="ZA57" s="31"/>
      <c r="ZB57" s="31"/>
      <c r="ZC57" s="31"/>
      <c r="ZD57" s="31"/>
      <c r="ZE57" s="31"/>
      <c r="ZF57" s="31"/>
      <c r="ZG57" s="31"/>
      <c r="ZH57" s="31"/>
      <c r="ZI57" s="31"/>
      <c r="ZJ57" s="31"/>
      <c r="ZK57" s="31"/>
      <c r="ZL57" s="31"/>
      <c r="ZM57" s="31"/>
      <c r="ZN57" s="31"/>
      <c r="ZO57" s="31"/>
      <c r="ZP57" s="31"/>
      <c r="ZQ57" s="31"/>
      <c r="ZR57" s="31"/>
      <c r="ZS57" s="31"/>
      <c r="ZT57" s="31"/>
      <c r="ZU57" s="31"/>
      <c r="ZV57" s="31"/>
      <c r="ZW57" s="31"/>
      <c r="ZX57" s="31"/>
      <c r="ZY57" s="31"/>
      <c r="ZZ57" s="31"/>
      <c r="AAA57" s="31"/>
      <c r="AAB57" s="31"/>
      <c r="AAC57" s="31"/>
      <c r="AAD57" s="31"/>
      <c r="AAE57" s="31"/>
      <c r="AAF57" s="31"/>
      <c r="AAG57" s="31"/>
      <c r="AAH57" s="31"/>
      <c r="AAI57" s="31"/>
      <c r="AAJ57" s="31"/>
      <c r="AAK57" s="31"/>
      <c r="AAL57" s="31"/>
      <c r="AAM57" s="31"/>
      <c r="AAN57" s="31"/>
      <c r="AAO57" s="31"/>
      <c r="AAP57" s="31"/>
      <c r="AAQ57" s="31"/>
      <c r="AAR57" s="31"/>
      <c r="AAS57" s="31"/>
      <c r="AAT57" s="31"/>
      <c r="AAU57" s="31"/>
      <c r="AAV57" s="31"/>
      <c r="AAW57" s="31"/>
      <c r="AAX57" s="31"/>
      <c r="AAY57" s="31"/>
      <c r="AAZ57" s="31"/>
      <c r="ABA57" s="31"/>
      <c r="ABB57" s="31"/>
      <c r="ABC57" s="31"/>
      <c r="ABD57" s="31"/>
      <c r="ABE57" s="31"/>
      <c r="ABF57" s="31"/>
      <c r="ABG57" s="31"/>
      <c r="ABH57" s="31"/>
      <c r="ABI57" s="31"/>
      <c r="ABJ57" s="31"/>
      <c r="ABK57" s="31"/>
      <c r="ABL57" s="31"/>
      <c r="ABM57" s="31"/>
      <c r="ABN57" s="31"/>
      <c r="ABO57" s="31"/>
      <c r="ABP57" s="31"/>
      <c r="ABQ57" s="31"/>
      <c r="ABR57" s="31"/>
      <c r="ABS57" s="31"/>
      <c r="ABT57" s="31"/>
      <c r="ABU57" s="31"/>
      <c r="ABV57" s="31"/>
      <c r="ABW57" s="31"/>
      <c r="ABX57" s="31"/>
      <c r="ABY57" s="31"/>
      <c r="ABZ57" s="31"/>
      <c r="ACA57" s="31"/>
      <c r="ACB57" s="31"/>
      <c r="ACC57" s="31"/>
      <c r="ACD57" s="31"/>
      <c r="ACE57" s="31"/>
      <c r="ACF57" s="31"/>
      <c r="ACG57" s="31"/>
      <c r="ACH57" s="31"/>
      <c r="ACI57" s="31"/>
      <c r="ACJ57" s="31"/>
      <c r="ACK57" s="31"/>
      <c r="ACL57" s="31"/>
      <c r="ACM57" s="31"/>
      <c r="ACN57" s="31"/>
      <c r="ACO57" s="31"/>
      <c r="ACP57" s="31"/>
      <c r="ACQ57" s="31"/>
      <c r="ACR57" s="31"/>
      <c r="ACS57" s="31"/>
      <c r="ACT57" s="31"/>
      <c r="ACU57" s="31"/>
      <c r="ACV57" s="31"/>
      <c r="ACW57" s="31"/>
      <c r="ACX57" s="31"/>
      <c r="ACY57" s="31"/>
      <c r="ACZ57" s="31"/>
      <c r="ADA57" s="31"/>
      <c r="ADB57" s="31"/>
      <c r="ADC57" s="31"/>
      <c r="ADD57" s="31"/>
      <c r="ADE57" s="31"/>
      <c r="ADF57" s="31"/>
      <c r="ADG57" s="31"/>
      <c r="ADH57" s="31"/>
      <c r="ADI57" s="31"/>
      <c r="ADJ57" s="31"/>
      <c r="ADK57" s="31"/>
      <c r="ADL57" s="31"/>
      <c r="ADM57" s="31"/>
      <c r="ADN57" s="31"/>
      <c r="ADO57" s="31"/>
      <c r="ADP57" s="31"/>
      <c r="ADQ57" s="31"/>
      <c r="ADR57" s="31"/>
      <c r="ADS57" s="31"/>
      <c r="ADT57" s="31"/>
      <c r="ADU57" s="31"/>
      <c r="ADV57" s="31"/>
      <c r="ADW57" s="31"/>
      <c r="ADX57" s="31"/>
      <c r="ADY57" s="31"/>
      <c r="ADZ57" s="31"/>
      <c r="AEA57" s="31"/>
      <c r="AEB57" s="31"/>
      <c r="AEC57" s="31"/>
      <c r="AED57" s="31"/>
      <c r="AEE57" s="31"/>
      <c r="AEF57" s="31"/>
      <c r="AEG57" s="31"/>
      <c r="AEH57" s="31"/>
      <c r="AEI57" s="31"/>
      <c r="AEJ57" s="31"/>
      <c r="AEK57" s="31"/>
      <c r="AEL57" s="31"/>
      <c r="AEM57" s="31"/>
      <c r="AEN57" s="31"/>
      <c r="AEO57" s="31"/>
      <c r="AEP57" s="31"/>
      <c r="AEQ57" s="31"/>
      <c r="AER57" s="31"/>
      <c r="AES57" s="31"/>
      <c r="AET57" s="31"/>
      <c r="AEU57" s="31"/>
      <c r="AEV57" s="31"/>
      <c r="AEW57" s="31"/>
      <c r="AEX57" s="31"/>
      <c r="AEY57" s="31"/>
      <c r="AEZ57" s="31"/>
      <c r="AFA57" s="31"/>
      <c r="AFB57" s="31"/>
      <c r="AFC57" s="31"/>
      <c r="AFD57" s="31"/>
      <c r="AFE57" s="31"/>
      <c r="AFF57" s="31"/>
      <c r="AFG57" s="31"/>
      <c r="AFH57" s="31"/>
      <c r="AFI57" s="31"/>
      <c r="AFJ57" s="31"/>
      <c r="AFK57" s="31"/>
      <c r="AFL57" s="31"/>
      <c r="AFM57" s="31"/>
      <c r="AFN57" s="31"/>
      <c r="AFO57" s="31"/>
      <c r="AFP57" s="31"/>
      <c r="AFQ57" s="31"/>
      <c r="AFR57" s="31"/>
      <c r="AFS57" s="31"/>
      <c r="AFT57" s="31"/>
      <c r="AFU57" s="31"/>
      <c r="AFV57" s="31"/>
      <c r="AFW57" s="31"/>
      <c r="AFX57" s="31"/>
      <c r="AFY57" s="31"/>
      <c r="AFZ57" s="31"/>
      <c r="AGA57" s="31"/>
      <c r="AGB57" s="31"/>
      <c r="AGC57" s="31"/>
      <c r="AGD57" s="31"/>
      <c r="AGE57" s="31"/>
      <c r="AGF57" s="31"/>
      <c r="AGG57" s="31"/>
      <c r="AGH57" s="31"/>
      <c r="AGI57" s="31"/>
      <c r="AGJ57" s="31"/>
      <c r="AGK57" s="31"/>
      <c r="AGL57" s="31"/>
      <c r="AGM57" s="31"/>
      <c r="AGN57" s="31"/>
      <c r="AGO57" s="31"/>
      <c r="AGP57" s="31"/>
      <c r="AGQ57" s="31"/>
      <c r="AGR57" s="31"/>
      <c r="AGS57" s="31"/>
      <c r="AGT57" s="31"/>
      <c r="AGU57" s="31"/>
      <c r="AGV57" s="31"/>
      <c r="AGW57" s="31"/>
      <c r="AGX57" s="31"/>
      <c r="AGY57" s="31"/>
      <c r="AGZ57" s="31"/>
      <c r="AHA57" s="31"/>
      <c r="AHB57" s="31"/>
      <c r="AHC57" s="31"/>
      <c r="AHD57" s="31"/>
      <c r="AHE57" s="31"/>
      <c r="AHF57" s="31"/>
      <c r="AHG57" s="31"/>
      <c r="AHH57" s="31"/>
      <c r="AHI57" s="31"/>
      <c r="AHJ57" s="31"/>
      <c r="AHK57" s="31"/>
      <c r="AHL57" s="31"/>
      <c r="AHM57" s="31"/>
      <c r="AHN57" s="31"/>
      <c r="AHO57" s="31"/>
      <c r="AHP57" s="31"/>
      <c r="AHQ57" s="31"/>
      <c r="AHR57" s="31"/>
      <c r="AHS57" s="31"/>
      <c r="AHT57" s="31"/>
      <c r="AHU57" s="31"/>
      <c r="AHV57" s="31"/>
      <c r="AHW57" s="31"/>
      <c r="AHX57" s="31"/>
      <c r="AHY57" s="31"/>
      <c r="AHZ57" s="31"/>
      <c r="AIA57" s="31"/>
      <c r="AIB57" s="31"/>
      <c r="AIC57" s="31"/>
      <c r="AID57" s="31"/>
      <c r="AIE57" s="31"/>
      <c r="AIF57" s="31"/>
      <c r="AIG57" s="31"/>
      <c r="AIH57" s="31"/>
      <c r="AII57" s="31"/>
      <c r="AIJ57" s="31"/>
      <c r="AIK57" s="31"/>
      <c r="AIL57" s="31"/>
      <c r="AIM57" s="31"/>
      <c r="AIN57" s="31"/>
      <c r="AIO57" s="31"/>
      <c r="AIP57" s="31"/>
      <c r="AIQ57" s="31"/>
      <c r="AIR57" s="31"/>
      <c r="AIS57" s="31"/>
      <c r="AIT57" s="31"/>
      <c r="AIU57" s="31"/>
      <c r="AIV57" s="31"/>
      <c r="AIW57" s="31"/>
      <c r="AIX57" s="31"/>
      <c r="AIY57" s="31"/>
      <c r="AIZ57" s="31"/>
      <c r="AJA57" s="31"/>
      <c r="AJB57" s="31"/>
      <c r="AJC57" s="31"/>
      <c r="AJD57" s="31"/>
      <c r="AJE57" s="31"/>
      <c r="AJF57" s="31"/>
      <c r="AJG57" s="31"/>
      <c r="AJH57" s="31"/>
      <c r="AJI57" s="31"/>
      <c r="AJJ57" s="31"/>
      <c r="AJK57" s="31"/>
      <c r="AJL57" s="31"/>
      <c r="AJM57" s="31"/>
      <c r="AJN57" s="31"/>
      <c r="AJO57" s="31"/>
      <c r="AJP57" s="31"/>
      <c r="AJQ57" s="31"/>
      <c r="AJR57" s="31"/>
      <c r="AJS57" s="31"/>
      <c r="AJT57" s="31"/>
      <c r="AJU57" s="31"/>
      <c r="AJV57" s="31"/>
      <c r="AJW57" s="31"/>
      <c r="AJX57" s="31"/>
      <c r="AJY57" s="31"/>
      <c r="AJZ57" s="31"/>
      <c r="AKA57" s="31"/>
      <c r="AKB57" s="31"/>
      <c r="AKC57" s="31"/>
      <c r="AKD57" s="31"/>
      <c r="AKE57" s="31"/>
      <c r="AKF57" s="31"/>
      <c r="AKG57" s="31"/>
      <c r="AKH57" s="31"/>
      <c r="AKI57" s="31"/>
      <c r="AKJ57" s="31"/>
      <c r="AKK57" s="31"/>
      <c r="AKL57" s="31"/>
      <c r="AKM57" s="31"/>
      <c r="AKN57" s="31"/>
      <c r="AKO57" s="31"/>
      <c r="AKP57" s="31"/>
      <c r="AKQ57" s="31"/>
      <c r="AKR57" s="31"/>
      <c r="AKS57" s="31"/>
      <c r="AKT57" s="31"/>
      <c r="AKU57" s="31"/>
      <c r="AKV57" s="31"/>
      <c r="AKW57" s="31"/>
      <c r="AKX57" s="31"/>
      <c r="AKY57" s="31"/>
      <c r="AKZ57" s="31"/>
      <c r="ALA57" s="31"/>
      <c r="ALB57" s="31"/>
      <c r="ALC57" s="31"/>
      <c r="ALD57" s="31"/>
      <c r="ALE57" s="31"/>
      <c r="ALF57" s="31"/>
      <c r="ALG57" s="31"/>
      <c r="ALH57" s="31"/>
      <c r="ALI57" s="31"/>
      <c r="ALJ57" s="31"/>
      <c r="ALK57" s="31"/>
      <c r="ALL57" s="31"/>
      <c r="ALM57" s="31"/>
      <c r="ALN57" s="31"/>
      <c r="ALO57" s="31"/>
      <c r="ALP57" s="31"/>
      <c r="ALQ57" s="31"/>
      <c r="ALR57" s="31"/>
      <c r="ALS57" s="31"/>
      <c r="ALT57" s="31"/>
      <c r="ALU57" s="31"/>
      <c r="ALV57" s="31"/>
      <c r="ALW57" s="31"/>
      <c r="ALX57" s="31"/>
      <c r="ALY57" s="31"/>
      <c r="ALZ57" s="31"/>
      <c r="AMA57" s="31"/>
      <c r="AMB57" s="31"/>
      <c r="AMC57" s="31"/>
      <c r="AMD57" s="31"/>
      <c r="AME57" s="31"/>
      <c r="AMF57" s="31"/>
    </row>
    <row r="58" spans="1:1020" s="30" customFormat="1" ht="22.5" customHeight="1" x14ac:dyDescent="0.25">
      <c r="A58" s="24" t="s">
        <v>109</v>
      </c>
      <c r="B58" s="25">
        <v>2.67</v>
      </c>
      <c r="C58" s="26">
        <v>1</v>
      </c>
      <c r="D58" s="25">
        <f t="shared" si="4"/>
        <v>2.67</v>
      </c>
      <c r="E58" s="27" t="s">
        <v>104</v>
      </c>
      <c r="F58" s="27" t="s">
        <v>110</v>
      </c>
      <c r="G58" s="26" t="s">
        <v>14</v>
      </c>
      <c r="H58" s="28"/>
      <c r="I58" s="29"/>
      <c r="J58" s="41" t="s">
        <v>106</v>
      </c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  <c r="NZ58" s="31"/>
      <c r="OA58" s="31"/>
      <c r="OB58" s="31"/>
      <c r="OC58" s="31"/>
      <c r="OD58" s="31"/>
      <c r="OE58" s="31"/>
      <c r="OF58" s="31"/>
      <c r="OG58" s="31"/>
      <c r="OH58" s="31"/>
      <c r="OI58" s="31"/>
      <c r="OJ58" s="31"/>
      <c r="OK58" s="31"/>
      <c r="OL58" s="31"/>
      <c r="OM58" s="31"/>
      <c r="ON58" s="31"/>
      <c r="OO58" s="31"/>
      <c r="OP58" s="31"/>
      <c r="OQ58" s="31"/>
      <c r="OR58" s="31"/>
      <c r="OS58" s="31"/>
      <c r="OT58" s="31"/>
      <c r="OU58" s="31"/>
      <c r="OV58" s="31"/>
      <c r="OW58" s="31"/>
      <c r="OX58" s="31"/>
      <c r="OY58" s="31"/>
      <c r="OZ58" s="31"/>
      <c r="PA58" s="31"/>
      <c r="PB58" s="31"/>
      <c r="PC58" s="31"/>
      <c r="PD58" s="31"/>
      <c r="PE58" s="31"/>
      <c r="PF58" s="31"/>
      <c r="PG58" s="31"/>
      <c r="PH58" s="31"/>
      <c r="PI58" s="31"/>
      <c r="PJ58" s="31"/>
      <c r="PK58" s="31"/>
      <c r="PL58" s="31"/>
      <c r="PM58" s="31"/>
      <c r="PN58" s="31"/>
      <c r="PO58" s="31"/>
      <c r="PP58" s="31"/>
      <c r="PQ58" s="31"/>
      <c r="PR58" s="31"/>
      <c r="PS58" s="31"/>
      <c r="PT58" s="31"/>
      <c r="PU58" s="31"/>
      <c r="PV58" s="31"/>
      <c r="PW58" s="31"/>
      <c r="PX58" s="31"/>
      <c r="PY58" s="31"/>
      <c r="PZ58" s="31"/>
      <c r="QA58" s="31"/>
      <c r="QB58" s="31"/>
      <c r="QC58" s="31"/>
      <c r="QD58" s="31"/>
      <c r="QE58" s="31"/>
      <c r="QF58" s="31"/>
      <c r="QG58" s="31"/>
      <c r="QH58" s="31"/>
      <c r="QI58" s="31"/>
      <c r="QJ58" s="31"/>
      <c r="QK58" s="31"/>
      <c r="QL58" s="31"/>
      <c r="QM58" s="31"/>
      <c r="QN58" s="31"/>
      <c r="QO58" s="31"/>
      <c r="QP58" s="31"/>
      <c r="QQ58" s="31"/>
      <c r="QR58" s="31"/>
      <c r="QS58" s="31"/>
      <c r="QT58" s="31"/>
      <c r="QU58" s="31"/>
      <c r="QV58" s="31"/>
      <c r="QW58" s="31"/>
      <c r="QX58" s="31"/>
      <c r="QY58" s="31"/>
      <c r="QZ58" s="31"/>
      <c r="RA58" s="31"/>
      <c r="RB58" s="31"/>
      <c r="RC58" s="31"/>
      <c r="RD58" s="31"/>
      <c r="RE58" s="31"/>
      <c r="RF58" s="31"/>
      <c r="RG58" s="31"/>
      <c r="RH58" s="31"/>
      <c r="RI58" s="31"/>
      <c r="RJ58" s="31"/>
      <c r="RK58" s="31"/>
      <c r="RL58" s="31"/>
      <c r="RM58" s="31"/>
      <c r="RN58" s="31"/>
      <c r="RO58" s="31"/>
      <c r="RP58" s="31"/>
      <c r="RQ58" s="31"/>
      <c r="RR58" s="31"/>
      <c r="RS58" s="31"/>
      <c r="RT58" s="31"/>
      <c r="RU58" s="31"/>
      <c r="RV58" s="31"/>
      <c r="RW58" s="31"/>
      <c r="RX58" s="31"/>
      <c r="RY58" s="31"/>
      <c r="RZ58" s="31"/>
      <c r="SA58" s="31"/>
      <c r="SB58" s="31"/>
      <c r="SC58" s="31"/>
      <c r="SD58" s="31"/>
      <c r="SE58" s="31"/>
      <c r="SF58" s="31"/>
      <c r="SG58" s="31"/>
      <c r="SH58" s="31"/>
      <c r="SI58" s="31"/>
      <c r="SJ58" s="31"/>
      <c r="SK58" s="31"/>
      <c r="SL58" s="31"/>
      <c r="SM58" s="31"/>
      <c r="SN58" s="31"/>
      <c r="SO58" s="31"/>
      <c r="SP58" s="31"/>
      <c r="SQ58" s="31"/>
      <c r="SR58" s="31"/>
      <c r="SS58" s="31"/>
      <c r="ST58" s="31"/>
      <c r="SU58" s="31"/>
      <c r="SV58" s="31"/>
      <c r="SW58" s="31"/>
      <c r="SX58" s="31"/>
      <c r="SY58" s="31"/>
      <c r="SZ58" s="31"/>
      <c r="TA58" s="31"/>
      <c r="TB58" s="31"/>
      <c r="TC58" s="31"/>
      <c r="TD58" s="31"/>
      <c r="TE58" s="31"/>
      <c r="TF58" s="31"/>
      <c r="TG58" s="31"/>
      <c r="TH58" s="31"/>
      <c r="TI58" s="31"/>
      <c r="TJ58" s="31"/>
      <c r="TK58" s="31"/>
      <c r="TL58" s="31"/>
      <c r="TM58" s="31"/>
      <c r="TN58" s="31"/>
      <c r="TO58" s="31"/>
      <c r="TP58" s="31"/>
      <c r="TQ58" s="31"/>
      <c r="TR58" s="31"/>
      <c r="TS58" s="31"/>
      <c r="TT58" s="31"/>
      <c r="TU58" s="31"/>
      <c r="TV58" s="31"/>
      <c r="TW58" s="31"/>
      <c r="TX58" s="31"/>
      <c r="TY58" s="31"/>
      <c r="TZ58" s="31"/>
      <c r="UA58" s="31"/>
      <c r="UB58" s="31"/>
      <c r="UC58" s="31"/>
      <c r="UD58" s="31"/>
      <c r="UE58" s="31"/>
      <c r="UF58" s="31"/>
      <c r="UG58" s="31"/>
      <c r="UH58" s="31"/>
      <c r="UI58" s="31"/>
      <c r="UJ58" s="31"/>
      <c r="UK58" s="31"/>
      <c r="UL58" s="31"/>
      <c r="UM58" s="31"/>
      <c r="UN58" s="31"/>
      <c r="UO58" s="31"/>
      <c r="UP58" s="31"/>
      <c r="UQ58" s="31"/>
      <c r="UR58" s="31"/>
      <c r="US58" s="31"/>
      <c r="UT58" s="31"/>
      <c r="UU58" s="31"/>
      <c r="UV58" s="31"/>
      <c r="UW58" s="31"/>
      <c r="UX58" s="31"/>
      <c r="UY58" s="31"/>
      <c r="UZ58" s="31"/>
      <c r="VA58" s="31"/>
      <c r="VB58" s="31"/>
      <c r="VC58" s="31"/>
      <c r="VD58" s="31"/>
      <c r="VE58" s="31"/>
      <c r="VF58" s="31"/>
      <c r="VG58" s="31"/>
      <c r="VH58" s="31"/>
      <c r="VI58" s="31"/>
      <c r="VJ58" s="31"/>
      <c r="VK58" s="31"/>
      <c r="VL58" s="31"/>
      <c r="VM58" s="31"/>
      <c r="VN58" s="31"/>
      <c r="VO58" s="31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  <c r="WS58" s="31"/>
      <c r="WT58" s="31"/>
      <c r="WU58" s="31"/>
      <c r="WV58" s="31"/>
      <c r="WW58" s="31"/>
      <c r="WX58" s="31"/>
      <c r="WY58" s="31"/>
      <c r="WZ58" s="31"/>
      <c r="XA58" s="31"/>
      <c r="XB58" s="31"/>
      <c r="XC58" s="31"/>
      <c r="XD58" s="31"/>
      <c r="XE58" s="31"/>
      <c r="XF58" s="31"/>
      <c r="XG58" s="31"/>
      <c r="XH58" s="31"/>
      <c r="XI58" s="31"/>
      <c r="XJ58" s="31"/>
      <c r="XK58" s="31"/>
      <c r="XL58" s="31"/>
      <c r="XM58" s="31"/>
      <c r="XN58" s="31"/>
      <c r="XO58" s="31"/>
      <c r="XP58" s="31"/>
      <c r="XQ58" s="31"/>
      <c r="XR58" s="31"/>
      <c r="XS58" s="31"/>
      <c r="XT58" s="31"/>
      <c r="XU58" s="31"/>
      <c r="XV58" s="31"/>
      <c r="XW58" s="31"/>
      <c r="XX58" s="31"/>
      <c r="XY58" s="31"/>
      <c r="XZ58" s="31"/>
      <c r="YA58" s="31"/>
      <c r="YB58" s="31"/>
      <c r="YC58" s="31"/>
      <c r="YD58" s="31"/>
      <c r="YE58" s="31"/>
      <c r="YF58" s="31"/>
      <c r="YG58" s="31"/>
      <c r="YH58" s="31"/>
      <c r="YI58" s="31"/>
      <c r="YJ58" s="31"/>
      <c r="YK58" s="31"/>
      <c r="YL58" s="31"/>
      <c r="YM58" s="31"/>
      <c r="YN58" s="31"/>
      <c r="YO58" s="31"/>
      <c r="YP58" s="31"/>
      <c r="YQ58" s="31"/>
      <c r="YR58" s="31"/>
      <c r="YS58" s="31"/>
      <c r="YT58" s="31"/>
      <c r="YU58" s="31"/>
      <c r="YV58" s="31"/>
      <c r="YW58" s="31"/>
      <c r="YX58" s="31"/>
      <c r="YY58" s="31"/>
      <c r="YZ58" s="31"/>
      <c r="ZA58" s="31"/>
      <c r="ZB58" s="31"/>
      <c r="ZC58" s="31"/>
      <c r="ZD58" s="31"/>
      <c r="ZE58" s="31"/>
      <c r="ZF58" s="31"/>
      <c r="ZG58" s="31"/>
      <c r="ZH58" s="31"/>
      <c r="ZI58" s="31"/>
      <c r="ZJ58" s="31"/>
      <c r="ZK58" s="31"/>
      <c r="ZL58" s="31"/>
      <c r="ZM58" s="31"/>
      <c r="ZN58" s="31"/>
      <c r="ZO58" s="31"/>
      <c r="ZP58" s="31"/>
      <c r="ZQ58" s="31"/>
      <c r="ZR58" s="31"/>
      <c r="ZS58" s="31"/>
      <c r="ZT58" s="31"/>
      <c r="ZU58" s="31"/>
      <c r="ZV58" s="31"/>
      <c r="ZW58" s="31"/>
      <c r="ZX58" s="31"/>
      <c r="ZY58" s="31"/>
      <c r="ZZ58" s="31"/>
      <c r="AAA58" s="31"/>
      <c r="AAB58" s="31"/>
      <c r="AAC58" s="31"/>
      <c r="AAD58" s="31"/>
      <c r="AAE58" s="31"/>
      <c r="AAF58" s="31"/>
      <c r="AAG58" s="31"/>
      <c r="AAH58" s="31"/>
      <c r="AAI58" s="31"/>
      <c r="AAJ58" s="31"/>
      <c r="AAK58" s="31"/>
      <c r="AAL58" s="31"/>
      <c r="AAM58" s="31"/>
      <c r="AAN58" s="31"/>
      <c r="AAO58" s="31"/>
      <c r="AAP58" s="31"/>
      <c r="AAQ58" s="31"/>
      <c r="AAR58" s="31"/>
      <c r="AAS58" s="31"/>
      <c r="AAT58" s="31"/>
      <c r="AAU58" s="31"/>
      <c r="AAV58" s="31"/>
      <c r="AAW58" s="31"/>
      <c r="AAX58" s="31"/>
      <c r="AAY58" s="31"/>
      <c r="AAZ58" s="31"/>
      <c r="ABA58" s="31"/>
      <c r="ABB58" s="31"/>
      <c r="ABC58" s="31"/>
      <c r="ABD58" s="31"/>
      <c r="ABE58" s="31"/>
      <c r="ABF58" s="31"/>
      <c r="ABG58" s="31"/>
      <c r="ABH58" s="31"/>
      <c r="ABI58" s="31"/>
      <c r="ABJ58" s="31"/>
      <c r="ABK58" s="31"/>
      <c r="ABL58" s="31"/>
      <c r="ABM58" s="31"/>
      <c r="ABN58" s="31"/>
      <c r="ABO58" s="31"/>
      <c r="ABP58" s="31"/>
      <c r="ABQ58" s="31"/>
      <c r="ABR58" s="31"/>
      <c r="ABS58" s="31"/>
      <c r="ABT58" s="31"/>
      <c r="ABU58" s="31"/>
      <c r="ABV58" s="31"/>
      <c r="ABW58" s="31"/>
      <c r="ABX58" s="31"/>
      <c r="ABY58" s="31"/>
      <c r="ABZ58" s="31"/>
      <c r="ACA58" s="31"/>
      <c r="ACB58" s="31"/>
      <c r="ACC58" s="31"/>
      <c r="ACD58" s="31"/>
      <c r="ACE58" s="31"/>
      <c r="ACF58" s="31"/>
      <c r="ACG58" s="31"/>
      <c r="ACH58" s="31"/>
      <c r="ACI58" s="31"/>
      <c r="ACJ58" s="31"/>
      <c r="ACK58" s="31"/>
      <c r="ACL58" s="31"/>
      <c r="ACM58" s="31"/>
      <c r="ACN58" s="31"/>
      <c r="ACO58" s="31"/>
      <c r="ACP58" s="31"/>
      <c r="ACQ58" s="31"/>
      <c r="ACR58" s="31"/>
      <c r="ACS58" s="31"/>
      <c r="ACT58" s="31"/>
      <c r="ACU58" s="31"/>
      <c r="ACV58" s="31"/>
      <c r="ACW58" s="31"/>
      <c r="ACX58" s="31"/>
      <c r="ACY58" s="31"/>
      <c r="ACZ58" s="31"/>
      <c r="ADA58" s="31"/>
      <c r="ADB58" s="31"/>
      <c r="ADC58" s="31"/>
      <c r="ADD58" s="31"/>
      <c r="ADE58" s="31"/>
      <c r="ADF58" s="31"/>
      <c r="ADG58" s="31"/>
      <c r="ADH58" s="31"/>
      <c r="ADI58" s="31"/>
      <c r="ADJ58" s="31"/>
      <c r="ADK58" s="31"/>
      <c r="ADL58" s="31"/>
      <c r="ADM58" s="31"/>
      <c r="ADN58" s="31"/>
      <c r="ADO58" s="31"/>
      <c r="ADP58" s="31"/>
      <c r="ADQ58" s="31"/>
      <c r="ADR58" s="31"/>
      <c r="ADS58" s="31"/>
      <c r="ADT58" s="31"/>
      <c r="ADU58" s="31"/>
      <c r="ADV58" s="31"/>
      <c r="ADW58" s="31"/>
      <c r="ADX58" s="31"/>
      <c r="ADY58" s="31"/>
      <c r="ADZ58" s="31"/>
      <c r="AEA58" s="31"/>
      <c r="AEB58" s="31"/>
      <c r="AEC58" s="31"/>
      <c r="AED58" s="31"/>
      <c r="AEE58" s="31"/>
      <c r="AEF58" s="31"/>
      <c r="AEG58" s="31"/>
      <c r="AEH58" s="31"/>
      <c r="AEI58" s="31"/>
      <c r="AEJ58" s="31"/>
      <c r="AEK58" s="31"/>
      <c r="AEL58" s="31"/>
      <c r="AEM58" s="31"/>
      <c r="AEN58" s="31"/>
      <c r="AEO58" s="31"/>
      <c r="AEP58" s="31"/>
      <c r="AEQ58" s="31"/>
      <c r="AER58" s="31"/>
      <c r="AES58" s="31"/>
      <c r="AET58" s="31"/>
      <c r="AEU58" s="31"/>
      <c r="AEV58" s="31"/>
      <c r="AEW58" s="31"/>
      <c r="AEX58" s="31"/>
      <c r="AEY58" s="31"/>
      <c r="AEZ58" s="31"/>
      <c r="AFA58" s="31"/>
      <c r="AFB58" s="31"/>
      <c r="AFC58" s="31"/>
      <c r="AFD58" s="31"/>
      <c r="AFE58" s="31"/>
      <c r="AFF58" s="31"/>
      <c r="AFG58" s="31"/>
      <c r="AFH58" s="31"/>
      <c r="AFI58" s="31"/>
      <c r="AFJ58" s="31"/>
      <c r="AFK58" s="31"/>
      <c r="AFL58" s="31"/>
      <c r="AFM58" s="31"/>
      <c r="AFN58" s="31"/>
      <c r="AFO58" s="31"/>
      <c r="AFP58" s="31"/>
      <c r="AFQ58" s="31"/>
      <c r="AFR58" s="31"/>
      <c r="AFS58" s="31"/>
      <c r="AFT58" s="31"/>
      <c r="AFU58" s="31"/>
      <c r="AFV58" s="31"/>
      <c r="AFW58" s="31"/>
      <c r="AFX58" s="31"/>
      <c r="AFY58" s="31"/>
      <c r="AFZ58" s="31"/>
      <c r="AGA58" s="31"/>
      <c r="AGB58" s="31"/>
      <c r="AGC58" s="31"/>
      <c r="AGD58" s="31"/>
      <c r="AGE58" s="31"/>
      <c r="AGF58" s="31"/>
      <c r="AGG58" s="31"/>
      <c r="AGH58" s="31"/>
      <c r="AGI58" s="31"/>
      <c r="AGJ58" s="31"/>
      <c r="AGK58" s="31"/>
      <c r="AGL58" s="31"/>
      <c r="AGM58" s="31"/>
      <c r="AGN58" s="31"/>
      <c r="AGO58" s="31"/>
      <c r="AGP58" s="31"/>
      <c r="AGQ58" s="31"/>
      <c r="AGR58" s="31"/>
      <c r="AGS58" s="31"/>
      <c r="AGT58" s="31"/>
      <c r="AGU58" s="31"/>
      <c r="AGV58" s="31"/>
      <c r="AGW58" s="31"/>
      <c r="AGX58" s="31"/>
      <c r="AGY58" s="31"/>
      <c r="AGZ58" s="31"/>
      <c r="AHA58" s="31"/>
      <c r="AHB58" s="31"/>
      <c r="AHC58" s="31"/>
      <c r="AHD58" s="31"/>
      <c r="AHE58" s="31"/>
      <c r="AHF58" s="31"/>
      <c r="AHG58" s="31"/>
      <c r="AHH58" s="31"/>
      <c r="AHI58" s="31"/>
      <c r="AHJ58" s="31"/>
      <c r="AHK58" s="31"/>
      <c r="AHL58" s="31"/>
      <c r="AHM58" s="31"/>
      <c r="AHN58" s="31"/>
      <c r="AHO58" s="31"/>
      <c r="AHP58" s="31"/>
      <c r="AHQ58" s="31"/>
      <c r="AHR58" s="31"/>
      <c r="AHS58" s="31"/>
      <c r="AHT58" s="31"/>
      <c r="AHU58" s="31"/>
      <c r="AHV58" s="31"/>
      <c r="AHW58" s="31"/>
      <c r="AHX58" s="31"/>
      <c r="AHY58" s="31"/>
      <c r="AHZ58" s="31"/>
      <c r="AIA58" s="31"/>
      <c r="AIB58" s="31"/>
      <c r="AIC58" s="31"/>
      <c r="AID58" s="31"/>
      <c r="AIE58" s="31"/>
      <c r="AIF58" s="31"/>
      <c r="AIG58" s="31"/>
      <c r="AIH58" s="31"/>
      <c r="AII58" s="31"/>
      <c r="AIJ58" s="31"/>
      <c r="AIK58" s="31"/>
      <c r="AIL58" s="31"/>
      <c r="AIM58" s="31"/>
      <c r="AIN58" s="31"/>
      <c r="AIO58" s="31"/>
      <c r="AIP58" s="31"/>
      <c r="AIQ58" s="31"/>
      <c r="AIR58" s="31"/>
      <c r="AIS58" s="31"/>
      <c r="AIT58" s="31"/>
      <c r="AIU58" s="31"/>
      <c r="AIV58" s="31"/>
      <c r="AIW58" s="31"/>
      <c r="AIX58" s="31"/>
      <c r="AIY58" s="31"/>
      <c r="AIZ58" s="31"/>
      <c r="AJA58" s="31"/>
      <c r="AJB58" s="31"/>
      <c r="AJC58" s="31"/>
      <c r="AJD58" s="31"/>
      <c r="AJE58" s="31"/>
      <c r="AJF58" s="31"/>
      <c r="AJG58" s="31"/>
      <c r="AJH58" s="31"/>
      <c r="AJI58" s="31"/>
      <c r="AJJ58" s="31"/>
      <c r="AJK58" s="31"/>
      <c r="AJL58" s="31"/>
      <c r="AJM58" s="31"/>
      <c r="AJN58" s="31"/>
      <c r="AJO58" s="31"/>
      <c r="AJP58" s="31"/>
      <c r="AJQ58" s="31"/>
      <c r="AJR58" s="31"/>
      <c r="AJS58" s="31"/>
      <c r="AJT58" s="31"/>
      <c r="AJU58" s="31"/>
      <c r="AJV58" s="31"/>
      <c r="AJW58" s="31"/>
      <c r="AJX58" s="31"/>
      <c r="AJY58" s="31"/>
      <c r="AJZ58" s="31"/>
      <c r="AKA58" s="31"/>
      <c r="AKB58" s="31"/>
      <c r="AKC58" s="31"/>
      <c r="AKD58" s="31"/>
      <c r="AKE58" s="31"/>
      <c r="AKF58" s="31"/>
      <c r="AKG58" s="31"/>
      <c r="AKH58" s="31"/>
      <c r="AKI58" s="31"/>
      <c r="AKJ58" s="31"/>
      <c r="AKK58" s="31"/>
      <c r="AKL58" s="31"/>
      <c r="AKM58" s="31"/>
      <c r="AKN58" s="31"/>
      <c r="AKO58" s="31"/>
      <c r="AKP58" s="31"/>
      <c r="AKQ58" s="31"/>
      <c r="AKR58" s="31"/>
      <c r="AKS58" s="31"/>
      <c r="AKT58" s="31"/>
      <c r="AKU58" s="31"/>
      <c r="AKV58" s="31"/>
      <c r="AKW58" s="31"/>
      <c r="AKX58" s="31"/>
      <c r="AKY58" s="31"/>
      <c r="AKZ58" s="31"/>
      <c r="ALA58" s="31"/>
      <c r="ALB58" s="31"/>
      <c r="ALC58" s="31"/>
      <c r="ALD58" s="31"/>
      <c r="ALE58" s="31"/>
      <c r="ALF58" s="31"/>
      <c r="ALG58" s="31"/>
      <c r="ALH58" s="31"/>
      <c r="ALI58" s="31"/>
      <c r="ALJ58" s="31"/>
      <c r="ALK58" s="31"/>
      <c r="ALL58" s="31"/>
      <c r="ALM58" s="31"/>
      <c r="ALN58" s="31"/>
      <c r="ALO58" s="31"/>
      <c r="ALP58" s="31"/>
      <c r="ALQ58" s="31"/>
      <c r="ALR58" s="31"/>
      <c r="ALS58" s="31"/>
      <c r="ALT58" s="31"/>
      <c r="ALU58" s="31"/>
      <c r="ALV58" s="31"/>
      <c r="ALW58" s="31"/>
      <c r="ALX58" s="31"/>
      <c r="ALY58" s="31"/>
      <c r="ALZ58" s="31"/>
      <c r="AMA58" s="31"/>
      <c r="AMB58" s="31"/>
      <c r="AMC58" s="31"/>
      <c r="AMD58" s="31"/>
      <c r="AME58" s="31"/>
      <c r="AMF58" s="31"/>
    </row>
    <row r="59" spans="1:1020" s="30" customFormat="1" ht="22.5" customHeight="1" x14ac:dyDescent="0.25">
      <c r="A59" s="24" t="s">
        <v>111</v>
      </c>
      <c r="B59" s="25">
        <v>1.65</v>
      </c>
      <c r="C59" s="26">
        <v>1</v>
      </c>
      <c r="D59" s="25">
        <f t="shared" si="4"/>
        <v>1.65</v>
      </c>
      <c r="E59" s="27" t="s">
        <v>104</v>
      </c>
      <c r="F59" s="27" t="s">
        <v>112</v>
      </c>
      <c r="G59" s="26" t="s">
        <v>14</v>
      </c>
      <c r="H59" s="28"/>
      <c r="I59" s="29"/>
      <c r="J59" s="41" t="s">
        <v>106</v>
      </c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  <c r="NN59" s="31"/>
      <c r="NO59" s="31"/>
      <c r="NP59" s="31"/>
      <c r="NQ59" s="31"/>
      <c r="NR59" s="31"/>
      <c r="NS59" s="31"/>
      <c r="NT59" s="31"/>
      <c r="NU59" s="31"/>
      <c r="NV59" s="31"/>
      <c r="NW59" s="31"/>
      <c r="NX59" s="31"/>
      <c r="NY59" s="31"/>
      <c r="NZ59" s="31"/>
      <c r="OA59" s="31"/>
      <c r="OB59" s="31"/>
      <c r="OC59" s="31"/>
      <c r="OD59" s="31"/>
      <c r="OE59" s="31"/>
      <c r="OF59" s="31"/>
      <c r="OG59" s="31"/>
      <c r="OH59" s="31"/>
      <c r="OI59" s="31"/>
      <c r="OJ59" s="31"/>
      <c r="OK59" s="31"/>
      <c r="OL59" s="31"/>
      <c r="OM59" s="31"/>
      <c r="ON59" s="31"/>
      <c r="OO59" s="31"/>
      <c r="OP59" s="31"/>
      <c r="OQ59" s="31"/>
      <c r="OR59" s="31"/>
      <c r="OS59" s="31"/>
      <c r="OT59" s="31"/>
      <c r="OU59" s="31"/>
      <c r="OV59" s="31"/>
      <c r="OW59" s="31"/>
      <c r="OX59" s="31"/>
      <c r="OY59" s="31"/>
      <c r="OZ59" s="31"/>
      <c r="PA59" s="31"/>
      <c r="PB59" s="31"/>
      <c r="PC59" s="31"/>
      <c r="PD59" s="31"/>
      <c r="PE59" s="31"/>
      <c r="PF59" s="31"/>
      <c r="PG59" s="31"/>
      <c r="PH59" s="31"/>
      <c r="PI59" s="31"/>
      <c r="PJ59" s="31"/>
      <c r="PK59" s="31"/>
      <c r="PL59" s="31"/>
      <c r="PM59" s="31"/>
      <c r="PN59" s="31"/>
      <c r="PO59" s="31"/>
      <c r="PP59" s="31"/>
      <c r="PQ59" s="31"/>
      <c r="PR59" s="31"/>
      <c r="PS59" s="31"/>
      <c r="PT59" s="31"/>
      <c r="PU59" s="31"/>
      <c r="PV59" s="31"/>
      <c r="PW59" s="31"/>
      <c r="PX59" s="31"/>
      <c r="PY59" s="31"/>
      <c r="PZ59" s="31"/>
      <c r="QA59" s="31"/>
      <c r="QB59" s="31"/>
      <c r="QC59" s="31"/>
      <c r="QD59" s="31"/>
      <c r="QE59" s="31"/>
      <c r="QF59" s="31"/>
      <c r="QG59" s="31"/>
      <c r="QH59" s="31"/>
      <c r="QI59" s="31"/>
      <c r="QJ59" s="31"/>
      <c r="QK59" s="31"/>
      <c r="QL59" s="31"/>
      <c r="QM59" s="31"/>
      <c r="QN59" s="31"/>
      <c r="QO59" s="31"/>
      <c r="QP59" s="31"/>
      <c r="QQ59" s="31"/>
      <c r="QR59" s="31"/>
      <c r="QS59" s="31"/>
      <c r="QT59" s="31"/>
      <c r="QU59" s="31"/>
      <c r="QV59" s="31"/>
      <c r="QW59" s="31"/>
      <c r="QX59" s="31"/>
      <c r="QY59" s="31"/>
      <c r="QZ59" s="31"/>
      <c r="RA59" s="31"/>
      <c r="RB59" s="31"/>
      <c r="RC59" s="31"/>
      <c r="RD59" s="31"/>
      <c r="RE59" s="31"/>
      <c r="RF59" s="31"/>
      <c r="RG59" s="31"/>
      <c r="RH59" s="31"/>
      <c r="RI59" s="31"/>
      <c r="RJ59" s="31"/>
      <c r="RK59" s="31"/>
      <c r="RL59" s="31"/>
      <c r="RM59" s="31"/>
      <c r="RN59" s="31"/>
      <c r="RO59" s="31"/>
      <c r="RP59" s="31"/>
      <c r="RQ59" s="31"/>
      <c r="RR59" s="31"/>
      <c r="RS59" s="31"/>
      <c r="RT59" s="31"/>
      <c r="RU59" s="31"/>
      <c r="RV59" s="31"/>
      <c r="RW59" s="31"/>
      <c r="RX59" s="31"/>
      <c r="RY59" s="31"/>
      <c r="RZ59" s="31"/>
      <c r="SA59" s="31"/>
      <c r="SB59" s="31"/>
      <c r="SC59" s="31"/>
      <c r="SD59" s="31"/>
      <c r="SE59" s="31"/>
      <c r="SF59" s="31"/>
      <c r="SG59" s="31"/>
      <c r="SH59" s="31"/>
      <c r="SI59" s="31"/>
      <c r="SJ59" s="31"/>
      <c r="SK59" s="31"/>
      <c r="SL59" s="31"/>
      <c r="SM59" s="31"/>
      <c r="SN59" s="31"/>
      <c r="SO59" s="31"/>
      <c r="SP59" s="31"/>
      <c r="SQ59" s="31"/>
      <c r="SR59" s="31"/>
      <c r="SS59" s="31"/>
      <c r="ST59" s="31"/>
      <c r="SU59" s="31"/>
      <c r="SV59" s="31"/>
      <c r="SW59" s="31"/>
      <c r="SX59" s="31"/>
      <c r="SY59" s="31"/>
      <c r="SZ59" s="31"/>
      <c r="TA59" s="31"/>
      <c r="TB59" s="31"/>
      <c r="TC59" s="31"/>
      <c r="TD59" s="31"/>
      <c r="TE59" s="31"/>
      <c r="TF59" s="31"/>
      <c r="TG59" s="31"/>
      <c r="TH59" s="31"/>
      <c r="TI59" s="31"/>
      <c r="TJ59" s="31"/>
      <c r="TK59" s="31"/>
      <c r="TL59" s="31"/>
      <c r="TM59" s="31"/>
      <c r="TN59" s="31"/>
      <c r="TO59" s="31"/>
      <c r="TP59" s="31"/>
      <c r="TQ59" s="31"/>
      <c r="TR59" s="31"/>
      <c r="TS59" s="31"/>
      <c r="TT59" s="31"/>
      <c r="TU59" s="31"/>
      <c r="TV59" s="31"/>
      <c r="TW59" s="31"/>
      <c r="TX59" s="31"/>
      <c r="TY59" s="31"/>
      <c r="TZ59" s="31"/>
      <c r="UA59" s="31"/>
      <c r="UB59" s="31"/>
      <c r="UC59" s="31"/>
      <c r="UD59" s="31"/>
      <c r="UE59" s="31"/>
      <c r="UF59" s="31"/>
      <c r="UG59" s="31"/>
      <c r="UH59" s="31"/>
      <c r="UI59" s="31"/>
      <c r="UJ59" s="31"/>
      <c r="UK59" s="31"/>
      <c r="UL59" s="31"/>
      <c r="UM59" s="31"/>
      <c r="UN59" s="31"/>
      <c r="UO59" s="31"/>
      <c r="UP59" s="31"/>
      <c r="UQ59" s="31"/>
      <c r="UR59" s="31"/>
      <c r="US59" s="31"/>
      <c r="UT59" s="31"/>
      <c r="UU59" s="31"/>
      <c r="UV59" s="31"/>
      <c r="UW59" s="31"/>
      <c r="UX59" s="31"/>
      <c r="UY59" s="31"/>
      <c r="UZ59" s="31"/>
      <c r="VA59" s="31"/>
      <c r="VB59" s="31"/>
      <c r="VC59" s="31"/>
      <c r="VD59" s="31"/>
      <c r="VE59" s="31"/>
      <c r="VF59" s="31"/>
      <c r="VG59" s="31"/>
      <c r="VH59" s="31"/>
      <c r="VI59" s="31"/>
      <c r="VJ59" s="31"/>
      <c r="VK59" s="31"/>
      <c r="VL59" s="31"/>
      <c r="VM59" s="31"/>
      <c r="VN59" s="31"/>
      <c r="VO59" s="31"/>
      <c r="VP59" s="31"/>
      <c r="VQ59" s="31"/>
      <c r="VR59" s="31"/>
      <c r="VS59" s="31"/>
      <c r="VT59" s="31"/>
      <c r="VU59" s="31"/>
      <c r="VV59" s="31"/>
      <c r="VW59" s="31"/>
      <c r="VX59" s="31"/>
      <c r="VY59" s="31"/>
      <c r="VZ59" s="31"/>
      <c r="WA59" s="31"/>
      <c r="WB59" s="31"/>
      <c r="WC59" s="31"/>
      <c r="WD59" s="31"/>
      <c r="WE59" s="31"/>
      <c r="WF59" s="31"/>
      <c r="WG59" s="31"/>
      <c r="WH59" s="31"/>
      <c r="WI59" s="31"/>
      <c r="WJ59" s="31"/>
      <c r="WK59" s="31"/>
      <c r="WL59" s="31"/>
      <c r="WM59" s="31"/>
      <c r="WN59" s="31"/>
      <c r="WO59" s="31"/>
      <c r="WP59" s="31"/>
      <c r="WQ59" s="31"/>
      <c r="WR59" s="31"/>
      <c r="WS59" s="31"/>
      <c r="WT59" s="31"/>
      <c r="WU59" s="31"/>
      <c r="WV59" s="31"/>
      <c r="WW59" s="31"/>
      <c r="WX59" s="31"/>
      <c r="WY59" s="31"/>
      <c r="WZ59" s="31"/>
      <c r="XA59" s="31"/>
      <c r="XB59" s="31"/>
      <c r="XC59" s="31"/>
      <c r="XD59" s="31"/>
      <c r="XE59" s="31"/>
      <c r="XF59" s="31"/>
      <c r="XG59" s="31"/>
      <c r="XH59" s="31"/>
      <c r="XI59" s="31"/>
      <c r="XJ59" s="31"/>
      <c r="XK59" s="31"/>
      <c r="XL59" s="31"/>
      <c r="XM59" s="31"/>
      <c r="XN59" s="31"/>
      <c r="XO59" s="31"/>
      <c r="XP59" s="31"/>
      <c r="XQ59" s="31"/>
      <c r="XR59" s="31"/>
      <c r="XS59" s="31"/>
      <c r="XT59" s="31"/>
      <c r="XU59" s="31"/>
      <c r="XV59" s="31"/>
      <c r="XW59" s="31"/>
      <c r="XX59" s="31"/>
      <c r="XY59" s="31"/>
      <c r="XZ59" s="31"/>
      <c r="YA59" s="31"/>
      <c r="YB59" s="31"/>
      <c r="YC59" s="31"/>
      <c r="YD59" s="31"/>
      <c r="YE59" s="31"/>
      <c r="YF59" s="31"/>
      <c r="YG59" s="31"/>
      <c r="YH59" s="31"/>
      <c r="YI59" s="31"/>
      <c r="YJ59" s="31"/>
      <c r="YK59" s="31"/>
      <c r="YL59" s="31"/>
      <c r="YM59" s="31"/>
      <c r="YN59" s="31"/>
      <c r="YO59" s="31"/>
      <c r="YP59" s="31"/>
      <c r="YQ59" s="31"/>
      <c r="YR59" s="31"/>
      <c r="YS59" s="31"/>
      <c r="YT59" s="31"/>
      <c r="YU59" s="31"/>
      <c r="YV59" s="31"/>
      <c r="YW59" s="31"/>
      <c r="YX59" s="31"/>
      <c r="YY59" s="31"/>
      <c r="YZ59" s="31"/>
      <c r="ZA59" s="31"/>
      <c r="ZB59" s="31"/>
      <c r="ZC59" s="31"/>
      <c r="ZD59" s="31"/>
      <c r="ZE59" s="31"/>
      <c r="ZF59" s="31"/>
      <c r="ZG59" s="31"/>
      <c r="ZH59" s="31"/>
      <c r="ZI59" s="31"/>
      <c r="ZJ59" s="31"/>
      <c r="ZK59" s="31"/>
      <c r="ZL59" s="31"/>
      <c r="ZM59" s="31"/>
      <c r="ZN59" s="31"/>
      <c r="ZO59" s="31"/>
      <c r="ZP59" s="31"/>
      <c r="ZQ59" s="31"/>
      <c r="ZR59" s="31"/>
      <c r="ZS59" s="31"/>
      <c r="ZT59" s="31"/>
      <c r="ZU59" s="31"/>
      <c r="ZV59" s="31"/>
      <c r="ZW59" s="31"/>
      <c r="ZX59" s="31"/>
      <c r="ZY59" s="31"/>
      <c r="ZZ59" s="31"/>
      <c r="AAA59" s="31"/>
      <c r="AAB59" s="31"/>
      <c r="AAC59" s="31"/>
      <c r="AAD59" s="31"/>
      <c r="AAE59" s="31"/>
      <c r="AAF59" s="31"/>
      <c r="AAG59" s="31"/>
      <c r="AAH59" s="31"/>
      <c r="AAI59" s="31"/>
      <c r="AAJ59" s="31"/>
      <c r="AAK59" s="31"/>
      <c r="AAL59" s="31"/>
      <c r="AAM59" s="31"/>
      <c r="AAN59" s="31"/>
      <c r="AAO59" s="31"/>
      <c r="AAP59" s="31"/>
      <c r="AAQ59" s="31"/>
      <c r="AAR59" s="31"/>
      <c r="AAS59" s="31"/>
      <c r="AAT59" s="31"/>
      <c r="AAU59" s="31"/>
      <c r="AAV59" s="31"/>
      <c r="AAW59" s="31"/>
      <c r="AAX59" s="31"/>
      <c r="AAY59" s="31"/>
      <c r="AAZ59" s="31"/>
      <c r="ABA59" s="31"/>
      <c r="ABB59" s="31"/>
      <c r="ABC59" s="31"/>
      <c r="ABD59" s="31"/>
      <c r="ABE59" s="31"/>
      <c r="ABF59" s="31"/>
      <c r="ABG59" s="31"/>
      <c r="ABH59" s="31"/>
      <c r="ABI59" s="31"/>
      <c r="ABJ59" s="31"/>
      <c r="ABK59" s="31"/>
      <c r="ABL59" s="31"/>
      <c r="ABM59" s="31"/>
      <c r="ABN59" s="31"/>
      <c r="ABO59" s="31"/>
      <c r="ABP59" s="31"/>
      <c r="ABQ59" s="31"/>
      <c r="ABR59" s="31"/>
      <c r="ABS59" s="31"/>
      <c r="ABT59" s="31"/>
      <c r="ABU59" s="31"/>
      <c r="ABV59" s="31"/>
      <c r="ABW59" s="31"/>
      <c r="ABX59" s="31"/>
      <c r="ABY59" s="31"/>
      <c r="ABZ59" s="31"/>
      <c r="ACA59" s="31"/>
      <c r="ACB59" s="31"/>
      <c r="ACC59" s="31"/>
      <c r="ACD59" s="31"/>
      <c r="ACE59" s="31"/>
      <c r="ACF59" s="31"/>
      <c r="ACG59" s="31"/>
      <c r="ACH59" s="31"/>
      <c r="ACI59" s="31"/>
      <c r="ACJ59" s="31"/>
      <c r="ACK59" s="31"/>
      <c r="ACL59" s="31"/>
      <c r="ACM59" s="31"/>
      <c r="ACN59" s="31"/>
      <c r="ACO59" s="31"/>
      <c r="ACP59" s="31"/>
      <c r="ACQ59" s="31"/>
      <c r="ACR59" s="31"/>
      <c r="ACS59" s="31"/>
      <c r="ACT59" s="31"/>
      <c r="ACU59" s="31"/>
      <c r="ACV59" s="31"/>
      <c r="ACW59" s="31"/>
      <c r="ACX59" s="31"/>
      <c r="ACY59" s="31"/>
      <c r="ACZ59" s="31"/>
      <c r="ADA59" s="31"/>
      <c r="ADB59" s="31"/>
      <c r="ADC59" s="31"/>
      <c r="ADD59" s="31"/>
      <c r="ADE59" s="31"/>
      <c r="ADF59" s="31"/>
      <c r="ADG59" s="31"/>
      <c r="ADH59" s="31"/>
      <c r="ADI59" s="31"/>
      <c r="ADJ59" s="31"/>
      <c r="ADK59" s="31"/>
      <c r="ADL59" s="31"/>
      <c r="ADM59" s="31"/>
      <c r="ADN59" s="31"/>
      <c r="ADO59" s="31"/>
      <c r="ADP59" s="31"/>
      <c r="ADQ59" s="31"/>
      <c r="ADR59" s="31"/>
      <c r="ADS59" s="31"/>
      <c r="ADT59" s="31"/>
      <c r="ADU59" s="31"/>
      <c r="ADV59" s="31"/>
      <c r="ADW59" s="31"/>
      <c r="ADX59" s="31"/>
      <c r="ADY59" s="31"/>
      <c r="ADZ59" s="31"/>
      <c r="AEA59" s="31"/>
      <c r="AEB59" s="31"/>
      <c r="AEC59" s="31"/>
      <c r="AED59" s="31"/>
      <c r="AEE59" s="31"/>
      <c r="AEF59" s="31"/>
      <c r="AEG59" s="31"/>
      <c r="AEH59" s="31"/>
      <c r="AEI59" s="31"/>
      <c r="AEJ59" s="31"/>
      <c r="AEK59" s="31"/>
      <c r="AEL59" s="31"/>
      <c r="AEM59" s="31"/>
      <c r="AEN59" s="31"/>
      <c r="AEO59" s="31"/>
      <c r="AEP59" s="31"/>
      <c r="AEQ59" s="31"/>
      <c r="AER59" s="31"/>
      <c r="AES59" s="31"/>
      <c r="AET59" s="31"/>
      <c r="AEU59" s="31"/>
      <c r="AEV59" s="31"/>
      <c r="AEW59" s="31"/>
      <c r="AEX59" s="31"/>
      <c r="AEY59" s="31"/>
      <c r="AEZ59" s="31"/>
      <c r="AFA59" s="31"/>
      <c r="AFB59" s="31"/>
      <c r="AFC59" s="31"/>
      <c r="AFD59" s="31"/>
      <c r="AFE59" s="31"/>
      <c r="AFF59" s="31"/>
      <c r="AFG59" s="31"/>
      <c r="AFH59" s="31"/>
      <c r="AFI59" s="31"/>
      <c r="AFJ59" s="31"/>
      <c r="AFK59" s="31"/>
      <c r="AFL59" s="31"/>
      <c r="AFM59" s="31"/>
      <c r="AFN59" s="31"/>
      <c r="AFO59" s="31"/>
      <c r="AFP59" s="31"/>
      <c r="AFQ59" s="31"/>
      <c r="AFR59" s="31"/>
      <c r="AFS59" s="31"/>
      <c r="AFT59" s="31"/>
      <c r="AFU59" s="31"/>
      <c r="AFV59" s="31"/>
      <c r="AFW59" s="31"/>
      <c r="AFX59" s="31"/>
      <c r="AFY59" s="31"/>
      <c r="AFZ59" s="31"/>
      <c r="AGA59" s="31"/>
      <c r="AGB59" s="31"/>
      <c r="AGC59" s="31"/>
      <c r="AGD59" s="31"/>
      <c r="AGE59" s="31"/>
      <c r="AGF59" s="31"/>
      <c r="AGG59" s="31"/>
      <c r="AGH59" s="31"/>
      <c r="AGI59" s="31"/>
      <c r="AGJ59" s="31"/>
      <c r="AGK59" s="31"/>
      <c r="AGL59" s="31"/>
      <c r="AGM59" s="31"/>
      <c r="AGN59" s="31"/>
      <c r="AGO59" s="31"/>
      <c r="AGP59" s="31"/>
      <c r="AGQ59" s="31"/>
      <c r="AGR59" s="31"/>
      <c r="AGS59" s="31"/>
      <c r="AGT59" s="31"/>
      <c r="AGU59" s="31"/>
      <c r="AGV59" s="31"/>
      <c r="AGW59" s="31"/>
      <c r="AGX59" s="31"/>
      <c r="AGY59" s="31"/>
      <c r="AGZ59" s="31"/>
      <c r="AHA59" s="31"/>
      <c r="AHB59" s="31"/>
      <c r="AHC59" s="31"/>
      <c r="AHD59" s="31"/>
      <c r="AHE59" s="31"/>
      <c r="AHF59" s="31"/>
      <c r="AHG59" s="31"/>
      <c r="AHH59" s="31"/>
      <c r="AHI59" s="31"/>
      <c r="AHJ59" s="31"/>
      <c r="AHK59" s="31"/>
      <c r="AHL59" s="31"/>
      <c r="AHM59" s="31"/>
      <c r="AHN59" s="31"/>
      <c r="AHO59" s="31"/>
      <c r="AHP59" s="31"/>
      <c r="AHQ59" s="31"/>
      <c r="AHR59" s="31"/>
      <c r="AHS59" s="31"/>
      <c r="AHT59" s="31"/>
      <c r="AHU59" s="31"/>
      <c r="AHV59" s="31"/>
      <c r="AHW59" s="31"/>
      <c r="AHX59" s="31"/>
      <c r="AHY59" s="31"/>
      <c r="AHZ59" s="31"/>
      <c r="AIA59" s="31"/>
      <c r="AIB59" s="31"/>
      <c r="AIC59" s="31"/>
      <c r="AID59" s="31"/>
      <c r="AIE59" s="31"/>
      <c r="AIF59" s="31"/>
      <c r="AIG59" s="31"/>
      <c r="AIH59" s="31"/>
      <c r="AII59" s="31"/>
      <c r="AIJ59" s="31"/>
      <c r="AIK59" s="31"/>
      <c r="AIL59" s="31"/>
      <c r="AIM59" s="31"/>
      <c r="AIN59" s="31"/>
      <c r="AIO59" s="31"/>
      <c r="AIP59" s="31"/>
      <c r="AIQ59" s="31"/>
      <c r="AIR59" s="31"/>
      <c r="AIS59" s="31"/>
      <c r="AIT59" s="31"/>
      <c r="AIU59" s="31"/>
      <c r="AIV59" s="31"/>
      <c r="AIW59" s="31"/>
      <c r="AIX59" s="31"/>
      <c r="AIY59" s="31"/>
      <c r="AIZ59" s="31"/>
      <c r="AJA59" s="31"/>
      <c r="AJB59" s="31"/>
      <c r="AJC59" s="31"/>
      <c r="AJD59" s="31"/>
      <c r="AJE59" s="31"/>
      <c r="AJF59" s="31"/>
      <c r="AJG59" s="31"/>
      <c r="AJH59" s="31"/>
      <c r="AJI59" s="31"/>
      <c r="AJJ59" s="31"/>
      <c r="AJK59" s="31"/>
      <c r="AJL59" s="31"/>
      <c r="AJM59" s="31"/>
      <c r="AJN59" s="31"/>
      <c r="AJO59" s="31"/>
      <c r="AJP59" s="31"/>
      <c r="AJQ59" s="31"/>
      <c r="AJR59" s="31"/>
      <c r="AJS59" s="31"/>
      <c r="AJT59" s="31"/>
      <c r="AJU59" s="31"/>
      <c r="AJV59" s="31"/>
      <c r="AJW59" s="31"/>
      <c r="AJX59" s="31"/>
      <c r="AJY59" s="31"/>
      <c r="AJZ59" s="31"/>
      <c r="AKA59" s="31"/>
      <c r="AKB59" s="31"/>
      <c r="AKC59" s="31"/>
      <c r="AKD59" s="31"/>
      <c r="AKE59" s="31"/>
      <c r="AKF59" s="31"/>
      <c r="AKG59" s="31"/>
      <c r="AKH59" s="31"/>
      <c r="AKI59" s="31"/>
      <c r="AKJ59" s="31"/>
      <c r="AKK59" s="31"/>
      <c r="AKL59" s="31"/>
      <c r="AKM59" s="31"/>
      <c r="AKN59" s="31"/>
      <c r="AKO59" s="31"/>
      <c r="AKP59" s="31"/>
      <c r="AKQ59" s="31"/>
      <c r="AKR59" s="31"/>
      <c r="AKS59" s="31"/>
      <c r="AKT59" s="31"/>
      <c r="AKU59" s="31"/>
      <c r="AKV59" s="31"/>
      <c r="AKW59" s="31"/>
      <c r="AKX59" s="31"/>
      <c r="AKY59" s="31"/>
      <c r="AKZ59" s="31"/>
      <c r="ALA59" s="31"/>
      <c r="ALB59" s="31"/>
      <c r="ALC59" s="31"/>
      <c r="ALD59" s="31"/>
      <c r="ALE59" s="31"/>
      <c r="ALF59" s="31"/>
      <c r="ALG59" s="31"/>
      <c r="ALH59" s="31"/>
      <c r="ALI59" s="31"/>
      <c r="ALJ59" s="31"/>
      <c r="ALK59" s="31"/>
      <c r="ALL59" s="31"/>
      <c r="ALM59" s="31"/>
      <c r="ALN59" s="31"/>
      <c r="ALO59" s="31"/>
      <c r="ALP59" s="31"/>
      <c r="ALQ59" s="31"/>
      <c r="ALR59" s="31"/>
      <c r="ALS59" s="31"/>
      <c r="ALT59" s="31"/>
      <c r="ALU59" s="31"/>
      <c r="ALV59" s="31"/>
      <c r="ALW59" s="31"/>
      <c r="ALX59" s="31"/>
      <c r="ALY59" s="31"/>
      <c r="ALZ59" s="31"/>
      <c r="AMA59" s="31"/>
      <c r="AMB59" s="31"/>
      <c r="AMC59" s="31"/>
      <c r="AMD59" s="31"/>
      <c r="AME59" s="31"/>
      <c r="AMF59" s="31"/>
    </row>
    <row r="60" spans="1:1020" s="30" customFormat="1" ht="22.5" customHeight="1" x14ac:dyDescent="0.25">
      <c r="A60" s="24" t="s">
        <v>113</v>
      </c>
      <c r="B60" s="25">
        <v>2.1800000000000002</v>
      </c>
      <c r="C60" s="26">
        <v>1</v>
      </c>
      <c r="D60" s="25">
        <f t="shared" ref="D60:D62" si="5">B60*C60</f>
        <v>2.1800000000000002</v>
      </c>
      <c r="E60" s="27" t="s">
        <v>104</v>
      </c>
      <c r="F60" s="27" t="s">
        <v>114</v>
      </c>
      <c r="G60" s="26" t="s">
        <v>14</v>
      </c>
      <c r="H60" s="28"/>
      <c r="I60" s="29"/>
      <c r="J60" s="41" t="s">
        <v>106</v>
      </c>
      <c r="K60" s="30">
        <f xml:space="preserve"> SUM(D52:D60)</f>
        <v>35.951000000000001</v>
      </c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  <c r="ALQ60" s="31"/>
      <c r="ALR60" s="31"/>
      <c r="ALS60" s="31"/>
      <c r="ALT60" s="31"/>
      <c r="ALU60" s="31"/>
      <c r="ALV60" s="31"/>
      <c r="ALW60" s="31"/>
      <c r="ALX60" s="31"/>
      <c r="ALY60" s="31"/>
      <c r="ALZ60" s="31"/>
      <c r="AMA60" s="31"/>
      <c r="AMB60" s="31"/>
      <c r="AMC60" s="31"/>
      <c r="AMD60" s="31"/>
      <c r="AME60" s="31"/>
      <c r="AMF60" s="31"/>
    </row>
    <row r="61" spans="1:1020" s="30" customFormat="1" ht="22.5" customHeight="1" x14ac:dyDescent="0.25">
      <c r="A61" s="24" t="s">
        <v>196</v>
      </c>
      <c r="B61" s="25">
        <v>10.14</v>
      </c>
      <c r="C61" s="26">
        <v>1</v>
      </c>
      <c r="D61" s="25">
        <f t="shared" ref="D61" si="6">B61*C61</f>
        <v>10.14</v>
      </c>
      <c r="E61" s="27" t="s">
        <v>104</v>
      </c>
      <c r="F61" s="27" t="s">
        <v>195</v>
      </c>
      <c r="G61" s="26" t="s">
        <v>14</v>
      </c>
      <c r="H61" s="28"/>
      <c r="I61" s="29"/>
      <c r="J61" s="4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  <c r="NZ61" s="31"/>
      <c r="OA61" s="31"/>
      <c r="OB61" s="31"/>
      <c r="OC61" s="31"/>
      <c r="OD61" s="31"/>
      <c r="OE61" s="31"/>
      <c r="OF61" s="31"/>
      <c r="OG61" s="31"/>
      <c r="OH61" s="31"/>
      <c r="OI61" s="31"/>
      <c r="OJ61" s="31"/>
      <c r="OK61" s="31"/>
      <c r="OL61" s="31"/>
      <c r="OM61" s="31"/>
      <c r="ON61" s="31"/>
      <c r="OO61" s="31"/>
      <c r="OP61" s="31"/>
      <c r="OQ61" s="31"/>
      <c r="OR61" s="31"/>
      <c r="OS61" s="31"/>
      <c r="OT61" s="31"/>
      <c r="OU61" s="31"/>
      <c r="OV61" s="31"/>
      <c r="OW61" s="31"/>
      <c r="OX61" s="31"/>
      <c r="OY61" s="31"/>
      <c r="OZ61" s="31"/>
      <c r="PA61" s="31"/>
      <c r="PB61" s="31"/>
      <c r="PC61" s="31"/>
      <c r="PD61" s="31"/>
      <c r="PE61" s="31"/>
      <c r="PF61" s="31"/>
      <c r="PG61" s="31"/>
      <c r="PH61" s="31"/>
      <c r="PI61" s="31"/>
      <c r="PJ61" s="31"/>
      <c r="PK61" s="31"/>
      <c r="PL61" s="31"/>
      <c r="PM61" s="31"/>
      <c r="PN61" s="31"/>
      <c r="PO61" s="31"/>
      <c r="PP61" s="31"/>
      <c r="PQ61" s="31"/>
      <c r="PR61" s="31"/>
      <c r="PS61" s="31"/>
      <c r="PT61" s="31"/>
      <c r="PU61" s="31"/>
      <c r="PV61" s="31"/>
      <c r="PW61" s="31"/>
      <c r="PX61" s="31"/>
      <c r="PY61" s="31"/>
      <c r="PZ61" s="31"/>
      <c r="QA61" s="31"/>
      <c r="QB61" s="31"/>
      <c r="QC61" s="31"/>
      <c r="QD61" s="31"/>
      <c r="QE61" s="31"/>
      <c r="QF61" s="31"/>
      <c r="QG61" s="31"/>
      <c r="QH61" s="31"/>
      <c r="QI61" s="31"/>
      <c r="QJ61" s="31"/>
      <c r="QK61" s="31"/>
      <c r="QL61" s="31"/>
      <c r="QM61" s="31"/>
      <c r="QN61" s="31"/>
      <c r="QO61" s="31"/>
      <c r="QP61" s="31"/>
      <c r="QQ61" s="31"/>
      <c r="QR61" s="31"/>
      <c r="QS61" s="31"/>
      <c r="QT61" s="31"/>
      <c r="QU61" s="31"/>
      <c r="QV61" s="31"/>
      <c r="QW61" s="31"/>
      <c r="QX61" s="31"/>
      <c r="QY61" s="31"/>
      <c r="QZ61" s="31"/>
      <c r="RA61" s="31"/>
      <c r="RB61" s="31"/>
      <c r="RC61" s="31"/>
      <c r="RD61" s="31"/>
      <c r="RE61" s="31"/>
      <c r="RF61" s="31"/>
      <c r="RG61" s="31"/>
      <c r="RH61" s="31"/>
      <c r="RI61" s="31"/>
      <c r="RJ61" s="31"/>
      <c r="RK61" s="31"/>
      <c r="RL61" s="31"/>
      <c r="RM61" s="31"/>
      <c r="RN61" s="31"/>
      <c r="RO61" s="31"/>
      <c r="RP61" s="31"/>
      <c r="RQ61" s="31"/>
      <c r="RR61" s="31"/>
      <c r="RS61" s="31"/>
      <c r="RT61" s="31"/>
      <c r="RU61" s="31"/>
      <c r="RV61" s="31"/>
      <c r="RW61" s="31"/>
      <c r="RX61" s="31"/>
      <c r="RY61" s="31"/>
      <c r="RZ61" s="31"/>
      <c r="SA61" s="31"/>
      <c r="SB61" s="31"/>
      <c r="SC61" s="31"/>
      <c r="SD61" s="31"/>
      <c r="SE61" s="31"/>
      <c r="SF61" s="31"/>
      <c r="SG61" s="31"/>
      <c r="SH61" s="31"/>
      <c r="SI61" s="31"/>
      <c r="SJ61" s="31"/>
      <c r="SK61" s="31"/>
      <c r="SL61" s="31"/>
      <c r="SM61" s="31"/>
      <c r="SN61" s="31"/>
      <c r="SO61" s="31"/>
      <c r="SP61" s="31"/>
      <c r="SQ61" s="31"/>
      <c r="SR61" s="31"/>
      <c r="SS61" s="31"/>
      <c r="ST61" s="31"/>
      <c r="SU61" s="31"/>
      <c r="SV61" s="31"/>
      <c r="SW61" s="31"/>
      <c r="SX61" s="31"/>
      <c r="SY61" s="31"/>
      <c r="SZ61" s="31"/>
      <c r="TA61" s="31"/>
      <c r="TB61" s="31"/>
      <c r="TC61" s="31"/>
      <c r="TD61" s="31"/>
      <c r="TE61" s="31"/>
      <c r="TF61" s="31"/>
      <c r="TG61" s="31"/>
      <c r="TH61" s="31"/>
      <c r="TI61" s="31"/>
      <c r="TJ61" s="31"/>
      <c r="TK61" s="31"/>
      <c r="TL61" s="31"/>
      <c r="TM61" s="31"/>
      <c r="TN61" s="31"/>
      <c r="TO61" s="31"/>
      <c r="TP61" s="31"/>
      <c r="TQ61" s="31"/>
      <c r="TR61" s="31"/>
      <c r="TS61" s="31"/>
      <c r="TT61" s="31"/>
      <c r="TU61" s="31"/>
      <c r="TV61" s="31"/>
      <c r="TW61" s="31"/>
      <c r="TX61" s="31"/>
      <c r="TY61" s="31"/>
      <c r="TZ61" s="31"/>
      <c r="UA61" s="31"/>
      <c r="UB61" s="31"/>
      <c r="UC61" s="31"/>
      <c r="UD61" s="31"/>
      <c r="UE61" s="31"/>
      <c r="UF61" s="31"/>
      <c r="UG61" s="31"/>
      <c r="UH61" s="31"/>
      <c r="UI61" s="31"/>
      <c r="UJ61" s="31"/>
      <c r="UK61" s="31"/>
      <c r="UL61" s="31"/>
      <c r="UM61" s="31"/>
      <c r="UN61" s="31"/>
      <c r="UO61" s="31"/>
      <c r="UP61" s="31"/>
      <c r="UQ61" s="31"/>
      <c r="UR61" s="31"/>
      <c r="US61" s="31"/>
      <c r="UT61" s="31"/>
      <c r="UU61" s="31"/>
      <c r="UV61" s="31"/>
      <c r="UW61" s="31"/>
      <c r="UX61" s="31"/>
      <c r="UY61" s="31"/>
      <c r="UZ61" s="31"/>
      <c r="VA61" s="31"/>
      <c r="VB61" s="31"/>
      <c r="VC61" s="31"/>
      <c r="VD61" s="31"/>
      <c r="VE61" s="31"/>
      <c r="VF61" s="31"/>
      <c r="VG61" s="31"/>
      <c r="VH61" s="31"/>
      <c r="VI61" s="31"/>
      <c r="VJ61" s="31"/>
      <c r="VK61" s="31"/>
      <c r="VL61" s="31"/>
      <c r="VM61" s="31"/>
      <c r="VN61" s="31"/>
      <c r="VO61" s="31"/>
      <c r="VP61" s="31"/>
      <c r="VQ61" s="31"/>
      <c r="VR61" s="31"/>
      <c r="VS61" s="31"/>
      <c r="VT61" s="31"/>
      <c r="VU61" s="31"/>
      <c r="VV61" s="31"/>
      <c r="VW61" s="31"/>
      <c r="VX61" s="31"/>
      <c r="VY61" s="31"/>
      <c r="VZ61" s="31"/>
      <c r="WA61" s="31"/>
      <c r="WB61" s="31"/>
      <c r="WC61" s="31"/>
      <c r="WD61" s="31"/>
      <c r="WE61" s="31"/>
      <c r="WF61" s="31"/>
      <c r="WG61" s="31"/>
      <c r="WH61" s="31"/>
      <c r="WI61" s="31"/>
      <c r="WJ61" s="31"/>
      <c r="WK61" s="31"/>
      <c r="WL61" s="31"/>
      <c r="WM61" s="31"/>
      <c r="WN61" s="31"/>
      <c r="WO61" s="31"/>
      <c r="WP61" s="31"/>
      <c r="WQ61" s="31"/>
      <c r="WR61" s="31"/>
      <c r="WS61" s="31"/>
      <c r="WT61" s="31"/>
      <c r="WU61" s="31"/>
      <c r="WV61" s="31"/>
      <c r="WW61" s="31"/>
      <c r="WX61" s="31"/>
      <c r="WY61" s="31"/>
      <c r="WZ61" s="31"/>
      <c r="XA61" s="31"/>
      <c r="XB61" s="31"/>
      <c r="XC61" s="31"/>
      <c r="XD61" s="31"/>
      <c r="XE61" s="31"/>
      <c r="XF61" s="31"/>
      <c r="XG61" s="31"/>
      <c r="XH61" s="31"/>
      <c r="XI61" s="31"/>
      <c r="XJ61" s="31"/>
      <c r="XK61" s="31"/>
      <c r="XL61" s="31"/>
      <c r="XM61" s="31"/>
      <c r="XN61" s="31"/>
      <c r="XO61" s="31"/>
      <c r="XP61" s="31"/>
      <c r="XQ61" s="31"/>
      <c r="XR61" s="31"/>
      <c r="XS61" s="31"/>
      <c r="XT61" s="31"/>
      <c r="XU61" s="31"/>
      <c r="XV61" s="31"/>
      <c r="XW61" s="31"/>
      <c r="XX61" s="31"/>
      <c r="XY61" s="31"/>
      <c r="XZ61" s="31"/>
      <c r="YA61" s="31"/>
      <c r="YB61" s="31"/>
      <c r="YC61" s="31"/>
      <c r="YD61" s="31"/>
      <c r="YE61" s="31"/>
      <c r="YF61" s="31"/>
      <c r="YG61" s="31"/>
      <c r="YH61" s="31"/>
      <c r="YI61" s="31"/>
      <c r="YJ61" s="31"/>
      <c r="YK61" s="31"/>
      <c r="YL61" s="31"/>
      <c r="YM61" s="31"/>
      <c r="YN61" s="31"/>
      <c r="YO61" s="31"/>
      <c r="YP61" s="31"/>
      <c r="YQ61" s="31"/>
      <c r="YR61" s="31"/>
      <c r="YS61" s="31"/>
      <c r="YT61" s="31"/>
      <c r="YU61" s="31"/>
      <c r="YV61" s="31"/>
      <c r="YW61" s="31"/>
      <c r="YX61" s="31"/>
      <c r="YY61" s="31"/>
      <c r="YZ61" s="31"/>
      <c r="ZA61" s="31"/>
      <c r="ZB61" s="31"/>
      <c r="ZC61" s="31"/>
      <c r="ZD61" s="31"/>
      <c r="ZE61" s="31"/>
      <c r="ZF61" s="31"/>
      <c r="ZG61" s="31"/>
      <c r="ZH61" s="31"/>
      <c r="ZI61" s="31"/>
      <c r="ZJ61" s="31"/>
      <c r="ZK61" s="31"/>
      <c r="ZL61" s="31"/>
      <c r="ZM61" s="31"/>
      <c r="ZN61" s="31"/>
      <c r="ZO61" s="31"/>
      <c r="ZP61" s="31"/>
      <c r="ZQ61" s="31"/>
      <c r="ZR61" s="31"/>
      <c r="ZS61" s="31"/>
      <c r="ZT61" s="31"/>
      <c r="ZU61" s="31"/>
      <c r="ZV61" s="31"/>
      <c r="ZW61" s="31"/>
      <c r="ZX61" s="31"/>
      <c r="ZY61" s="31"/>
      <c r="ZZ61" s="31"/>
      <c r="AAA61" s="31"/>
      <c r="AAB61" s="31"/>
      <c r="AAC61" s="31"/>
      <c r="AAD61" s="31"/>
      <c r="AAE61" s="31"/>
      <c r="AAF61" s="31"/>
      <c r="AAG61" s="31"/>
      <c r="AAH61" s="31"/>
      <c r="AAI61" s="31"/>
      <c r="AAJ61" s="31"/>
      <c r="AAK61" s="31"/>
      <c r="AAL61" s="31"/>
      <c r="AAM61" s="31"/>
      <c r="AAN61" s="31"/>
      <c r="AAO61" s="31"/>
      <c r="AAP61" s="31"/>
      <c r="AAQ61" s="31"/>
      <c r="AAR61" s="31"/>
      <c r="AAS61" s="31"/>
      <c r="AAT61" s="31"/>
      <c r="AAU61" s="31"/>
      <c r="AAV61" s="31"/>
      <c r="AAW61" s="31"/>
      <c r="AAX61" s="31"/>
      <c r="AAY61" s="31"/>
      <c r="AAZ61" s="31"/>
      <c r="ABA61" s="31"/>
      <c r="ABB61" s="31"/>
      <c r="ABC61" s="31"/>
      <c r="ABD61" s="31"/>
      <c r="ABE61" s="31"/>
      <c r="ABF61" s="31"/>
      <c r="ABG61" s="31"/>
      <c r="ABH61" s="31"/>
      <c r="ABI61" s="31"/>
      <c r="ABJ61" s="31"/>
      <c r="ABK61" s="31"/>
      <c r="ABL61" s="31"/>
      <c r="ABM61" s="31"/>
      <c r="ABN61" s="31"/>
      <c r="ABO61" s="31"/>
      <c r="ABP61" s="31"/>
      <c r="ABQ61" s="31"/>
      <c r="ABR61" s="31"/>
      <c r="ABS61" s="31"/>
      <c r="ABT61" s="31"/>
      <c r="ABU61" s="31"/>
      <c r="ABV61" s="31"/>
      <c r="ABW61" s="31"/>
      <c r="ABX61" s="31"/>
      <c r="ABY61" s="31"/>
      <c r="ABZ61" s="31"/>
      <c r="ACA61" s="31"/>
      <c r="ACB61" s="31"/>
      <c r="ACC61" s="31"/>
      <c r="ACD61" s="31"/>
      <c r="ACE61" s="31"/>
      <c r="ACF61" s="31"/>
      <c r="ACG61" s="31"/>
      <c r="ACH61" s="31"/>
      <c r="ACI61" s="31"/>
      <c r="ACJ61" s="31"/>
      <c r="ACK61" s="31"/>
      <c r="ACL61" s="31"/>
      <c r="ACM61" s="31"/>
      <c r="ACN61" s="31"/>
      <c r="ACO61" s="31"/>
      <c r="ACP61" s="31"/>
      <c r="ACQ61" s="31"/>
      <c r="ACR61" s="31"/>
      <c r="ACS61" s="31"/>
      <c r="ACT61" s="31"/>
      <c r="ACU61" s="31"/>
      <c r="ACV61" s="31"/>
      <c r="ACW61" s="31"/>
      <c r="ACX61" s="31"/>
      <c r="ACY61" s="31"/>
      <c r="ACZ61" s="31"/>
      <c r="ADA61" s="31"/>
      <c r="ADB61" s="31"/>
      <c r="ADC61" s="31"/>
      <c r="ADD61" s="31"/>
      <c r="ADE61" s="31"/>
      <c r="ADF61" s="31"/>
      <c r="ADG61" s="31"/>
      <c r="ADH61" s="31"/>
      <c r="ADI61" s="31"/>
      <c r="ADJ61" s="31"/>
      <c r="ADK61" s="31"/>
      <c r="ADL61" s="31"/>
      <c r="ADM61" s="31"/>
      <c r="ADN61" s="31"/>
      <c r="ADO61" s="31"/>
      <c r="ADP61" s="31"/>
      <c r="ADQ61" s="31"/>
      <c r="ADR61" s="31"/>
      <c r="ADS61" s="31"/>
      <c r="ADT61" s="31"/>
      <c r="ADU61" s="31"/>
      <c r="ADV61" s="31"/>
      <c r="ADW61" s="31"/>
      <c r="ADX61" s="31"/>
      <c r="ADY61" s="31"/>
      <c r="ADZ61" s="31"/>
      <c r="AEA61" s="31"/>
      <c r="AEB61" s="31"/>
      <c r="AEC61" s="31"/>
      <c r="AED61" s="31"/>
      <c r="AEE61" s="31"/>
      <c r="AEF61" s="31"/>
      <c r="AEG61" s="31"/>
      <c r="AEH61" s="31"/>
      <c r="AEI61" s="31"/>
      <c r="AEJ61" s="31"/>
      <c r="AEK61" s="31"/>
      <c r="AEL61" s="31"/>
      <c r="AEM61" s="31"/>
      <c r="AEN61" s="31"/>
      <c r="AEO61" s="31"/>
      <c r="AEP61" s="31"/>
      <c r="AEQ61" s="31"/>
      <c r="AER61" s="31"/>
      <c r="AES61" s="31"/>
      <c r="AET61" s="31"/>
      <c r="AEU61" s="31"/>
      <c r="AEV61" s="31"/>
      <c r="AEW61" s="31"/>
      <c r="AEX61" s="31"/>
      <c r="AEY61" s="31"/>
      <c r="AEZ61" s="31"/>
      <c r="AFA61" s="31"/>
      <c r="AFB61" s="31"/>
      <c r="AFC61" s="31"/>
      <c r="AFD61" s="31"/>
      <c r="AFE61" s="31"/>
      <c r="AFF61" s="31"/>
      <c r="AFG61" s="31"/>
      <c r="AFH61" s="31"/>
      <c r="AFI61" s="31"/>
      <c r="AFJ61" s="31"/>
      <c r="AFK61" s="31"/>
      <c r="AFL61" s="31"/>
      <c r="AFM61" s="31"/>
      <c r="AFN61" s="31"/>
      <c r="AFO61" s="31"/>
      <c r="AFP61" s="31"/>
      <c r="AFQ61" s="31"/>
      <c r="AFR61" s="31"/>
      <c r="AFS61" s="31"/>
      <c r="AFT61" s="31"/>
      <c r="AFU61" s="31"/>
      <c r="AFV61" s="31"/>
      <c r="AFW61" s="31"/>
      <c r="AFX61" s="31"/>
      <c r="AFY61" s="31"/>
      <c r="AFZ61" s="31"/>
      <c r="AGA61" s="31"/>
      <c r="AGB61" s="31"/>
      <c r="AGC61" s="31"/>
      <c r="AGD61" s="31"/>
      <c r="AGE61" s="31"/>
      <c r="AGF61" s="31"/>
      <c r="AGG61" s="31"/>
      <c r="AGH61" s="31"/>
      <c r="AGI61" s="31"/>
      <c r="AGJ61" s="31"/>
      <c r="AGK61" s="31"/>
      <c r="AGL61" s="31"/>
      <c r="AGM61" s="31"/>
      <c r="AGN61" s="31"/>
      <c r="AGO61" s="31"/>
      <c r="AGP61" s="31"/>
      <c r="AGQ61" s="31"/>
      <c r="AGR61" s="31"/>
      <c r="AGS61" s="31"/>
      <c r="AGT61" s="31"/>
      <c r="AGU61" s="31"/>
      <c r="AGV61" s="31"/>
      <c r="AGW61" s="31"/>
      <c r="AGX61" s="31"/>
      <c r="AGY61" s="31"/>
      <c r="AGZ61" s="31"/>
      <c r="AHA61" s="31"/>
      <c r="AHB61" s="31"/>
      <c r="AHC61" s="31"/>
      <c r="AHD61" s="31"/>
      <c r="AHE61" s="31"/>
      <c r="AHF61" s="31"/>
      <c r="AHG61" s="31"/>
      <c r="AHH61" s="31"/>
      <c r="AHI61" s="31"/>
      <c r="AHJ61" s="31"/>
      <c r="AHK61" s="31"/>
      <c r="AHL61" s="31"/>
      <c r="AHM61" s="31"/>
      <c r="AHN61" s="31"/>
      <c r="AHO61" s="31"/>
      <c r="AHP61" s="31"/>
      <c r="AHQ61" s="31"/>
      <c r="AHR61" s="31"/>
      <c r="AHS61" s="31"/>
      <c r="AHT61" s="31"/>
      <c r="AHU61" s="31"/>
      <c r="AHV61" s="31"/>
      <c r="AHW61" s="31"/>
      <c r="AHX61" s="31"/>
      <c r="AHY61" s="31"/>
      <c r="AHZ61" s="31"/>
      <c r="AIA61" s="31"/>
      <c r="AIB61" s="31"/>
      <c r="AIC61" s="31"/>
      <c r="AID61" s="31"/>
      <c r="AIE61" s="31"/>
      <c r="AIF61" s="31"/>
      <c r="AIG61" s="31"/>
      <c r="AIH61" s="31"/>
      <c r="AII61" s="31"/>
      <c r="AIJ61" s="31"/>
      <c r="AIK61" s="31"/>
      <c r="AIL61" s="31"/>
      <c r="AIM61" s="31"/>
      <c r="AIN61" s="31"/>
      <c r="AIO61" s="31"/>
      <c r="AIP61" s="31"/>
      <c r="AIQ61" s="31"/>
      <c r="AIR61" s="31"/>
      <c r="AIS61" s="31"/>
      <c r="AIT61" s="31"/>
      <c r="AIU61" s="31"/>
      <c r="AIV61" s="31"/>
      <c r="AIW61" s="31"/>
      <c r="AIX61" s="31"/>
      <c r="AIY61" s="31"/>
      <c r="AIZ61" s="31"/>
      <c r="AJA61" s="31"/>
      <c r="AJB61" s="31"/>
      <c r="AJC61" s="31"/>
      <c r="AJD61" s="31"/>
      <c r="AJE61" s="31"/>
      <c r="AJF61" s="31"/>
      <c r="AJG61" s="31"/>
      <c r="AJH61" s="31"/>
      <c r="AJI61" s="31"/>
      <c r="AJJ61" s="31"/>
      <c r="AJK61" s="31"/>
      <c r="AJL61" s="31"/>
      <c r="AJM61" s="31"/>
      <c r="AJN61" s="31"/>
      <c r="AJO61" s="31"/>
      <c r="AJP61" s="31"/>
      <c r="AJQ61" s="31"/>
      <c r="AJR61" s="31"/>
      <c r="AJS61" s="31"/>
      <c r="AJT61" s="31"/>
      <c r="AJU61" s="31"/>
      <c r="AJV61" s="31"/>
      <c r="AJW61" s="31"/>
      <c r="AJX61" s="31"/>
      <c r="AJY61" s="31"/>
      <c r="AJZ61" s="31"/>
      <c r="AKA61" s="31"/>
      <c r="AKB61" s="31"/>
      <c r="AKC61" s="31"/>
      <c r="AKD61" s="31"/>
      <c r="AKE61" s="31"/>
      <c r="AKF61" s="31"/>
      <c r="AKG61" s="31"/>
      <c r="AKH61" s="31"/>
      <c r="AKI61" s="31"/>
      <c r="AKJ61" s="31"/>
      <c r="AKK61" s="31"/>
      <c r="AKL61" s="31"/>
      <c r="AKM61" s="31"/>
      <c r="AKN61" s="31"/>
      <c r="AKO61" s="31"/>
      <c r="AKP61" s="31"/>
      <c r="AKQ61" s="31"/>
      <c r="AKR61" s="31"/>
      <c r="AKS61" s="31"/>
      <c r="AKT61" s="31"/>
      <c r="AKU61" s="31"/>
      <c r="AKV61" s="31"/>
      <c r="AKW61" s="31"/>
      <c r="AKX61" s="31"/>
      <c r="AKY61" s="31"/>
      <c r="AKZ61" s="31"/>
      <c r="ALA61" s="31"/>
      <c r="ALB61" s="31"/>
      <c r="ALC61" s="31"/>
      <c r="ALD61" s="31"/>
      <c r="ALE61" s="31"/>
      <c r="ALF61" s="31"/>
      <c r="ALG61" s="31"/>
      <c r="ALH61" s="31"/>
      <c r="ALI61" s="31"/>
      <c r="ALJ61" s="31"/>
      <c r="ALK61" s="31"/>
      <c r="ALL61" s="31"/>
      <c r="ALM61" s="31"/>
      <c r="ALN61" s="31"/>
      <c r="ALO61" s="31"/>
      <c r="ALP61" s="31"/>
      <c r="ALQ61" s="31"/>
      <c r="ALR61" s="31"/>
      <c r="ALS61" s="31"/>
      <c r="ALT61" s="31"/>
      <c r="ALU61" s="31"/>
      <c r="ALV61" s="31"/>
      <c r="ALW61" s="31"/>
      <c r="ALX61" s="31"/>
      <c r="ALY61" s="31"/>
      <c r="ALZ61" s="31"/>
      <c r="AMA61" s="31"/>
      <c r="AMB61" s="31"/>
      <c r="AMC61" s="31"/>
      <c r="AMD61" s="31"/>
      <c r="AME61" s="31"/>
      <c r="AMF61" s="31"/>
    </row>
    <row r="62" spans="1:1020" s="39" customFormat="1" ht="22.5" customHeight="1" thickBot="1" x14ac:dyDescent="0.3">
      <c r="A62" s="32" t="s">
        <v>196</v>
      </c>
      <c r="B62" s="33">
        <v>10</v>
      </c>
      <c r="C62" s="34">
        <v>1</v>
      </c>
      <c r="D62" s="25">
        <f t="shared" si="5"/>
        <v>10</v>
      </c>
      <c r="E62" s="27" t="s">
        <v>104</v>
      </c>
      <c r="F62" s="36" t="s">
        <v>195</v>
      </c>
      <c r="G62" s="26" t="s">
        <v>14</v>
      </c>
      <c r="H62" s="37"/>
      <c r="I62" s="38"/>
      <c r="J62" s="49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  <c r="IN62" s="40"/>
      <c r="IO62" s="40"/>
      <c r="IP62" s="40"/>
      <c r="IQ62" s="40"/>
      <c r="IR62" s="40"/>
      <c r="IS62" s="40"/>
      <c r="IT62" s="40"/>
      <c r="IU62" s="40"/>
      <c r="IV62" s="40"/>
      <c r="IW62" s="40"/>
      <c r="IX62" s="40"/>
      <c r="IY62" s="40"/>
      <c r="IZ62" s="40"/>
      <c r="JA62" s="40"/>
      <c r="JB62" s="40"/>
      <c r="JC62" s="40"/>
      <c r="JD62" s="40"/>
      <c r="JE62" s="40"/>
      <c r="JF62" s="40"/>
      <c r="JG62" s="40"/>
      <c r="JH62" s="40"/>
      <c r="JI62" s="40"/>
      <c r="JJ62" s="40"/>
      <c r="JK62" s="40"/>
      <c r="JL62" s="40"/>
      <c r="JM62" s="40"/>
      <c r="JN62" s="40"/>
      <c r="JO62" s="40"/>
      <c r="JP62" s="40"/>
      <c r="JQ62" s="40"/>
      <c r="JR62" s="40"/>
      <c r="JS62" s="40"/>
      <c r="JT62" s="40"/>
      <c r="JU62" s="40"/>
      <c r="JV62" s="40"/>
      <c r="JW62" s="40"/>
      <c r="JX62" s="40"/>
      <c r="JY62" s="40"/>
      <c r="JZ62" s="40"/>
      <c r="KA62" s="40"/>
      <c r="KB62" s="40"/>
      <c r="KC62" s="40"/>
      <c r="KD62" s="40"/>
      <c r="KE62" s="40"/>
      <c r="KF62" s="40"/>
      <c r="KG62" s="40"/>
      <c r="KH62" s="40"/>
      <c r="KI62" s="40"/>
      <c r="KJ62" s="40"/>
      <c r="KK62" s="40"/>
      <c r="KL62" s="40"/>
      <c r="KM62" s="40"/>
      <c r="KN62" s="40"/>
      <c r="KO62" s="40"/>
      <c r="KP62" s="40"/>
      <c r="KQ62" s="40"/>
      <c r="KR62" s="40"/>
      <c r="KS62" s="40"/>
      <c r="KT62" s="40"/>
      <c r="KU62" s="40"/>
      <c r="KV62" s="40"/>
      <c r="KW62" s="40"/>
      <c r="KX62" s="40"/>
      <c r="KY62" s="40"/>
      <c r="KZ62" s="40"/>
      <c r="LA62" s="40"/>
      <c r="LB62" s="40"/>
      <c r="LC62" s="40"/>
      <c r="LD62" s="40"/>
      <c r="LE62" s="40"/>
      <c r="LF62" s="40"/>
      <c r="LG62" s="40"/>
      <c r="LH62" s="40"/>
      <c r="LI62" s="40"/>
      <c r="LJ62" s="40"/>
      <c r="LK62" s="40"/>
      <c r="LL62" s="40"/>
      <c r="LM62" s="40"/>
      <c r="LN62" s="40"/>
      <c r="LO62" s="40"/>
      <c r="LP62" s="40"/>
      <c r="LQ62" s="40"/>
      <c r="LR62" s="40"/>
      <c r="LS62" s="40"/>
      <c r="LT62" s="40"/>
      <c r="LU62" s="40"/>
      <c r="LV62" s="40"/>
      <c r="LW62" s="40"/>
      <c r="LX62" s="40"/>
      <c r="LY62" s="40"/>
      <c r="LZ62" s="40"/>
      <c r="MA62" s="40"/>
      <c r="MB62" s="40"/>
      <c r="MC62" s="40"/>
      <c r="MD62" s="40"/>
      <c r="ME62" s="40"/>
      <c r="MF62" s="40"/>
      <c r="MG62" s="40"/>
      <c r="MH62" s="40"/>
      <c r="MI62" s="40"/>
      <c r="MJ62" s="40"/>
      <c r="MK62" s="40"/>
      <c r="ML62" s="40"/>
      <c r="MM62" s="40"/>
      <c r="MN62" s="40"/>
      <c r="MO62" s="40"/>
      <c r="MP62" s="40"/>
      <c r="MQ62" s="40"/>
      <c r="MR62" s="40"/>
      <c r="MS62" s="40"/>
      <c r="MT62" s="40"/>
      <c r="MU62" s="40"/>
      <c r="MV62" s="40"/>
      <c r="MW62" s="40"/>
      <c r="MX62" s="40"/>
      <c r="MY62" s="40"/>
      <c r="MZ62" s="40"/>
      <c r="NA62" s="40"/>
      <c r="NB62" s="40"/>
      <c r="NC62" s="40"/>
      <c r="ND62" s="40"/>
      <c r="NE62" s="40"/>
      <c r="NF62" s="40"/>
      <c r="NG62" s="40"/>
      <c r="NH62" s="40"/>
      <c r="NI62" s="40"/>
      <c r="NJ62" s="40"/>
      <c r="NK62" s="40"/>
      <c r="NL62" s="40"/>
      <c r="NM62" s="40"/>
      <c r="NN62" s="40"/>
      <c r="NO62" s="40"/>
      <c r="NP62" s="40"/>
      <c r="NQ62" s="40"/>
      <c r="NR62" s="40"/>
      <c r="NS62" s="40"/>
      <c r="NT62" s="40"/>
      <c r="NU62" s="40"/>
      <c r="NV62" s="40"/>
      <c r="NW62" s="40"/>
      <c r="NX62" s="40"/>
      <c r="NY62" s="40"/>
      <c r="NZ62" s="40"/>
      <c r="OA62" s="40"/>
      <c r="OB62" s="40"/>
      <c r="OC62" s="40"/>
      <c r="OD62" s="40"/>
      <c r="OE62" s="40"/>
      <c r="OF62" s="40"/>
      <c r="OG62" s="40"/>
      <c r="OH62" s="40"/>
      <c r="OI62" s="40"/>
      <c r="OJ62" s="40"/>
      <c r="OK62" s="40"/>
      <c r="OL62" s="40"/>
      <c r="OM62" s="40"/>
      <c r="ON62" s="40"/>
      <c r="OO62" s="40"/>
      <c r="OP62" s="40"/>
      <c r="OQ62" s="40"/>
      <c r="OR62" s="40"/>
      <c r="OS62" s="40"/>
      <c r="OT62" s="40"/>
      <c r="OU62" s="40"/>
      <c r="OV62" s="40"/>
      <c r="OW62" s="40"/>
      <c r="OX62" s="40"/>
      <c r="OY62" s="40"/>
      <c r="OZ62" s="40"/>
      <c r="PA62" s="40"/>
      <c r="PB62" s="40"/>
      <c r="PC62" s="40"/>
      <c r="PD62" s="40"/>
      <c r="PE62" s="40"/>
      <c r="PF62" s="40"/>
      <c r="PG62" s="40"/>
      <c r="PH62" s="40"/>
      <c r="PI62" s="40"/>
      <c r="PJ62" s="40"/>
      <c r="PK62" s="40"/>
      <c r="PL62" s="40"/>
      <c r="PM62" s="40"/>
      <c r="PN62" s="40"/>
      <c r="PO62" s="40"/>
      <c r="PP62" s="40"/>
      <c r="PQ62" s="40"/>
      <c r="PR62" s="40"/>
      <c r="PS62" s="40"/>
      <c r="PT62" s="40"/>
      <c r="PU62" s="40"/>
      <c r="PV62" s="40"/>
      <c r="PW62" s="40"/>
      <c r="PX62" s="40"/>
      <c r="PY62" s="40"/>
      <c r="PZ62" s="40"/>
      <c r="QA62" s="40"/>
      <c r="QB62" s="40"/>
      <c r="QC62" s="40"/>
      <c r="QD62" s="40"/>
      <c r="QE62" s="40"/>
      <c r="QF62" s="40"/>
      <c r="QG62" s="40"/>
      <c r="QH62" s="40"/>
      <c r="QI62" s="40"/>
      <c r="QJ62" s="40"/>
      <c r="QK62" s="40"/>
      <c r="QL62" s="40"/>
      <c r="QM62" s="40"/>
      <c r="QN62" s="40"/>
      <c r="QO62" s="40"/>
      <c r="QP62" s="40"/>
      <c r="QQ62" s="40"/>
      <c r="QR62" s="40"/>
      <c r="QS62" s="40"/>
      <c r="QT62" s="40"/>
      <c r="QU62" s="40"/>
      <c r="QV62" s="40"/>
      <c r="QW62" s="40"/>
      <c r="QX62" s="40"/>
      <c r="QY62" s="40"/>
      <c r="QZ62" s="40"/>
      <c r="RA62" s="40"/>
      <c r="RB62" s="40"/>
      <c r="RC62" s="40"/>
      <c r="RD62" s="40"/>
      <c r="RE62" s="40"/>
      <c r="RF62" s="40"/>
      <c r="RG62" s="40"/>
      <c r="RH62" s="40"/>
      <c r="RI62" s="40"/>
      <c r="RJ62" s="40"/>
      <c r="RK62" s="40"/>
      <c r="RL62" s="40"/>
      <c r="RM62" s="40"/>
      <c r="RN62" s="40"/>
      <c r="RO62" s="40"/>
      <c r="RP62" s="40"/>
      <c r="RQ62" s="40"/>
      <c r="RR62" s="40"/>
      <c r="RS62" s="40"/>
      <c r="RT62" s="40"/>
      <c r="RU62" s="40"/>
      <c r="RV62" s="40"/>
      <c r="RW62" s="40"/>
      <c r="RX62" s="40"/>
      <c r="RY62" s="40"/>
      <c r="RZ62" s="40"/>
      <c r="SA62" s="40"/>
      <c r="SB62" s="40"/>
      <c r="SC62" s="40"/>
      <c r="SD62" s="40"/>
      <c r="SE62" s="40"/>
      <c r="SF62" s="40"/>
      <c r="SG62" s="40"/>
      <c r="SH62" s="40"/>
      <c r="SI62" s="40"/>
      <c r="SJ62" s="40"/>
      <c r="SK62" s="40"/>
      <c r="SL62" s="40"/>
      <c r="SM62" s="40"/>
      <c r="SN62" s="40"/>
      <c r="SO62" s="40"/>
      <c r="SP62" s="40"/>
      <c r="SQ62" s="40"/>
      <c r="SR62" s="40"/>
      <c r="SS62" s="40"/>
      <c r="ST62" s="40"/>
      <c r="SU62" s="40"/>
      <c r="SV62" s="40"/>
      <c r="SW62" s="40"/>
      <c r="SX62" s="40"/>
      <c r="SY62" s="40"/>
      <c r="SZ62" s="40"/>
      <c r="TA62" s="40"/>
      <c r="TB62" s="40"/>
      <c r="TC62" s="40"/>
      <c r="TD62" s="40"/>
      <c r="TE62" s="40"/>
      <c r="TF62" s="40"/>
      <c r="TG62" s="40"/>
      <c r="TH62" s="40"/>
      <c r="TI62" s="40"/>
      <c r="TJ62" s="40"/>
      <c r="TK62" s="40"/>
      <c r="TL62" s="40"/>
      <c r="TM62" s="40"/>
      <c r="TN62" s="40"/>
      <c r="TO62" s="40"/>
      <c r="TP62" s="40"/>
      <c r="TQ62" s="40"/>
      <c r="TR62" s="40"/>
      <c r="TS62" s="40"/>
      <c r="TT62" s="40"/>
      <c r="TU62" s="40"/>
      <c r="TV62" s="40"/>
      <c r="TW62" s="40"/>
      <c r="TX62" s="40"/>
      <c r="TY62" s="40"/>
      <c r="TZ62" s="40"/>
      <c r="UA62" s="40"/>
      <c r="UB62" s="40"/>
      <c r="UC62" s="40"/>
      <c r="UD62" s="40"/>
      <c r="UE62" s="40"/>
      <c r="UF62" s="40"/>
      <c r="UG62" s="40"/>
      <c r="UH62" s="40"/>
      <c r="UI62" s="40"/>
      <c r="UJ62" s="40"/>
      <c r="UK62" s="40"/>
      <c r="UL62" s="40"/>
      <c r="UM62" s="40"/>
      <c r="UN62" s="40"/>
      <c r="UO62" s="40"/>
      <c r="UP62" s="40"/>
      <c r="UQ62" s="40"/>
      <c r="UR62" s="40"/>
      <c r="US62" s="40"/>
      <c r="UT62" s="40"/>
      <c r="UU62" s="40"/>
      <c r="UV62" s="40"/>
      <c r="UW62" s="40"/>
      <c r="UX62" s="40"/>
      <c r="UY62" s="40"/>
      <c r="UZ62" s="40"/>
      <c r="VA62" s="40"/>
      <c r="VB62" s="40"/>
      <c r="VC62" s="40"/>
      <c r="VD62" s="40"/>
      <c r="VE62" s="40"/>
      <c r="VF62" s="40"/>
      <c r="VG62" s="40"/>
      <c r="VH62" s="40"/>
      <c r="VI62" s="40"/>
      <c r="VJ62" s="40"/>
      <c r="VK62" s="40"/>
      <c r="VL62" s="40"/>
      <c r="VM62" s="40"/>
      <c r="VN62" s="40"/>
      <c r="VO62" s="40"/>
      <c r="VP62" s="40"/>
      <c r="VQ62" s="40"/>
      <c r="VR62" s="40"/>
      <c r="VS62" s="40"/>
      <c r="VT62" s="40"/>
      <c r="VU62" s="40"/>
      <c r="VV62" s="40"/>
      <c r="VW62" s="40"/>
      <c r="VX62" s="40"/>
      <c r="VY62" s="40"/>
      <c r="VZ62" s="40"/>
      <c r="WA62" s="40"/>
      <c r="WB62" s="40"/>
      <c r="WC62" s="40"/>
      <c r="WD62" s="40"/>
      <c r="WE62" s="40"/>
      <c r="WF62" s="40"/>
      <c r="WG62" s="40"/>
      <c r="WH62" s="40"/>
      <c r="WI62" s="40"/>
      <c r="WJ62" s="40"/>
      <c r="WK62" s="40"/>
      <c r="WL62" s="40"/>
      <c r="WM62" s="40"/>
      <c r="WN62" s="40"/>
      <c r="WO62" s="40"/>
      <c r="WP62" s="40"/>
      <c r="WQ62" s="40"/>
      <c r="WR62" s="40"/>
      <c r="WS62" s="40"/>
      <c r="WT62" s="40"/>
      <c r="WU62" s="40"/>
      <c r="WV62" s="40"/>
      <c r="WW62" s="40"/>
      <c r="WX62" s="40"/>
      <c r="WY62" s="40"/>
      <c r="WZ62" s="40"/>
      <c r="XA62" s="40"/>
      <c r="XB62" s="40"/>
      <c r="XC62" s="40"/>
      <c r="XD62" s="40"/>
      <c r="XE62" s="40"/>
      <c r="XF62" s="40"/>
      <c r="XG62" s="40"/>
      <c r="XH62" s="40"/>
      <c r="XI62" s="40"/>
      <c r="XJ62" s="40"/>
      <c r="XK62" s="40"/>
      <c r="XL62" s="40"/>
      <c r="XM62" s="40"/>
      <c r="XN62" s="40"/>
      <c r="XO62" s="40"/>
      <c r="XP62" s="40"/>
      <c r="XQ62" s="40"/>
      <c r="XR62" s="40"/>
      <c r="XS62" s="40"/>
      <c r="XT62" s="40"/>
      <c r="XU62" s="40"/>
      <c r="XV62" s="40"/>
      <c r="XW62" s="40"/>
      <c r="XX62" s="40"/>
      <c r="XY62" s="40"/>
      <c r="XZ62" s="40"/>
      <c r="YA62" s="40"/>
      <c r="YB62" s="40"/>
      <c r="YC62" s="40"/>
      <c r="YD62" s="40"/>
      <c r="YE62" s="40"/>
      <c r="YF62" s="40"/>
      <c r="YG62" s="40"/>
      <c r="YH62" s="40"/>
      <c r="YI62" s="40"/>
      <c r="YJ62" s="40"/>
      <c r="YK62" s="40"/>
      <c r="YL62" s="40"/>
      <c r="YM62" s="40"/>
      <c r="YN62" s="40"/>
      <c r="YO62" s="40"/>
      <c r="YP62" s="40"/>
      <c r="YQ62" s="40"/>
      <c r="YR62" s="40"/>
      <c r="YS62" s="40"/>
      <c r="YT62" s="40"/>
      <c r="YU62" s="40"/>
      <c r="YV62" s="40"/>
      <c r="YW62" s="40"/>
      <c r="YX62" s="40"/>
      <c r="YY62" s="40"/>
      <c r="YZ62" s="40"/>
      <c r="ZA62" s="40"/>
      <c r="ZB62" s="40"/>
      <c r="ZC62" s="40"/>
      <c r="ZD62" s="40"/>
      <c r="ZE62" s="40"/>
      <c r="ZF62" s="40"/>
      <c r="ZG62" s="40"/>
      <c r="ZH62" s="40"/>
      <c r="ZI62" s="40"/>
      <c r="ZJ62" s="40"/>
      <c r="ZK62" s="40"/>
      <c r="ZL62" s="40"/>
      <c r="ZM62" s="40"/>
      <c r="ZN62" s="40"/>
      <c r="ZO62" s="40"/>
      <c r="ZP62" s="40"/>
      <c r="ZQ62" s="40"/>
      <c r="ZR62" s="40"/>
      <c r="ZS62" s="40"/>
      <c r="ZT62" s="40"/>
      <c r="ZU62" s="40"/>
      <c r="ZV62" s="40"/>
      <c r="ZW62" s="40"/>
      <c r="ZX62" s="40"/>
      <c r="ZY62" s="40"/>
      <c r="ZZ62" s="40"/>
      <c r="AAA62" s="40"/>
      <c r="AAB62" s="40"/>
      <c r="AAC62" s="40"/>
      <c r="AAD62" s="40"/>
      <c r="AAE62" s="40"/>
      <c r="AAF62" s="40"/>
      <c r="AAG62" s="40"/>
      <c r="AAH62" s="40"/>
      <c r="AAI62" s="40"/>
      <c r="AAJ62" s="40"/>
      <c r="AAK62" s="40"/>
      <c r="AAL62" s="40"/>
      <c r="AAM62" s="40"/>
      <c r="AAN62" s="40"/>
      <c r="AAO62" s="40"/>
      <c r="AAP62" s="40"/>
      <c r="AAQ62" s="40"/>
      <c r="AAR62" s="40"/>
      <c r="AAS62" s="40"/>
      <c r="AAT62" s="40"/>
      <c r="AAU62" s="40"/>
      <c r="AAV62" s="40"/>
      <c r="AAW62" s="40"/>
      <c r="AAX62" s="40"/>
      <c r="AAY62" s="40"/>
      <c r="AAZ62" s="40"/>
      <c r="ABA62" s="40"/>
      <c r="ABB62" s="40"/>
      <c r="ABC62" s="40"/>
      <c r="ABD62" s="40"/>
      <c r="ABE62" s="40"/>
      <c r="ABF62" s="40"/>
      <c r="ABG62" s="40"/>
      <c r="ABH62" s="40"/>
      <c r="ABI62" s="40"/>
      <c r="ABJ62" s="40"/>
      <c r="ABK62" s="40"/>
      <c r="ABL62" s="40"/>
      <c r="ABM62" s="40"/>
      <c r="ABN62" s="40"/>
      <c r="ABO62" s="40"/>
      <c r="ABP62" s="40"/>
      <c r="ABQ62" s="40"/>
      <c r="ABR62" s="40"/>
      <c r="ABS62" s="40"/>
      <c r="ABT62" s="40"/>
      <c r="ABU62" s="40"/>
      <c r="ABV62" s="40"/>
      <c r="ABW62" s="40"/>
      <c r="ABX62" s="40"/>
      <c r="ABY62" s="40"/>
      <c r="ABZ62" s="40"/>
      <c r="ACA62" s="40"/>
      <c r="ACB62" s="40"/>
      <c r="ACC62" s="40"/>
      <c r="ACD62" s="40"/>
      <c r="ACE62" s="40"/>
      <c r="ACF62" s="40"/>
      <c r="ACG62" s="40"/>
      <c r="ACH62" s="40"/>
      <c r="ACI62" s="40"/>
      <c r="ACJ62" s="40"/>
      <c r="ACK62" s="40"/>
      <c r="ACL62" s="40"/>
      <c r="ACM62" s="40"/>
      <c r="ACN62" s="40"/>
      <c r="ACO62" s="40"/>
      <c r="ACP62" s="40"/>
      <c r="ACQ62" s="40"/>
      <c r="ACR62" s="40"/>
      <c r="ACS62" s="40"/>
      <c r="ACT62" s="40"/>
      <c r="ACU62" s="40"/>
      <c r="ACV62" s="40"/>
      <c r="ACW62" s="40"/>
      <c r="ACX62" s="40"/>
      <c r="ACY62" s="40"/>
      <c r="ACZ62" s="40"/>
      <c r="ADA62" s="40"/>
      <c r="ADB62" s="40"/>
      <c r="ADC62" s="40"/>
      <c r="ADD62" s="40"/>
      <c r="ADE62" s="40"/>
      <c r="ADF62" s="40"/>
      <c r="ADG62" s="40"/>
      <c r="ADH62" s="40"/>
      <c r="ADI62" s="40"/>
      <c r="ADJ62" s="40"/>
      <c r="ADK62" s="40"/>
      <c r="ADL62" s="40"/>
      <c r="ADM62" s="40"/>
      <c r="ADN62" s="40"/>
      <c r="ADO62" s="40"/>
      <c r="ADP62" s="40"/>
      <c r="ADQ62" s="40"/>
      <c r="ADR62" s="40"/>
      <c r="ADS62" s="40"/>
      <c r="ADT62" s="40"/>
      <c r="ADU62" s="40"/>
      <c r="ADV62" s="40"/>
      <c r="ADW62" s="40"/>
      <c r="ADX62" s="40"/>
      <c r="ADY62" s="40"/>
      <c r="ADZ62" s="40"/>
      <c r="AEA62" s="40"/>
      <c r="AEB62" s="40"/>
      <c r="AEC62" s="40"/>
      <c r="AED62" s="40"/>
      <c r="AEE62" s="40"/>
      <c r="AEF62" s="40"/>
      <c r="AEG62" s="40"/>
      <c r="AEH62" s="40"/>
      <c r="AEI62" s="40"/>
      <c r="AEJ62" s="40"/>
      <c r="AEK62" s="40"/>
      <c r="AEL62" s="40"/>
      <c r="AEM62" s="40"/>
      <c r="AEN62" s="40"/>
      <c r="AEO62" s="40"/>
      <c r="AEP62" s="40"/>
      <c r="AEQ62" s="40"/>
      <c r="AER62" s="40"/>
      <c r="AES62" s="40"/>
      <c r="AET62" s="40"/>
      <c r="AEU62" s="40"/>
      <c r="AEV62" s="40"/>
      <c r="AEW62" s="40"/>
      <c r="AEX62" s="40"/>
      <c r="AEY62" s="40"/>
      <c r="AEZ62" s="40"/>
      <c r="AFA62" s="40"/>
      <c r="AFB62" s="40"/>
      <c r="AFC62" s="40"/>
      <c r="AFD62" s="40"/>
      <c r="AFE62" s="40"/>
      <c r="AFF62" s="40"/>
      <c r="AFG62" s="40"/>
      <c r="AFH62" s="40"/>
      <c r="AFI62" s="40"/>
      <c r="AFJ62" s="40"/>
      <c r="AFK62" s="40"/>
      <c r="AFL62" s="40"/>
      <c r="AFM62" s="40"/>
      <c r="AFN62" s="40"/>
      <c r="AFO62" s="40"/>
      <c r="AFP62" s="40"/>
      <c r="AFQ62" s="40"/>
      <c r="AFR62" s="40"/>
      <c r="AFS62" s="40"/>
      <c r="AFT62" s="40"/>
      <c r="AFU62" s="40"/>
      <c r="AFV62" s="40"/>
      <c r="AFW62" s="40"/>
      <c r="AFX62" s="40"/>
      <c r="AFY62" s="40"/>
      <c r="AFZ62" s="40"/>
      <c r="AGA62" s="40"/>
      <c r="AGB62" s="40"/>
      <c r="AGC62" s="40"/>
      <c r="AGD62" s="40"/>
      <c r="AGE62" s="40"/>
      <c r="AGF62" s="40"/>
      <c r="AGG62" s="40"/>
      <c r="AGH62" s="40"/>
      <c r="AGI62" s="40"/>
      <c r="AGJ62" s="40"/>
      <c r="AGK62" s="40"/>
      <c r="AGL62" s="40"/>
      <c r="AGM62" s="40"/>
      <c r="AGN62" s="40"/>
      <c r="AGO62" s="40"/>
      <c r="AGP62" s="40"/>
      <c r="AGQ62" s="40"/>
      <c r="AGR62" s="40"/>
      <c r="AGS62" s="40"/>
      <c r="AGT62" s="40"/>
      <c r="AGU62" s="40"/>
      <c r="AGV62" s="40"/>
      <c r="AGW62" s="40"/>
      <c r="AGX62" s="40"/>
      <c r="AGY62" s="40"/>
      <c r="AGZ62" s="40"/>
      <c r="AHA62" s="40"/>
      <c r="AHB62" s="40"/>
      <c r="AHC62" s="40"/>
      <c r="AHD62" s="40"/>
      <c r="AHE62" s="40"/>
      <c r="AHF62" s="40"/>
      <c r="AHG62" s="40"/>
      <c r="AHH62" s="40"/>
      <c r="AHI62" s="40"/>
      <c r="AHJ62" s="40"/>
      <c r="AHK62" s="40"/>
      <c r="AHL62" s="40"/>
      <c r="AHM62" s="40"/>
      <c r="AHN62" s="40"/>
      <c r="AHO62" s="40"/>
      <c r="AHP62" s="40"/>
      <c r="AHQ62" s="40"/>
      <c r="AHR62" s="40"/>
      <c r="AHS62" s="40"/>
      <c r="AHT62" s="40"/>
      <c r="AHU62" s="40"/>
      <c r="AHV62" s="40"/>
      <c r="AHW62" s="40"/>
      <c r="AHX62" s="40"/>
      <c r="AHY62" s="40"/>
      <c r="AHZ62" s="40"/>
      <c r="AIA62" s="40"/>
      <c r="AIB62" s="40"/>
      <c r="AIC62" s="40"/>
      <c r="AID62" s="40"/>
      <c r="AIE62" s="40"/>
      <c r="AIF62" s="40"/>
      <c r="AIG62" s="40"/>
      <c r="AIH62" s="40"/>
      <c r="AII62" s="40"/>
      <c r="AIJ62" s="40"/>
      <c r="AIK62" s="40"/>
      <c r="AIL62" s="40"/>
      <c r="AIM62" s="40"/>
      <c r="AIN62" s="40"/>
      <c r="AIO62" s="40"/>
      <c r="AIP62" s="40"/>
      <c r="AIQ62" s="40"/>
      <c r="AIR62" s="40"/>
      <c r="AIS62" s="40"/>
      <c r="AIT62" s="40"/>
      <c r="AIU62" s="40"/>
      <c r="AIV62" s="40"/>
      <c r="AIW62" s="40"/>
      <c r="AIX62" s="40"/>
      <c r="AIY62" s="40"/>
      <c r="AIZ62" s="40"/>
      <c r="AJA62" s="40"/>
      <c r="AJB62" s="40"/>
      <c r="AJC62" s="40"/>
      <c r="AJD62" s="40"/>
      <c r="AJE62" s="40"/>
      <c r="AJF62" s="40"/>
      <c r="AJG62" s="40"/>
      <c r="AJH62" s="40"/>
      <c r="AJI62" s="40"/>
      <c r="AJJ62" s="40"/>
      <c r="AJK62" s="40"/>
      <c r="AJL62" s="40"/>
      <c r="AJM62" s="40"/>
      <c r="AJN62" s="40"/>
      <c r="AJO62" s="40"/>
      <c r="AJP62" s="40"/>
      <c r="AJQ62" s="40"/>
      <c r="AJR62" s="40"/>
      <c r="AJS62" s="40"/>
      <c r="AJT62" s="40"/>
      <c r="AJU62" s="40"/>
      <c r="AJV62" s="40"/>
      <c r="AJW62" s="40"/>
      <c r="AJX62" s="40"/>
      <c r="AJY62" s="40"/>
      <c r="AJZ62" s="40"/>
      <c r="AKA62" s="40"/>
      <c r="AKB62" s="40"/>
      <c r="AKC62" s="40"/>
      <c r="AKD62" s="40"/>
      <c r="AKE62" s="40"/>
      <c r="AKF62" s="40"/>
      <c r="AKG62" s="40"/>
      <c r="AKH62" s="40"/>
      <c r="AKI62" s="40"/>
      <c r="AKJ62" s="40"/>
      <c r="AKK62" s="40"/>
      <c r="AKL62" s="40"/>
      <c r="AKM62" s="40"/>
      <c r="AKN62" s="40"/>
      <c r="AKO62" s="40"/>
      <c r="AKP62" s="40"/>
      <c r="AKQ62" s="40"/>
      <c r="AKR62" s="40"/>
      <c r="AKS62" s="40"/>
      <c r="AKT62" s="40"/>
      <c r="AKU62" s="40"/>
      <c r="AKV62" s="40"/>
      <c r="AKW62" s="40"/>
      <c r="AKX62" s="40"/>
      <c r="AKY62" s="40"/>
      <c r="AKZ62" s="40"/>
      <c r="ALA62" s="40"/>
      <c r="ALB62" s="40"/>
      <c r="ALC62" s="40"/>
      <c r="ALD62" s="40"/>
      <c r="ALE62" s="40"/>
      <c r="ALF62" s="40"/>
      <c r="ALG62" s="40"/>
      <c r="ALH62" s="40"/>
      <c r="ALI62" s="40"/>
      <c r="ALJ62" s="40"/>
      <c r="ALK62" s="40"/>
      <c r="ALL62" s="40"/>
      <c r="ALM62" s="40"/>
      <c r="ALN62" s="40"/>
      <c r="ALO62" s="40"/>
      <c r="ALP62" s="40"/>
      <c r="ALQ62" s="40"/>
      <c r="ALR62" s="40"/>
      <c r="ALS62" s="40"/>
      <c r="ALT62" s="40"/>
      <c r="ALU62" s="40"/>
      <c r="ALV62" s="40"/>
      <c r="ALW62" s="40"/>
      <c r="ALX62" s="40"/>
      <c r="ALY62" s="40"/>
      <c r="ALZ62" s="40"/>
      <c r="AMA62" s="40"/>
      <c r="AMB62" s="40"/>
      <c r="AMC62" s="40"/>
      <c r="AMD62" s="40"/>
      <c r="AME62" s="40"/>
      <c r="AMF62" s="40"/>
    </row>
    <row r="63" spans="1:1020" s="6" customFormat="1" ht="23.45" customHeight="1" thickBot="1" x14ac:dyDescent="0.25">
      <c r="A63" s="13" t="s">
        <v>115</v>
      </c>
      <c r="B63" s="13"/>
      <c r="C63" s="13"/>
      <c r="D63" s="13"/>
      <c r="E63" s="13"/>
      <c r="F63" s="13"/>
      <c r="G63" s="13"/>
      <c r="H63" s="13"/>
      <c r="I63" s="13"/>
      <c r="J63" s="13"/>
    </row>
    <row r="64" spans="1:1020" s="22" customFormat="1" ht="22.5" customHeight="1" x14ac:dyDescent="0.25">
      <c r="A64" s="16" t="s">
        <v>116</v>
      </c>
      <c r="B64" s="17">
        <v>13.54</v>
      </c>
      <c r="C64" s="18">
        <v>1</v>
      </c>
      <c r="D64" s="17">
        <f t="shared" ref="D64:D96" si="7">B64*C64</f>
        <v>13.54</v>
      </c>
      <c r="E64" s="19" t="s">
        <v>117</v>
      </c>
      <c r="F64" s="19" t="s">
        <v>118</v>
      </c>
      <c r="G64" s="18" t="s">
        <v>14</v>
      </c>
      <c r="H64" s="20" t="s">
        <v>24</v>
      </c>
      <c r="I64" s="21"/>
      <c r="J64" s="42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  <c r="IY64" s="23"/>
      <c r="IZ64" s="23"/>
      <c r="JA64" s="23"/>
      <c r="JB64" s="23"/>
      <c r="JC64" s="23"/>
      <c r="JD64" s="23"/>
      <c r="JE64" s="23"/>
      <c r="JF64" s="23"/>
      <c r="JG64" s="23"/>
      <c r="JH64" s="23"/>
      <c r="JI64" s="23"/>
      <c r="JJ64" s="23"/>
      <c r="JK64" s="23"/>
      <c r="JL64" s="23"/>
      <c r="JM64" s="23"/>
      <c r="JN64" s="23"/>
      <c r="JO64" s="23"/>
      <c r="JP64" s="23"/>
      <c r="JQ64" s="23"/>
      <c r="JR64" s="23"/>
      <c r="JS64" s="23"/>
      <c r="JT64" s="23"/>
      <c r="JU64" s="23"/>
      <c r="JV64" s="23"/>
      <c r="JW64" s="23"/>
      <c r="JX64" s="23"/>
      <c r="JY64" s="23"/>
      <c r="JZ64" s="23"/>
      <c r="KA64" s="23"/>
      <c r="KB64" s="23"/>
      <c r="KC64" s="23"/>
      <c r="KD64" s="23"/>
      <c r="KE64" s="23"/>
      <c r="KF64" s="23"/>
      <c r="KG64" s="23"/>
      <c r="KH64" s="23"/>
      <c r="KI64" s="23"/>
      <c r="KJ64" s="23"/>
      <c r="KK64" s="23"/>
      <c r="KL64" s="23"/>
      <c r="KM64" s="23"/>
      <c r="KN64" s="23"/>
      <c r="KO64" s="23"/>
      <c r="KP64" s="23"/>
      <c r="KQ64" s="23"/>
      <c r="KR64" s="23"/>
      <c r="KS64" s="23"/>
      <c r="KT64" s="23"/>
      <c r="KU64" s="23"/>
      <c r="KV64" s="23"/>
      <c r="KW64" s="23"/>
      <c r="KX64" s="23"/>
      <c r="KY64" s="23"/>
      <c r="KZ64" s="23"/>
      <c r="LA64" s="23"/>
      <c r="LB64" s="23"/>
      <c r="LC64" s="23"/>
      <c r="LD64" s="23"/>
      <c r="LE64" s="23"/>
      <c r="LF64" s="23"/>
      <c r="LG64" s="23"/>
      <c r="LH64" s="23"/>
      <c r="LI64" s="23"/>
      <c r="LJ64" s="23"/>
      <c r="LK64" s="23"/>
      <c r="LL64" s="23"/>
      <c r="LM64" s="23"/>
      <c r="LN64" s="23"/>
      <c r="LO64" s="23"/>
      <c r="LP64" s="23"/>
      <c r="LQ64" s="23"/>
      <c r="LR64" s="23"/>
      <c r="LS64" s="23"/>
      <c r="LT64" s="23"/>
      <c r="LU64" s="23"/>
      <c r="LV64" s="23"/>
      <c r="LW64" s="23"/>
      <c r="LX64" s="23"/>
      <c r="LY64" s="23"/>
      <c r="LZ64" s="23"/>
      <c r="MA64" s="23"/>
      <c r="MB64" s="23"/>
      <c r="MC64" s="23"/>
      <c r="MD64" s="23"/>
      <c r="ME64" s="23"/>
      <c r="MF64" s="23"/>
      <c r="MG64" s="23"/>
      <c r="MH64" s="23"/>
      <c r="MI64" s="23"/>
      <c r="MJ64" s="23"/>
      <c r="MK64" s="23"/>
      <c r="ML64" s="23"/>
      <c r="MM64" s="23"/>
      <c r="MN64" s="23"/>
      <c r="MO64" s="23"/>
      <c r="MP64" s="23"/>
      <c r="MQ64" s="23"/>
      <c r="MR64" s="23"/>
      <c r="MS64" s="23"/>
      <c r="MT64" s="23"/>
      <c r="MU64" s="23"/>
      <c r="MV64" s="23"/>
      <c r="MW64" s="23"/>
      <c r="MX64" s="23"/>
      <c r="MY64" s="23"/>
      <c r="MZ64" s="23"/>
      <c r="NA64" s="23"/>
      <c r="NB64" s="23"/>
      <c r="NC64" s="23"/>
      <c r="ND64" s="23"/>
      <c r="NE64" s="23"/>
      <c r="NF64" s="23"/>
      <c r="NG64" s="23"/>
      <c r="NH64" s="23"/>
      <c r="NI64" s="23"/>
      <c r="NJ64" s="23"/>
      <c r="NK64" s="23"/>
      <c r="NL64" s="23"/>
      <c r="NM64" s="23"/>
      <c r="NN64" s="23"/>
      <c r="NO64" s="23"/>
      <c r="NP64" s="23"/>
      <c r="NQ64" s="23"/>
      <c r="NR64" s="23"/>
      <c r="NS64" s="23"/>
      <c r="NT64" s="23"/>
      <c r="NU64" s="23"/>
      <c r="NV64" s="23"/>
      <c r="NW64" s="23"/>
      <c r="NX64" s="23"/>
      <c r="NY64" s="23"/>
      <c r="NZ64" s="23"/>
      <c r="OA64" s="23"/>
      <c r="OB64" s="23"/>
      <c r="OC64" s="23"/>
      <c r="OD64" s="23"/>
      <c r="OE64" s="23"/>
      <c r="OF64" s="23"/>
      <c r="OG64" s="23"/>
      <c r="OH64" s="23"/>
      <c r="OI64" s="23"/>
      <c r="OJ64" s="23"/>
      <c r="OK64" s="23"/>
      <c r="OL64" s="23"/>
      <c r="OM64" s="23"/>
      <c r="ON64" s="23"/>
      <c r="OO64" s="23"/>
      <c r="OP64" s="23"/>
      <c r="OQ64" s="23"/>
      <c r="OR64" s="23"/>
      <c r="OS64" s="23"/>
      <c r="OT64" s="23"/>
      <c r="OU64" s="23"/>
      <c r="OV64" s="23"/>
      <c r="OW64" s="23"/>
      <c r="OX64" s="23"/>
      <c r="OY64" s="23"/>
      <c r="OZ64" s="23"/>
      <c r="PA64" s="23"/>
      <c r="PB64" s="23"/>
      <c r="PC64" s="23"/>
      <c r="PD64" s="23"/>
      <c r="PE64" s="23"/>
      <c r="PF64" s="23"/>
      <c r="PG64" s="23"/>
      <c r="PH64" s="23"/>
      <c r="PI64" s="23"/>
      <c r="PJ64" s="23"/>
      <c r="PK64" s="23"/>
      <c r="PL64" s="23"/>
      <c r="PM64" s="23"/>
      <c r="PN64" s="23"/>
      <c r="PO64" s="23"/>
      <c r="PP64" s="23"/>
      <c r="PQ64" s="23"/>
      <c r="PR64" s="23"/>
      <c r="PS64" s="23"/>
      <c r="PT64" s="23"/>
      <c r="PU64" s="23"/>
      <c r="PV64" s="23"/>
      <c r="PW64" s="23"/>
      <c r="PX64" s="23"/>
      <c r="PY64" s="23"/>
      <c r="PZ64" s="23"/>
      <c r="QA64" s="23"/>
      <c r="QB64" s="23"/>
      <c r="QC64" s="23"/>
      <c r="QD64" s="23"/>
      <c r="QE64" s="23"/>
      <c r="QF64" s="23"/>
      <c r="QG64" s="23"/>
      <c r="QH64" s="23"/>
      <c r="QI64" s="23"/>
      <c r="QJ64" s="23"/>
      <c r="QK64" s="23"/>
      <c r="QL64" s="23"/>
      <c r="QM64" s="23"/>
      <c r="QN64" s="23"/>
      <c r="QO64" s="23"/>
      <c r="QP64" s="23"/>
      <c r="QQ64" s="23"/>
      <c r="QR64" s="23"/>
      <c r="QS64" s="23"/>
      <c r="QT64" s="23"/>
      <c r="QU64" s="23"/>
      <c r="QV64" s="23"/>
      <c r="QW64" s="23"/>
      <c r="QX64" s="23"/>
      <c r="QY64" s="23"/>
      <c r="QZ64" s="23"/>
      <c r="RA64" s="23"/>
      <c r="RB64" s="23"/>
      <c r="RC64" s="23"/>
      <c r="RD64" s="23"/>
      <c r="RE64" s="23"/>
      <c r="RF64" s="23"/>
      <c r="RG64" s="23"/>
      <c r="RH64" s="23"/>
      <c r="RI64" s="23"/>
      <c r="RJ64" s="23"/>
      <c r="RK64" s="23"/>
      <c r="RL64" s="23"/>
      <c r="RM64" s="23"/>
      <c r="RN64" s="23"/>
      <c r="RO64" s="23"/>
      <c r="RP64" s="23"/>
      <c r="RQ64" s="23"/>
      <c r="RR64" s="23"/>
      <c r="RS64" s="23"/>
      <c r="RT64" s="23"/>
      <c r="RU64" s="23"/>
      <c r="RV64" s="23"/>
      <c r="RW64" s="23"/>
      <c r="RX64" s="23"/>
      <c r="RY64" s="23"/>
      <c r="RZ64" s="23"/>
      <c r="SA64" s="23"/>
      <c r="SB64" s="23"/>
      <c r="SC64" s="23"/>
      <c r="SD64" s="23"/>
      <c r="SE64" s="23"/>
      <c r="SF64" s="23"/>
      <c r="SG64" s="23"/>
      <c r="SH64" s="23"/>
      <c r="SI64" s="23"/>
      <c r="SJ64" s="23"/>
      <c r="SK64" s="23"/>
      <c r="SL64" s="23"/>
      <c r="SM64" s="23"/>
      <c r="SN64" s="23"/>
      <c r="SO64" s="23"/>
      <c r="SP64" s="23"/>
      <c r="SQ64" s="23"/>
      <c r="SR64" s="23"/>
      <c r="SS64" s="23"/>
      <c r="ST64" s="23"/>
      <c r="SU64" s="23"/>
      <c r="SV64" s="23"/>
      <c r="SW64" s="23"/>
      <c r="SX64" s="23"/>
      <c r="SY64" s="23"/>
      <c r="SZ64" s="23"/>
      <c r="TA64" s="23"/>
      <c r="TB64" s="23"/>
      <c r="TC64" s="23"/>
      <c r="TD64" s="23"/>
      <c r="TE64" s="23"/>
      <c r="TF64" s="23"/>
      <c r="TG64" s="23"/>
      <c r="TH64" s="23"/>
      <c r="TI64" s="23"/>
      <c r="TJ64" s="23"/>
      <c r="TK64" s="23"/>
      <c r="TL64" s="23"/>
      <c r="TM64" s="23"/>
      <c r="TN64" s="23"/>
      <c r="TO64" s="23"/>
      <c r="TP64" s="23"/>
      <c r="TQ64" s="23"/>
      <c r="TR64" s="23"/>
      <c r="TS64" s="23"/>
      <c r="TT64" s="23"/>
      <c r="TU64" s="23"/>
      <c r="TV64" s="23"/>
      <c r="TW64" s="23"/>
      <c r="TX64" s="23"/>
      <c r="TY64" s="23"/>
      <c r="TZ64" s="23"/>
      <c r="UA64" s="23"/>
      <c r="UB64" s="23"/>
      <c r="UC64" s="23"/>
      <c r="UD64" s="23"/>
      <c r="UE64" s="23"/>
      <c r="UF64" s="23"/>
      <c r="UG64" s="23"/>
      <c r="UH64" s="23"/>
      <c r="UI64" s="23"/>
      <c r="UJ64" s="23"/>
      <c r="UK64" s="23"/>
      <c r="UL64" s="23"/>
      <c r="UM64" s="23"/>
      <c r="UN64" s="23"/>
      <c r="UO64" s="23"/>
      <c r="UP64" s="23"/>
      <c r="UQ64" s="23"/>
      <c r="UR64" s="23"/>
      <c r="US64" s="23"/>
      <c r="UT64" s="23"/>
      <c r="UU64" s="23"/>
      <c r="UV64" s="23"/>
      <c r="UW64" s="23"/>
      <c r="UX64" s="23"/>
      <c r="UY64" s="23"/>
      <c r="UZ64" s="23"/>
      <c r="VA64" s="23"/>
      <c r="VB64" s="23"/>
      <c r="VC64" s="23"/>
      <c r="VD64" s="23"/>
      <c r="VE64" s="23"/>
      <c r="VF64" s="23"/>
      <c r="VG64" s="23"/>
      <c r="VH64" s="23"/>
      <c r="VI64" s="23"/>
      <c r="VJ64" s="23"/>
      <c r="VK64" s="23"/>
      <c r="VL64" s="23"/>
      <c r="VM64" s="23"/>
      <c r="VN64" s="23"/>
      <c r="VO64" s="23"/>
      <c r="VP64" s="23"/>
      <c r="VQ64" s="23"/>
      <c r="VR64" s="23"/>
      <c r="VS64" s="23"/>
      <c r="VT64" s="23"/>
      <c r="VU64" s="23"/>
      <c r="VV64" s="23"/>
      <c r="VW64" s="23"/>
      <c r="VX64" s="23"/>
      <c r="VY64" s="23"/>
      <c r="VZ64" s="23"/>
      <c r="WA64" s="23"/>
      <c r="WB64" s="23"/>
      <c r="WC64" s="23"/>
      <c r="WD64" s="23"/>
      <c r="WE64" s="23"/>
      <c r="WF64" s="23"/>
      <c r="WG64" s="23"/>
      <c r="WH64" s="23"/>
      <c r="WI64" s="23"/>
      <c r="WJ64" s="23"/>
      <c r="WK64" s="23"/>
      <c r="WL64" s="23"/>
      <c r="WM64" s="23"/>
      <c r="WN64" s="23"/>
      <c r="WO64" s="23"/>
      <c r="WP64" s="23"/>
      <c r="WQ64" s="23"/>
      <c r="WR64" s="23"/>
      <c r="WS64" s="23"/>
      <c r="WT64" s="23"/>
      <c r="WU64" s="23"/>
      <c r="WV64" s="23"/>
      <c r="WW64" s="23"/>
      <c r="WX64" s="23"/>
      <c r="WY64" s="23"/>
      <c r="WZ64" s="23"/>
      <c r="XA64" s="23"/>
      <c r="XB64" s="23"/>
      <c r="XC64" s="23"/>
      <c r="XD64" s="23"/>
      <c r="XE64" s="23"/>
      <c r="XF64" s="23"/>
      <c r="XG64" s="23"/>
      <c r="XH64" s="23"/>
      <c r="XI64" s="23"/>
      <c r="XJ64" s="23"/>
      <c r="XK64" s="23"/>
      <c r="XL64" s="23"/>
      <c r="XM64" s="23"/>
      <c r="XN64" s="23"/>
      <c r="XO64" s="23"/>
      <c r="XP64" s="23"/>
      <c r="XQ64" s="23"/>
      <c r="XR64" s="23"/>
      <c r="XS64" s="23"/>
      <c r="XT64" s="23"/>
      <c r="XU64" s="23"/>
      <c r="XV64" s="23"/>
      <c r="XW64" s="23"/>
      <c r="XX64" s="23"/>
      <c r="XY64" s="23"/>
      <c r="XZ64" s="23"/>
      <c r="YA64" s="23"/>
      <c r="YB64" s="23"/>
      <c r="YC64" s="23"/>
      <c r="YD64" s="23"/>
      <c r="YE64" s="23"/>
      <c r="YF64" s="23"/>
      <c r="YG64" s="23"/>
      <c r="YH64" s="23"/>
      <c r="YI64" s="23"/>
      <c r="YJ64" s="23"/>
      <c r="YK64" s="23"/>
      <c r="YL64" s="23"/>
      <c r="YM64" s="23"/>
      <c r="YN64" s="23"/>
      <c r="YO64" s="23"/>
      <c r="YP64" s="23"/>
      <c r="YQ64" s="23"/>
      <c r="YR64" s="23"/>
      <c r="YS64" s="23"/>
      <c r="YT64" s="23"/>
      <c r="YU64" s="23"/>
      <c r="YV64" s="23"/>
      <c r="YW64" s="23"/>
      <c r="YX64" s="23"/>
      <c r="YY64" s="23"/>
      <c r="YZ64" s="23"/>
      <c r="ZA64" s="23"/>
      <c r="ZB64" s="23"/>
      <c r="ZC64" s="23"/>
      <c r="ZD64" s="23"/>
      <c r="ZE64" s="23"/>
      <c r="ZF64" s="23"/>
      <c r="ZG64" s="23"/>
      <c r="ZH64" s="23"/>
      <c r="ZI64" s="23"/>
      <c r="ZJ64" s="23"/>
      <c r="ZK64" s="23"/>
      <c r="ZL64" s="23"/>
      <c r="ZM64" s="23"/>
      <c r="ZN64" s="23"/>
      <c r="ZO64" s="23"/>
      <c r="ZP64" s="23"/>
      <c r="ZQ64" s="23"/>
      <c r="ZR64" s="23"/>
      <c r="ZS64" s="23"/>
      <c r="ZT64" s="23"/>
      <c r="ZU64" s="23"/>
      <c r="ZV64" s="23"/>
      <c r="ZW64" s="23"/>
      <c r="ZX64" s="23"/>
      <c r="ZY64" s="23"/>
      <c r="ZZ64" s="23"/>
      <c r="AAA64" s="23"/>
      <c r="AAB64" s="23"/>
      <c r="AAC64" s="23"/>
      <c r="AAD64" s="23"/>
      <c r="AAE64" s="23"/>
      <c r="AAF64" s="23"/>
      <c r="AAG64" s="23"/>
      <c r="AAH64" s="23"/>
      <c r="AAI64" s="23"/>
      <c r="AAJ64" s="23"/>
      <c r="AAK64" s="23"/>
      <c r="AAL64" s="23"/>
      <c r="AAM64" s="23"/>
      <c r="AAN64" s="23"/>
      <c r="AAO64" s="23"/>
      <c r="AAP64" s="23"/>
      <c r="AAQ64" s="23"/>
      <c r="AAR64" s="23"/>
      <c r="AAS64" s="23"/>
      <c r="AAT64" s="23"/>
      <c r="AAU64" s="23"/>
      <c r="AAV64" s="23"/>
      <c r="AAW64" s="23"/>
      <c r="AAX64" s="23"/>
      <c r="AAY64" s="23"/>
      <c r="AAZ64" s="23"/>
      <c r="ABA64" s="23"/>
      <c r="ABB64" s="23"/>
      <c r="ABC64" s="23"/>
      <c r="ABD64" s="23"/>
      <c r="ABE64" s="23"/>
      <c r="ABF64" s="23"/>
      <c r="ABG64" s="23"/>
      <c r="ABH64" s="23"/>
      <c r="ABI64" s="23"/>
      <c r="ABJ64" s="23"/>
      <c r="ABK64" s="23"/>
      <c r="ABL64" s="23"/>
      <c r="ABM64" s="23"/>
      <c r="ABN64" s="23"/>
      <c r="ABO64" s="23"/>
      <c r="ABP64" s="23"/>
      <c r="ABQ64" s="23"/>
      <c r="ABR64" s="23"/>
      <c r="ABS64" s="23"/>
      <c r="ABT64" s="23"/>
      <c r="ABU64" s="23"/>
      <c r="ABV64" s="23"/>
      <c r="ABW64" s="23"/>
      <c r="ABX64" s="23"/>
      <c r="ABY64" s="23"/>
      <c r="ABZ64" s="23"/>
      <c r="ACA64" s="23"/>
      <c r="ACB64" s="23"/>
      <c r="ACC64" s="23"/>
      <c r="ACD64" s="23"/>
      <c r="ACE64" s="23"/>
      <c r="ACF64" s="23"/>
      <c r="ACG64" s="23"/>
      <c r="ACH64" s="23"/>
      <c r="ACI64" s="23"/>
      <c r="ACJ64" s="23"/>
      <c r="ACK64" s="23"/>
      <c r="ACL64" s="23"/>
      <c r="ACM64" s="23"/>
      <c r="ACN64" s="23"/>
      <c r="ACO64" s="23"/>
      <c r="ACP64" s="23"/>
      <c r="ACQ64" s="23"/>
      <c r="ACR64" s="23"/>
      <c r="ACS64" s="23"/>
      <c r="ACT64" s="23"/>
      <c r="ACU64" s="23"/>
      <c r="ACV64" s="23"/>
      <c r="ACW64" s="23"/>
      <c r="ACX64" s="23"/>
      <c r="ACY64" s="23"/>
      <c r="ACZ64" s="23"/>
      <c r="ADA64" s="23"/>
      <c r="ADB64" s="23"/>
      <c r="ADC64" s="23"/>
      <c r="ADD64" s="23"/>
      <c r="ADE64" s="23"/>
      <c r="ADF64" s="23"/>
      <c r="ADG64" s="23"/>
      <c r="ADH64" s="23"/>
      <c r="ADI64" s="23"/>
      <c r="ADJ64" s="23"/>
      <c r="ADK64" s="23"/>
      <c r="ADL64" s="23"/>
      <c r="ADM64" s="23"/>
      <c r="ADN64" s="23"/>
      <c r="ADO64" s="23"/>
      <c r="ADP64" s="23"/>
      <c r="ADQ64" s="23"/>
      <c r="ADR64" s="23"/>
      <c r="ADS64" s="23"/>
      <c r="ADT64" s="23"/>
      <c r="ADU64" s="23"/>
      <c r="ADV64" s="23"/>
      <c r="ADW64" s="23"/>
      <c r="ADX64" s="23"/>
      <c r="ADY64" s="23"/>
      <c r="ADZ64" s="23"/>
      <c r="AEA64" s="23"/>
      <c r="AEB64" s="23"/>
      <c r="AEC64" s="23"/>
      <c r="AED64" s="23"/>
      <c r="AEE64" s="23"/>
      <c r="AEF64" s="23"/>
      <c r="AEG64" s="23"/>
      <c r="AEH64" s="23"/>
      <c r="AEI64" s="23"/>
      <c r="AEJ64" s="23"/>
      <c r="AEK64" s="23"/>
      <c r="AEL64" s="23"/>
      <c r="AEM64" s="23"/>
      <c r="AEN64" s="23"/>
      <c r="AEO64" s="23"/>
      <c r="AEP64" s="23"/>
      <c r="AEQ64" s="23"/>
      <c r="AER64" s="23"/>
      <c r="AES64" s="23"/>
      <c r="AET64" s="23"/>
      <c r="AEU64" s="23"/>
      <c r="AEV64" s="23"/>
      <c r="AEW64" s="23"/>
      <c r="AEX64" s="23"/>
      <c r="AEY64" s="23"/>
      <c r="AEZ64" s="23"/>
      <c r="AFA64" s="23"/>
      <c r="AFB64" s="23"/>
      <c r="AFC64" s="23"/>
      <c r="AFD64" s="23"/>
      <c r="AFE64" s="23"/>
      <c r="AFF64" s="23"/>
      <c r="AFG64" s="23"/>
      <c r="AFH64" s="23"/>
      <c r="AFI64" s="23"/>
      <c r="AFJ64" s="23"/>
      <c r="AFK64" s="23"/>
      <c r="AFL64" s="23"/>
      <c r="AFM64" s="23"/>
      <c r="AFN64" s="23"/>
      <c r="AFO64" s="23"/>
      <c r="AFP64" s="23"/>
      <c r="AFQ64" s="23"/>
      <c r="AFR64" s="23"/>
      <c r="AFS64" s="23"/>
      <c r="AFT64" s="23"/>
      <c r="AFU64" s="23"/>
      <c r="AFV64" s="23"/>
      <c r="AFW64" s="23"/>
      <c r="AFX64" s="23"/>
      <c r="AFY64" s="23"/>
      <c r="AFZ64" s="23"/>
      <c r="AGA64" s="23"/>
      <c r="AGB64" s="23"/>
      <c r="AGC64" s="23"/>
      <c r="AGD64" s="23"/>
      <c r="AGE64" s="23"/>
      <c r="AGF64" s="23"/>
      <c r="AGG64" s="23"/>
      <c r="AGH64" s="23"/>
      <c r="AGI64" s="23"/>
      <c r="AGJ64" s="23"/>
      <c r="AGK64" s="23"/>
      <c r="AGL64" s="23"/>
      <c r="AGM64" s="23"/>
      <c r="AGN64" s="23"/>
      <c r="AGO64" s="23"/>
      <c r="AGP64" s="23"/>
      <c r="AGQ64" s="23"/>
      <c r="AGR64" s="23"/>
      <c r="AGS64" s="23"/>
      <c r="AGT64" s="23"/>
      <c r="AGU64" s="23"/>
      <c r="AGV64" s="23"/>
      <c r="AGW64" s="23"/>
      <c r="AGX64" s="23"/>
      <c r="AGY64" s="23"/>
      <c r="AGZ64" s="23"/>
      <c r="AHA64" s="23"/>
      <c r="AHB64" s="23"/>
      <c r="AHC64" s="23"/>
      <c r="AHD64" s="23"/>
      <c r="AHE64" s="23"/>
      <c r="AHF64" s="23"/>
      <c r="AHG64" s="23"/>
      <c r="AHH64" s="23"/>
      <c r="AHI64" s="23"/>
      <c r="AHJ64" s="23"/>
      <c r="AHK64" s="23"/>
      <c r="AHL64" s="23"/>
      <c r="AHM64" s="23"/>
      <c r="AHN64" s="23"/>
      <c r="AHO64" s="23"/>
      <c r="AHP64" s="23"/>
      <c r="AHQ64" s="23"/>
      <c r="AHR64" s="23"/>
      <c r="AHS64" s="23"/>
      <c r="AHT64" s="23"/>
      <c r="AHU64" s="23"/>
      <c r="AHV64" s="23"/>
      <c r="AHW64" s="23"/>
      <c r="AHX64" s="23"/>
      <c r="AHY64" s="23"/>
      <c r="AHZ64" s="23"/>
      <c r="AIA64" s="23"/>
      <c r="AIB64" s="23"/>
      <c r="AIC64" s="23"/>
      <c r="AID64" s="23"/>
      <c r="AIE64" s="23"/>
      <c r="AIF64" s="23"/>
      <c r="AIG64" s="23"/>
      <c r="AIH64" s="23"/>
      <c r="AII64" s="23"/>
      <c r="AIJ64" s="23"/>
      <c r="AIK64" s="23"/>
      <c r="AIL64" s="23"/>
      <c r="AIM64" s="23"/>
      <c r="AIN64" s="23"/>
      <c r="AIO64" s="23"/>
      <c r="AIP64" s="23"/>
      <c r="AIQ64" s="23"/>
      <c r="AIR64" s="23"/>
      <c r="AIS64" s="23"/>
      <c r="AIT64" s="23"/>
      <c r="AIU64" s="23"/>
      <c r="AIV64" s="23"/>
      <c r="AIW64" s="23"/>
      <c r="AIX64" s="23"/>
      <c r="AIY64" s="23"/>
      <c r="AIZ64" s="23"/>
      <c r="AJA64" s="23"/>
      <c r="AJB64" s="23"/>
      <c r="AJC64" s="23"/>
      <c r="AJD64" s="23"/>
      <c r="AJE64" s="23"/>
      <c r="AJF64" s="23"/>
      <c r="AJG64" s="23"/>
      <c r="AJH64" s="23"/>
      <c r="AJI64" s="23"/>
      <c r="AJJ64" s="23"/>
      <c r="AJK64" s="23"/>
      <c r="AJL64" s="23"/>
      <c r="AJM64" s="23"/>
      <c r="AJN64" s="23"/>
      <c r="AJO64" s="23"/>
      <c r="AJP64" s="23"/>
      <c r="AJQ64" s="23"/>
      <c r="AJR64" s="23"/>
      <c r="AJS64" s="23"/>
      <c r="AJT64" s="23"/>
      <c r="AJU64" s="23"/>
      <c r="AJV64" s="23"/>
      <c r="AJW64" s="23"/>
      <c r="AJX64" s="23"/>
      <c r="AJY64" s="23"/>
      <c r="AJZ64" s="23"/>
      <c r="AKA64" s="23"/>
      <c r="AKB64" s="23"/>
      <c r="AKC64" s="23"/>
      <c r="AKD64" s="23"/>
      <c r="AKE64" s="23"/>
      <c r="AKF64" s="23"/>
      <c r="AKG64" s="23"/>
      <c r="AKH64" s="23"/>
      <c r="AKI64" s="23"/>
      <c r="AKJ64" s="23"/>
      <c r="AKK64" s="23"/>
      <c r="AKL64" s="23"/>
      <c r="AKM64" s="23"/>
      <c r="AKN64" s="23"/>
      <c r="AKO64" s="23"/>
      <c r="AKP64" s="23"/>
      <c r="AKQ64" s="23"/>
      <c r="AKR64" s="23"/>
      <c r="AKS64" s="23"/>
      <c r="AKT64" s="23"/>
      <c r="AKU64" s="23"/>
      <c r="AKV64" s="23"/>
      <c r="AKW64" s="23"/>
      <c r="AKX64" s="23"/>
      <c r="AKY64" s="23"/>
      <c r="AKZ64" s="23"/>
      <c r="ALA64" s="23"/>
      <c r="ALB64" s="23"/>
      <c r="ALC64" s="23"/>
      <c r="ALD64" s="23"/>
      <c r="ALE64" s="23"/>
      <c r="ALF64" s="23"/>
      <c r="ALG64" s="23"/>
      <c r="ALH64" s="23"/>
      <c r="ALI64" s="23"/>
      <c r="ALJ64" s="23"/>
      <c r="ALK64" s="23"/>
      <c r="ALL64" s="23"/>
      <c r="ALM64" s="23"/>
      <c r="ALN64" s="23"/>
      <c r="ALO64" s="23"/>
      <c r="ALP64" s="23"/>
      <c r="ALQ64" s="23"/>
      <c r="ALR64" s="23"/>
      <c r="ALS64" s="23"/>
      <c r="ALT64" s="23"/>
      <c r="ALU64" s="23"/>
      <c r="ALV64" s="23"/>
      <c r="ALW64" s="23"/>
      <c r="ALX64" s="23"/>
      <c r="ALY64" s="23"/>
      <c r="ALZ64" s="23"/>
      <c r="AMA64" s="23"/>
      <c r="AMB64" s="23"/>
      <c r="AMC64" s="23"/>
      <c r="AMD64" s="23"/>
      <c r="AME64" s="23"/>
      <c r="AMF64" s="23"/>
    </row>
    <row r="65" spans="1:1020" s="30" customFormat="1" ht="22.5" customHeight="1" x14ac:dyDescent="0.25">
      <c r="A65" s="24" t="s">
        <v>119</v>
      </c>
      <c r="B65" s="25">
        <v>10.57</v>
      </c>
      <c r="C65" s="26">
        <v>1</v>
      </c>
      <c r="D65" s="25">
        <f t="shared" si="7"/>
        <v>10.57</v>
      </c>
      <c r="E65" s="27" t="s">
        <v>22</v>
      </c>
      <c r="F65" s="27" t="s">
        <v>120</v>
      </c>
      <c r="G65" s="26" t="s">
        <v>14</v>
      </c>
      <c r="H65" s="28" t="s">
        <v>24</v>
      </c>
      <c r="I65" s="29"/>
      <c r="J65" s="4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  <c r="NZ65" s="31"/>
      <c r="OA65" s="31"/>
      <c r="OB65" s="31"/>
      <c r="OC65" s="31"/>
      <c r="OD65" s="31"/>
      <c r="OE65" s="31"/>
      <c r="OF65" s="31"/>
      <c r="OG65" s="31"/>
      <c r="OH65" s="31"/>
      <c r="OI65" s="31"/>
      <c r="OJ65" s="31"/>
      <c r="OK65" s="31"/>
      <c r="OL65" s="31"/>
      <c r="OM65" s="31"/>
      <c r="ON65" s="31"/>
      <c r="OO65" s="31"/>
      <c r="OP65" s="31"/>
      <c r="OQ65" s="31"/>
      <c r="OR65" s="31"/>
      <c r="OS65" s="31"/>
      <c r="OT65" s="31"/>
      <c r="OU65" s="31"/>
      <c r="OV65" s="31"/>
      <c r="OW65" s="31"/>
      <c r="OX65" s="31"/>
      <c r="OY65" s="31"/>
      <c r="OZ65" s="31"/>
      <c r="PA65" s="31"/>
      <c r="PB65" s="31"/>
      <c r="PC65" s="31"/>
      <c r="PD65" s="31"/>
      <c r="PE65" s="31"/>
      <c r="PF65" s="31"/>
      <c r="PG65" s="31"/>
      <c r="PH65" s="31"/>
      <c r="PI65" s="31"/>
      <c r="PJ65" s="31"/>
      <c r="PK65" s="31"/>
      <c r="PL65" s="31"/>
      <c r="PM65" s="31"/>
      <c r="PN65" s="31"/>
      <c r="PO65" s="31"/>
      <c r="PP65" s="31"/>
      <c r="PQ65" s="31"/>
      <c r="PR65" s="31"/>
      <c r="PS65" s="31"/>
      <c r="PT65" s="31"/>
      <c r="PU65" s="31"/>
      <c r="PV65" s="31"/>
      <c r="PW65" s="31"/>
      <c r="PX65" s="31"/>
      <c r="PY65" s="31"/>
      <c r="PZ65" s="31"/>
      <c r="QA65" s="31"/>
      <c r="QB65" s="31"/>
      <c r="QC65" s="31"/>
      <c r="QD65" s="31"/>
      <c r="QE65" s="31"/>
      <c r="QF65" s="31"/>
      <c r="QG65" s="31"/>
      <c r="QH65" s="31"/>
      <c r="QI65" s="31"/>
      <c r="QJ65" s="31"/>
      <c r="QK65" s="31"/>
      <c r="QL65" s="31"/>
      <c r="QM65" s="31"/>
      <c r="QN65" s="31"/>
      <c r="QO65" s="31"/>
      <c r="QP65" s="31"/>
      <c r="QQ65" s="31"/>
      <c r="QR65" s="31"/>
      <c r="QS65" s="31"/>
      <c r="QT65" s="31"/>
      <c r="QU65" s="31"/>
      <c r="QV65" s="31"/>
      <c r="QW65" s="31"/>
      <c r="QX65" s="31"/>
      <c r="QY65" s="31"/>
      <c r="QZ65" s="31"/>
      <c r="RA65" s="31"/>
      <c r="RB65" s="31"/>
      <c r="RC65" s="31"/>
      <c r="RD65" s="31"/>
      <c r="RE65" s="31"/>
      <c r="RF65" s="31"/>
      <c r="RG65" s="31"/>
      <c r="RH65" s="31"/>
      <c r="RI65" s="31"/>
      <c r="RJ65" s="31"/>
      <c r="RK65" s="31"/>
      <c r="RL65" s="31"/>
      <c r="RM65" s="31"/>
      <c r="RN65" s="31"/>
      <c r="RO65" s="31"/>
      <c r="RP65" s="31"/>
      <c r="RQ65" s="31"/>
      <c r="RR65" s="31"/>
      <c r="RS65" s="31"/>
      <c r="RT65" s="31"/>
      <c r="RU65" s="31"/>
      <c r="RV65" s="31"/>
      <c r="RW65" s="31"/>
      <c r="RX65" s="31"/>
      <c r="RY65" s="31"/>
      <c r="RZ65" s="31"/>
      <c r="SA65" s="31"/>
      <c r="SB65" s="31"/>
      <c r="SC65" s="31"/>
      <c r="SD65" s="31"/>
      <c r="SE65" s="31"/>
      <c r="SF65" s="31"/>
      <c r="SG65" s="31"/>
      <c r="SH65" s="31"/>
      <c r="SI65" s="31"/>
      <c r="SJ65" s="31"/>
      <c r="SK65" s="31"/>
      <c r="SL65" s="31"/>
      <c r="SM65" s="31"/>
      <c r="SN65" s="31"/>
      <c r="SO65" s="31"/>
      <c r="SP65" s="31"/>
      <c r="SQ65" s="31"/>
      <c r="SR65" s="31"/>
      <c r="SS65" s="31"/>
      <c r="ST65" s="31"/>
      <c r="SU65" s="31"/>
      <c r="SV65" s="31"/>
      <c r="SW65" s="31"/>
      <c r="SX65" s="31"/>
      <c r="SY65" s="31"/>
      <c r="SZ65" s="31"/>
      <c r="TA65" s="31"/>
      <c r="TB65" s="31"/>
      <c r="TC65" s="31"/>
      <c r="TD65" s="31"/>
      <c r="TE65" s="31"/>
      <c r="TF65" s="31"/>
      <c r="TG65" s="31"/>
      <c r="TH65" s="31"/>
      <c r="TI65" s="31"/>
      <c r="TJ65" s="31"/>
      <c r="TK65" s="31"/>
      <c r="TL65" s="31"/>
      <c r="TM65" s="31"/>
      <c r="TN65" s="31"/>
      <c r="TO65" s="31"/>
      <c r="TP65" s="31"/>
      <c r="TQ65" s="31"/>
      <c r="TR65" s="31"/>
      <c r="TS65" s="31"/>
      <c r="TT65" s="31"/>
      <c r="TU65" s="31"/>
      <c r="TV65" s="31"/>
      <c r="TW65" s="31"/>
      <c r="TX65" s="31"/>
      <c r="TY65" s="31"/>
      <c r="TZ65" s="31"/>
      <c r="UA65" s="31"/>
      <c r="UB65" s="31"/>
      <c r="UC65" s="31"/>
      <c r="UD65" s="31"/>
      <c r="UE65" s="31"/>
      <c r="UF65" s="31"/>
      <c r="UG65" s="31"/>
      <c r="UH65" s="31"/>
      <c r="UI65" s="31"/>
      <c r="UJ65" s="31"/>
      <c r="UK65" s="31"/>
      <c r="UL65" s="31"/>
      <c r="UM65" s="31"/>
      <c r="UN65" s="31"/>
      <c r="UO65" s="31"/>
      <c r="UP65" s="31"/>
      <c r="UQ65" s="31"/>
      <c r="UR65" s="31"/>
      <c r="US65" s="31"/>
      <c r="UT65" s="31"/>
      <c r="UU65" s="31"/>
      <c r="UV65" s="31"/>
      <c r="UW65" s="31"/>
      <c r="UX65" s="31"/>
      <c r="UY65" s="31"/>
      <c r="UZ65" s="31"/>
      <c r="VA65" s="31"/>
      <c r="VB65" s="31"/>
      <c r="VC65" s="31"/>
      <c r="VD65" s="31"/>
      <c r="VE65" s="31"/>
      <c r="VF65" s="31"/>
      <c r="VG65" s="31"/>
      <c r="VH65" s="31"/>
      <c r="VI65" s="31"/>
      <c r="VJ65" s="31"/>
      <c r="VK65" s="31"/>
      <c r="VL65" s="31"/>
      <c r="VM65" s="31"/>
      <c r="VN65" s="31"/>
      <c r="VO65" s="31"/>
      <c r="VP65" s="31"/>
      <c r="VQ65" s="31"/>
      <c r="VR65" s="31"/>
      <c r="VS65" s="31"/>
      <c r="VT65" s="31"/>
      <c r="VU65" s="31"/>
      <c r="VV65" s="31"/>
      <c r="VW65" s="31"/>
      <c r="VX65" s="31"/>
      <c r="VY65" s="31"/>
      <c r="VZ65" s="31"/>
      <c r="WA65" s="31"/>
      <c r="WB65" s="31"/>
      <c r="WC65" s="31"/>
      <c r="WD65" s="31"/>
      <c r="WE65" s="31"/>
      <c r="WF65" s="31"/>
      <c r="WG65" s="31"/>
      <c r="WH65" s="31"/>
      <c r="WI65" s="31"/>
      <c r="WJ65" s="31"/>
      <c r="WK65" s="31"/>
      <c r="WL65" s="31"/>
      <c r="WM65" s="31"/>
      <c r="WN65" s="31"/>
      <c r="WO65" s="31"/>
      <c r="WP65" s="31"/>
      <c r="WQ65" s="31"/>
      <c r="WR65" s="31"/>
      <c r="WS65" s="31"/>
      <c r="WT65" s="31"/>
      <c r="WU65" s="31"/>
      <c r="WV65" s="31"/>
      <c r="WW65" s="31"/>
      <c r="WX65" s="31"/>
      <c r="WY65" s="31"/>
      <c r="WZ65" s="31"/>
      <c r="XA65" s="31"/>
      <c r="XB65" s="31"/>
      <c r="XC65" s="31"/>
      <c r="XD65" s="31"/>
      <c r="XE65" s="31"/>
      <c r="XF65" s="31"/>
      <c r="XG65" s="31"/>
      <c r="XH65" s="31"/>
      <c r="XI65" s="31"/>
      <c r="XJ65" s="31"/>
      <c r="XK65" s="31"/>
      <c r="XL65" s="31"/>
      <c r="XM65" s="31"/>
      <c r="XN65" s="31"/>
      <c r="XO65" s="31"/>
      <c r="XP65" s="31"/>
      <c r="XQ65" s="31"/>
      <c r="XR65" s="31"/>
      <c r="XS65" s="31"/>
      <c r="XT65" s="31"/>
      <c r="XU65" s="31"/>
      <c r="XV65" s="31"/>
      <c r="XW65" s="31"/>
      <c r="XX65" s="31"/>
      <c r="XY65" s="31"/>
      <c r="XZ65" s="31"/>
      <c r="YA65" s="31"/>
      <c r="YB65" s="31"/>
      <c r="YC65" s="31"/>
      <c r="YD65" s="31"/>
      <c r="YE65" s="31"/>
      <c r="YF65" s="31"/>
      <c r="YG65" s="31"/>
      <c r="YH65" s="31"/>
      <c r="YI65" s="31"/>
      <c r="YJ65" s="31"/>
      <c r="YK65" s="31"/>
      <c r="YL65" s="31"/>
      <c r="YM65" s="31"/>
      <c r="YN65" s="31"/>
      <c r="YO65" s="31"/>
      <c r="YP65" s="31"/>
      <c r="YQ65" s="31"/>
      <c r="YR65" s="31"/>
      <c r="YS65" s="31"/>
      <c r="YT65" s="31"/>
      <c r="YU65" s="31"/>
      <c r="YV65" s="31"/>
      <c r="YW65" s="31"/>
      <c r="YX65" s="31"/>
      <c r="YY65" s="31"/>
      <c r="YZ65" s="31"/>
      <c r="ZA65" s="31"/>
      <c r="ZB65" s="31"/>
      <c r="ZC65" s="31"/>
      <c r="ZD65" s="31"/>
      <c r="ZE65" s="31"/>
      <c r="ZF65" s="31"/>
      <c r="ZG65" s="31"/>
      <c r="ZH65" s="31"/>
      <c r="ZI65" s="31"/>
      <c r="ZJ65" s="31"/>
      <c r="ZK65" s="31"/>
      <c r="ZL65" s="31"/>
      <c r="ZM65" s="31"/>
      <c r="ZN65" s="31"/>
      <c r="ZO65" s="31"/>
      <c r="ZP65" s="31"/>
      <c r="ZQ65" s="31"/>
      <c r="ZR65" s="31"/>
      <c r="ZS65" s="31"/>
      <c r="ZT65" s="31"/>
      <c r="ZU65" s="31"/>
      <c r="ZV65" s="31"/>
      <c r="ZW65" s="31"/>
      <c r="ZX65" s="31"/>
      <c r="ZY65" s="31"/>
      <c r="ZZ65" s="31"/>
      <c r="AAA65" s="31"/>
      <c r="AAB65" s="31"/>
      <c r="AAC65" s="31"/>
      <c r="AAD65" s="31"/>
      <c r="AAE65" s="31"/>
      <c r="AAF65" s="31"/>
      <c r="AAG65" s="31"/>
      <c r="AAH65" s="31"/>
      <c r="AAI65" s="31"/>
      <c r="AAJ65" s="31"/>
      <c r="AAK65" s="31"/>
      <c r="AAL65" s="31"/>
      <c r="AAM65" s="31"/>
      <c r="AAN65" s="31"/>
      <c r="AAO65" s="31"/>
      <c r="AAP65" s="31"/>
      <c r="AAQ65" s="31"/>
      <c r="AAR65" s="31"/>
      <c r="AAS65" s="31"/>
      <c r="AAT65" s="31"/>
      <c r="AAU65" s="31"/>
      <c r="AAV65" s="31"/>
      <c r="AAW65" s="31"/>
      <c r="AAX65" s="31"/>
      <c r="AAY65" s="31"/>
      <c r="AAZ65" s="31"/>
      <c r="ABA65" s="31"/>
      <c r="ABB65" s="31"/>
      <c r="ABC65" s="31"/>
      <c r="ABD65" s="31"/>
      <c r="ABE65" s="31"/>
      <c r="ABF65" s="31"/>
      <c r="ABG65" s="31"/>
      <c r="ABH65" s="31"/>
      <c r="ABI65" s="31"/>
      <c r="ABJ65" s="31"/>
      <c r="ABK65" s="31"/>
      <c r="ABL65" s="31"/>
      <c r="ABM65" s="31"/>
      <c r="ABN65" s="31"/>
      <c r="ABO65" s="31"/>
      <c r="ABP65" s="31"/>
      <c r="ABQ65" s="31"/>
      <c r="ABR65" s="31"/>
      <c r="ABS65" s="31"/>
      <c r="ABT65" s="31"/>
      <c r="ABU65" s="31"/>
      <c r="ABV65" s="31"/>
      <c r="ABW65" s="31"/>
      <c r="ABX65" s="31"/>
      <c r="ABY65" s="31"/>
      <c r="ABZ65" s="31"/>
      <c r="ACA65" s="31"/>
      <c r="ACB65" s="31"/>
      <c r="ACC65" s="31"/>
      <c r="ACD65" s="31"/>
      <c r="ACE65" s="31"/>
      <c r="ACF65" s="31"/>
      <c r="ACG65" s="31"/>
      <c r="ACH65" s="31"/>
      <c r="ACI65" s="31"/>
      <c r="ACJ65" s="31"/>
      <c r="ACK65" s="31"/>
      <c r="ACL65" s="31"/>
      <c r="ACM65" s="31"/>
      <c r="ACN65" s="31"/>
      <c r="ACO65" s="31"/>
      <c r="ACP65" s="31"/>
      <c r="ACQ65" s="31"/>
      <c r="ACR65" s="31"/>
      <c r="ACS65" s="31"/>
      <c r="ACT65" s="31"/>
      <c r="ACU65" s="31"/>
      <c r="ACV65" s="31"/>
      <c r="ACW65" s="31"/>
      <c r="ACX65" s="31"/>
      <c r="ACY65" s="31"/>
      <c r="ACZ65" s="31"/>
      <c r="ADA65" s="31"/>
      <c r="ADB65" s="31"/>
      <c r="ADC65" s="31"/>
      <c r="ADD65" s="31"/>
      <c r="ADE65" s="31"/>
      <c r="ADF65" s="31"/>
      <c r="ADG65" s="31"/>
      <c r="ADH65" s="31"/>
      <c r="ADI65" s="31"/>
      <c r="ADJ65" s="31"/>
      <c r="ADK65" s="31"/>
      <c r="ADL65" s="31"/>
      <c r="ADM65" s="31"/>
      <c r="ADN65" s="31"/>
      <c r="ADO65" s="31"/>
      <c r="ADP65" s="31"/>
      <c r="ADQ65" s="31"/>
      <c r="ADR65" s="31"/>
      <c r="ADS65" s="31"/>
      <c r="ADT65" s="31"/>
      <c r="ADU65" s="31"/>
      <c r="ADV65" s="31"/>
      <c r="ADW65" s="31"/>
      <c r="ADX65" s="31"/>
      <c r="ADY65" s="31"/>
      <c r="ADZ65" s="31"/>
      <c r="AEA65" s="31"/>
      <c r="AEB65" s="31"/>
      <c r="AEC65" s="31"/>
      <c r="AED65" s="31"/>
      <c r="AEE65" s="31"/>
      <c r="AEF65" s="31"/>
      <c r="AEG65" s="31"/>
      <c r="AEH65" s="31"/>
      <c r="AEI65" s="31"/>
      <c r="AEJ65" s="31"/>
      <c r="AEK65" s="31"/>
      <c r="AEL65" s="31"/>
      <c r="AEM65" s="31"/>
      <c r="AEN65" s="31"/>
      <c r="AEO65" s="31"/>
      <c r="AEP65" s="31"/>
      <c r="AEQ65" s="31"/>
      <c r="AER65" s="31"/>
      <c r="AES65" s="31"/>
      <c r="AET65" s="31"/>
      <c r="AEU65" s="31"/>
      <c r="AEV65" s="31"/>
      <c r="AEW65" s="31"/>
      <c r="AEX65" s="31"/>
      <c r="AEY65" s="31"/>
      <c r="AEZ65" s="31"/>
      <c r="AFA65" s="31"/>
      <c r="AFB65" s="31"/>
      <c r="AFC65" s="31"/>
      <c r="AFD65" s="31"/>
      <c r="AFE65" s="31"/>
      <c r="AFF65" s="31"/>
      <c r="AFG65" s="31"/>
      <c r="AFH65" s="31"/>
      <c r="AFI65" s="31"/>
      <c r="AFJ65" s="31"/>
      <c r="AFK65" s="31"/>
      <c r="AFL65" s="31"/>
      <c r="AFM65" s="31"/>
      <c r="AFN65" s="31"/>
      <c r="AFO65" s="31"/>
      <c r="AFP65" s="31"/>
      <c r="AFQ65" s="31"/>
      <c r="AFR65" s="31"/>
      <c r="AFS65" s="31"/>
      <c r="AFT65" s="31"/>
      <c r="AFU65" s="31"/>
      <c r="AFV65" s="31"/>
      <c r="AFW65" s="31"/>
      <c r="AFX65" s="31"/>
      <c r="AFY65" s="31"/>
      <c r="AFZ65" s="31"/>
      <c r="AGA65" s="31"/>
      <c r="AGB65" s="31"/>
      <c r="AGC65" s="31"/>
      <c r="AGD65" s="31"/>
      <c r="AGE65" s="31"/>
      <c r="AGF65" s="31"/>
      <c r="AGG65" s="31"/>
      <c r="AGH65" s="31"/>
      <c r="AGI65" s="31"/>
      <c r="AGJ65" s="31"/>
      <c r="AGK65" s="31"/>
      <c r="AGL65" s="31"/>
      <c r="AGM65" s="31"/>
      <c r="AGN65" s="31"/>
      <c r="AGO65" s="31"/>
      <c r="AGP65" s="31"/>
      <c r="AGQ65" s="31"/>
      <c r="AGR65" s="31"/>
      <c r="AGS65" s="31"/>
      <c r="AGT65" s="31"/>
      <c r="AGU65" s="31"/>
      <c r="AGV65" s="31"/>
      <c r="AGW65" s="31"/>
      <c r="AGX65" s="31"/>
      <c r="AGY65" s="31"/>
      <c r="AGZ65" s="31"/>
      <c r="AHA65" s="31"/>
      <c r="AHB65" s="31"/>
      <c r="AHC65" s="31"/>
      <c r="AHD65" s="31"/>
      <c r="AHE65" s="31"/>
      <c r="AHF65" s="31"/>
      <c r="AHG65" s="31"/>
      <c r="AHH65" s="31"/>
      <c r="AHI65" s="31"/>
      <c r="AHJ65" s="31"/>
      <c r="AHK65" s="31"/>
      <c r="AHL65" s="31"/>
      <c r="AHM65" s="31"/>
      <c r="AHN65" s="31"/>
      <c r="AHO65" s="31"/>
      <c r="AHP65" s="31"/>
      <c r="AHQ65" s="31"/>
      <c r="AHR65" s="31"/>
      <c r="AHS65" s="31"/>
      <c r="AHT65" s="31"/>
      <c r="AHU65" s="31"/>
      <c r="AHV65" s="31"/>
      <c r="AHW65" s="31"/>
      <c r="AHX65" s="31"/>
      <c r="AHY65" s="31"/>
      <c r="AHZ65" s="31"/>
      <c r="AIA65" s="31"/>
      <c r="AIB65" s="31"/>
      <c r="AIC65" s="31"/>
      <c r="AID65" s="31"/>
      <c r="AIE65" s="31"/>
      <c r="AIF65" s="31"/>
      <c r="AIG65" s="31"/>
      <c r="AIH65" s="31"/>
      <c r="AII65" s="31"/>
      <c r="AIJ65" s="31"/>
      <c r="AIK65" s="31"/>
      <c r="AIL65" s="31"/>
      <c r="AIM65" s="31"/>
      <c r="AIN65" s="31"/>
      <c r="AIO65" s="31"/>
      <c r="AIP65" s="31"/>
      <c r="AIQ65" s="31"/>
      <c r="AIR65" s="31"/>
      <c r="AIS65" s="31"/>
      <c r="AIT65" s="31"/>
      <c r="AIU65" s="31"/>
      <c r="AIV65" s="31"/>
      <c r="AIW65" s="31"/>
      <c r="AIX65" s="31"/>
      <c r="AIY65" s="31"/>
      <c r="AIZ65" s="31"/>
      <c r="AJA65" s="31"/>
      <c r="AJB65" s="31"/>
      <c r="AJC65" s="31"/>
      <c r="AJD65" s="31"/>
      <c r="AJE65" s="31"/>
      <c r="AJF65" s="31"/>
      <c r="AJG65" s="31"/>
      <c r="AJH65" s="31"/>
      <c r="AJI65" s="31"/>
      <c r="AJJ65" s="31"/>
      <c r="AJK65" s="31"/>
      <c r="AJL65" s="31"/>
      <c r="AJM65" s="31"/>
      <c r="AJN65" s="31"/>
      <c r="AJO65" s="31"/>
      <c r="AJP65" s="31"/>
      <c r="AJQ65" s="31"/>
      <c r="AJR65" s="31"/>
      <c r="AJS65" s="31"/>
      <c r="AJT65" s="31"/>
      <c r="AJU65" s="31"/>
      <c r="AJV65" s="31"/>
      <c r="AJW65" s="31"/>
      <c r="AJX65" s="31"/>
      <c r="AJY65" s="31"/>
      <c r="AJZ65" s="31"/>
      <c r="AKA65" s="31"/>
      <c r="AKB65" s="31"/>
      <c r="AKC65" s="31"/>
      <c r="AKD65" s="31"/>
      <c r="AKE65" s="31"/>
      <c r="AKF65" s="31"/>
      <c r="AKG65" s="31"/>
      <c r="AKH65" s="31"/>
      <c r="AKI65" s="31"/>
      <c r="AKJ65" s="31"/>
      <c r="AKK65" s="31"/>
      <c r="AKL65" s="31"/>
      <c r="AKM65" s="31"/>
      <c r="AKN65" s="31"/>
      <c r="AKO65" s="31"/>
      <c r="AKP65" s="31"/>
      <c r="AKQ65" s="31"/>
      <c r="AKR65" s="31"/>
      <c r="AKS65" s="31"/>
      <c r="AKT65" s="31"/>
      <c r="AKU65" s="31"/>
      <c r="AKV65" s="31"/>
      <c r="AKW65" s="31"/>
      <c r="AKX65" s="31"/>
      <c r="AKY65" s="31"/>
      <c r="AKZ65" s="31"/>
      <c r="ALA65" s="31"/>
      <c r="ALB65" s="31"/>
      <c r="ALC65" s="31"/>
      <c r="ALD65" s="31"/>
      <c r="ALE65" s="31"/>
      <c r="ALF65" s="31"/>
      <c r="ALG65" s="31"/>
      <c r="ALH65" s="31"/>
      <c r="ALI65" s="31"/>
      <c r="ALJ65" s="31"/>
      <c r="ALK65" s="31"/>
      <c r="ALL65" s="31"/>
      <c r="ALM65" s="31"/>
      <c r="ALN65" s="31"/>
      <c r="ALO65" s="31"/>
      <c r="ALP65" s="31"/>
      <c r="ALQ65" s="31"/>
      <c r="ALR65" s="31"/>
      <c r="ALS65" s="31"/>
      <c r="ALT65" s="31"/>
      <c r="ALU65" s="31"/>
      <c r="ALV65" s="31"/>
      <c r="ALW65" s="31"/>
      <c r="ALX65" s="31"/>
      <c r="ALY65" s="31"/>
      <c r="ALZ65" s="31"/>
      <c r="AMA65" s="31"/>
      <c r="AMB65" s="31"/>
      <c r="AMC65" s="31"/>
      <c r="AMD65" s="31"/>
      <c r="AME65" s="31"/>
      <c r="AMF65" s="31"/>
    </row>
    <row r="66" spans="1:1020" s="30" customFormat="1" ht="22.5" customHeight="1" x14ac:dyDescent="0.25">
      <c r="A66" s="24" t="s">
        <v>121</v>
      </c>
      <c r="B66" s="25">
        <v>73.180000000000007</v>
      </c>
      <c r="C66" s="26">
        <v>1</v>
      </c>
      <c r="D66" s="25">
        <f t="shared" si="7"/>
        <v>73.180000000000007</v>
      </c>
      <c r="E66" s="27" t="s">
        <v>122</v>
      </c>
      <c r="F66" s="27" t="s">
        <v>123</v>
      </c>
      <c r="G66" s="26" t="s">
        <v>14</v>
      </c>
      <c r="H66" s="28" t="s">
        <v>24</v>
      </c>
      <c r="I66" s="29"/>
      <c r="J66" s="41" t="s">
        <v>124</v>
      </c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  <c r="NZ66" s="31"/>
      <c r="OA66" s="31"/>
      <c r="OB66" s="31"/>
      <c r="OC66" s="31"/>
      <c r="OD66" s="31"/>
      <c r="OE66" s="31"/>
      <c r="OF66" s="31"/>
      <c r="OG66" s="31"/>
      <c r="OH66" s="31"/>
      <c r="OI66" s="31"/>
      <c r="OJ66" s="31"/>
      <c r="OK66" s="31"/>
      <c r="OL66" s="31"/>
      <c r="OM66" s="31"/>
      <c r="ON66" s="31"/>
      <c r="OO66" s="31"/>
      <c r="OP66" s="31"/>
      <c r="OQ66" s="31"/>
      <c r="OR66" s="31"/>
      <c r="OS66" s="31"/>
      <c r="OT66" s="31"/>
      <c r="OU66" s="31"/>
      <c r="OV66" s="31"/>
      <c r="OW66" s="31"/>
      <c r="OX66" s="31"/>
      <c r="OY66" s="31"/>
      <c r="OZ66" s="31"/>
      <c r="PA66" s="31"/>
      <c r="PB66" s="31"/>
      <c r="PC66" s="31"/>
      <c r="PD66" s="31"/>
      <c r="PE66" s="31"/>
      <c r="PF66" s="31"/>
      <c r="PG66" s="31"/>
      <c r="PH66" s="31"/>
      <c r="PI66" s="31"/>
      <c r="PJ66" s="31"/>
      <c r="PK66" s="31"/>
      <c r="PL66" s="31"/>
      <c r="PM66" s="31"/>
      <c r="PN66" s="31"/>
      <c r="PO66" s="31"/>
      <c r="PP66" s="31"/>
      <c r="PQ66" s="31"/>
      <c r="PR66" s="31"/>
      <c r="PS66" s="31"/>
      <c r="PT66" s="31"/>
      <c r="PU66" s="31"/>
      <c r="PV66" s="31"/>
      <c r="PW66" s="31"/>
      <c r="PX66" s="31"/>
      <c r="PY66" s="31"/>
      <c r="PZ66" s="31"/>
      <c r="QA66" s="31"/>
      <c r="QB66" s="31"/>
      <c r="QC66" s="31"/>
      <c r="QD66" s="31"/>
      <c r="QE66" s="31"/>
      <c r="QF66" s="31"/>
      <c r="QG66" s="31"/>
      <c r="QH66" s="31"/>
      <c r="QI66" s="31"/>
      <c r="QJ66" s="31"/>
      <c r="QK66" s="31"/>
      <c r="QL66" s="31"/>
      <c r="QM66" s="31"/>
      <c r="QN66" s="31"/>
      <c r="QO66" s="31"/>
      <c r="QP66" s="31"/>
      <c r="QQ66" s="31"/>
      <c r="QR66" s="31"/>
      <c r="QS66" s="31"/>
      <c r="QT66" s="31"/>
      <c r="QU66" s="31"/>
      <c r="QV66" s="31"/>
      <c r="QW66" s="31"/>
      <c r="QX66" s="31"/>
      <c r="QY66" s="31"/>
      <c r="QZ66" s="31"/>
      <c r="RA66" s="31"/>
      <c r="RB66" s="31"/>
      <c r="RC66" s="31"/>
      <c r="RD66" s="31"/>
      <c r="RE66" s="31"/>
      <c r="RF66" s="31"/>
      <c r="RG66" s="31"/>
      <c r="RH66" s="31"/>
      <c r="RI66" s="31"/>
      <c r="RJ66" s="31"/>
      <c r="RK66" s="31"/>
      <c r="RL66" s="31"/>
      <c r="RM66" s="31"/>
      <c r="RN66" s="31"/>
      <c r="RO66" s="31"/>
      <c r="RP66" s="31"/>
      <c r="RQ66" s="31"/>
      <c r="RR66" s="31"/>
      <c r="RS66" s="31"/>
      <c r="RT66" s="31"/>
      <c r="RU66" s="31"/>
      <c r="RV66" s="31"/>
      <c r="RW66" s="31"/>
      <c r="RX66" s="31"/>
      <c r="RY66" s="31"/>
      <c r="RZ66" s="31"/>
      <c r="SA66" s="31"/>
      <c r="SB66" s="31"/>
      <c r="SC66" s="31"/>
      <c r="SD66" s="31"/>
      <c r="SE66" s="31"/>
      <c r="SF66" s="31"/>
      <c r="SG66" s="31"/>
      <c r="SH66" s="31"/>
      <c r="SI66" s="31"/>
      <c r="SJ66" s="31"/>
      <c r="SK66" s="31"/>
      <c r="SL66" s="31"/>
      <c r="SM66" s="31"/>
      <c r="SN66" s="31"/>
      <c r="SO66" s="31"/>
      <c r="SP66" s="31"/>
      <c r="SQ66" s="31"/>
      <c r="SR66" s="31"/>
      <c r="SS66" s="31"/>
      <c r="ST66" s="31"/>
      <c r="SU66" s="31"/>
      <c r="SV66" s="31"/>
      <c r="SW66" s="31"/>
      <c r="SX66" s="31"/>
      <c r="SY66" s="31"/>
      <c r="SZ66" s="31"/>
      <c r="TA66" s="31"/>
      <c r="TB66" s="31"/>
      <c r="TC66" s="31"/>
      <c r="TD66" s="31"/>
      <c r="TE66" s="31"/>
      <c r="TF66" s="31"/>
      <c r="TG66" s="31"/>
      <c r="TH66" s="31"/>
      <c r="TI66" s="31"/>
      <c r="TJ66" s="31"/>
      <c r="TK66" s="31"/>
      <c r="TL66" s="31"/>
      <c r="TM66" s="31"/>
      <c r="TN66" s="31"/>
      <c r="TO66" s="31"/>
      <c r="TP66" s="31"/>
      <c r="TQ66" s="31"/>
      <c r="TR66" s="31"/>
      <c r="TS66" s="31"/>
      <c r="TT66" s="31"/>
      <c r="TU66" s="31"/>
      <c r="TV66" s="31"/>
      <c r="TW66" s="31"/>
      <c r="TX66" s="31"/>
      <c r="TY66" s="31"/>
      <c r="TZ66" s="31"/>
      <c r="UA66" s="31"/>
      <c r="UB66" s="31"/>
      <c r="UC66" s="31"/>
      <c r="UD66" s="31"/>
      <c r="UE66" s="31"/>
      <c r="UF66" s="31"/>
      <c r="UG66" s="31"/>
      <c r="UH66" s="31"/>
      <c r="UI66" s="31"/>
      <c r="UJ66" s="31"/>
      <c r="UK66" s="31"/>
      <c r="UL66" s="31"/>
      <c r="UM66" s="31"/>
      <c r="UN66" s="31"/>
      <c r="UO66" s="31"/>
      <c r="UP66" s="31"/>
      <c r="UQ66" s="31"/>
      <c r="UR66" s="31"/>
      <c r="US66" s="31"/>
      <c r="UT66" s="31"/>
      <c r="UU66" s="31"/>
      <c r="UV66" s="31"/>
      <c r="UW66" s="31"/>
      <c r="UX66" s="31"/>
      <c r="UY66" s="31"/>
      <c r="UZ66" s="31"/>
      <c r="VA66" s="31"/>
      <c r="VB66" s="31"/>
      <c r="VC66" s="31"/>
      <c r="VD66" s="31"/>
      <c r="VE66" s="31"/>
      <c r="VF66" s="31"/>
      <c r="VG66" s="31"/>
      <c r="VH66" s="31"/>
      <c r="VI66" s="31"/>
      <c r="VJ66" s="31"/>
      <c r="VK66" s="31"/>
      <c r="VL66" s="31"/>
      <c r="VM66" s="31"/>
      <c r="VN66" s="31"/>
      <c r="VO66" s="31"/>
      <c r="VP66" s="31"/>
      <c r="VQ66" s="31"/>
      <c r="VR66" s="31"/>
      <c r="VS66" s="31"/>
      <c r="VT66" s="31"/>
      <c r="VU66" s="31"/>
      <c r="VV66" s="31"/>
      <c r="VW66" s="31"/>
      <c r="VX66" s="31"/>
      <c r="VY66" s="31"/>
      <c r="VZ66" s="31"/>
      <c r="WA66" s="31"/>
      <c r="WB66" s="31"/>
      <c r="WC66" s="31"/>
      <c r="WD66" s="31"/>
      <c r="WE66" s="31"/>
      <c r="WF66" s="31"/>
      <c r="WG66" s="31"/>
      <c r="WH66" s="31"/>
      <c r="WI66" s="31"/>
      <c r="WJ66" s="31"/>
      <c r="WK66" s="31"/>
      <c r="WL66" s="31"/>
      <c r="WM66" s="31"/>
      <c r="WN66" s="31"/>
      <c r="WO66" s="31"/>
      <c r="WP66" s="31"/>
      <c r="WQ66" s="31"/>
      <c r="WR66" s="31"/>
      <c r="WS66" s="31"/>
      <c r="WT66" s="31"/>
      <c r="WU66" s="31"/>
      <c r="WV66" s="31"/>
      <c r="WW66" s="31"/>
      <c r="WX66" s="31"/>
      <c r="WY66" s="31"/>
      <c r="WZ66" s="31"/>
      <c r="XA66" s="31"/>
      <c r="XB66" s="31"/>
      <c r="XC66" s="31"/>
      <c r="XD66" s="31"/>
      <c r="XE66" s="31"/>
      <c r="XF66" s="31"/>
      <c r="XG66" s="31"/>
      <c r="XH66" s="31"/>
      <c r="XI66" s="31"/>
      <c r="XJ66" s="31"/>
      <c r="XK66" s="31"/>
      <c r="XL66" s="31"/>
      <c r="XM66" s="31"/>
      <c r="XN66" s="31"/>
      <c r="XO66" s="31"/>
      <c r="XP66" s="31"/>
      <c r="XQ66" s="31"/>
      <c r="XR66" s="31"/>
      <c r="XS66" s="31"/>
      <c r="XT66" s="31"/>
      <c r="XU66" s="31"/>
      <c r="XV66" s="31"/>
      <c r="XW66" s="31"/>
      <c r="XX66" s="31"/>
      <c r="XY66" s="31"/>
      <c r="XZ66" s="31"/>
      <c r="YA66" s="31"/>
      <c r="YB66" s="31"/>
      <c r="YC66" s="31"/>
      <c r="YD66" s="31"/>
      <c r="YE66" s="31"/>
      <c r="YF66" s="31"/>
      <c r="YG66" s="31"/>
      <c r="YH66" s="31"/>
      <c r="YI66" s="31"/>
      <c r="YJ66" s="31"/>
      <c r="YK66" s="31"/>
      <c r="YL66" s="31"/>
      <c r="YM66" s="31"/>
      <c r="YN66" s="31"/>
      <c r="YO66" s="31"/>
      <c r="YP66" s="31"/>
      <c r="YQ66" s="31"/>
      <c r="YR66" s="31"/>
      <c r="YS66" s="31"/>
      <c r="YT66" s="31"/>
      <c r="YU66" s="31"/>
      <c r="YV66" s="31"/>
      <c r="YW66" s="31"/>
      <c r="YX66" s="31"/>
      <c r="YY66" s="31"/>
      <c r="YZ66" s="31"/>
      <c r="ZA66" s="31"/>
      <c r="ZB66" s="31"/>
      <c r="ZC66" s="31"/>
      <c r="ZD66" s="31"/>
      <c r="ZE66" s="31"/>
      <c r="ZF66" s="31"/>
      <c r="ZG66" s="31"/>
      <c r="ZH66" s="31"/>
      <c r="ZI66" s="31"/>
      <c r="ZJ66" s="31"/>
      <c r="ZK66" s="31"/>
      <c r="ZL66" s="31"/>
      <c r="ZM66" s="31"/>
      <c r="ZN66" s="31"/>
      <c r="ZO66" s="31"/>
      <c r="ZP66" s="31"/>
      <c r="ZQ66" s="31"/>
      <c r="ZR66" s="31"/>
      <c r="ZS66" s="31"/>
      <c r="ZT66" s="31"/>
      <c r="ZU66" s="31"/>
      <c r="ZV66" s="31"/>
      <c r="ZW66" s="31"/>
      <c r="ZX66" s="31"/>
      <c r="ZY66" s="31"/>
      <c r="ZZ66" s="31"/>
      <c r="AAA66" s="31"/>
      <c r="AAB66" s="31"/>
      <c r="AAC66" s="31"/>
      <c r="AAD66" s="31"/>
      <c r="AAE66" s="31"/>
      <c r="AAF66" s="31"/>
      <c r="AAG66" s="31"/>
      <c r="AAH66" s="31"/>
      <c r="AAI66" s="31"/>
      <c r="AAJ66" s="31"/>
      <c r="AAK66" s="31"/>
      <c r="AAL66" s="31"/>
      <c r="AAM66" s="31"/>
      <c r="AAN66" s="31"/>
      <c r="AAO66" s="31"/>
      <c r="AAP66" s="31"/>
      <c r="AAQ66" s="31"/>
      <c r="AAR66" s="31"/>
      <c r="AAS66" s="31"/>
      <c r="AAT66" s="31"/>
      <c r="AAU66" s="31"/>
      <c r="AAV66" s="31"/>
      <c r="AAW66" s="31"/>
      <c r="AAX66" s="31"/>
      <c r="AAY66" s="31"/>
      <c r="AAZ66" s="31"/>
      <c r="ABA66" s="31"/>
      <c r="ABB66" s="31"/>
      <c r="ABC66" s="31"/>
      <c r="ABD66" s="31"/>
      <c r="ABE66" s="31"/>
      <c r="ABF66" s="31"/>
      <c r="ABG66" s="31"/>
      <c r="ABH66" s="31"/>
      <c r="ABI66" s="31"/>
      <c r="ABJ66" s="31"/>
      <c r="ABK66" s="31"/>
      <c r="ABL66" s="31"/>
      <c r="ABM66" s="31"/>
      <c r="ABN66" s="31"/>
      <c r="ABO66" s="31"/>
      <c r="ABP66" s="31"/>
      <c r="ABQ66" s="31"/>
      <c r="ABR66" s="31"/>
      <c r="ABS66" s="31"/>
      <c r="ABT66" s="31"/>
      <c r="ABU66" s="31"/>
      <c r="ABV66" s="31"/>
      <c r="ABW66" s="31"/>
      <c r="ABX66" s="31"/>
      <c r="ABY66" s="31"/>
      <c r="ABZ66" s="31"/>
      <c r="ACA66" s="31"/>
      <c r="ACB66" s="31"/>
      <c r="ACC66" s="31"/>
      <c r="ACD66" s="31"/>
      <c r="ACE66" s="31"/>
      <c r="ACF66" s="31"/>
      <c r="ACG66" s="31"/>
      <c r="ACH66" s="31"/>
      <c r="ACI66" s="31"/>
      <c r="ACJ66" s="31"/>
      <c r="ACK66" s="31"/>
      <c r="ACL66" s="31"/>
      <c r="ACM66" s="31"/>
      <c r="ACN66" s="31"/>
      <c r="ACO66" s="31"/>
      <c r="ACP66" s="31"/>
      <c r="ACQ66" s="31"/>
      <c r="ACR66" s="31"/>
      <c r="ACS66" s="31"/>
      <c r="ACT66" s="31"/>
      <c r="ACU66" s="31"/>
      <c r="ACV66" s="31"/>
      <c r="ACW66" s="31"/>
      <c r="ACX66" s="31"/>
      <c r="ACY66" s="31"/>
      <c r="ACZ66" s="31"/>
      <c r="ADA66" s="31"/>
      <c r="ADB66" s="31"/>
      <c r="ADC66" s="31"/>
      <c r="ADD66" s="31"/>
      <c r="ADE66" s="31"/>
      <c r="ADF66" s="31"/>
      <c r="ADG66" s="31"/>
      <c r="ADH66" s="31"/>
      <c r="ADI66" s="31"/>
      <c r="ADJ66" s="31"/>
      <c r="ADK66" s="31"/>
      <c r="ADL66" s="31"/>
      <c r="ADM66" s="31"/>
      <c r="ADN66" s="31"/>
      <c r="ADO66" s="31"/>
      <c r="ADP66" s="31"/>
      <c r="ADQ66" s="31"/>
      <c r="ADR66" s="31"/>
      <c r="ADS66" s="31"/>
      <c r="ADT66" s="31"/>
      <c r="ADU66" s="31"/>
      <c r="ADV66" s="31"/>
      <c r="ADW66" s="31"/>
      <c r="ADX66" s="31"/>
      <c r="ADY66" s="31"/>
      <c r="ADZ66" s="31"/>
      <c r="AEA66" s="31"/>
      <c r="AEB66" s="31"/>
      <c r="AEC66" s="31"/>
      <c r="AED66" s="31"/>
      <c r="AEE66" s="31"/>
      <c r="AEF66" s="31"/>
      <c r="AEG66" s="31"/>
      <c r="AEH66" s="31"/>
      <c r="AEI66" s="31"/>
      <c r="AEJ66" s="31"/>
      <c r="AEK66" s="31"/>
      <c r="AEL66" s="31"/>
      <c r="AEM66" s="31"/>
      <c r="AEN66" s="31"/>
      <c r="AEO66" s="31"/>
      <c r="AEP66" s="31"/>
      <c r="AEQ66" s="31"/>
      <c r="AER66" s="31"/>
      <c r="AES66" s="31"/>
      <c r="AET66" s="31"/>
      <c r="AEU66" s="31"/>
      <c r="AEV66" s="31"/>
      <c r="AEW66" s="31"/>
      <c r="AEX66" s="31"/>
      <c r="AEY66" s="31"/>
      <c r="AEZ66" s="31"/>
      <c r="AFA66" s="31"/>
      <c r="AFB66" s="31"/>
      <c r="AFC66" s="31"/>
      <c r="AFD66" s="31"/>
      <c r="AFE66" s="31"/>
      <c r="AFF66" s="31"/>
      <c r="AFG66" s="31"/>
      <c r="AFH66" s="31"/>
      <c r="AFI66" s="31"/>
      <c r="AFJ66" s="31"/>
      <c r="AFK66" s="31"/>
      <c r="AFL66" s="31"/>
      <c r="AFM66" s="31"/>
      <c r="AFN66" s="31"/>
      <c r="AFO66" s="31"/>
      <c r="AFP66" s="31"/>
      <c r="AFQ66" s="31"/>
      <c r="AFR66" s="31"/>
      <c r="AFS66" s="31"/>
      <c r="AFT66" s="31"/>
      <c r="AFU66" s="31"/>
      <c r="AFV66" s="31"/>
      <c r="AFW66" s="31"/>
      <c r="AFX66" s="31"/>
      <c r="AFY66" s="31"/>
      <c r="AFZ66" s="31"/>
      <c r="AGA66" s="31"/>
      <c r="AGB66" s="31"/>
      <c r="AGC66" s="31"/>
      <c r="AGD66" s="31"/>
      <c r="AGE66" s="31"/>
      <c r="AGF66" s="31"/>
      <c r="AGG66" s="31"/>
      <c r="AGH66" s="31"/>
      <c r="AGI66" s="31"/>
      <c r="AGJ66" s="31"/>
      <c r="AGK66" s="31"/>
      <c r="AGL66" s="31"/>
      <c r="AGM66" s="31"/>
      <c r="AGN66" s="31"/>
      <c r="AGO66" s="31"/>
      <c r="AGP66" s="31"/>
      <c r="AGQ66" s="31"/>
      <c r="AGR66" s="31"/>
      <c r="AGS66" s="31"/>
      <c r="AGT66" s="31"/>
      <c r="AGU66" s="31"/>
      <c r="AGV66" s="31"/>
      <c r="AGW66" s="31"/>
      <c r="AGX66" s="31"/>
      <c r="AGY66" s="31"/>
      <c r="AGZ66" s="31"/>
      <c r="AHA66" s="31"/>
      <c r="AHB66" s="31"/>
      <c r="AHC66" s="31"/>
      <c r="AHD66" s="31"/>
      <c r="AHE66" s="31"/>
      <c r="AHF66" s="31"/>
      <c r="AHG66" s="31"/>
      <c r="AHH66" s="31"/>
      <c r="AHI66" s="31"/>
      <c r="AHJ66" s="31"/>
      <c r="AHK66" s="31"/>
      <c r="AHL66" s="31"/>
      <c r="AHM66" s="31"/>
      <c r="AHN66" s="31"/>
      <c r="AHO66" s="31"/>
      <c r="AHP66" s="31"/>
      <c r="AHQ66" s="31"/>
      <c r="AHR66" s="31"/>
      <c r="AHS66" s="31"/>
      <c r="AHT66" s="31"/>
      <c r="AHU66" s="31"/>
      <c r="AHV66" s="31"/>
      <c r="AHW66" s="31"/>
      <c r="AHX66" s="31"/>
      <c r="AHY66" s="31"/>
      <c r="AHZ66" s="31"/>
      <c r="AIA66" s="31"/>
      <c r="AIB66" s="31"/>
      <c r="AIC66" s="31"/>
      <c r="AID66" s="31"/>
      <c r="AIE66" s="31"/>
      <c r="AIF66" s="31"/>
      <c r="AIG66" s="31"/>
      <c r="AIH66" s="31"/>
      <c r="AII66" s="31"/>
      <c r="AIJ66" s="31"/>
      <c r="AIK66" s="31"/>
      <c r="AIL66" s="31"/>
      <c r="AIM66" s="31"/>
      <c r="AIN66" s="31"/>
      <c r="AIO66" s="31"/>
      <c r="AIP66" s="31"/>
      <c r="AIQ66" s="31"/>
      <c r="AIR66" s="31"/>
      <c r="AIS66" s="31"/>
      <c r="AIT66" s="31"/>
      <c r="AIU66" s="31"/>
      <c r="AIV66" s="31"/>
      <c r="AIW66" s="31"/>
      <c r="AIX66" s="31"/>
      <c r="AIY66" s="31"/>
      <c r="AIZ66" s="31"/>
      <c r="AJA66" s="31"/>
      <c r="AJB66" s="31"/>
      <c r="AJC66" s="31"/>
      <c r="AJD66" s="31"/>
      <c r="AJE66" s="31"/>
      <c r="AJF66" s="31"/>
      <c r="AJG66" s="31"/>
      <c r="AJH66" s="31"/>
      <c r="AJI66" s="31"/>
      <c r="AJJ66" s="31"/>
      <c r="AJK66" s="31"/>
      <c r="AJL66" s="31"/>
      <c r="AJM66" s="31"/>
      <c r="AJN66" s="31"/>
      <c r="AJO66" s="31"/>
      <c r="AJP66" s="31"/>
      <c r="AJQ66" s="31"/>
      <c r="AJR66" s="31"/>
      <c r="AJS66" s="31"/>
      <c r="AJT66" s="31"/>
      <c r="AJU66" s="31"/>
      <c r="AJV66" s="31"/>
      <c r="AJW66" s="31"/>
      <c r="AJX66" s="31"/>
      <c r="AJY66" s="31"/>
      <c r="AJZ66" s="31"/>
      <c r="AKA66" s="31"/>
      <c r="AKB66" s="31"/>
      <c r="AKC66" s="31"/>
      <c r="AKD66" s="31"/>
      <c r="AKE66" s="31"/>
      <c r="AKF66" s="31"/>
      <c r="AKG66" s="31"/>
      <c r="AKH66" s="31"/>
      <c r="AKI66" s="31"/>
      <c r="AKJ66" s="31"/>
      <c r="AKK66" s="31"/>
      <c r="AKL66" s="31"/>
      <c r="AKM66" s="31"/>
      <c r="AKN66" s="31"/>
      <c r="AKO66" s="31"/>
      <c r="AKP66" s="31"/>
      <c r="AKQ66" s="31"/>
      <c r="AKR66" s="31"/>
      <c r="AKS66" s="31"/>
      <c r="AKT66" s="31"/>
      <c r="AKU66" s="31"/>
      <c r="AKV66" s="31"/>
      <c r="AKW66" s="31"/>
      <c r="AKX66" s="31"/>
      <c r="AKY66" s="31"/>
      <c r="AKZ66" s="31"/>
      <c r="ALA66" s="31"/>
      <c r="ALB66" s="31"/>
      <c r="ALC66" s="31"/>
      <c r="ALD66" s="31"/>
      <c r="ALE66" s="31"/>
      <c r="ALF66" s="31"/>
      <c r="ALG66" s="31"/>
      <c r="ALH66" s="31"/>
      <c r="ALI66" s="31"/>
      <c r="ALJ66" s="31"/>
      <c r="ALK66" s="31"/>
      <c r="ALL66" s="31"/>
      <c r="ALM66" s="31"/>
      <c r="ALN66" s="31"/>
      <c r="ALO66" s="31"/>
      <c r="ALP66" s="31"/>
      <c r="ALQ66" s="31"/>
      <c r="ALR66" s="31"/>
      <c r="ALS66" s="31"/>
      <c r="ALT66" s="31"/>
      <c r="ALU66" s="31"/>
      <c r="ALV66" s="31"/>
      <c r="ALW66" s="31"/>
      <c r="ALX66" s="31"/>
      <c r="ALY66" s="31"/>
      <c r="ALZ66" s="31"/>
      <c r="AMA66" s="31"/>
      <c r="AMB66" s="31"/>
      <c r="AMC66" s="31"/>
      <c r="AMD66" s="31"/>
      <c r="AME66" s="31"/>
      <c r="AMF66" s="31"/>
    </row>
    <row r="67" spans="1:1020" s="30" customFormat="1" ht="22.5" customHeight="1" x14ac:dyDescent="0.25">
      <c r="A67" s="24" t="s">
        <v>125</v>
      </c>
      <c r="B67" s="25">
        <v>17.399999999999999</v>
      </c>
      <c r="C67" s="26">
        <v>1</v>
      </c>
      <c r="D67" s="25">
        <f t="shared" si="7"/>
        <v>17.399999999999999</v>
      </c>
      <c r="E67" s="27" t="s">
        <v>22</v>
      </c>
      <c r="F67" s="27" t="s">
        <v>126</v>
      </c>
      <c r="G67" s="26" t="s">
        <v>14</v>
      </c>
      <c r="H67" s="28" t="s">
        <v>24</v>
      </c>
      <c r="I67" s="29"/>
      <c r="J67" s="41" t="s">
        <v>127</v>
      </c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  <c r="JZ67" s="31"/>
      <c r="KA67" s="31"/>
      <c r="KB67" s="31"/>
      <c r="KC67" s="31"/>
      <c r="KD67" s="31"/>
      <c r="KE67" s="31"/>
      <c r="KF67" s="31"/>
      <c r="KG67" s="31"/>
      <c r="KH67" s="31"/>
      <c r="KI67" s="31"/>
      <c r="KJ67" s="31"/>
      <c r="KK67" s="31"/>
      <c r="KL67" s="31"/>
      <c r="KM67" s="31"/>
      <c r="KN67" s="31"/>
      <c r="KO67" s="31"/>
      <c r="KP67" s="31"/>
      <c r="KQ67" s="31"/>
      <c r="KR67" s="31"/>
      <c r="KS67" s="31"/>
      <c r="KT67" s="31"/>
      <c r="KU67" s="31"/>
      <c r="KV67" s="31"/>
      <c r="KW67" s="31"/>
      <c r="KX67" s="31"/>
      <c r="KY67" s="31"/>
      <c r="KZ67" s="31"/>
      <c r="LA67" s="31"/>
      <c r="LB67" s="31"/>
      <c r="LC67" s="31"/>
      <c r="LD67" s="31"/>
      <c r="LE67" s="31"/>
      <c r="LF67" s="31"/>
      <c r="LG67" s="31"/>
      <c r="LH67" s="31"/>
      <c r="LI67" s="31"/>
      <c r="LJ67" s="31"/>
      <c r="LK67" s="31"/>
      <c r="LL67" s="31"/>
      <c r="LM67" s="31"/>
      <c r="LN67" s="31"/>
      <c r="LO67" s="31"/>
      <c r="LP67" s="31"/>
      <c r="LQ67" s="31"/>
      <c r="LR67" s="31"/>
      <c r="LS67" s="31"/>
      <c r="LT67" s="31"/>
      <c r="LU67" s="31"/>
      <c r="LV67" s="31"/>
      <c r="LW67" s="31"/>
      <c r="LX67" s="31"/>
      <c r="LY67" s="31"/>
      <c r="LZ67" s="31"/>
      <c r="MA67" s="31"/>
      <c r="MB67" s="31"/>
      <c r="MC67" s="31"/>
      <c r="MD67" s="31"/>
      <c r="ME67" s="31"/>
      <c r="MF67" s="31"/>
      <c r="MG67" s="31"/>
      <c r="MH67" s="31"/>
      <c r="MI67" s="31"/>
      <c r="MJ67" s="31"/>
      <c r="MK67" s="31"/>
      <c r="ML67" s="31"/>
      <c r="MM67" s="31"/>
      <c r="MN67" s="31"/>
      <c r="MO67" s="31"/>
      <c r="MP67" s="31"/>
      <c r="MQ67" s="31"/>
      <c r="MR67" s="31"/>
      <c r="MS67" s="31"/>
      <c r="MT67" s="31"/>
      <c r="MU67" s="31"/>
      <c r="MV67" s="31"/>
      <c r="MW67" s="31"/>
      <c r="MX67" s="31"/>
      <c r="MY67" s="31"/>
      <c r="MZ67" s="31"/>
      <c r="NA67" s="31"/>
      <c r="NB67" s="31"/>
      <c r="NC67" s="31"/>
      <c r="ND67" s="31"/>
      <c r="NE67" s="31"/>
      <c r="NF67" s="31"/>
      <c r="NG67" s="31"/>
      <c r="NH67" s="31"/>
      <c r="NI67" s="31"/>
      <c r="NJ67" s="31"/>
      <c r="NK67" s="31"/>
      <c r="NL67" s="31"/>
      <c r="NM67" s="31"/>
      <c r="NN67" s="31"/>
      <c r="NO67" s="31"/>
      <c r="NP67" s="31"/>
      <c r="NQ67" s="31"/>
      <c r="NR67" s="31"/>
      <c r="NS67" s="31"/>
      <c r="NT67" s="31"/>
      <c r="NU67" s="31"/>
      <c r="NV67" s="31"/>
      <c r="NW67" s="31"/>
      <c r="NX67" s="31"/>
      <c r="NY67" s="31"/>
      <c r="NZ67" s="31"/>
      <c r="OA67" s="31"/>
      <c r="OB67" s="31"/>
      <c r="OC67" s="31"/>
      <c r="OD67" s="31"/>
      <c r="OE67" s="31"/>
      <c r="OF67" s="31"/>
      <c r="OG67" s="31"/>
      <c r="OH67" s="31"/>
      <c r="OI67" s="31"/>
      <c r="OJ67" s="31"/>
      <c r="OK67" s="31"/>
      <c r="OL67" s="31"/>
      <c r="OM67" s="31"/>
      <c r="ON67" s="31"/>
      <c r="OO67" s="31"/>
      <c r="OP67" s="31"/>
      <c r="OQ67" s="31"/>
      <c r="OR67" s="31"/>
      <c r="OS67" s="31"/>
      <c r="OT67" s="31"/>
      <c r="OU67" s="31"/>
      <c r="OV67" s="31"/>
      <c r="OW67" s="31"/>
      <c r="OX67" s="31"/>
      <c r="OY67" s="31"/>
      <c r="OZ67" s="31"/>
      <c r="PA67" s="31"/>
      <c r="PB67" s="31"/>
      <c r="PC67" s="31"/>
      <c r="PD67" s="31"/>
      <c r="PE67" s="31"/>
      <c r="PF67" s="31"/>
      <c r="PG67" s="31"/>
      <c r="PH67" s="31"/>
      <c r="PI67" s="31"/>
      <c r="PJ67" s="31"/>
      <c r="PK67" s="31"/>
      <c r="PL67" s="31"/>
      <c r="PM67" s="31"/>
      <c r="PN67" s="31"/>
      <c r="PO67" s="31"/>
      <c r="PP67" s="31"/>
      <c r="PQ67" s="31"/>
      <c r="PR67" s="31"/>
      <c r="PS67" s="31"/>
      <c r="PT67" s="31"/>
      <c r="PU67" s="31"/>
      <c r="PV67" s="31"/>
      <c r="PW67" s="31"/>
      <c r="PX67" s="31"/>
      <c r="PY67" s="31"/>
      <c r="PZ67" s="31"/>
      <c r="QA67" s="31"/>
      <c r="QB67" s="31"/>
      <c r="QC67" s="31"/>
      <c r="QD67" s="31"/>
      <c r="QE67" s="31"/>
      <c r="QF67" s="31"/>
      <c r="QG67" s="31"/>
      <c r="QH67" s="31"/>
      <c r="QI67" s="31"/>
      <c r="QJ67" s="31"/>
      <c r="QK67" s="31"/>
      <c r="QL67" s="31"/>
      <c r="QM67" s="31"/>
      <c r="QN67" s="31"/>
      <c r="QO67" s="31"/>
      <c r="QP67" s="31"/>
      <c r="QQ67" s="31"/>
      <c r="QR67" s="31"/>
      <c r="QS67" s="31"/>
      <c r="QT67" s="31"/>
      <c r="QU67" s="31"/>
      <c r="QV67" s="31"/>
      <c r="QW67" s="31"/>
      <c r="QX67" s="31"/>
      <c r="QY67" s="31"/>
      <c r="QZ67" s="31"/>
      <c r="RA67" s="31"/>
      <c r="RB67" s="31"/>
      <c r="RC67" s="31"/>
      <c r="RD67" s="31"/>
      <c r="RE67" s="31"/>
      <c r="RF67" s="31"/>
      <c r="RG67" s="31"/>
      <c r="RH67" s="31"/>
      <c r="RI67" s="31"/>
      <c r="RJ67" s="31"/>
      <c r="RK67" s="31"/>
      <c r="RL67" s="31"/>
      <c r="RM67" s="31"/>
      <c r="RN67" s="31"/>
      <c r="RO67" s="31"/>
      <c r="RP67" s="31"/>
      <c r="RQ67" s="31"/>
      <c r="RR67" s="31"/>
      <c r="RS67" s="31"/>
      <c r="RT67" s="31"/>
      <c r="RU67" s="31"/>
      <c r="RV67" s="31"/>
      <c r="RW67" s="31"/>
      <c r="RX67" s="31"/>
      <c r="RY67" s="31"/>
      <c r="RZ67" s="31"/>
      <c r="SA67" s="31"/>
      <c r="SB67" s="31"/>
      <c r="SC67" s="31"/>
      <c r="SD67" s="31"/>
      <c r="SE67" s="31"/>
      <c r="SF67" s="31"/>
      <c r="SG67" s="31"/>
      <c r="SH67" s="31"/>
      <c r="SI67" s="31"/>
      <c r="SJ67" s="31"/>
      <c r="SK67" s="31"/>
      <c r="SL67" s="31"/>
      <c r="SM67" s="31"/>
      <c r="SN67" s="31"/>
      <c r="SO67" s="31"/>
      <c r="SP67" s="31"/>
      <c r="SQ67" s="31"/>
      <c r="SR67" s="31"/>
      <c r="SS67" s="31"/>
      <c r="ST67" s="31"/>
      <c r="SU67" s="31"/>
      <c r="SV67" s="31"/>
      <c r="SW67" s="31"/>
      <c r="SX67" s="31"/>
      <c r="SY67" s="31"/>
      <c r="SZ67" s="31"/>
      <c r="TA67" s="31"/>
      <c r="TB67" s="31"/>
      <c r="TC67" s="31"/>
      <c r="TD67" s="31"/>
      <c r="TE67" s="31"/>
      <c r="TF67" s="31"/>
      <c r="TG67" s="31"/>
      <c r="TH67" s="31"/>
      <c r="TI67" s="31"/>
      <c r="TJ67" s="31"/>
      <c r="TK67" s="31"/>
      <c r="TL67" s="31"/>
      <c r="TM67" s="31"/>
      <c r="TN67" s="31"/>
      <c r="TO67" s="31"/>
      <c r="TP67" s="31"/>
      <c r="TQ67" s="31"/>
      <c r="TR67" s="31"/>
      <c r="TS67" s="31"/>
      <c r="TT67" s="31"/>
      <c r="TU67" s="31"/>
      <c r="TV67" s="31"/>
      <c r="TW67" s="31"/>
      <c r="TX67" s="31"/>
      <c r="TY67" s="31"/>
      <c r="TZ67" s="31"/>
      <c r="UA67" s="31"/>
      <c r="UB67" s="31"/>
      <c r="UC67" s="31"/>
      <c r="UD67" s="31"/>
      <c r="UE67" s="31"/>
      <c r="UF67" s="31"/>
      <c r="UG67" s="31"/>
      <c r="UH67" s="31"/>
      <c r="UI67" s="31"/>
      <c r="UJ67" s="31"/>
      <c r="UK67" s="31"/>
      <c r="UL67" s="31"/>
      <c r="UM67" s="31"/>
      <c r="UN67" s="31"/>
      <c r="UO67" s="31"/>
      <c r="UP67" s="31"/>
      <c r="UQ67" s="31"/>
      <c r="UR67" s="31"/>
      <c r="US67" s="31"/>
      <c r="UT67" s="31"/>
      <c r="UU67" s="31"/>
      <c r="UV67" s="31"/>
      <c r="UW67" s="31"/>
      <c r="UX67" s="31"/>
      <c r="UY67" s="31"/>
      <c r="UZ67" s="31"/>
      <c r="VA67" s="31"/>
      <c r="VB67" s="31"/>
      <c r="VC67" s="31"/>
      <c r="VD67" s="31"/>
      <c r="VE67" s="31"/>
      <c r="VF67" s="31"/>
      <c r="VG67" s="31"/>
      <c r="VH67" s="31"/>
      <c r="VI67" s="31"/>
      <c r="VJ67" s="31"/>
      <c r="VK67" s="31"/>
      <c r="VL67" s="31"/>
      <c r="VM67" s="31"/>
      <c r="VN67" s="31"/>
      <c r="VO67" s="31"/>
      <c r="VP67" s="31"/>
      <c r="VQ67" s="31"/>
      <c r="VR67" s="31"/>
      <c r="VS67" s="31"/>
      <c r="VT67" s="31"/>
      <c r="VU67" s="31"/>
      <c r="VV67" s="31"/>
      <c r="VW67" s="31"/>
      <c r="VX67" s="31"/>
      <c r="VY67" s="31"/>
      <c r="VZ67" s="31"/>
      <c r="WA67" s="31"/>
      <c r="WB67" s="31"/>
      <c r="WC67" s="31"/>
      <c r="WD67" s="31"/>
      <c r="WE67" s="31"/>
      <c r="WF67" s="31"/>
      <c r="WG67" s="31"/>
      <c r="WH67" s="31"/>
      <c r="WI67" s="31"/>
      <c r="WJ67" s="31"/>
      <c r="WK67" s="31"/>
      <c r="WL67" s="31"/>
      <c r="WM67" s="31"/>
      <c r="WN67" s="31"/>
      <c r="WO67" s="31"/>
      <c r="WP67" s="31"/>
      <c r="WQ67" s="31"/>
      <c r="WR67" s="31"/>
      <c r="WS67" s="31"/>
      <c r="WT67" s="31"/>
      <c r="WU67" s="31"/>
      <c r="WV67" s="31"/>
      <c r="WW67" s="31"/>
      <c r="WX67" s="31"/>
      <c r="WY67" s="31"/>
      <c r="WZ67" s="31"/>
      <c r="XA67" s="31"/>
      <c r="XB67" s="31"/>
      <c r="XC67" s="31"/>
      <c r="XD67" s="31"/>
      <c r="XE67" s="31"/>
      <c r="XF67" s="31"/>
      <c r="XG67" s="31"/>
      <c r="XH67" s="31"/>
      <c r="XI67" s="31"/>
      <c r="XJ67" s="31"/>
      <c r="XK67" s="31"/>
      <c r="XL67" s="31"/>
      <c r="XM67" s="31"/>
      <c r="XN67" s="31"/>
      <c r="XO67" s="31"/>
      <c r="XP67" s="31"/>
      <c r="XQ67" s="31"/>
      <c r="XR67" s="31"/>
      <c r="XS67" s="31"/>
      <c r="XT67" s="31"/>
      <c r="XU67" s="31"/>
      <c r="XV67" s="31"/>
      <c r="XW67" s="31"/>
      <c r="XX67" s="31"/>
      <c r="XY67" s="31"/>
      <c r="XZ67" s="31"/>
      <c r="YA67" s="31"/>
      <c r="YB67" s="31"/>
      <c r="YC67" s="31"/>
      <c r="YD67" s="31"/>
      <c r="YE67" s="31"/>
      <c r="YF67" s="31"/>
      <c r="YG67" s="31"/>
      <c r="YH67" s="31"/>
      <c r="YI67" s="31"/>
      <c r="YJ67" s="31"/>
      <c r="YK67" s="31"/>
      <c r="YL67" s="31"/>
      <c r="YM67" s="31"/>
      <c r="YN67" s="31"/>
      <c r="YO67" s="31"/>
      <c r="YP67" s="31"/>
      <c r="YQ67" s="31"/>
      <c r="YR67" s="31"/>
      <c r="YS67" s="31"/>
      <c r="YT67" s="31"/>
      <c r="YU67" s="31"/>
      <c r="YV67" s="31"/>
      <c r="YW67" s="31"/>
      <c r="YX67" s="31"/>
      <c r="YY67" s="31"/>
      <c r="YZ67" s="31"/>
      <c r="ZA67" s="31"/>
      <c r="ZB67" s="31"/>
      <c r="ZC67" s="31"/>
      <c r="ZD67" s="31"/>
      <c r="ZE67" s="31"/>
      <c r="ZF67" s="31"/>
      <c r="ZG67" s="31"/>
      <c r="ZH67" s="31"/>
      <c r="ZI67" s="31"/>
      <c r="ZJ67" s="31"/>
      <c r="ZK67" s="31"/>
      <c r="ZL67" s="31"/>
      <c r="ZM67" s="31"/>
      <c r="ZN67" s="31"/>
      <c r="ZO67" s="31"/>
      <c r="ZP67" s="31"/>
      <c r="ZQ67" s="31"/>
      <c r="ZR67" s="31"/>
      <c r="ZS67" s="31"/>
      <c r="ZT67" s="31"/>
      <c r="ZU67" s="31"/>
      <c r="ZV67" s="31"/>
      <c r="ZW67" s="31"/>
      <c r="ZX67" s="31"/>
      <c r="ZY67" s="31"/>
      <c r="ZZ67" s="31"/>
      <c r="AAA67" s="31"/>
      <c r="AAB67" s="31"/>
      <c r="AAC67" s="31"/>
      <c r="AAD67" s="31"/>
      <c r="AAE67" s="31"/>
      <c r="AAF67" s="31"/>
      <c r="AAG67" s="31"/>
      <c r="AAH67" s="31"/>
      <c r="AAI67" s="31"/>
      <c r="AAJ67" s="31"/>
      <c r="AAK67" s="31"/>
      <c r="AAL67" s="31"/>
      <c r="AAM67" s="31"/>
      <c r="AAN67" s="31"/>
      <c r="AAO67" s="31"/>
      <c r="AAP67" s="31"/>
      <c r="AAQ67" s="31"/>
      <c r="AAR67" s="31"/>
      <c r="AAS67" s="31"/>
      <c r="AAT67" s="31"/>
      <c r="AAU67" s="31"/>
      <c r="AAV67" s="31"/>
      <c r="AAW67" s="31"/>
      <c r="AAX67" s="31"/>
      <c r="AAY67" s="31"/>
      <c r="AAZ67" s="31"/>
      <c r="ABA67" s="31"/>
      <c r="ABB67" s="31"/>
      <c r="ABC67" s="31"/>
      <c r="ABD67" s="31"/>
      <c r="ABE67" s="31"/>
      <c r="ABF67" s="31"/>
      <c r="ABG67" s="31"/>
      <c r="ABH67" s="31"/>
      <c r="ABI67" s="31"/>
      <c r="ABJ67" s="31"/>
      <c r="ABK67" s="31"/>
      <c r="ABL67" s="31"/>
      <c r="ABM67" s="31"/>
      <c r="ABN67" s="31"/>
      <c r="ABO67" s="31"/>
      <c r="ABP67" s="31"/>
      <c r="ABQ67" s="31"/>
      <c r="ABR67" s="31"/>
      <c r="ABS67" s="31"/>
      <c r="ABT67" s="31"/>
      <c r="ABU67" s="31"/>
      <c r="ABV67" s="31"/>
      <c r="ABW67" s="31"/>
      <c r="ABX67" s="31"/>
      <c r="ABY67" s="31"/>
      <c r="ABZ67" s="31"/>
      <c r="ACA67" s="31"/>
      <c r="ACB67" s="31"/>
      <c r="ACC67" s="31"/>
      <c r="ACD67" s="31"/>
      <c r="ACE67" s="31"/>
      <c r="ACF67" s="31"/>
      <c r="ACG67" s="31"/>
      <c r="ACH67" s="31"/>
      <c r="ACI67" s="31"/>
      <c r="ACJ67" s="31"/>
      <c r="ACK67" s="31"/>
      <c r="ACL67" s="31"/>
      <c r="ACM67" s="31"/>
      <c r="ACN67" s="31"/>
      <c r="ACO67" s="31"/>
      <c r="ACP67" s="31"/>
      <c r="ACQ67" s="31"/>
      <c r="ACR67" s="31"/>
      <c r="ACS67" s="31"/>
      <c r="ACT67" s="31"/>
      <c r="ACU67" s="31"/>
      <c r="ACV67" s="31"/>
      <c r="ACW67" s="31"/>
      <c r="ACX67" s="31"/>
      <c r="ACY67" s="31"/>
      <c r="ACZ67" s="31"/>
      <c r="ADA67" s="31"/>
      <c r="ADB67" s="31"/>
      <c r="ADC67" s="31"/>
      <c r="ADD67" s="31"/>
      <c r="ADE67" s="31"/>
      <c r="ADF67" s="31"/>
      <c r="ADG67" s="31"/>
      <c r="ADH67" s="31"/>
      <c r="ADI67" s="31"/>
      <c r="ADJ67" s="31"/>
      <c r="ADK67" s="31"/>
      <c r="ADL67" s="31"/>
      <c r="ADM67" s="31"/>
      <c r="ADN67" s="31"/>
      <c r="ADO67" s="31"/>
      <c r="ADP67" s="31"/>
      <c r="ADQ67" s="31"/>
      <c r="ADR67" s="31"/>
      <c r="ADS67" s="31"/>
      <c r="ADT67" s="31"/>
      <c r="ADU67" s="31"/>
      <c r="ADV67" s="31"/>
      <c r="ADW67" s="31"/>
      <c r="ADX67" s="31"/>
      <c r="ADY67" s="31"/>
      <c r="ADZ67" s="31"/>
      <c r="AEA67" s="31"/>
      <c r="AEB67" s="31"/>
      <c r="AEC67" s="31"/>
      <c r="AED67" s="31"/>
      <c r="AEE67" s="31"/>
      <c r="AEF67" s="31"/>
      <c r="AEG67" s="31"/>
      <c r="AEH67" s="31"/>
      <c r="AEI67" s="31"/>
      <c r="AEJ67" s="31"/>
      <c r="AEK67" s="31"/>
      <c r="AEL67" s="31"/>
      <c r="AEM67" s="31"/>
      <c r="AEN67" s="31"/>
      <c r="AEO67" s="31"/>
      <c r="AEP67" s="31"/>
      <c r="AEQ67" s="31"/>
      <c r="AER67" s="31"/>
      <c r="AES67" s="31"/>
      <c r="AET67" s="31"/>
      <c r="AEU67" s="31"/>
      <c r="AEV67" s="31"/>
      <c r="AEW67" s="31"/>
      <c r="AEX67" s="31"/>
      <c r="AEY67" s="31"/>
      <c r="AEZ67" s="31"/>
      <c r="AFA67" s="31"/>
      <c r="AFB67" s="31"/>
      <c r="AFC67" s="31"/>
      <c r="AFD67" s="31"/>
      <c r="AFE67" s="31"/>
      <c r="AFF67" s="31"/>
      <c r="AFG67" s="31"/>
      <c r="AFH67" s="31"/>
      <c r="AFI67" s="31"/>
      <c r="AFJ67" s="31"/>
      <c r="AFK67" s="31"/>
      <c r="AFL67" s="31"/>
      <c r="AFM67" s="31"/>
      <c r="AFN67" s="31"/>
      <c r="AFO67" s="31"/>
      <c r="AFP67" s="31"/>
      <c r="AFQ67" s="31"/>
      <c r="AFR67" s="31"/>
      <c r="AFS67" s="31"/>
      <c r="AFT67" s="31"/>
      <c r="AFU67" s="31"/>
      <c r="AFV67" s="31"/>
      <c r="AFW67" s="31"/>
      <c r="AFX67" s="31"/>
      <c r="AFY67" s="31"/>
      <c r="AFZ67" s="31"/>
      <c r="AGA67" s="31"/>
      <c r="AGB67" s="31"/>
      <c r="AGC67" s="31"/>
      <c r="AGD67" s="31"/>
      <c r="AGE67" s="31"/>
      <c r="AGF67" s="31"/>
      <c r="AGG67" s="31"/>
      <c r="AGH67" s="31"/>
      <c r="AGI67" s="31"/>
      <c r="AGJ67" s="31"/>
      <c r="AGK67" s="31"/>
      <c r="AGL67" s="31"/>
      <c r="AGM67" s="31"/>
      <c r="AGN67" s="31"/>
      <c r="AGO67" s="31"/>
      <c r="AGP67" s="31"/>
      <c r="AGQ67" s="31"/>
      <c r="AGR67" s="31"/>
      <c r="AGS67" s="31"/>
      <c r="AGT67" s="31"/>
      <c r="AGU67" s="31"/>
      <c r="AGV67" s="31"/>
      <c r="AGW67" s="31"/>
      <c r="AGX67" s="31"/>
      <c r="AGY67" s="31"/>
      <c r="AGZ67" s="31"/>
      <c r="AHA67" s="31"/>
      <c r="AHB67" s="31"/>
      <c r="AHC67" s="31"/>
      <c r="AHD67" s="31"/>
      <c r="AHE67" s="31"/>
      <c r="AHF67" s="31"/>
      <c r="AHG67" s="31"/>
      <c r="AHH67" s="31"/>
      <c r="AHI67" s="31"/>
      <c r="AHJ67" s="31"/>
      <c r="AHK67" s="31"/>
      <c r="AHL67" s="31"/>
      <c r="AHM67" s="31"/>
      <c r="AHN67" s="31"/>
      <c r="AHO67" s="31"/>
      <c r="AHP67" s="31"/>
      <c r="AHQ67" s="31"/>
      <c r="AHR67" s="31"/>
      <c r="AHS67" s="31"/>
      <c r="AHT67" s="31"/>
      <c r="AHU67" s="31"/>
      <c r="AHV67" s="31"/>
      <c r="AHW67" s="31"/>
      <c r="AHX67" s="31"/>
      <c r="AHY67" s="31"/>
      <c r="AHZ67" s="31"/>
      <c r="AIA67" s="31"/>
      <c r="AIB67" s="31"/>
      <c r="AIC67" s="31"/>
      <c r="AID67" s="31"/>
      <c r="AIE67" s="31"/>
      <c r="AIF67" s="31"/>
      <c r="AIG67" s="31"/>
      <c r="AIH67" s="31"/>
      <c r="AII67" s="31"/>
      <c r="AIJ67" s="31"/>
      <c r="AIK67" s="31"/>
      <c r="AIL67" s="31"/>
      <c r="AIM67" s="31"/>
      <c r="AIN67" s="31"/>
      <c r="AIO67" s="31"/>
      <c r="AIP67" s="31"/>
      <c r="AIQ67" s="31"/>
      <c r="AIR67" s="31"/>
      <c r="AIS67" s="31"/>
      <c r="AIT67" s="31"/>
      <c r="AIU67" s="31"/>
      <c r="AIV67" s="31"/>
      <c r="AIW67" s="31"/>
      <c r="AIX67" s="31"/>
      <c r="AIY67" s="31"/>
      <c r="AIZ67" s="31"/>
      <c r="AJA67" s="31"/>
      <c r="AJB67" s="31"/>
      <c r="AJC67" s="31"/>
      <c r="AJD67" s="31"/>
      <c r="AJE67" s="31"/>
      <c r="AJF67" s="31"/>
      <c r="AJG67" s="31"/>
      <c r="AJH67" s="31"/>
      <c r="AJI67" s="31"/>
      <c r="AJJ67" s="31"/>
      <c r="AJK67" s="31"/>
      <c r="AJL67" s="31"/>
      <c r="AJM67" s="31"/>
      <c r="AJN67" s="31"/>
      <c r="AJO67" s="31"/>
      <c r="AJP67" s="31"/>
      <c r="AJQ67" s="31"/>
      <c r="AJR67" s="31"/>
      <c r="AJS67" s="31"/>
      <c r="AJT67" s="31"/>
      <c r="AJU67" s="31"/>
      <c r="AJV67" s="31"/>
      <c r="AJW67" s="31"/>
      <c r="AJX67" s="31"/>
      <c r="AJY67" s="31"/>
      <c r="AJZ67" s="31"/>
      <c r="AKA67" s="31"/>
      <c r="AKB67" s="31"/>
      <c r="AKC67" s="31"/>
      <c r="AKD67" s="31"/>
      <c r="AKE67" s="31"/>
      <c r="AKF67" s="31"/>
      <c r="AKG67" s="31"/>
      <c r="AKH67" s="31"/>
      <c r="AKI67" s="31"/>
      <c r="AKJ67" s="31"/>
      <c r="AKK67" s="31"/>
      <c r="AKL67" s="31"/>
      <c r="AKM67" s="31"/>
      <c r="AKN67" s="31"/>
      <c r="AKO67" s="31"/>
      <c r="AKP67" s="31"/>
      <c r="AKQ67" s="31"/>
      <c r="AKR67" s="31"/>
      <c r="AKS67" s="31"/>
      <c r="AKT67" s="31"/>
      <c r="AKU67" s="31"/>
      <c r="AKV67" s="31"/>
      <c r="AKW67" s="31"/>
      <c r="AKX67" s="31"/>
      <c r="AKY67" s="31"/>
      <c r="AKZ67" s="31"/>
      <c r="ALA67" s="31"/>
      <c r="ALB67" s="31"/>
      <c r="ALC67" s="31"/>
      <c r="ALD67" s="31"/>
      <c r="ALE67" s="31"/>
      <c r="ALF67" s="31"/>
      <c r="ALG67" s="31"/>
      <c r="ALH67" s="31"/>
      <c r="ALI67" s="31"/>
      <c r="ALJ67" s="31"/>
      <c r="ALK67" s="31"/>
      <c r="ALL67" s="31"/>
      <c r="ALM67" s="31"/>
      <c r="ALN67" s="31"/>
      <c r="ALO67" s="31"/>
      <c r="ALP67" s="31"/>
      <c r="ALQ67" s="31"/>
      <c r="ALR67" s="31"/>
      <c r="ALS67" s="31"/>
      <c r="ALT67" s="31"/>
      <c r="ALU67" s="31"/>
      <c r="ALV67" s="31"/>
      <c r="ALW67" s="31"/>
      <c r="ALX67" s="31"/>
      <c r="ALY67" s="31"/>
      <c r="ALZ67" s="31"/>
      <c r="AMA67" s="31"/>
      <c r="AMB67" s="31"/>
      <c r="AMC67" s="31"/>
      <c r="AMD67" s="31"/>
      <c r="AME67" s="31"/>
      <c r="AMF67" s="31"/>
    </row>
    <row r="68" spans="1:1020" s="30" customFormat="1" ht="22.5" customHeight="1" x14ac:dyDescent="0.25">
      <c r="A68" s="24" t="s">
        <v>128</v>
      </c>
      <c r="B68" s="25">
        <v>2.54</v>
      </c>
      <c r="C68" s="26">
        <v>2</v>
      </c>
      <c r="D68" s="25">
        <f t="shared" si="7"/>
        <v>5.08</v>
      </c>
      <c r="E68" s="27" t="s">
        <v>22</v>
      </c>
      <c r="F68" s="27" t="s">
        <v>129</v>
      </c>
      <c r="G68" s="26" t="s">
        <v>14</v>
      </c>
      <c r="H68" s="28" t="s">
        <v>24</v>
      </c>
      <c r="I68" s="29"/>
      <c r="J68" s="4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  <c r="LH68" s="31"/>
      <c r="LI68" s="31"/>
      <c r="LJ68" s="31"/>
      <c r="LK68" s="31"/>
      <c r="LL68" s="31"/>
      <c r="LM68" s="31"/>
      <c r="LN68" s="31"/>
      <c r="LO68" s="31"/>
      <c r="LP68" s="31"/>
      <c r="LQ68" s="31"/>
      <c r="LR68" s="31"/>
      <c r="LS68" s="31"/>
      <c r="LT68" s="31"/>
      <c r="LU68" s="31"/>
      <c r="LV68" s="31"/>
      <c r="LW68" s="31"/>
      <c r="LX68" s="31"/>
      <c r="LY68" s="31"/>
      <c r="LZ68" s="31"/>
      <c r="MA68" s="31"/>
      <c r="MB68" s="31"/>
      <c r="MC68" s="31"/>
      <c r="MD68" s="31"/>
      <c r="ME68" s="31"/>
      <c r="MF68" s="31"/>
      <c r="MG68" s="31"/>
      <c r="MH68" s="31"/>
      <c r="MI68" s="31"/>
      <c r="MJ68" s="31"/>
      <c r="MK68" s="31"/>
      <c r="ML68" s="31"/>
      <c r="MM68" s="31"/>
      <c r="MN68" s="31"/>
      <c r="MO68" s="31"/>
      <c r="MP68" s="31"/>
      <c r="MQ68" s="31"/>
      <c r="MR68" s="31"/>
      <c r="MS68" s="31"/>
      <c r="MT68" s="31"/>
      <c r="MU68" s="31"/>
      <c r="MV68" s="31"/>
      <c r="MW68" s="31"/>
      <c r="MX68" s="31"/>
      <c r="MY68" s="31"/>
      <c r="MZ68" s="31"/>
      <c r="NA68" s="31"/>
      <c r="NB68" s="31"/>
      <c r="NC68" s="31"/>
      <c r="ND68" s="31"/>
      <c r="NE68" s="31"/>
      <c r="NF68" s="31"/>
      <c r="NG68" s="31"/>
      <c r="NH68" s="31"/>
      <c r="NI68" s="31"/>
      <c r="NJ68" s="31"/>
      <c r="NK68" s="31"/>
      <c r="NL68" s="31"/>
      <c r="NM68" s="31"/>
      <c r="NN68" s="31"/>
      <c r="NO68" s="31"/>
      <c r="NP68" s="31"/>
      <c r="NQ68" s="31"/>
      <c r="NR68" s="31"/>
      <c r="NS68" s="31"/>
      <c r="NT68" s="31"/>
      <c r="NU68" s="31"/>
      <c r="NV68" s="31"/>
      <c r="NW68" s="31"/>
      <c r="NX68" s="31"/>
      <c r="NY68" s="31"/>
      <c r="NZ68" s="31"/>
      <c r="OA68" s="31"/>
      <c r="OB68" s="31"/>
      <c r="OC68" s="31"/>
      <c r="OD68" s="31"/>
      <c r="OE68" s="31"/>
      <c r="OF68" s="31"/>
      <c r="OG68" s="31"/>
      <c r="OH68" s="31"/>
      <c r="OI68" s="31"/>
      <c r="OJ68" s="31"/>
      <c r="OK68" s="31"/>
      <c r="OL68" s="31"/>
      <c r="OM68" s="31"/>
      <c r="ON68" s="31"/>
      <c r="OO68" s="31"/>
      <c r="OP68" s="31"/>
      <c r="OQ68" s="31"/>
      <c r="OR68" s="31"/>
      <c r="OS68" s="31"/>
      <c r="OT68" s="31"/>
      <c r="OU68" s="31"/>
      <c r="OV68" s="31"/>
      <c r="OW68" s="31"/>
      <c r="OX68" s="31"/>
      <c r="OY68" s="31"/>
      <c r="OZ68" s="31"/>
      <c r="PA68" s="31"/>
      <c r="PB68" s="31"/>
      <c r="PC68" s="31"/>
      <c r="PD68" s="31"/>
      <c r="PE68" s="31"/>
      <c r="PF68" s="31"/>
      <c r="PG68" s="31"/>
      <c r="PH68" s="31"/>
      <c r="PI68" s="31"/>
      <c r="PJ68" s="31"/>
      <c r="PK68" s="31"/>
      <c r="PL68" s="31"/>
      <c r="PM68" s="31"/>
      <c r="PN68" s="31"/>
      <c r="PO68" s="31"/>
      <c r="PP68" s="31"/>
      <c r="PQ68" s="31"/>
      <c r="PR68" s="31"/>
      <c r="PS68" s="31"/>
      <c r="PT68" s="31"/>
      <c r="PU68" s="31"/>
      <c r="PV68" s="31"/>
      <c r="PW68" s="31"/>
      <c r="PX68" s="31"/>
      <c r="PY68" s="31"/>
      <c r="PZ68" s="31"/>
      <c r="QA68" s="31"/>
      <c r="QB68" s="31"/>
      <c r="QC68" s="31"/>
      <c r="QD68" s="31"/>
      <c r="QE68" s="31"/>
      <c r="QF68" s="31"/>
      <c r="QG68" s="31"/>
      <c r="QH68" s="31"/>
      <c r="QI68" s="31"/>
      <c r="QJ68" s="31"/>
      <c r="QK68" s="31"/>
      <c r="QL68" s="31"/>
      <c r="QM68" s="31"/>
      <c r="QN68" s="31"/>
      <c r="QO68" s="31"/>
      <c r="QP68" s="31"/>
      <c r="QQ68" s="31"/>
      <c r="QR68" s="31"/>
      <c r="QS68" s="31"/>
      <c r="QT68" s="31"/>
      <c r="QU68" s="31"/>
      <c r="QV68" s="31"/>
      <c r="QW68" s="31"/>
      <c r="QX68" s="31"/>
      <c r="QY68" s="31"/>
      <c r="QZ68" s="31"/>
      <c r="RA68" s="31"/>
      <c r="RB68" s="31"/>
      <c r="RC68" s="31"/>
      <c r="RD68" s="31"/>
      <c r="RE68" s="31"/>
      <c r="RF68" s="31"/>
      <c r="RG68" s="31"/>
      <c r="RH68" s="31"/>
      <c r="RI68" s="31"/>
      <c r="RJ68" s="31"/>
      <c r="RK68" s="31"/>
      <c r="RL68" s="31"/>
      <c r="RM68" s="31"/>
      <c r="RN68" s="31"/>
      <c r="RO68" s="31"/>
      <c r="RP68" s="31"/>
      <c r="RQ68" s="31"/>
      <c r="RR68" s="31"/>
      <c r="RS68" s="31"/>
      <c r="RT68" s="31"/>
      <c r="RU68" s="31"/>
      <c r="RV68" s="31"/>
      <c r="RW68" s="31"/>
      <c r="RX68" s="31"/>
      <c r="RY68" s="31"/>
      <c r="RZ68" s="31"/>
      <c r="SA68" s="31"/>
      <c r="SB68" s="31"/>
      <c r="SC68" s="31"/>
      <c r="SD68" s="31"/>
      <c r="SE68" s="31"/>
      <c r="SF68" s="31"/>
      <c r="SG68" s="31"/>
      <c r="SH68" s="31"/>
      <c r="SI68" s="31"/>
      <c r="SJ68" s="31"/>
      <c r="SK68" s="31"/>
      <c r="SL68" s="31"/>
      <c r="SM68" s="31"/>
      <c r="SN68" s="31"/>
      <c r="SO68" s="31"/>
      <c r="SP68" s="31"/>
      <c r="SQ68" s="31"/>
      <c r="SR68" s="31"/>
      <c r="SS68" s="31"/>
      <c r="ST68" s="31"/>
      <c r="SU68" s="31"/>
      <c r="SV68" s="31"/>
      <c r="SW68" s="31"/>
      <c r="SX68" s="31"/>
      <c r="SY68" s="31"/>
      <c r="SZ68" s="31"/>
      <c r="TA68" s="31"/>
      <c r="TB68" s="31"/>
      <c r="TC68" s="31"/>
      <c r="TD68" s="31"/>
      <c r="TE68" s="31"/>
      <c r="TF68" s="31"/>
      <c r="TG68" s="31"/>
      <c r="TH68" s="31"/>
      <c r="TI68" s="31"/>
      <c r="TJ68" s="31"/>
      <c r="TK68" s="31"/>
      <c r="TL68" s="31"/>
      <c r="TM68" s="31"/>
      <c r="TN68" s="31"/>
      <c r="TO68" s="31"/>
      <c r="TP68" s="31"/>
      <c r="TQ68" s="31"/>
      <c r="TR68" s="31"/>
      <c r="TS68" s="31"/>
      <c r="TT68" s="31"/>
      <c r="TU68" s="31"/>
      <c r="TV68" s="31"/>
      <c r="TW68" s="31"/>
      <c r="TX68" s="31"/>
      <c r="TY68" s="31"/>
      <c r="TZ68" s="31"/>
      <c r="UA68" s="31"/>
      <c r="UB68" s="31"/>
      <c r="UC68" s="31"/>
      <c r="UD68" s="31"/>
      <c r="UE68" s="31"/>
      <c r="UF68" s="31"/>
      <c r="UG68" s="31"/>
      <c r="UH68" s="31"/>
      <c r="UI68" s="31"/>
      <c r="UJ68" s="31"/>
      <c r="UK68" s="31"/>
      <c r="UL68" s="31"/>
      <c r="UM68" s="31"/>
      <c r="UN68" s="31"/>
      <c r="UO68" s="31"/>
      <c r="UP68" s="31"/>
      <c r="UQ68" s="31"/>
      <c r="UR68" s="31"/>
      <c r="US68" s="31"/>
      <c r="UT68" s="31"/>
      <c r="UU68" s="31"/>
      <c r="UV68" s="31"/>
      <c r="UW68" s="31"/>
      <c r="UX68" s="31"/>
      <c r="UY68" s="31"/>
      <c r="UZ68" s="31"/>
      <c r="VA68" s="31"/>
      <c r="VB68" s="31"/>
      <c r="VC68" s="31"/>
      <c r="VD68" s="31"/>
      <c r="VE68" s="31"/>
      <c r="VF68" s="31"/>
      <c r="VG68" s="31"/>
      <c r="VH68" s="31"/>
      <c r="VI68" s="31"/>
      <c r="VJ68" s="31"/>
      <c r="VK68" s="31"/>
      <c r="VL68" s="31"/>
      <c r="VM68" s="31"/>
      <c r="VN68" s="31"/>
      <c r="VO68" s="31"/>
      <c r="VP68" s="31"/>
      <c r="VQ68" s="31"/>
      <c r="VR68" s="31"/>
      <c r="VS68" s="31"/>
      <c r="VT68" s="31"/>
      <c r="VU68" s="31"/>
      <c r="VV68" s="31"/>
      <c r="VW68" s="31"/>
      <c r="VX68" s="31"/>
      <c r="VY68" s="31"/>
      <c r="VZ68" s="31"/>
      <c r="WA68" s="31"/>
      <c r="WB68" s="31"/>
      <c r="WC68" s="31"/>
      <c r="WD68" s="31"/>
      <c r="WE68" s="31"/>
      <c r="WF68" s="31"/>
      <c r="WG68" s="31"/>
      <c r="WH68" s="31"/>
      <c r="WI68" s="31"/>
      <c r="WJ68" s="31"/>
      <c r="WK68" s="31"/>
      <c r="WL68" s="31"/>
      <c r="WM68" s="31"/>
      <c r="WN68" s="31"/>
      <c r="WO68" s="31"/>
      <c r="WP68" s="31"/>
      <c r="WQ68" s="31"/>
      <c r="WR68" s="31"/>
      <c r="WS68" s="31"/>
      <c r="WT68" s="31"/>
      <c r="WU68" s="31"/>
      <c r="WV68" s="31"/>
      <c r="WW68" s="31"/>
      <c r="WX68" s="31"/>
      <c r="WY68" s="31"/>
      <c r="WZ68" s="31"/>
      <c r="XA68" s="31"/>
      <c r="XB68" s="31"/>
      <c r="XC68" s="31"/>
      <c r="XD68" s="31"/>
      <c r="XE68" s="31"/>
      <c r="XF68" s="31"/>
      <c r="XG68" s="31"/>
      <c r="XH68" s="31"/>
      <c r="XI68" s="31"/>
      <c r="XJ68" s="31"/>
      <c r="XK68" s="31"/>
      <c r="XL68" s="31"/>
      <c r="XM68" s="31"/>
      <c r="XN68" s="31"/>
      <c r="XO68" s="31"/>
      <c r="XP68" s="31"/>
      <c r="XQ68" s="31"/>
      <c r="XR68" s="31"/>
      <c r="XS68" s="31"/>
      <c r="XT68" s="31"/>
      <c r="XU68" s="31"/>
      <c r="XV68" s="31"/>
      <c r="XW68" s="31"/>
      <c r="XX68" s="31"/>
      <c r="XY68" s="31"/>
      <c r="XZ68" s="31"/>
      <c r="YA68" s="31"/>
      <c r="YB68" s="31"/>
      <c r="YC68" s="31"/>
      <c r="YD68" s="31"/>
      <c r="YE68" s="31"/>
      <c r="YF68" s="31"/>
      <c r="YG68" s="31"/>
      <c r="YH68" s="31"/>
      <c r="YI68" s="31"/>
      <c r="YJ68" s="31"/>
      <c r="YK68" s="31"/>
      <c r="YL68" s="31"/>
      <c r="YM68" s="31"/>
      <c r="YN68" s="31"/>
      <c r="YO68" s="31"/>
      <c r="YP68" s="31"/>
      <c r="YQ68" s="31"/>
      <c r="YR68" s="31"/>
      <c r="YS68" s="31"/>
      <c r="YT68" s="31"/>
      <c r="YU68" s="31"/>
      <c r="YV68" s="31"/>
      <c r="YW68" s="31"/>
      <c r="YX68" s="31"/>
      <c r="YY68" s="31"/>
      <c r="YZ68" s="31"/>
      <c r="ZA68" s="31"/>
      <c r="ZB68" s="31"/>
      <c r="ZC68" s="31"/>
      <c r="ZD68" s="31"/>
      <c r="ZE68" s="31"/>
      <c r="ZF68" s="31"/>
      <c r="ZG68" s="31"/>
      <c r="ZH68" s="31"/>
      <c r="ZI68" s="31"/>
      <c r="ZJ68" s="31"/>
      <c r="ZK68" s="31"/>
      <c r="ZL68" s="31"/>
      <c r="ZM68" s="31"/>
      <c r="ZN68" s="31"/>
      <c r="ZO68" s="31"/>
      <c r="ZP68" s="31"/>
      <c r="ZQ68" s="31"/>
      <c r="ZR68" s="31"/>
      <c r="ZS68" s="31"/>
      <c r="ZT68" s="31"/>
      <c r="ZU68" s="31"/>
      <c r="ZV68" s="31"/>
      <c r="ZW68" s="31"/>
      <c r="ZX68" s="31"/>
      <c r="ZY68" s="31"/>
      <c r="ZZ68" s="31"/>
      <c r="AAA68" s="31"/>
      <c r="AAB68" s="31"/>
      <c r="AAC68" s="31"/>
      <c r="AAD68" s="31"/>
      <c r="AAE68" s="31"/>
      <c r="AAF68" s="31"/>
      <c r="AAG68" s="31"/>
      <c r="AAH68" s="31"/>
      <c r="AAI68" s="31"/>
      <c r="AAJ68" s="31"/>
      <c r="AAK68" s="31"/>
      <c r="AAL68" s="31"/>
      <c r="AAM68" s="31"/>
      <c r="AAN68" s="31"/>
      <c r="AAO68" s="31"/>
      <c r="AAP68" s="31"/>
      <c r="AAQ68" s="31"/>
      <c r="AAR68" s="31"/>
      <c r="AAS68" s="31"/>
      <c r="AAT68" s="31"/>
      <c r="AAU68" s="31"/>
      <c r="AAV68" s="31"/>
      <c r="AAW68" s="31"/>
      <c r="AAX68" s="31"/>
      <c r="AAY68" s="31"/>
      <c r="AAZ68" s="31"/>
      <c r="ABA68" s="31"/>
      <c r="ABB68" s="31"/>
      <c r="ABC68" s="31"/>
      <c r="ABD68" s="31"/>
      <c r="ABE68" s="31"/>
      <c r="ABF68" s="31"/>
      <c r="ABG68" s="31"/>
      <c r="ABH68" s="31"/>
      <c r="ABI68" s="31"/>
      <c r="ABJ68" s="31"/>
      <c r="ABK68" s="31"/>
      <c r="ABL68" s="31"/>
      <c r="ABM68" s="31"/>
      <c r="ABN68" s="31"/>
      <c r="ABO68" s="31"/>
      <c r="ABP68" s="31"/>
      <c r="ABQ68" s="31"/>
      <c r="ABR68" s="31"/>
      <c r="ABS68" s="31"/>
      <c r="ABT68" s="31"/>
      <c r="ABU68" s="31"/>
      <c r="ABV68" s="31"/>
      <c r="ABW68" s="31"/>
      <c r="ABX68" s="31"/>
      <c r="ABY68" s="31"/>
      <c r="ABZ68" s="31"/>
      <c r="ACA68" s="31"/>
      <c r="ACB68" s="31"/>
      <c r="ACC68" s="31"/>
      <c r="ACD68" s="31"/>
      <c r="ACE68" s="31"/>
      <c r="ACF68" s="31"/>
      <c r="ACG68" s="31"/>
      <c r="ACH68" s="31"/>
      <c r="ACI68" s="31"/>
      <c r="ACJ68" s="31"/>
      <c r="ACK68" s="31"/>
      <c r="ACL68" s="31"/>
      <c r="ACM68" s="31"/>
      <c r="ACN68" s="31"/>
      <c r="ACO68" s="31"/>
      <c r="ACP68" s="31"/>
      <c r="ACQ68" s="31"/>
      <c r="ACR68" s="31"/>
      <c r="ACS68" s="31"/>
      <c r="ACT68" s="31"/>
      <c r="ACU68" s="31"/>
      <c r="ACV68" s="31"/>
      <c r="ACW68" s="31"/>
      <c r="ACX68" s="31"/>
      <c r="ACY68" s="31"/>
      <c r="ACZ68" s="31"/>
      <c r="ADA68" s="31"/>
      <c r="ADB68" s="31"/>
      <c r="ADC68" s="31"/>
      <c r="ADD68" s="31"/>
      <c r="ADE68" s="31"/>
      <c r="ADF68" s="31"/>
      <c r="ADG68" s="31"/>
      <c r="ADH68" s="31"/>
      <c r="ADI68" s="31"/>
      <c r="ADJ68" s="31"/>
      <c r="ADK68" s="31"/>
      <c r="ADL68" s="31"/>
      <c r="ADM68" s="31"/>
      <c r="ADN68" s="31"/>
      <c r="ADO68" s="31"/>
      <c r="ADP68" s="31"/>
      <c r="ADQ68" s="31"/>
      <c r="ADR68" s="31"/>
      <c r="ADS68" s="31"/>
      <c r="ADT68" s="31"/>
      <c r="ADU68" s="31"/>
      <c r="ADV68" s="31"/>
      <c r="ADW68" s="31"/>
      <c r="ADX68" s="31"/>
      <c r="ADY68" s="31"/>
      <c r="ADZ68" s="31"/>
      <c r="AEA68" s="31"/>
      <c r="AEB68" s="31"/>
      <c r="AEC68" s="31"/>
      <c r="AED68" s="31"/>
      <c r="AEE68" s="31"/>
      <c r="AEF68" s="31"/>
      <c r="AEG68" s="31"/>
      <c r="AEH68" s="31"/>
      <c r="AEI68" s="31"/>
      <c r="AEJ68" s="31"/>
      <c r="AEK68" s="31"/>
      <c r="AEL68" s="31"/>
      <c r="AEM68" s="31"/>
      <c r="AEN68" s="31"/>
      <c r="AEO68" s="31"/>
      <c r="AEP68" s="31"/>
      <c r="AEQ68" s="31"/>
      <c r="AER68" s="31"/>
      <c r="AES68" s="31"/>
      <c r="AET68" s="31"/>
      <c r="AEU68" s="31"/>
      <c r="AEV68" s="31"/>
      <c r="AEW68" s="31"/>
      <c r="AEX68" s="31"/>
      <c r="AEY68" s="31"/>
      <c r="AEZ68" s="31"/>
      <c r="AFA68" s="31"/>
      <c r="AFB68" s="31"/>
      <c r="AFC68" s="31"/>
      <c r="AFD68" s="31"/>
      <c r="AFE68" s="31"/>
      <c r="AFF68" s="31"/>
      <c r="AFG68" s="31"/>
      <c r="AFH68" s="31"/>
      <c r="AFI68" s="31"/>
      <c r="AFJ68" s="31"/>
      <c r="AFK68" s="31"/>
      <c r="AFL68" s="31"/>
      <c r="AFM68" s="31"/>
      <c r="AFN68" s="31"/>
      <c r="AFO68" s="31"/>
      <c r="AFP68" s="31"/>
      <c r="AFQ68" s="31"/>
      <c r="AFR68" s="31"/>
      <c r="AFS68" s="31"/>
      <c r="AFT68" s="31"/>
      <c r="AFU68" s="31"/>
      <c r="AFV68" s="31"/>
      <c r="AFW68" s="31"/>
      <c r="AFX68" s="31"/>
      <c r="AFY68" s="31"/>
      <c r="AFZ68" s="31"/>
      <c r="AGA68" s="31"/>
      <c r="AGB68" s="31"/>
      <c r="AGC68" s="31"/>
      <c r="AGD68" s="31"/>
      <c r="AGE68" s="31"/>
      <c r="AGF68" s="31"/>
      <c r="AGG68" s="31"/>
      <c r="AGH68" s="31"/>
      <c r="AGI68" s="31"/>
      <c r="AGJ68" s="31"/>
      <c r="AGK68" s="31"/>
      <c r="AGL68" s="31"/>
      <c r="AGM68" s="31"/>
      <c r="AGN68" s="31"/>
      <c r="AGO68" s="31"/>
      <c r="AGP68" s="31"/>
      <c r="AGQ68" s="31"/>
      <c r="AGR68" s="31"/>
      <c r="AGS68" s="31"/>
      <c r="AGT68" s="31"/>
      <c r="AGU68" s="31"/>
      <c r="AGV68" s="31"/>
      <c r="AGW68" s="31"/>
      <c r="AGX68" s="31"/>
      <c r="AGY68" s="31"/>
      <c r="AGZ68" s="31"/>
      <c r="AHA68" s="31"/>
      <c r="AHB68" s="31"/>
      <c r="AHC68" s="31"/>
      <c r="AHD68" s="31"/>
      <c r="AHE68" s="31"/>
      <c r="AHF68" s="31"/>
      <c r="AHG68" s="31"/>
      <c r="AHH68" s="31"/>
      <c r="AHI68" s="31"/>
      <c r="AHJ68" s="31"/>
      <c r="AHK68" s="31"/>
      <c r="AHL68" s="31"/>
      <c r="AHM68" s="31"/>
      <c r="AHN68" s="31"/>
      <c r="AHO68" s="31"/>
      <c r="AHP68" s="31"/>
      <c r="AHQ68" s="31"/>
      <c r="AHR68" s="31"/>
      <c r="AHS68" s="31"/>
      <c r="AHT68" s="31"/>
      <c r="AHU68" s="31"/>
      <c r="AHV68" s="31"/>
      <c r="AHW68" s="31"/>
      <c r="AHX68" s="31"/>
      <c r="AHY68" s="31"/>
      <c r="AHZ68" s="31"/>
      <c r="AIA68" s="31"/>
      <c r="AIB68" s="31"/>
      <c r="AIC68" s="31"/>
      <c r="AID68" s="31"/>
      <c r="AIE68" s="31"/>
      <c r="AIF68" s="31"/>
      <c r="AIG68" s="31"/>
      <c r="AIH68" s="31"/>
      <c r="AII68" s="31"/>
      <c r="AIJ68" s="31"/>
      <c r="AIK68" s="31"/>
      <c r="AIL68" s="31"/>
      <c r="AIM68" s="31"/>
      <c r="AIN68" s="31"/>
      <c r="AIO68" s="31"/>
      <c r="AIP68" s="31"/>
      <c r="AIQ68" s="31"/>
      <c r="AIR68" s="31"/>
      <c r="AIS68" s="31"/>
      <c r="AIT68" s="31"/>
      <c r="AIU68" s="31"/>
      <c r="AIV68" s="31"/>
      <c r="AIW68" s="31"/>
      <c r="AIX68" s="31"/>
      <c r="AIY68" s="31"/>
      <c r="AIZ68" s="31"/>
      <c r="AJA68" s="31"/>
      <c r="AJB68" s="31"/>
      <c r="AJC68" s="31"/>
      <c r="AJD68" s="31"/>
      <c r="AJE68" s="31"/>
      <c r="AJF68" s="31"/>
      <c r="AJG68" s="31"/>
      <c r="AJH68" s="31"/>
      <c r="AJI68" s="31"/>
      <c r="AJJ68" s="31"/>
      <c r="AJK68" s="31"/>
      <c r="AJL68" s="31"/>
      <c r="AJM68" s="31"/>
      <c r="AJN68" s="31"/>
      <c r="AJO68" s="31"/>
      <c r="AJP68" s="31"/>
      <c r="AJQ68" s="31"/>
      <c r="AJR68" s="31"/>
      <c r="AJS68" s="31"/>
      <c r="AJT68" s="31"/>
      <c r="AJU68" s="31"/>
      <c r="AJV68" s="31"/>
      <c r="AJW68" s="31"/>
      <c r="AJX68" s="31"/>
      <c r="AJY68" s="31"/>
      <c r="AJZ68" s="31"/>
      <c r="AKA68" s="31"/>
      <c r="AKB68" s="31"/>
      <c r="AKC68" s="31"/>
      <c r="AKD68" s="31"/>
      <c r="AKE68" s="31"/>
      <c r="AKF68" s="31"/>
      <c r="AKG68" s="31"/>
      <c r="AKH68" s="31"/>
      <c r="AKI68" s="31"/>
      <c r="AKJ68" s="31"/>
      <c r="AKK68" s="31"/>
      <c r="AKL68" s="31"/>
      <c r="AKM68" s="31"/>
      <c r="AKN68" s="31"/>
      <c r="AKO68" s="31"/>
      <c r="AKP68" s="31"/>
      <c r="AKQ68" s="31"/>
      <c r="AKR68" s="31"/>
      <c r="AKS68" s="31"/>
      <c r="AKT68" s="31"/>
      <c r="AKU68" s="31"/>
      <c r="AKV68" s="31"/>
      <c r="AKW68" s="31"/>
      <c r="AKX68" s="31"/>
      <c r="AKY68" s="31"/>
      <c r="AKZ68" s="31"/>
      <c r="ALA68" s="31"/>
      <c r="ALB68" s="31"/>
      <c r="ALC68" s="31"/>
      <c r="ALD68" s="31"/>
      <c r="ALE68" s="31"/>
      <c r="ALF68" s="31"/>
      <c r="ALG68" s="31"/>
      <c r="ALH68" s="31"/>
      <c r="ALI68" s="31"/>
      <c r="ALJ68" s="31"/>
      <c r="ALK68" s="31"/>
      <c r="ALL68" s="31"/>
      <c r="ALM68" s="31"/>
      <c r="ALN68" s="31"/>
      <c r="ALO68" s="31"/>
      <c r="ALP68" s="31"/>
      <c r="ALQ68" s="31"/>
      <c r="ALR68" s="31"/>
      <c r="ALS68" s="31"/>
      <c r="ALT68" s="31"/>
      <c r="ALU68" s="31"/>
      <c r="ALV68" s="31"/>
      <c r="ALW68" s="31"/>
      <c r="ALX68" s="31"/>
      <c r="ALY68" s="31"/>
      <c r="ALZ68" s="31"/>
      <c r="AMA68" s="31"/>
      <c r="AMB68" s="31"/>
      <c r="AMC68" s="31"/>
      <c r="AMD68" s="31"/>
      <c r="AME68" s="31"/>
      <c r="AMF68" s="31"/>
    </row>
    <row r="69" spans="1:1020" s="30" customFormat="1" ht="22.5" customHeight="1" x14ac:dyDescent="0.25">
      <c r="A69" s="24" t="s">
        <v>130</v>
      </c>
      <c r="B69" s="25">
        <v>18.95</v>
      </c>
      <c r="C69" s="26">
        <v>1</v>
      </c>
      <c r="D69" s="25">
        <f t="shared" si="7"/>
        <v>18.95</v>
      </c>
      <c r="E69" s="27" t="s">
        <v>122</v>
      </c>
      <c r="F69" s="27" t="s">
        <v>131</v>
      </c>
      <c r="G69" s="26" t="s">
        <v>14</v>
      </c>
      <c r="H69" s="28" t="s">
        <v>24</v>
      </c>
      <c r="I69" s="29"/>
      <c r="J69" s="41" t="s">
        <v>132</v>
      </c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  <c r="LH69" s="31"/>
      <c r="LI69" s="31"/>
      <c r="LJ69" s="31"/>
      <c r="LK69" s="31"/>
      <c r="LL69" s="31"/>
      <c r="LM69" s="31"/>
      <c r="LN69" s="31"/>
      <c r="LO69" s="31"/>
      <c r="LP69" s="31"/>
      <c r="LQ69" s="31"/>
      <c r="LR69" s="31"/>
      <c r="LS69" s="31"/>
      <c r="LT69" s="31"/>
      <c r="LU69" s="31"/>
      <c r="LV69" s="31"/>
      <c r="LW69" s="31"/>
      <c r="LX69" s="31"/>
      <c r="LY69" s="31"/>
      <c r="LZ69" s="31"/>
      <c r="MA69" s="31"/>
      <c r="MB69" s="31"/>
      <c r="MC69" s="31"/>
      <c r="MD69" s="31"/>
      <c r="ME69" s="31"/>
      <c r="MF69" s="31"/>
      <c r="MG69" s="31"/>
      <c r="MH69" s="31"/>
      <c r="MI69" s="31"/>
      <c r="MJ69" s="31"/>
      <c r="MK69" s="31"/>
      <c r="ML69" s="31"/>
      <c r="MM69" s="31"/>
      <c r="MN69" s="31"/>
      <c r="MO69" s="31"/>
      <c r="MP69" s="31"/>
      <c r="MQ69" s="31"/>
      <c r="MR69" s="31"/>
      <c r="MS69" s="31"/>
      <c r="MT69" s="31"/>
      <c r="MU69" s="31"/>
      <c r="MV69" s="31"/>
      <c r="MW69" s="31"/>
      <c r="MX69" s="31"/>
      <c r="MY69" s="31"/>
      <c r="MZ69" s="31"/>
      <c r="NA69" s="31"/>
      <c r="NB69" s="31"/>
      <c r="NC69" s="31"/>
      <c r="ND69" s="31"/>
      <c r="NE69" s="31"/>
      <c r="NF69" s="31"/>
      <c r="NG69" s="31"/>
      <c r="NH69" s="31"/>
      <c r="NI69" s="31"/>
      <c r="NJ69" s="31"/>
      <c r="NK69" s="31"/>
      <c r="NL69" s="31"/>
      <c r="NM69" s="31"/>
      <c r="NN69" s="31"/>
      <c r="NO69" s="31"/>
      <c r="NP69" s="31"/>
      <c r="NQ69" s="31"/>
      <c r="NR69" s="31"/>
      <c r="NS69" s="31"/>
      <c r="NT69" s="31"/>
      <c r="NU69" s="31"/>
      <c r="NV69" s="31"/>
      <c r="NW69" s="31"/>
      <c r="NX69" s="31"/>
      <c r="NY69" s="31"/>
      <c r="NZ69" s="31"/>
      <c r="OA69" s="31"/>
      <c r="OB69" s="31"/>
      <c r="OC69" s="31"/>
      <c r="OD69" s="31"/>
      <c r="OE69" s="31"/>
      <c r="OF69" s="31"/>
      <c r="OG69" s="31"/>
      <c r="OH69" s="31"/>
      <c r="OI69" s="31"/>
      <c r="OJ69" s="31"/>
      <c r="OK69" s="31"/>
      <c r="OL69" s="31"/>
      <c r="OM69" s="31"/>
      <c r="ON69" s="31"/>
      <c r="OO69" s="31"/>
      <c r="OP69" s="31"/>
      <c r="OQ69" s="31"/>
      <c r="OR69" s="31"/>
      <c r="OS69" s="31"/>
      <c r="OT69" s="31"/>
      <c r="OU69" s="31"/>
      <c r="OV69" s="31"/>
      <c r="OW69" s="31"/>
      <c r="OX69" s="31"/>
      <c r="OY69" s="31"/>
      <c r="OZ69" s="31"/>
      <c r="PA69" s="31"/>
      <c r="PB69" s="31"/>
      <c r="PC69" s="31"/>
      <c r="PD69" s="31"/>
      <c r="PE69" s="31"/>
      <c r="PF69" s="31"/>
      <c r="PG69" s="31"/>
      <c r="PH69" s="31"/>
      <c r="PI69" s="31"/>
      <c r="PJ69" s="31"/>
      <c r="PK69" s="31"/>
      <c r="PL69" s="31"/>
      <c r="PM69" s="31"/>
      <c r="PN69" s="31"/>
      <c r="PO69" s="31"/>
      <c r="PP69" s="31"/>
      <c r="PQ69" s="31"/>
      <c r="PR69" s="31"/>
      <c r="PS69" s="31"/>
      <c r="PT69" s="31"/>
      <c r="PU69" s="31"/>
      <c r="PV69" s="31"/>
      <c r="PW69" s="31"/>
      <c r="PX69" s="31"/>
      <c r="PY69" s="31"/>
      <c r="PZ69" s="31"/>
      <c r="QA69" s="31"/>
      <c r="QB69" s="31"/>
      <c r="QC69" s="31"/>
      <c r="QD69" s="31"/>
      <c r="QE69" s="31"/>
      <c r="QF69" s="31"/>
      <c r="QG69" s="31"/>
      <c r="QH69" s="31"/>
      <c r="QI69" s="31"/>
      <c r="QJ69" s="31"/>
      <c r="QK69" s="31"/>
      <c r="QL69" s="31"/>
      <c r="QM69" s="31"/>
      <c r="QN69" s="31"/>
      <c r="QO69" s="31"/>
      <c r="QP69" s="31"/>
      <c r="QQ69" s="31"/>
      <c r="QR69" s="31"/>
      <c r="QS69" s="31"/>
      <c r="QT69" s="31"/>
      <c r="QU69" s="31"/>
      <c r="QV69" s="31"/>
      <c r="QW69" s="31"/>
      <c r="QX69" s="31"/>
      <c r="QY69" s="31"/>
      <c r="QZ69" s="31"/>
      <c r="RA69" s="31"/>
      <c r="RB69" s="31"/>
      <c r="RC69" s="31"/>
      <c r="RD69" s="31"/>
      <c r="RE69" s="31"/>
      <c r="RF69" s="31"/>
      <c r="RG69" s="31"/>
      <c r="RH69" s="31"/>
      <c r="RI69" s="31"/>
      <c r="RJ69" s="31"/>
      <c r="RK69" s="31"/>
      <c r="RL69" s="31"/>
      <c r="RM69" s="31"/>
      <c r="RN69" s="31"/>
      <c r="RO69" s="31"/>
      <c r="RP69" s="31"/>
      <c r="RQ69" s="31"/>
      <c r="RR69" s="31"/>
      <c r="RS69" s="31"/>
      <c r="RT69" s="31"/>
      <c r="RU69" s="31"/>
      <c r="RV69" s="31"/>
      <c r="RW69" s="31"/>
      <c r="RX69" s="31"/>
      <c r="RY69" s="31"/>
      <c r="RZ69" s="31"/>
      <c r="SA69" s="31"/>
      <c r="SB69" s="31"/>
      <c r="SC69" s="31"/>
      <c r="SD69" s="31"/>
      <c r="SE69" s="31"/>
      <c r="SF69" s="31"/>
      <c r="SG69" s="31"/>
      <c r="SH69" s="31"/>
      <c r="SI69" s="31"/>
      <c r="SJ69" s="31"/>
      <c r="SK69" s="31"/>
      <c r="SL69" s="31"/>
      <c r="SM69" s="31"/>
      <c r="SN69" s="31"/>
      <c r="SO69" s="31"/>
      <c r="SP69" s="31"/>
      <c r="SQ69" s="31"/>
      <c r="SR69" s="31"/>
      <c r="SS69" s="31"/>
      <c r="ST69" s="31"/>
      <c r="SU69" s="31"/>
      <c r="SV69" s="31"/>
      <c r="SW69" s="31"/>
      <c r="SX69" s="31"/>
      <c r="SY69" s="31"/>
      <c r="SZ69" s="31"/>
      <c r="TA69" s="31"/>
      <c r="TB69" s="31"/>
      <c r="TC69" s="31"/>
      <c r="TD69" s="31"/>
      <c r="TE69" s="31"/>
      <c r="TF69" s="31"/>
      <c r="TG69" s="31"/>
      <c r="TH69" s="31"/>
      <c r="TI69" s="31"/>
      <c r="TJ69" s="31"/>
      <c r="TK69" s="31"/>
      <c r="TL69" s="31"/>
      <c r="TM69" s="31"/>
      <c r="TN69" s="31"/>
      <c r="TO69" s="31"/>
      <c r="TP69" s="31"/>
      <c r="TQ69" s="31"/>
      <c r="TR69" s="31"/>
      <c r="TS69" s="31"/>
      <c r="TT69" s="31"/>
      <c r="TU69" s="31"/>
      <c r="TV69" s="31"/>
      <c r="TW69" s="31"/>
      <c r="TX69" s="31"/>
      <c r="TY69" s="31"/>
      <c r="TZ69" s="31"/>
      <c r="UA69" s="31"/>
      <c r="UB69" s="31"/>
      <c r="UC69" s="31"/>
      <c r="UD69" s="31"/>
      <c r="UE69" s="31"/>
      <c r="UF69" s="31"/>
      <c r="UG69" s="31"/>
      <c r="UH69" s="31"/>
      <c r="UI69" s="31"/>
      <c r="UJ69" s="31"/>
      <c r="UK69" s="31"/>
      <c r="UL69" s="31"/>
      <c r="UM69" s="31"/>
      <c r="UN69" s="31"/>
      <c r="UO69" s="31"/>
      <c r="UP69" s="31"/>
      <c r="UQ69" s="31"/>
      <c r="UR69" s="31"/>
      <c r="US69" s="31"/>
      <c r="UT69" s="31"/>
      <c r="UU69" s="31"/>
      <c r="UV69" s="31"/>
      <c r="UW69" s="31"/>
      <c r="UX69" s="31"/>
      <c r="UY69" s="31"/>
      <c r="UZ69" s="31"/>
      <c r="VA69" s="31"/>
      <c r="VB69" s="31"/>
      <c r="VC69" s="31"/>
      <c r="VD69" s="31"/>
      <c r="VE69" s="31"/>
      <c r="VF69" s="31"/>
      <c r="VG69" s="31"/>
      <c r="VH69" s="31"/>
      <c r="VI69" s="31"/>
      <c r="VJ69" s="31"/>
      <c r="VK69" s="31"/>
      <c r="VL69" s="31"/>
      <c r="VM69" s="31"/>
      <c r="VN69" s="31"/>
      <c r="VO69" s="31"/>
      <c r="VP69" s="31"/>
      <c r="VQ69" s="31"/>
      <c r="VR69" s="31"/>
      <c r="VS69" s="31"/>
      <c r="VT69" s="31"/>
      <c r="VU69" s="31"/>
      <c r="VV69" s="31"/>
      <c r="VW69" s="31"/>
      <c r="VX69" s="31"/>
      <c r="VY69" s="31"/>
      <c r="VZ69" s="31"/>
      <c r="WA69" s="31"/>
      <c r="WB69" s="31"/>
      <c r="WC69" s="31"/>
      <c r="WD69" s="31"/>
      <c r="WE69" s="31"/>
      <c r="WF69" s="31"/>
      <c r="WG69" s="31"/>
      <c r="WH69" s="31"/>
      <c r="WI69" s="31"/>
      <c r="WJ69" s="31"/>
      <c r="WK69" s="31"/>
      <c r="WL69" s="31"/>
      <c r="WM69" s="31"/>
      <c r="WN69" s="31"/>
      <c r="WO69" s="31"/>
      <c r="WP69" s="31"/>
      <c r="WQ69" s="31"/>
      <c r="WR69" s="31"/>
      <c r="WS69" s="31"/>
      <c r="WT69" s="31"/>
      <c r="WU69" s="31"/>
      <c r="WV69" s="31"/>
      <c r="WW69" s="31"/>
      <c r="WX69" s="31"/>
      <c r="WY69" s="31"/>
      <c r="WZ69" s="31"/>
      <c r="XA69" s="31"/>
      <c r="XB69" s="31"/>
      <c r="XC69" s="31"/>
      <c r="XD69" s="31"/>
      <c r="XE69" s="31"/>
      <c r="XF69" s="31"/>
      <c r="XG69" s="31"/>
      <c r="XH69" s="31"/>
      <c r="XI69" s="31"/>
      <c r="XJ69" s="31"/>
      <c r="XK69" s="31"/>
      <c r="XL69" s="31"/>
      <c r="XM69" s="31"/>
      <c r="XN69" s="31"/>
      <c r="XO69" s="31"/>
      <c r="XP69" s="31"/>
      <c r="XQ69" s="31"/>
      <c r="XR69" s="31"/>
      <c r="XS69" s="31"/>
      <c r="XT69" s="31"/>
      <c r="XU69" s="31"/>
      <c r="XV69" s="31"/>
      <c r="XW69" s="31"/>
      <c r="XX69" s="31"/>
      <c r="XY69" s="31"/>
      <c r="XZ69" s="31"/>
      <c r="YA69" s="31"/>
      <c r="YB69" s="31"/>
      <c r="YC69" s="31"/>
      <c r="YD69" s="31"/>
      <c r="YE69" s="31"/>
      <c r="YF69" s="31"/>
      <c r="YG69" s="31"/>
      <c r="YH69" s="31"/>
      <c r="YI69" s="31"/>
      <c r="YJ69" s="31"/>
      <c r="YK69" s="31"/>
      <c r="YL69" s="31"/>
      <c r="YM69" s="31"/>
      <c r="YN69" s="31"/>
      <c r="YO69" s="31"/>
      <c r="YP69" s="31"/>
      <c r="YQ69" s="31"/>
      <c r="YR69" s="31"/>
      <c r="YS69" s="31"/>
      <c r="YT69" s="31"/>
      <c r="YU69" s="31"/>
      <c r="YV69" s="31"/>
      <c r="YW69" s="31"/>
      <c r="YX69" s="31"/>
      <c r="YY69" s="31"/>
      <c r="YZ69" s="31"/>
      <c r="ZA69" s="31"/>
      <c r="ZB69" s="31"/>
      <c r="ZC69" s="31"/>
      <c r="ZD69" s="31"/>
      <c r="ZE69" s="31"/>
      <c r="ZF69" s="31"/>
      <c r="ZG69" s="31"/>
      <c r="ZH69" s="31"/>
      <c r="ZI69" s="31"/>
      <c r="ZJ69" s="31"/>
      <c r="ZK69" s="31"/>
      <c r="ZL69" s="31"/>
      <c r="ZM69" s="31"/>
      <c r="ZN69" s="31"/>
      <c r="ZO69" s="31"/>
      <c r="ZP69" s="31"/>
      <c r="ZQ69" s="31"/>
      <c r="ZR69" s="31"/>
      <c r="ZS69" s="31"/>
      <c r="ZT69" s="31"/>
      <c r="ZU69" s="31"/>
      <c r="ZV69" s="31"/>
      <c r="ZW69" s="31"/>
      <c r="ZX69" s="31"/>
      <c r="ZY69" s="31"/>
      <c r="ZZ69" s="31"/>
      <c r="AAA69" s="31"/>
      <c r="AAB69" s="31"/>
      <c r="AAC69" s="31"/>
      <c r="AAD69" s="31"/>
      <c r="AAE69" s="31"/>
      <c r="AAF69" s="31"/>
      <c r="AAG69" s="31"/>
      <c r="AAH69" s="31"/>
      <c r="AAI69" s="31"/>
      <c r="AAJ69" s="31"/>
      <c r="AAK69" s="31"/>
      <c r="AAL69" s="31"/>
      <c r="AAM69" s="31"/>
      <c r="AAN69" s="31"/>
      <c r="AAO69" s="31"/>
      <c r="AAP69" s="31"/>
      <c r="AAQ69" s="31"/>
      <c r="AAR69" s="31"/>
      <c r="AAS69" s="31"/>
      <c r="AAT69" s="31"/>
      <c r="AAU69" s="31"/>
      <c r="AAV69" s="31"/>
      <c r="AAW69" s="31"/>
      <c r="AAX69" s="31"/>
      <c r="AAY69" s="31"/>
      <c r="AAZ69" s="31"/>
      <c r="ABA69" s="31"/>
      <c r="ABB69" s="31"/>
      <c r="ABC69" s="31"/>
      <c r="ABD69" s="31"/>
      <c r="ABE69" s="31"/>
      <c r="ABF69" s="31"/>
      <c r="ABG69" s="31"/>
      <c r="ABH69" s="31"/>
      <c r="ABI69" s="31"/>
      <c r="ABJ69" s="31"/>
      <c r="ABK69" s="31"/>
      <c r="ABL69" s="31"/>
      <c r="ABM69" s="31"/>
      <c r="ABN69" s="31"/>
      <c r="ABO69" s="31"/>
      <c r="ABP69" s="31"/>
      <c r="ABQ69" s="31"/>
      <c r="ABR69" s="31"/>
      <c r="ABS69" s="31"/>
      <c r="ABT69" s="31"/>
      <c r="ABU69" s="31"/>
      <c r="ABV69" s="31"/>
      <c r="ABW69" s="31"/>
      <c r="ABX69" s="31"/>
      <c r="ABY69" s="31"/>
      <c r="ABZ69" s="31"/>
      <c r="ACA69" s="31"/>
      <c r="ACB69" s="31"/>
      <c r="ACC69" s="31"/>
      <c r="ACD69" s="31"/>
      <c r="ACE69" s="31"/>
      <c r="ACF69" s="31"/>
      <c r="ACG69" s="31"/>
      <c r="ACH69" s="31"/>
      <c r="ACI69" s="31"/>
      <c r="ACJ69" s="31"/>
      <c r="ACK69" s="31"/>
      <c r="ACL69" s="31"/>
      <c r="ACM69" s="31"/>
      <c r="ACN69" s="31"/>
      <c r="ACO69" s="31"/>
      <c r="ACP69" s="31"/>
      <c r="ACQ69" s="31"/>
      <c r="ACR69" s="31"/>
      <c r="ACS69" s="31"/>
      <c r="ACT69" s="31"/>
      <c r="ACU69" s="31"/>
      <c r="ACV69" s="31"/>
      <c r="ACW69" s="31"/>
      <c r="ACX69" s="31"/>
      <c r="ACY69" s="31"/>
      <c r="ACZ69" s="31"/>
      <c r="ADA69" s="31"/>
      <c r="ADB69" s="31"/>
      <c r="ADC69" s="31"/>
      <c r="ADD69" s="31"/>
      <c r="ADE69" s="31"/>
      <c r="ADF69" s="31"/>
      <c r="ADG69" s="31"/>
      <c r="ADH69" s="31"/>
      <c r="ADI69" s="31"/>
      <c r="ADJ69" s="31"/>
      <c r="ADK69" s="31"/>
      <c r="ADL69" s="31"/>
      <c r="ADM69" s="31"/>
      <c r="ADN69" s="31"/>
      <c r="ADO69" s="31"/>
      <c r="ADP69" s="31"/>
      <c r="ADQ69" s="31"/>
      <c r="ADR69" s="31"/>
      <c r="ADS69" s="31"/>
      <c r="ADT69" s="31"/>
      <c r="ADU69" s="31"/>
      <c r="ADV69" s="31"/>
      <c r="ADW69" s="31"/>
      <c r="ADX69" s="31"/>
      <c r="ADY69" s="31"/>
      <c r="ADZ69" s="31"/>
      <c r="AEA69" s="31"/>
      <c r="AEB69" s="31"/>
      <c r="AEC69" s="31"/>
      <c r="AED69" s="31"/>
      <c r="AEE69" s="31"/>
      <c r="AEF69" s="31"/>
      <c r="AEG69" s="31"/>
      <c r="AEH69" s="31"/>
      <c r="AEI69" s="31"/>
      <c r="AEJ69" s="31"/>
      <c r="AEK69" s="31"/>
      <c r="AEL69" s="31"/>
      <c r="AEM69" s="31"/>
      <c r="AEN69" s="31"/>
      <c r="AEO69" s="31"/>
      <c r="AEP69" s="31"/>
      <c r="AEQ69" s="31"/>
      <c r="AER69" s="31"/>
      <c r="AES69" s="31"/>
      <c r="AET69" s="31"/>
      <c r="AEU69" s="31"/>
      <c r="AEV69" s="31"/>
      <c r="AEW69" s="31"/>
      <c r="AEX69" s="31"/>
      <c r="AEY69" s="31"/>
      <c r="AEZ69" s="31"/>
      <c r="AFA69" s="31"/>
      <c r="AFB69" s="31"/>
      <c r="AFC69" s="31"/>
      <c r="AFD69" s="31"/>
      <c r="AFE69" s="31"/>
      <c r="AFF69" s="31"/>
      <c r="AFG69" s="31"/>
      <c r="AFH69" s="31"/>
      <c r="AFI69" s="31"/>
      <c r="AFJ69" s="31"/>
      <c r="AFK69" s="31"/>
      <c r="AFL69" s="31"/>
      <c r="AFM69" s="31"/>
      <c r="AFN69" s="31"/>
      <c r="AFO69" s="31"/>
      <c r="AFP69" s="31"/>
      <c r="AFQ69" s="31"/>
      <c r="AFR69" s="31"/>
      <c r="AFS69" s="31"/>
      <c r="AFT69" s="31"/>
      <c r="AFU69" s="31"/>
      <c r="AFV69" s="31"/>
      <c r="AFW69" s="31"/>
      <c r="AFX69" s="31"/>
      <c r="AFY69" s="31"/>
      <c r="AFZ69" s="31"/>
      <c r="AGA69" s="31"/>
      <c r="AGB69" s="31"/>
      <c r="AGC69" s="31"/>
      <c r="AGD69" s="31"/>
      <c r="AGE69" s="31"/>
      <c r="AGF69" s="31"/>
      <c r="AGG69" s="31"/>
      <c r="AGH69" s="31"/>
      <c r="AGI69" s="31"/>
      <c r="AGJ69" s="31"/>
      <c r="AGK69" s="31"/>
      <c r="AGL69" s="31"/>
      <c r="AGM69" s="31"/>
      <c r="AGN69" s="31"/>
      <c r="AGO69" s="31"/>
      <c r="AGP69" s="31"/>
      <c r="AGQ69" s="31"/>
      <c r="AGR69" s="31"/>
      <c r="AGS69" s="31"/>
      <c r="AGT69" s="31"/>
      <c r="AGU69" s="31"/>
      <c r="AGV69" s="31"/>
      <c r="AGW69" s="31"/>
      <c r="AGX69" s="31"/>
      <c r="AGY69" s="31"/>
      <c r="AGZ69" s="31"/>
      <c r="AHA69" s="31"/>
      <c r="AHB69" s="31"/>
      <c r="AHC69" s="31"/>
      <c r="AHD69" s="31"/>
      <c r="AHE69" s="31"/>
      <c r="AHF69" s="31"/>
      <c r="AHG69" s="31"/>
      <c r="AHH69" s="31"/>
      <c r="AHI69" s="31"/>
      <c r="AHJ69" s="31"/>
      <c r="AHK69" s="31"/>
      <c r="AHL69" s="31"/>
      <c r="AHM69" s="31"/>
      <c r="AHN69" s="31"/>
      <c r="AHO69" s="31"/>
      <c r="AHP69" s="31"/>
      <c r="AHQ69" s="31"/>
      <c r="AHR69" s="31"/>
      <c r="AHS69" s="31"/>
      <c r="AHT69" s="31"/>
      <c r="AHU69" s="31"/>
      <c r="AHV69" s="31"/>
      <c r="AHW69" s="31"/>
      <c r="AHX69" s="31"/>
      <c r="AHY69" s="31"/>
      <c r="AHZ69" s="31"/>
      <c r="AIA69" s="31"/>
      <c r="AIB69" s="31"/>
      <c r="AIC69" s="31"/>
      <c r="AID69" s="31"/>
      <c r="AIE69" s="31"/>
      <c r="AIF69" s="31"/>
      <c r="AIG69" s="31"/>
      <c r="AIH69" s="31"/>
      <c r="AII69" s="31"/>
      <c r="AIJ69" s="31"/>
      <c r="AIK69" s="31"/>
      <c r="AIL69" s="31"/>
      <c r="AIM69" s="31"/>
      <c r="AIN69" s="31"/>
      <c r="AIO69" s="31"/>
      <c r="AIP69" s="31"/>
      <c r="AIQ69" s="31"/>
      <c r="AIR69" s="31"/>
      <c r="AIS69" s="31"/>
      <c r="AIT69" s="31"/>
      <c r="AIU69" s="31"/>
      <c r="AIV69" s="31"/>
      <c r="AIW69" s="31"/>
      <c r="AIX69" s="31"/>
      <c r="AIY69" s="31"/>
      <c r="AIZ69" s="31"/>
      <c r="AJA69" s="31"/>
      <c r="AJB69" s="31"/>
      <c r="AJC69" s="31"/>
      <c r="AJD69" s="31"/>
      <c r="AJE69" s="31"/>
      <c r="AJF69" s="31"/>
      <c r="AJG69" s="31"/>
      <c r="AJH69" s="31"/>
      <c r="AJI69" s="31"/>
      <c r="AJJ69" s="31"/>
      <c r="AJK69" s="31"/>
      <c r="AJL69" s="31"/>
      <c r="AJM69" s="31"/>
      <c r="AJN69" s="31"/>
      <c r="AJO69" s="31"/>
      <c r="AJP69" s="31"/>
      <c r="AJQ69" s="31"/>
      <c r="AJR69" s="31"/>
      <c r="AJS69" s="31"/>
      <c r="AJT69" s="31"/>
      <c r="AJU69" s="31"/>
      <c r="AJV69" s="31"/>
      <c r="AJW69" s="31"/>
      <c r="AJX69" s="31"/>
      <c r="AJY69" s="31"/>
      <c r="AJZ69" s="31"/>
      <c r="AKA69" s="31"/>
      <c r="AKB69" s="31"/>
      <c r="AKC69" s="31"/>
      <c r="AKD69" s="31"/>
      <c r="AKE69" s="31"/>
      <c r="AKF69" s="31"/>
      <c r="AKG69" s="31"/>
      <c r="AKH69" s="31"/>
      <c r="AKI69" s="31"/>
      <c r="AKJ69" s="31"/>
      <c r="AKK69" s="31"/>
      <c r="AKL69" s="31"/>
      <c r="AKM69" s="31"/>
      <c r="AKN69" s="31"/>
      <c r="AKO69" s="31"/>
      <c r="AKP69" s="31"/>
      <c r="AKQ69" s="31"/>
      <c r="AKR69" s="31"/>
      <c r="AKS69" s="31"/>
      <c r="AKT69" s="31"/>
      <c r="AKU69" s="31"/>
      <c r="AKV69" s="31"/>
      <c r="AKW69" s="31"/>
      <c r="AKX69" s="31"/>
      <c r="AKY69" s="31"/>
      <c r="AKZ69" s="31"/>
      <c r="ALA69" s="31"/>
      <c r="ALB69" s="31"/>
      <c r="ALC69" s="31"/>
      <c r="ALD69" s="31"/>
      <c r="ALE69" s="31"/>
      <c r="ALF69" s="31"/>
      <c r="ALG69" s="31"/>
      <c r="ALH69" s="31"/>
      <c r="ALI69" s="31"/>
      <c r="ALJ69" s="31"/>
      <c r="ALK69" s="31"/>
      <c r="ALL69" s="31"/>
      <c r="ALM69" s="31"/>
      <c r="ALN69" s="31"/>
      <c r="ALO69" s="31"/>
      <c r="ALP69" s="31"/>
      <c r="ALQ69" s="31"/>
      <c r="ALR69" s="31"/>
      <c r="ALS69" s="31"/>
      <c r="ALT69" s="31"/>
      <c r="ALU69" s="31"/>
      <c r="ALV69" s="31"/>
      <c r="ALW69" s="31"/>
      <c r="ALX69" s="31"/>
      <c r="ALY69" s="31"/>
      <c r="ALZ69" s="31"/>
      <c r="AMA69" s="31"/>
      <c r="AMB69" s="31"/>
      <c r="AMC69" s="31"/>
      <c r="AMD69" s="31"/>
      <c r="AME69" s="31"/>
      <c r="AMF69" s="31"/>
    </row>
    <row r="70" spans="1:1020" s="30" customFormat="1" ht="22.5" customHeight="1" x14ac:dyDescent="0.25">
      <c r="A70" s="24" t="s">
        <v>121</v>
      </c>
      <c r="B70" s="25">
        <v>73.180000000000007</v>
      </c>
      <c r="C70" s="26">
        <v>1</v>
      </c>
      <c r="D70" s="25">
        <f t="shared" si="7"/>
        <v>73.180000000000007</v>
      </c>
      <c r="E70" s="27" t="s">
        <v>122</v>
      </c>
      <c r="F70" s="27" t="s">
        <v>123</v>
      </c>
      <c r="G70" s="26" t="s">
        <v>14</v>
      </c>
      <c r="H70" s="28" t="s">
        <v>24</v>
      </c>
      <c r="I70" s="29"/>
      <c r="J70" s="4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  <c r="LH70" s="31"/>
      <c r="LI70" s="31"/>
      <c r="LJ70" s="31"/>
      <c r="LK70" s="31"/>
      <c r="LL70" s="31"/>
      <c r="LM70" s="31"/>
      <c r="LN70" s="31"/>
      <c r="LO70" s="31"/>
      <c r="LP70" s="31"/>
      <c r="LQ70" s="31"/>
      <c r="LR70" s="31"/>
      <c r="LS70" s="31"/>
      <c r="LT70" s="31"/>
      <c r="LU70" s="31"/>
      <c r="LV70" s="31"/>
      <c r="LW70" s="31"/>
      <c r="LX70" s="31"/>
      <c r="LY70" s="31"/>
      <c r="LZ70" s="31"/>
      <c r="MA70" s="31"/>
      <c r="MB70" s="31"/>
      <c r="MC70" s="31"/>
      <c r="MD70" s="31"/>
      <c r="ME70" s="31"/>
      <c r="MF70" s="31"/>
      <c r="MG70" s="31"/>
      <c r="MH70" s="31"/>
      <c r="MI70" s="31"/>
      <c r="MJ70" s="31"/>
      <c r="MK70" s="31"/>
      <c r="ML70" s="31"/>
      <c r="MM70" s="31"/>
      <c r="MN70" s="31"/>
      <c r="MO70" s="31"/>
      <c r="MP70" s="31"/>
      <c r="MQ70" s="31"/>
      <c r="MR70" s="31"/>
      <c r="MS70" s="31"/>
      <c r="MT70" s="31"/>
      <c r="MU70" s="31"/>
      <c r="MV70" s="31"/>
      <c r="MW70" s="31"/>
      <c r="MX70" s="31"/>
      <c r="MY70" s="31"/>
      <c r="MZ70" s="31"/>
      <c r="NA70" s="31"/>
      <c r="NB70" s="31"/>
      <c r="NC70" s="31"/>
      <c r="ND70" s="31"/>
      <c r="NE70" s="31"/>
      <c r="NF70" s="31"/>
      <c r="NG70" s="31"/>
      <c r="NH70" s="31"/>
      <c r="NI70" s="31"/>
      <c r="NJ70" s="31"/>
      <c r="NK70" s="31"/>
      <c r="NL70" s="31"/>
      <c r="NM70" s="31"/>
      <c r="NN70" s="31"/>
      <c r="NO70" s="31"/>
      <c r="NP70" s="31"/>
      <c r="NQ70" s="31"/>
      <c r="NR70" s="31"/>
      <c r="NS70" s="31"/>
      <c r="NT70" s="31"/>
      <c r="NU70" s="31"/>
      <c r="NV70" s="31"/>
      <c r="NW70" s="31"/>
      <c r="NX70" s="31"/>
      <c r="NY70" s="31"/>
      <c r="NZ70" s="31"/>
      <c r="OA70" s="31"/>
      <c r="OB70" s="31"/>
      <c r="OC70" s="31"/>
      <c r="OD70" s="31"/>
      <c r="OE70" s="31"/>
      <c r="OF70" s="31"/>
      <c r="OG70" s="31"/>
      <c r="OH70" s="31"/>
      <c r="OI70" s="31"/>
      <c r="OJ70" s="31"/>
      <c r="OK70" s="31"/>
      <c r="OL70" s="31"/>
      <c r="OM70" s="31"/>
      <c r="ON70" s="31"/>
      <c r="OO70" s="31"/>
      <c r="OP70" s="31"/>
      <c r="OQ70" s="31"/>
      <c r="OR70" s="31"/>
      <c r="OS70" s="31"/>
      <c r="OT70" s="31"/>
      <c r="OU70" s="31"/>
      <c r="OV70" s="31"/>
      <c r="OW70" s="31"/>
      <c r="OX70" s="31"/>
      <c r="OY70" s="31"/>
      <c r="OZ70" s="31"/>
      <c r="PA70" s="31"/>
      <c r="PB70" s="31"/>
      <c r="PC70" s="31"/>
      <c r="PD70" s="31"/>
      <c r="PE70" s="31"/>
      <c r="PF70" s="31"/>
      <c r="PG70" s="31"/>
      <c r="PH70" s="31"/>
      <c r="PI70" s="31"/>
      <c r="PJ70" s="31"/>
      <c r="PK70" s="31"/>
      <c r="PL70" s="31"/>
      <c r="PM70" s="31"/>
      <c r="PN70" s="31"/>
      <c r="PO70" s="31"/>
      <c r="PP70" s="31"/>
      <c r="PQ70" s="31"/>
      <c r="PR70" s="31"/>
      <c r="PS70" s="31"/>
      <c r="PT70" s="31"/>
      <c r="PU70" s="31"/>
      <c r="PV70" s="31"/>
      <c r="PW70" s="31"/>
      <c r="PX70" s="31"/>
      <c r="PY70" s="31"/>
      <c r="PZ70" s="31"/>
      <c r="QA70" s="31"/>
      <c r="QB70" s="31"/>
      <c r="QC70" s="31"/>
      <c r="QD70" s="31"/>
      <c r="QE70" s="31"/>
      <c r="QF70" s="31"/>
      <c r="QG70" s="31"/>
      <c r="QH70" s="31"/>
      <c r="QI70" s="31"/>
      <c r="QJ70" s="31"/>
      <c r="QK70" s="31"/>
      <c r="QL70" s="31"/>
      <c r="QM70" s="31"/>
      <c r="QN70" s="31"/>
      <c r="QO70" s="31"/>
      <c r="QP70" s="31"/>
      <c r="QQ70" s="31"/>
      <c r="QR70" s="31"/>
      <c r="QS70" s="31"/>
      <c r="QT70" s="31"/>
      <c r="QU70" s="31"/>
      <c r="QV70" s="31"/>
      <c r="QW70" s="31"/>
      <c r="QX70" s="31"/>
      <c r="QY70" s="31"/>
      <c r="QZ70" s="31"/>
      <c r="RA70" s="31"/>
      <c r="RB70" s="31"/>
      <c r="RC70" s="31"/>
      <c r="RD70" s="31"/>
      <c r="RE70" s="31"/>
      <c r="RF70" s="31"/>
      <c r="RG70" s="31"/>
      <c r="RH70" s="31"/>
      <c r="RI70" s="31"/>
      <c r="RJ70" s="31"/>
      <c r="RK70" s="31"/>
      <c r="RL70" s="31"/>
      <c r="RM70" s="31"/>
      <c r="RN70" s="31"/>
      <c r="RO70" s="31"/>
      <c r="RP70" s="31"/>
      <c r="RQ70" s="31"/>
      <c r="RR70" s="31"/>
      <c r="RS70" s="31"/>
      <c r="RT70" s="31"/>
      <c r="RU70" s="31"/>
      <c r="RV70" s="31"/>
      <c r="RW70" s="31"/>
      <c r="RX70" s="31"/>
      <c r="RY70" s="31"/>
      <c r="RZ70" s="31"/>
      <c r="SA70" s="31"/>
      <c r="SB70" s="31"/>
      <c r="SC70" s="31"/>
      <c r="SD70" s="31"/>
      <c r="SE70" s="31"/>
      <c r="SF70" s="31"/>
      <c r="SG70" s="31"/>
      <c r="SH70" s="31"/>
      <c r="SI70" s="31"/>
      <c r="SJ70" s="31"/>
      <c r="SK70" s="31"/>
      <c r="SL70" s="31"/>
      <c r="SM70" s="31"/>
      <c r="SN70" s="31"/>
      <c r="SO70" s="31"/>
      <c r="SP70" s="31"/>
      <c r="SQ70" s="31"/>
      <c r="SR70" s="31"/>
      <c r="SS70" s="31"/>
      <c r="ST70" s="31"/>
      <c r="SU70" s="31"/>
      <c r="SV70" s="31"/>
      <c r="SW70" s="31"/>
      <c r="SX70" s="31"/>
      <c r="SY70" s="31"/>
      <c r="SZ70" s="31"/>
      <c r="TA70" s="31"/>
      <c r="TB70" s="31"/>
      <c r="TC70" s="31"/>
      <c r="TD70" s="31"/>
      <c r="TE70" s="31"/>
      <c r="TF70" s="31"/>
      <c r="TG70" s="31"/>
      <c r="TH70" s="31"/>
      <c r="TI70" s="31"/>
      <c r="TJ70" s="31"/>
      <c r="TK70" s="31"/>
      <c r="TL70" s="31"/>
      <c r="TM70" s="31"/>
      <c r="TN70" s="31"/>
      <c r="TO70" s="31"/>
      <c r="TP70" s="31"/>
      <c r="TQ70" s="31"/>
      <c r="TR70" s="31"/>
      <c r="TS70" s="31"/>
      <c r="TT70" s="31"/>
      <c r="TU70" s="31"/>
      <c r="TV70" s="31"/>
      <c r="TW70" s="31"/>
      <c r="TX70" s="31"/>
      <c r="TY70" s="31"/>
      <c r="TZ70" s="31"/>
      <c r="UA70" s="31"/>
      <c r="UB70" s="31"/>
      <c r="UC70" s="31"/>
      <c r="UD70" s="31"/>
      <c r="UE70" s="31"/>
      <c r="UF70" s="31"/>
      <c r="UG70" s="31"/>
      <c r="UH70" s="31"/>
      <c r="UI70" s="31"/>
      <c r="UJ70" s="31"/>
      <c r="UK70" s="31"/>
      <c r="UL70" s="31"/>
      <c r="UM70" s="31"/>
      <c r="UN70" s="31"/>
      <c r="UO70" s="31"/>
      <c r="UP70" s="31"/>
      <c r="UQ70" s="31"/>
      <c r="UR70" s="31"/>
      <c r="US70" s="31"/>
      <c r="UT70" s="31"/>
      <c r="UU70" s="31"/>
      <c r="UV70" s="31"/>
      <c r="UW70" s="31"/>
      <c r="UX70" s="31"/>
      <c r="UY70" s="31"/>
      <c r="UZ70" s="31"/>
      <c r="VA70" s="31"/>
      <c r="VB70" s="31"/>
      <c r="VC70" s="31"/>
      <c r="VD70" s="31"/>
      <c r="VE70" s="31"/>
      <c r="VF70" s="31"/>
      <c r="VG70" s="31"/>
      <c r="VH70" s="31"/>
      <c r="VI70" s="31"/>
      <c r="VJ70" s="31"/>
      <c r="VK70" s="31"/>
      <c r="VL70" s="31"/>
      <c r="VM70" s="31"/>
      <c r="VN70" s="31"/>
      <c r="VO70" s="31"/>
      <c r="VP70" s="31"/>
      <c r="VQ70" s="31"/>
      <c r="VR70" s="31"/>
      <c r="VS70" s="31"/>
      <c r="VT70" s="31"/>
      <c r="VU70" s="31"/>
      <c r="VV70" s="31"/>
      <c r="VW70" s="31"/>
      <c r="VX70" s="31"/>
      <c r="VY70" s="31"/>
      <c r="VZ70" s="31"/>
      <c r="WA70" s="31"/>
      <c r="WB70" s="31"/>
      <c r="WC70" s="31"/>
      <c r="WD70" s="31"/>
      <c r="WE70" s="31"/>
      <c r="WF70" s="31"/>
      <c r="WG70" s="31"/>
      <c r="WH70" s="31"/>
      <c r="WI70" s="31"/>
      <c r="WJ70" s="31"/>
      <c r="WK70" s="31"/>
      <c r="WL70" s="31"/>
      <c r="WM70" s="31"/>
      <c r="WN70" s="31"/>
      <c r="WO70" s="31"/>
      <c r="WP70" s="31"/>
      <c r="WQ70" s="31"/>
      <c r="WR70" s="31"/>
      <c r="WS70" s="31"/>
      <c r="WT70" s="31"/>
      <c r="WU70" s="31"/>
      <c r="WV70" s="31"/>
      <c r="WW70" s="31"/>
      <c r="WX70" s="31"/>
      <c r="WY70" s="31"/>
      <c r="WZ70" s="31"/>
      <c r="XA70" s="31"/>
      <c r="XB70" s="31"/>
      <c r="XC70" s="31"/>
      <c r="XD70" s="31"/>
      <c r="XE70" s="31"/>
      <c r="XF70" s="31"/>
      <c r="XG70" s="31"/>
      <c r="XH70" s="31"/>
      <c r="XI70" s="31"/>
      <c r="XJ70" s="31"/>
      <c r="XK70" s="31"/>
      <c r="XL70" s="31"/>
      <c r="XM70" s="31"/>
      <c r="XN70" s="31"/>
      <c r="XO70" s="31"/>
      <c r="XP70" s="31"/>
      <c r="XQ70" s="31"/>
      <c r="XR70" s="31"/>
      <c r="XS70" s="31"/>
      <c r="XT70" s="31"/>
      <c r="XU70" s="31"/>
      <c r="XV70" s="31"/>
      <c r="XW70" s="31"/>
      <c r="XX70" s="31"/>
      <c r="XY70" s="31"/>
      <c r="XZ70" s="31"/>
      <c r="YA70" s="31"/>
      <c r="YB70" s="31"/>
      <c r="YC70" s="31"/>
      <c r="YD70" s="31"/>
      <c r="YE70" s="31"/>
      <c r="YF70" s="31"/>
      <c r="YG70" s="31"/>
      <c r="YH70" s="31"/>
      <c r="YI70" s="31"/>
      <c r="YJ70" s="31"/>
      <c r="YK70" s="31"/>
      <c r="YL70" s="31"/>
      <c r="YM70" s="31"/>
      <c r="YN70" s="31"/>
      <c r="YO70" s="31"/>
      <c r="YP70" s="31"/>
      <c r="YQ70" s="31"/>
      <c r="YR70" s="31"/>
      <c r="YS70" s="31"/>
      <c r="YT70" s="31"/>
      <c r="YU70" s="31"/>
      <c r="YV70" s="31"/>
      <c r="YW70" s="31"/>
      <c r="YX70" s="31"/>
      <c r="YY70" s="31"/>
      <c r="YZ70" s="31"/>
      <c r="ZA70" s="31"/>
      <c r="ZB70" s="31"/>
      <c r="ZC70" s="31"/>
      <c r="ZD70" s="31"/>
      <c r="ZE70" s="31"/>
      <c r="ZF70" s="31"/>
      <c r="ZG70" s="31"/>
      <c r="ZH70" s="31"/>
      <c r="ZI70" s="31"/>
      <c r="ZJ70" s="31"/>
      <c r="ZK70" s="31"/>
      <c r="ZL70" s="31"/>
      <c r="ZM70" s="31"/>
      <c r="ZN70" s="31"/>
      <c r="ZO70" s="31"/>
      <c r="ZP70" s="31"/>
      <c r="ZQ70" s="31"/>
      <c r="ZR70" s="31"/>
      <c r="ZS70" s="31"/>
      <c r="ZT70" s="31"/>
      <c r="ZU70" s="31"/>
      <c r="ZV70" s="31"/>
      <c r="ZW70" s="31"/>
      <c r="ZX70" s="31"/>
      <c r="ZY70" s="31"/>
      <c r="ZZ70" s="31"/>
      <c r="AAA70" s="31"/>
      <c r="AAB70" s="31"/>
      <c r="AAC70" s="31"/>
      <c r="AAD70" s="31"/>
      <c r="AAE70" s="31"/>
      <c r="AAF70" s="31"/>
      <c r="AAG70" s="31"/>
      <c r="AAH70" s="31"/>
      <c r="AAI70" s="31"/>
      <c r="AAJ70" s="31"/>
      <c r="AAK70" s="31"/>
      <c r="AAL70" s="31"/>
      <c r="AAM70" s="31"/>
      <c r="AAN70" s="31"/>
      <c r="AAO70" s="31"/>
      <c r="AAP70" s="31"/>
      <c r="AAQ70" s="31"/>
      <c r="AAR70" s="31"/>
      <c r="AAS70" s="31"/>
      <c r="AAT70" s="31"/>
      <c r="AAU70" s="31"/>
      <c r="AAV70" s="31"/>
      <c r="AAW70" s="31"/>
      <c r="AAX70" s="31"/>
      <c r="AAY70" s="31"/>
      <c r="AAZ70" s="31"/>
      <c r="ABA70" s="31"/>
      <c r="ABB70" s="31"/>
      <c r="ABC70" s="31"/>
      <c r="ABD70" s="31"/>
      <c r="ABE70" s="31"/>
      <c r="ABF70" s="31"/>
      <c r="ABG70" s="31"/>
      <c r="ABH70" s="31"/>
      <c r="ABI70" s="31"/>
      <c r="ABJ70" s="31"/>
      <c r="ABK70" s="31"/>
      <c r="ABL70" s="31"/>
      <c r="ABM70" s="31"/>
      <c r="ABN70" s="31"/>
      <c r="ABO70" s="31"/>
      <c r="ABP70" s="31"/>
      <c r="ABQ70" s="31"/>
      <c r="ABR70" s="31"/>
      <c r="ABS70" s="31"/>
      <c r="ABT70" s="31"/>
      <c r="ABU70" s="31"/>
      <c r="ABV70" s="31"/>
      <c r="ABW70" s="31"/>
      <c r="ABX70" s="31"/>
      <c r="ABY70" s="31"/>
      <c r="ABZ70" s="31"/>
      <c r="ACA70" s="31"/>
      <c r="ACB70" s="31"/>
      <c r="ACC70" s="31"/>
      <c r="ACD70" s="31"/>
      <c r="ACE70" s="31"/>
      <c r="ACF70" s="31"/>
      <c r="ACG70" s="31"/>
      <c r="ACH70" s="31"/>
      <c r="ACI70" s="31"/>
      <c r="ACJ70" s="31"/>
      <c r="ACK70" s="31"/>
      <c r="ACL70" s="31"/>
      <c r="ACM70" s="31"/>
      <c r="ACN70" s="31"/>
      <c r="ACO70" s="31"/>
      <c r="ACP70" s="31"/>
      <c r="ACQ70" s="31"/>
      <c r="ACR70" s="31"/>
      <c r="ACS70" s="31"/>
      <c r="ACT70" s="31"/>
      <c r="ACU70" s="31"/>
      <c r="ACV70" s="31"/>
      <c r="ACW70" s="31"/>
      <c r="ACX70" s="31"/>
      <c r="ACY70" s="31"/>
      <c r="ACZ70" s="31"/>
      <c r="ADA70" s="31"/>
      <c r="ADB70" s="31"/>
      <c r="ADC70" s="31"/>
      <c r="ADD70" s="31"/>
      <c r="ADE70" s="31"/>
      <c r="ADF70" s="31"/>
      <c r="ADG70" s="31"/>
      <c r="ADH70" s="31"/>
      <c r="ADI70" s="31"/>
      <c r="ADJ70" s="31"/>
      <c r="ADK70" s="31"/>
      <c r="ADL70" s="31"/>
      <c r="ADM70" s="31"/>
      <c r="ADN70" s="31"/>
      <c r="ADO70" s="31"/>
      <c r="ADP70" s="31"/>
      <c r="ADQ70" s="31"/>
      <c r="ADR70" s="31"/>
      <c r="ADS70" s="31"/>
      <c r="ADT70" s="31"/>
      <c r="ADU70" s="31"/>
      <c r="ADV70" s="31"/>
      <c r="ADW70" s="31"/>
      <c r="ADX70" s="31"/>
      <c r="ADY70" s="31"/>
      <c r="ADZ70" s="31"/>
      <c r="AEA70" s="31"/>
      <c r="AEB70" s="31"/>
      <c r="AEC70" s="31"/>
      <c r="AED70" s="31"/>
      <c r="AEE70" s="31"/>
      <c r="AEF70" s="31"/>
      <c r="AEG70" s="31"/>
      <c r="AEH70" s="31"/>
      <c r="AEI70" s="31"/>
      <c r="AEJ70" s="31"/>
      <c r="AEK70" s="31"/>
      <c r="AEL70" s="31"/>
      <c r="AEM70" s="31"/>
      <c r="AEN70" s="31"/>
      <c r="AEO70" s="31"/>
      <c r="AEP70" s="31"/>
      <c r="AEQ70" s="31"/>
      <c r="AER70" s="31"/>
      <c r="AES70" s="31"/>
      <c r="AET70" s="31"/>
      <c r="AEU70" s="31"/>
      <c r="AEV70" s="31"/>
      <c r="AEW70" s="31"/>
      <c r="AEX70" s="31"/>
      <c r="AEY70" s="31"/>
      <c r="AEZ70" s="31"/>
      <c r="AFA70" s="31"/>
      <c r="AFB70" s="31"/>
      <c r="AFC70" s="31"/>
      <c r="AFD70" s="31"/>
      <c r="AFE70" s="31"/>
      <c r="AFF70" s="31"/>
      <c r="AFG70" s="31"/>
      <c r="AFH70" s="31"/>
      <c r="AFI70" s="31"/>
      <c r="AFJ70" s="31"/>
      <c r="AFK70" s="31"/>
      <c r="AFL70" s="31"/>
      <c r="AFM70" s="31"/>
      <c r="AFN70" s="31"/>
      <c r="AFO70" s="31"/>
      <c r="AFP70" s="31"/>
      <c r="AFQ70" s="31"/>
      <c r="AFR70" s="31"/>
      <c r="AFS70" s="31"/>
      <c r="AFT70" s="31"/>
      <c r="AFU70" s="31"/>
      <c r="AFV70" s="31"/>
      <c r="AFW70" s="31"/>
      <c r="AFX70" s="31"/>
      <c r="AFY70" s="31"/>
      <c r="AFZ70" s="31"/>
      <c r="AGA70" s="31"/>
      <c r="AGB70" s="31"/>
      <c r="AGC70" s="31"/>
      <c r="AGD70" s="31"/>
      <c r="AGE70" s="31"/>
      <c r="AGF70" s="31"/>
      <c r="AGG70" s="31"/>
      <c r="AGH70" s="31"/>
      <c r="AGI70" s="31"/>
      <c r="AGJ70" s="31"/>
      <c r="AGK70" s="31"/>
      <c r="AGL70" s="31"/>
      <c r="AGM70" s="31"/>
      <c r="AGN70" s="31"/>
      <c r="AGO70" s="31"/>
      <c r="AGP70" s="31"/>
      <c r="AGQ70" s="31"/>
      <c r="AGR70" s="31"/>
      <c r="AGS70" s="31"/>
      <c r="AGT70" s="31"/>
      <c r="AGU70" s="31"/>
      <c r="AGV70" s="31"/>
      <c r="AGW70" s="31"/>
      <c r="AGX70" s="31"/>
      <c r="AGY70" s="31"/>
      <c r="AGZ70" s="31"/>
      <c r="AHA70" s="31"/>
      <c r="AHB70" s="31"/>
      <c r="AHC70" s="31"/>
      <c r="AHD70" s="31"/>
      <c r="AHE70" s="31"/>
      <c r="AHF70" s="31"/>
      <c r="AHG70" s="31"/>
      <c r="AHH70" s="31"/>
      <c r="AHI70" s="31"/>
      <c r="AHJ70" s="31"/>
      <c r="AHK70" s="31"/>
      <c r="AHL70" s="31"/>
      <c r="AHM70" s="31"/>
      <c r="AHN70" s="31"/>
      <c r="AHO70" s="31"/>
      <c r="AHP70" s="31"/>
      <c r="AHQ70" s="31"/>
      <c r="AHR70" s="31"/>
      <c r="AHS70" s="31"/>
      <c r="AHT70" s="31"/>
      <c r="AHU70" s="31"/>
      <c r="AHV70" s="31"/>
      <c r="AHW70" s="31"/>
      <c r="AHX70" s="31"/>
      <c r="AHY70" s="31"/>
      <c r="AHZ70" s="31"/>
      <c r="AIA70" s="31"/>
      <c r="AIB70" s="31"/>
      <c r="AIC70" s="31"/>
      <c r="AID70" s="31"/>
      <c r="AIE70" s="31"/>
      <c r="AIF70" s="31"/>
      <c r="AIG70" s="31"/>
      <c r="AIH70" s="31"/>
      <c r="AII70" s="31"/>
      <c r="AIJ70" s="31"/>
      <c r="AIK70" s="31"/>
      <c r="AIL70" s="31"/>
      <c r="AIM70" s="31"/>
      <c r="AIN70" s="31"/>
      <c r="AIO70" s="31"/>
      <c r="AIP70" s="31"/>
      <c r="AIQ70" s="31"/>
      <c r="AIR70" s="31"/>
      <c r="AIS70" s="31"/>
      <c r="AIT70" s="31"/>
      <c r="AIU70" s="31"/>
      <c r="AIV70" s="31"/>
      <c r="AIW70" s="31"/>
      <c r="AIX70" s="31"/>
      <c r="AIY70" s="31"/>
      <c r="AIZ70" s="31"/>
      <c r="AJA70" s="31"/>
      <c r="AJB70" s="31"/>
      <c r="AJC70" s="31"/>
      <c r="AJD70" s="31"/>
      <c r="AJE70" s="31"/>
      <c r="AJF70" s="31"/>
      <c r="AJG70" s="31"/>
      <c r="AJH70" s="31"/>
      <c r="AJI70" s="31"/>
      <c r="AJJ70" s="31"/>
      <c r="AJK70" s="31"/>
      <c r="AJL70" s="31"/>
      <c r="AJM70" s="31"/>
      <c r="AJN70" s="31"/>
      <c r="AJO70" s="31"/>
      <c r="AJP70" s="31"/>
      <c r="AJQ70" s="31"/>
      <c r="AJR70" s="31"/>
      <c r="AJS70" s="31"/>
      <c r="AJT70" s="31"/>
      <c r="AJU70" s="31"/>
      <c r="AJV70" s="31"/>
      <c r="AJW70" s="31"/>
      <c r="AJX70" s="31"/>
      <c r="AJY70" s="31"/>
      <c r="AJZ70" s="31"/>
      <c r="AKA70" s="31"/>
      <c r="AKB70" s="31"/>
      <c r="AKC70" s="31"/>
      <c r="AKD70" s="31"/>
      <c r="AKE70" s="31"/>
      <c r="AKF70" s="31"/>
      <c r="AKG70" s="31"/>
      <c r="AKH70" s="31"/>
      <c r="AKI70" s="31"/>
      <c r="AKJ70" s="31"/>
      <c r="AKK70" s="31"/>
      <c r="AKL70" s="31"/>
      <c r="AKM70" s="31"/>
      <c r="AKN70" s="31"/>
      <c r="AKO70" s="31"/>
      <c r="AKP70" s="31"/>
      <c r="AKQ70" s="31"/>
      <c r="AKR70" s="31"/>
      <c r="AKS70" s="31"/>
      <c r="AKT70" s="31"/>
      <c r="AKU70" s="31"/>
      <c r="AKV70" s="31"/>
      <c r="AKW70" s="31"/>
      <c r="AKX70" s="31"/>
      <c r="AKY70" s="31"/>
      <c r="AKZ70" s="31"/>
      <c r="ALA70" s="31"/>
      <c r="ALB70" s="31"/>
      <c r="ALC70" s="31"/>
      <c r="ALD70" s="31"/>
      <c r="ALE70" s="31"/>
      <c r="ALF70" s="31"/>
      <c r="ALG70" s="31"/>
      <c r="ALH70" s="31"/>
      <c r="ALI70" s="31"/>
      <c r="ALJ70" s="31"/>
      <c r="ALK70" s="31"/>
      <c r="ALL70" s="31"/>
      <c r="ALM70" s="31"/>
      <c r="ALN70" s="31"/>
      <c r="ALO70" s="31"/>
      <c r="ALP70" s="31"/>
      <c r="ALQ70" s="31"/>
      <c r="ALR70" s="31"/>
      <c r="ALS70" s="31"/>
      <c r="ALT70" s="31"/>
      <c r="ALU70" s="31"/>
      <c r="ALV70" s="31"/>
      <c r="ALW70" s="31"/>
      <c r="ALX70" s="31"/>
      <c r="ALY70" s="31"/>
      <c r="ALZ70" s="31"/>
      <c r="AMA70" s="31"/>
      <c r="AMB70" s="31"/>
      <c r="AMC70" s="31"/>
      <c r="AMD70" s="31"/>
      <c r="AME70" s="31"/>
      <c r="AMF70" s="31"/>
    </row>
    <row r="71" spans="1:1020" s="30" customFormat="1" ht="22.5" customHeight="1" x14ac:dyDescent="0.25">
      <c r="A71" s="24" t="s">
        <v>133</v>
      </c>
      <c r="B71" s="25">
        <v>2.81</v>
      </c>
      <c r="C71" s="26">
        <v>1</v>
      </c>
      <c r="D71" s="25">
        <f t="shared" si="7"/>
        <v>2.81</v>
      </c>
      <c r="E71" s="27" t="s">
        <v>22</v>
      </c>
      <c r="F71" s="27" t="s">
        <v>134</v>
      </c>
      <c r="G71" s="26" t="s">
        <v>14</v>
      </c>
      <c r="H71" s="28" t="s">
        <v>24</v>
      </c>
      <c r="I71" s="29"/>
      <c r="J71" s="4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  <c r="LH71" s="31"/>
      <c r="LI71" s="31"/>
      <c r="LJ71" s="31"/>
      <c r="LK71" s="31"/>
      <c r="LL71" s="31"/>
      <c r="LM71" s="31"/>
      <c r="LN71" s="31"/>
      <c r="LO71" s="31"/>
      <c r="LP71" s="31"/>
      <c r="LQ71" s="31"/>
      <c r="LR71" s="31"/>
      <c r="LS71" s="31"/>
      <c r="LT71" s="31"/>
      <c r="LU71" s="31"/>
      <c r="LV71" s="31"/>
      <c r="LW71" s="31"/>
      <c r="LX71" s="31"/>
      <c r="LY71" s="31"/>
      <c r="LZ71" s="31"/>
      <c r="MA71" s="31"/>
      <c r="MB71" s="31"/>
      <c r="MC71" s="31"/>
      <c r="MD71" s="31"/>
      <c r="ME71" s="31"/>
      <c r="MF71" s="31"/>
      <c r="MG71" s="31"/>
      <c r="MH71" s="31"/>
      <c r="MI71" s="31"/>
      <c r="MJ71" s="31"/>
      <c r="MK71" s="31"/>
      <c r="ML71" s="31"/>
      <c r="MM71" s="31"/>
      <c r="MN71" s="31"/>
      <c r="MO71" s="31"/>
      <c r="MP71" s="31"/>
      <c r="MQ71" s="31"/>
      <c r="MR71" s="31"/>
      <c r="MS71" s="31"/>
      <c r="MT71" s="31"/>
      <c r="MU71" s="31"/>
      <c r="MV71" s="31"/>
      <c r="MW71" s="31"/>
      <c r="MX71" s="31"/>
      <c r="MY71" s="31"/>
      <c r="MZ71" s="31"/>
      <c r="NA71" s="31"/>
      <c r="NB71" s="31"/>
      <c r="NC71" s="31"/>
      <c r="ND71" s="31"/>
      <c r="NE71" s="31"/>
      <c r="NF71" s="31"/>
      <c r="NG71" s="31"/>
      <c r="NH71" s="31"/>
      <c r="NI71" s="31"/>
      <c r="NJ71" s="31"/>
      <c r="NK71" s="31"/>
      <c r="NL71" s="31"/>
      <c r="NM71" s="31"/>
      <c r="NN71" s="31"/>
      <c r="NO71" s="31"/>
      <c r="NP71" s="31"/>
      <c r="NQ71" s="31"/>
      <c r="NR71" s="31"/>
      <c r="NS71" s="31"/>
      <c r="NT71" s="31"/>
      <c r="NU71" s="31"/>
      <c r="NV71" s="31"/>
      <c r="NW71" s="31"/>
      <c r="NX71" s="31"/>
      <c r="NY71" s="31"/>
      <c r="NZ71" s="31"/>
      <c r="OA71" s="31"/>
      <c r="OB71" s="31"/>
      <c r="OC71" s="31"/>
      <c r="OD71" s="31"/>
      <c r="OE71" s="31"/>
      <c r="OF71" s="31"/>
      <c r="OG71" s="31"/>
      <c r="OH71" s="31"/>
      <c r="OI71" s="31"/>
      <c r="OJ71" s="31"/>
      <c r="OK71" s="31"/>
      <c r="OL71" s="31"/>
      <c r="OM71" s="31"/>
      <c r="ON71" s="31"/>
      <c r="OO71" s="31"/>
      <c r="OP71" s="31"/>
      <c r="OQ71" s="31"/>
      <c r="OR71" s="31"/>
      <c r="OS71" s="31"/>
      <c r="OT71" s="31"/>
      <c r="OU71" s="31"/>
      <c r="OV71" s="31"/>
      <c r="OW71" s="31"/>
      <c r="OX71" s="31"/>
      <c r="OY71" s="31"/>
      <c r="OZ71" s="31"/>
      <c r="PA71" s="31"/>
      <c r="PB71" s="31"/>
      <c r="PC71" s="31"/>
      <c r="PD71" s="31"/>
      <c r="PE71" s="31"/>
      <c r="PF71" s="31"/>
      <c r="PG71" s="31"/>
      <c r="PH71" s="31"/>
      <c r="PI71" s="31"/>
      <c r="PJ71" s="31"/>
      <c r="PK71" s="31"/>
      <c r="PL71" s="31"/>
      <c r="PM71" s="31"/>
      <c r="PN71" s="31"/>
      <c r="PO71" s="31"/>
      <c r="PP71" s="31"/>
      <c r="PQ71" s="31"/>
      <c r="PR71" s="31"/>
      <c r="PS71" s="31"/>
      <c r="PT71" s="31"/>
      <c r="PU71" s="31"/>
      <c r="PV71" s="31"/>
      <c r="PW71" s="31"/>
      <c r="PX71" s="31"/>
      <c r="PY71" s="31"/>
      <c r="PZ71" s="31"/>
      <c r="QA71" s="31"/>
      <c r="QB71" s="31"/>
      <c r="QC71" s="31"/>
      <c r="QD71" s="31"/>
      <c r="QE71" s="31"/>
      <c r="QF71" s="31"/>
      <c r="QG71" s="31"/>
      <c r="QH71" s="31"/>
      <c r="QI71" s="31"/>
      <c r="QJ71" s="31"/>
      <c r="QK71" s="31"/>
      <c r="QL71" s="31"/>
      <c r="QM71" s="31"/>
      <c r="QN71" s="31"/>
      <c r="QO71" s="31"/>
      <c r="QP71" s="31"/>
      <c r="QQ71" s="31"/>
      <c r="QR71" s="31"/>
      <c r="QS71" s="31"/>
      <c r="QT71" s="31"/>
      <c r="QU71" s="31"/>
      <c r="QV71" s="31"/>
      <c r="QW71" s="31"/>
      <c r="QX71" s="31"/>
      <c r="QY71" s="31"/>
      <c r="QZ71" s="31"/>
      <c r="RA71" s="31"/>
      <c r="RB71" s="31"/>
      <c r="RC71" s="31"/>
      <c r="RD71" s="31"/>
      <c r="RE71" s="31"/>
      <c r="RF71" s="31"/>
      <c r="RG71" s="31"/>
      <c r="RH71" s="31"/>
      <c r="RI71" s="31"/>
      <c r="RJ71" s="31"/>
      <c r="RK71" s="31"/>
      <c r="RL71" s="31"/>
      <c r="RM71" s="31"/>
      <c r="RN71" s="31"/>
      <c r="RO71" s="31"/>
      <c r="RP71" s="31"/>
      <c r="RQ71" s="31"/>
      <c r="RR71" s="31"/>
      <c r="RS71" s="31"/>
      <c r="RT71" s="31"/>
      <c r="RU71" s="31"/>
      <c r="RV71" s="31"/>
      <c r="RW71" s="31"/>
      <c r="RX71" s="31"/>
      <c r="RY71" s="31"/>
      <c r="RZ71" s="31"/>
      <c r="SA71" s="31"/>
      <c r="SB71" s="31"/>
      <c r="SC71" s="31"/>
      <c r="SD71" s="31"/>
      <c r="SE71" s="31"/>
      <c r="SF71" s="31"/>
      <c r="SG71" s="31"/>
      <c r="SH71" s="31"/>
      <c r="SI71" s="31"/>
      <c r="SJ71" s="31"/>
      <c r="SK71" s="31"/>
      <c r="SL71" s="31"/>
      <c r="SM71" s="31"/>
      <c r="SN71" s="31"/>
      <c r="SO71" s="31"/>
      <c r="SP71" s="31"/>
      <c r="SQ71" s="31"/>
      <c r="SR71" s="31"/>
      <c r="SS71" s="31"/>
      <c r="ST71" s="31"/>
      <c r="SU71" s="31"/>
      <c r="SV71" s="31"/>
      <c r="SW71" s="31"/>
      <c r="SX71" s="31"/>
      <c r="SY71" s="31"/>
      <c r="SZ71" s="31"/>
      <c r="TA71" s="31"/>
      <c r="TB71" s="31"/>
      <c r="TC71" s="31"/>
      <c r="TD71" s="31"/>
      <c r="TE71" s="31"/>
      <c r="TF71" s="31"/>
      <c r="TG71" s="31"/>
      <c r="TH71" s="31"/>
      <c r="TI71" s="31"/>
      <c r="TJ71" s="31"/>
      <c r="TK71" s="31"/>
      <c r="TL71" s="31"/>
      <c r="TM71" s="31"/>
      <c r="TN71" s="31"/>
      <c r="TO71" s="31"/>
      <c r="TP71" s="31"/>
      <c r="TQ71" s="31"/>
      <c r="TR71" s="31"/>
      <c r="TS71" s="31"/>
      <c r="TT71" s="31"/>
      <c r="TU71" s="31"/>
      <c r="TV71" s="31"/>
      <c r="TW71" s="31"/>
      <c r="TX71" s="31"/>
      <c r="TY71" s="31"/>
      <c r="TZ71" s="31"/>
      <c r="UA71" s="31"/>
      <c r="UB71" s="31"/>
      <c r="UC71" s="31"/>
      <c r="UD71" s="31"/>
      <c r="UE71" s="31"/>
      <c r="UF71" s="31"/>
      <c r="UG71" s="31"/>
      <c r="UH71" s="31"/>
      <c r="UI71" s="31"/>
      <c r="UJ71" s="31"/>
      <c r="UK71" s="31"/>
      <c r="UL71" s="31"/>
      <c r="UM71" s="31"/>
      <c r="UN71" s="31"/>
      <c r="UO71" s="31"/>
      <c r="UP71" s="31"/>
      <c r="UQ71" s="31"/>
      <c r="UR71" s="31"/>
      <c r="US71" s="31"/>
      <c r="UT71" s="31"/>
      <c r="UU71" s="31"/>
      <c r="UV71" s="31"/>
      <c r="UW71" s="31"/>
      <c r="UX71" s="31"/>
      <c r="UY71" s="31"/>
      <c r="UZ71" s="31"/>
      <c r="VA71" s="31"/>
      <c r="VB71" s="31"/>
      <c r="VC71" s="31"/>
      <c r="VD71" s="31"/>
      <c r="VE71" s="31"/>
      <c r="VF71" s="31"/>
      <c r="VG71" s="31"/>
      <c r="VH71" s="31"/>
      <c r="VI71" s="31"/>
      <c r="VJ71" s="31"/>
      <c r="VK71" s="31"/>
      <c r="VL71" s="31"/>
      <c r="VM71" s="31"/>
      <c r="VN71" s="31"/>
      <c r="VO71" s="31"/>
      <c r="VP71" s="31"/>
      <c r="VQ71" s="31"/>
      <c r="VR71" s="31"/>
      <c r="VS71" s="31"/>
      <c r="VT71" s="31"/>
      <c r="VU71" s="31"/>
      <c r="VV71" s="31"/>
      <c r="VW71" s="31"/>
      <c r="VX71" s="31"/>
      <c r="VY71" s="31"/>
      <c r="VZ71" s="31"/>
      <c r="WA71" s="31"/>
      <c r="WB71" s="31"/>
      <c r="WC71" s="31"/>
      <c r="WD71" s="31"/>
      <c r="WE71" s="31"/>
      <c r="WF71" s="31"/>
      <c r="WG71" s="31"/>
      <c r="WH71" s="31"/>
      <c r="WI71" s="31"/>
      <c r="WJ71" s="31"/>
      <c r="WK71" s="31"/>
      <c r="WL71" s="31"/>
      <c r="WM71" s="31"/>
      <c r="WN71" s="31"/>
      <c r="WO71" s="31"/>
      <c r="WP71" s="31"/>
      <c r="WQ71" s="31"/>
      <c r="WR71" s="31"/>
      <c r="WS71" s="31"/>
      <c r="WT71" s="31"/>
      <c r="WU71" s="31"/>
      <c r="WV71" s="31"/>
      <c r="WW71" s="31"/>
      <c r="WX71" s="31"/>
      <c r="WY71" s="31"/>
      <c r="WZ71" s="31"/>
      <c r="XA71" s="31"/>
      <c r="XB71" s="31"/>
      <c r="XC71" s="31"/>
      <c r="XD71" s="31"/>
      <c r="XE71" s="31"/>
      <c r="XF71" s="31"/>
      <c r="XG71" s="31"/>
      <c r="XH71" s="31"/>
      <c r="XI71" s="31"/>
      <c r="XJ71" s="31"/>
      <c r="XK71" s="31"/>
      <c r="XL71" s="31"/>
      <c r="XM71" s="31"/>
      <c r="XN71" s="31"/>
      <c r="XO71" s="31"/>
      <c r="XP71" s="31"/>
      <c r="XQ71" s="31"/>
      <c r="XR71" s="31"/>
      <c r="XS71" s="31"/>
      <c r="XT71" s="31"/>
      <c r="XU71" s="31"/>
      <c r="XV71" s="31"/>
      <c r="XW71" s="31"/>
      <c r="XX71" s="31"/>
      <c r="XY71" s="31"/>
      <c r="XZ71" s="31"/>
      <c r="YA71" s="31"/>
      <c r="YB71" s="31"/>
      <c r="YC71" s="31"/>
      <c r="YD71" s="31"/>
      <c r="YE71" s="31"/>
      <c r="YF71" s="31"/>
      <c r="YG71" s="31"/>
      <c r="YH71" s="31"/>
      <c r="YI71" s="31"/>
      <c r="YJ71" s="31"/>
      <c r="YK71" s="31"/>
      <c r="YL71" s="31"/>
      <c r="YM71" s="31"/>
      <c r="YN71" s="31"/>
      <c r="YO71" s="31"/>
      <c r="YP71" s="31"/>
      <c r="YQ71" s="31"/>
      <c r="YR71" s="31"/>
      <c r="YS71" s="31"/>
      <c r="YT71" s="31"/>
      <c r="YU71" s="31"/>
      <c r="YV71" s="31"/>
      <c r="YW71" s="31"/>
      <c r="YX71" s="31"/>
      <c r="YY71" s="31"/>
      <c r="YZ71" s="31"/>
      <c r="ZA71" s="31"/>
      <c r="ZB71" s="31"/>
      <c r="ZC71" s="31"/>
      <c r="ZD71" s="31"/>
      <c r="ZE71" s="31"/>
      <c r="ZF71" s="31"/>
      <c r="ZG71" s="31"/>
      <c r="ZH71" s="31"/>
      <c r="ZI71" s="31"/>
      <c r="ZJ71" s="31"/>
      <c r="ZK71" s="31"/>
      <c r="ZL71" s="31"/>
      <c r="ZM71" s="31"/>
      <c r="ZN71" s="31"/>
      <c r="ZO71" s="31"/>
      <c r="ZP71" s="31"/>
      <c r="ZQ71" s="31"/>
      <c r="ZR71" s="31"/>
      <c r="ZS71" s="31"/>
      <c r="ZT71" s="31"/>
      <c r="ZU71" s="31"/>
      <c r="ZV71" s="31"/>
      <c r="ZW71" s="31"/>
      <c r="ZX71" s="31"/>
      <c r="ZY71" s="31"/>
      <c r="ZZ71" s="31"/>
      <c r="AAA71" s="31"/>
      <c r="AAB71" s="31"/>
      <c r="AAC71" s="31"/>
      <c r="AAD71" s="31"/>
      <c r="AAE71" s="31"/>
      <c r="AAF71" s="31"/>
      <c r="AAG71" s="31"/>
      <c r="AAH71" s="31"/>
      <c r="AAI71" s="31"/>
      <c r="AAJ71" s="31"/>
      <c r="AAK71" s="31"/>
      <c r="AAL71" s="31"/>
      <c r="AAM71" s="31"/>
      <c r="AAN71" s="31"/>
      <c r="AAO71" s="31"/>
      <c r="AAP71" s="31"/>
      <c r="AAQ71" s="31"/>
      <c r="AAR71" s="31"/>
      <c r="AAS71" s="31"/>
      <c r="AAT71" s="31"/>
      <c r="AAU71" s="31"/>
      <c r="AAV71" s="31"/>
      <c r="AAW71" s="31"/>
      <c r="AAX71" s="31"/>
      <c r="AAY71" s="31"/>
      <c r="AAZ71" s="31"/>
      <c r="ABA71" s="31"/>
      <c r="ABB71" s="31"/>
      <c r="ABC71" s="31"/>
      <c r="ABD71" s="31"/>
      <c r="ABE71" s="31"/>
      <c r="ABF71" s="31"/>
      <c r="ABG71" s="31"/>
      <c r="ABH71" s="31"/>
      <c r="ABI71" s="31"/>
      <c r="ABJ71" s="31"/>
      <c r="ABK71" s="31"/>
      <c r="ABL71" s="31"/>
      <c r="ABM71" s="31"/>
      <c r="ABN71" s="31"/>
      <c r="ABO71" s="31"/>
      <c r="ABP71" s="31"/>
      <c r="ABQ71" s="31"/>
      <c r="ABR71" s="31"/>
      <c r="ABS71" s="31"/>
      <c r="ABT71" s="31"/>
      <c r="ABU71" s="31"/>
      <c r="ABV71" s="31"/>
      <c r="ABW71" s="31"/>
      <c r="ABX71" s="31"/>
      <c r="ABY71" s="31"/>
      <c r="ABZ71" s="31"/>
      <c r="ACA71" s="31"/>
      <c r="ACB71" s="31"/>
      <c r="ACC71" s="31"/>
      <c r="ACD71" s="31"/>
      <c r="ACE71" s="31"/>
      <c r="ACF71" s="31"/>
      <c r="ACG71" s="31"/>
      <c r="ACH71" s="31"/>
      <c r="ACI71" s="31"/>
      <c r="ACJ71" s="31"/>
      <c r="ACK71" s="31"/>
      <c r="ACL71" s="31"/>
      <c r="ACM71" s="31"/>
      <c r="ACN71" s="31"/>
      <c r="ACO71" s="31"/>
      <c r="ACP71" s="31"/>
      <c r="ACQ71" s="31"/>
      <c r="ACR71" s="31"/>
      <c r="ACS71" s="31"/>
      <c r="ACT71" s="31"/>
      <c r="ACU71" s="31"/>
      <c r="ACV71" s="31"/>
      <c r="ACW71" s="31"/>
      <c r="ACX71" s="31"/>
      <c r="ACY71" s="31"/>
      <c r="ACZ71" s="31"/>
      <c r="ADA71" s="31"/>
      <c r="ADB71" s="31"/>
      <c r="ADC71" s="31"/>
      <c r="ADD71" s="31"/>
      <c r="ADE71" s="31"/>
      <c r="ADF71" s="31"/>
      <c r="ADG71" s="31"/>
      <c r="ADH71" s="31"/>
      <c r="ADI71" s="31"/>
      <c r="ADJ71" s="31"/>
      <c r="ADK71" s="31"/>
      <c r="ADL71" s="31"/>
      <c r="ADM71" s="31"/>
      <c r="ADN71" s="31"/>
      <c r="ADO71" s="31"/>
      <c r="ADP71" s="31"/>
      <c r="ADQ71" s="31"/>
      <c r="ADR71" s="31"/>
      <c r="ADS71" s="31"/>
      <c r="ADT71" s="31"/>
      <c r="ADU71" s="31"/>
      <c r="ADV71" s="31"/>
      <c r="ADW71" s="31"/>
      <c r="ADX71" s="31"/>
      <c r="ADY71" s="31"/>
      <c r="ADZ71" s="31"/>
      <c r="AEA71" s="31"/>
      <c r="AEB71" s="31"/>
      <c r="AEC71" s="31"/>
      <c r="AED71" s="31"/>
      <c r="AEE71" s="31"/>
      <c r="AEF71" s="31"/>
      <c r="AEG71" s="31"/>
      <c r="AEH71" s="31"/>
      <c r="AEI71" s="31"/>
      <c r="AEJ71" s="31"/>
      <c r="AEK71" s="31"/>
      <c r="AEL71" s="31"/>
      <c r="AEM71" s="31"/>
      <c r="AEN71" s="31"/>
      <c r="AEO71" s="31"/>
      <c r="AEP71" s="31"/>
      <c r="AEQ71" s="31"/>
      <c r="AER71" s="31"/>
      <c r="AES71" s="31"/>
      <c r="AET71" s="31"/>
      <c r="AEU71" s="31"/>
      <c r="AEV71" s="31"/>
      <c r="AEW71" s="31"/>
      <c r="AEX71" s="31"/>
      <c r="AEY71" s="31"/>
      <c r="AEZ71" s="31"/>
      <c r="AFA71" s="31"/>
      <c r="AFB71" s="31"/>
      <c r="AFC71" s="31"/>
      <c r="AFD71" s="31"/>
      <c r="AFE71" s="31"/>
      <c r="AFF71" s="31"/>
      <c r="AFG71" s="31"/>
      <c r="AFH71" s="31"/>
      <c r="AFI71" s="31"/>
      <c r="AFJ71" s="31"/>
      <c r="AFK71" s="31"/>
      <c r="AFL71" s="31"/>
      <c r="AFM71" s="31"/>
      <c r="AFN71" s="31"/>
      <c r="AFO71" s="31"/>
      <c r="AFP71" s="31"/>
      <c r="AFQ71" s="31"/>
      <c r="AFR71" s="31"/>
      <c r="AFS71" s="31"/>
      <c r="AFT71" s="31"/>
      <c r="AFU71" s="31"/>
      <c r="AFV71" s="31"/>
      <c r="AFW71" s="31"/>
      <c r="AFX71" s="31"/>
      <c r="AFY71" s="31"/>
      <c r="AFZ71" s="31"/>
      <c r="AGA71" s="31"/>
      <c r="AGB71" s="31"/>
      <c r="AGC71" s="31"/>
      <c r="AGD71" s="31"/>
      <c r="AGE71" s="31"/>
      <c r="AGF71" s="31"/>
      <c r="AGG71" s="31"/>
      <c r="AGH71" s="31"/>
      <c r="AGI71" s="31"/>
      <c r="AGJ71" s="31"/>
      <c r="AGK71" s="31"/>
      <c r="AGL71" s="31"/>
      <c r="AGM71" s="31"/>
      <c r="AGN71" s="31"/>
      <c r="AGO71" s="31"/>
      <c r="AGP71" s="31"/>
      <c r="AGQ71" s="31"/>
      <c r="AGR71" s="31"/>
      <c r="AGS71" s="31"/>
      <c r="AGT71" s="31"/>
      <c r="AGU71" s="31"/>
      <c r="AGV71" s="31"/>
      <c r="AGW71" s="31"/>
      <c r="AGX71" s="31"/>
      <c r="AGY71" s="31"/>
      <c r="AGZ71" s="31"/>
      <c r="AHA71" s="31"/>
      <c r="AHB71" s="31"/>
      <c r="AHC71" s="31"/>
      <c r="AHD71" s="31"/>
      <c r="AHE71" s="31"/>
      <c r="AHF71" s="31"/>
      <c r="AHG71" s="31"/>
      <c r="AHH71" s="31"/>
      <c r="AHI71" s="31"/>
      <c r="AHJ71" s="31"/>
      <c r="AHK71" s="31"/>
      <c r="AHL71" s="31"/>
      <c r="AHM71" s="31"/>
      <c r="AHN71" s="31"/>
      <c r="AHO71" s="31"/>
      <c r="AHP71" s="31"/>
      <c r="AHQ71" s="31"/>
      <c r="AHR71" s="31"/>
      <c r="AHS71" s="31"/>
      <c r="AHT71" s="31"/>
      <c r="AHU71" s="31"/>
      <c r="AHV71" s="31"/>
      <c r="AHW71" s="31"/>
      <c r="AHX71" s="31"/>
      <c r="AHY71" s="31"/>
      <c r="AHZ71" s="31"/>
      <c r="AIA71" s="31"/>
      <c r="AIB71" s="31"/>
      <c r="AIC71" s="31"/>
      <c r="AID71" s="31"/>
      <c r="AIE71" s="31"/>
      <c r="AIF71" s="31"/>
      <c r="AIG71" s="31"/>
      <c r="AIH71" s="31"/>
      <c r="AII71" s="31"/>
      <c r="AIJ71" s="31"/>
      <c r="AIK71" s="31"/>
      <c r="AIL71" s="31"/>
      <c r="AIM71" s="31"/>
      <c r="AIN71" s="31"/>
      <c r="AIO71" s="31"/>
      <c r="AIP71" s="31"/>
      <c r="AIQ71" s="31"/>
      <c r="AIR71" s="31"/>
      <c r="AIS71" s="31"/>
      <c r="AIT71" s="31"/>
      <c r="AIU71" s="31"/>
      <c r="AIV71" s="31"/>
      <c r="AIW71" s="31"/>
      <c r="AIX71" s="31"/>
      <c r="AIY71" s="31"/>
      <c r="AIZ71" s="31"/>
      <c r="AJA71" s="31"/>
      <c r="AJB71" s="31"/>
      <c r="AJC71" s="31"/>
      <c r="AJD71" s="31"/>
      <c r="AJE71" s="31"/>
      <c r="AJF71" s="31"/>
      <c r="AJG71" s="31"/>
      <c r="AJH71" s="31"/>
      <c r="AJI71" s="31"/>
      <c r="AJJ71" s="31"/>
      <c r="AJK71" s="31"/>
      <c r="AJL71" s="31"/>
      <c r="AJM71" s="31"/>
      <c r="AJN71" s="31"/>
      <c r="AJO71" s="31"/>
      <c r="AJP71" s="31"/>
      <c r="AJQ71" s="31"/>
      <c r="AJR71" s="31"/>
      <c r="AJS71" s="31"/>
      <c r="AJT71" s="31"/>
      <c r="AJU71" s="31"/>
      <c r="AJV71" s="31"/>
      <c r="AJW71" s="31"/>
      <c r="AJX71" s="31"/>
      <c r="AJY71" s="31"/>
      <c r="AJZ71" s="31"/>
      <c r="AKA71" s="31"/>
      <c r="AKB71" s="31"/>
      <c r="AKC71" s="31"/>
      <c r="AKD71" s="31"/>
      <c r="AKE71" s="31"/>
      <c r="AKF71" s="31"/>
      <c r="AKG71" s="31"/>
      <c r="AKH71" s="31"/>
      <c r="AKI71" s="31"/>
      <c r="AKJ71" s="31"/>
      <c r="AKK71" s="31"/>
      <c r="AKL71" s="31"/>
      <c r="AKM71" s="31"/>
      <c r="AKN71" s="31"/>
      <c r="AKO71" s="31"/>
      <c r="AKP71" s="31"/>
      <c r="AKQ71" s="31"/>
      <c r="AKR71" s="31"/>
      <c r="AKS71" s="31"/>
      <c r="AKT71" s="31"/>
      <c r="AKU71" s="31"/>
      <c r="AKV71" s="31"/>
      <c r="AKW71" s="31"/>
      <c r="AKX71" s="31"/>
      <c r="AKY71" s="31"/>
      <c r="AKZ71" s="31"/>
      <c r="ALA71" s="31"/>
      <c r="ALB71" s="31"/>
      <c r="ALC71" s="31"/>
      <c r="ALD71" s="31"/>
      <c r="ALE71" s="31"/>
      <c r="ALF71" s="31"/>
      <c r="ALG71" s="31"/>
      <c r="ALH71" s="31"/>
      <c r="ALI71" s="31"/>
      <c r="ALJ71" s="31"/>
      <c r="ALK71" s="31"/>
      <c r="ALL71" s="31"/>
      <c r="ALM71" s="31"/>
      <c r="ALN71" s="31"/>
      <c r="ALO71" s="31"/>
      <c r="ALP71" s="31"/>
      <c r="ALQ71" s="31"/>
      <c r="ALR71" s="31"/>
      <c r="ALS71" s="31"/>
      <c r="ALT71" s="31"/>
      <c r="ALU71" s="31"/>
      <c r="ALV71" s="31"/>
      <c r="ALW71" s="31"/>
      <c r="ALX71" s="31"/>
      <c r="ALY71" s="31"/>
      <c r="ALZ71" s="31"/>
      <c r="AMA71" s="31"/>
      <c r="AMB71" s="31"/>
      <c r="AMC71" s="31"/>
      <c r="AMD71" s="31"/>
      <c r="AME71" s="31"/>
      <c r="AMF71" s="31"/>
    </row>
    <row r="72" spans="1:1020" s="30" customFormat="1" ht="22.5" customHeight="1" x14ac:dyDescent="0.25">
      <c r="A72" s="24" t="s">
        <v>135</v>
      </c>
      <c r="B72" s="25">
        <v>3.69</v>
      </c>
      <c r="C72" s="26">
        <v>1</v>
      </c>
      <c r="D72" s="25">
        <f t="shared" si="7"/>
        <v>3.69</v>
      </c>
      <c r="E72" s="27" t="s">
        <v>22</v>
      </c>
      <c r="F72" s="27" t="s">
        <v>136</v>
      </c>
      <c r="G72" s="26" t="s">
        <v>14</v>
      </c>
      <c r="H72" s="28" t="s">
        <v>24</v>
      </c>
      <c r="I72" s="29"/>
      <c r="J72" s="4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  <c r="NZ72" s="31"/>
      <c r="OA72" s="31"/>
      <c r="OB72" s="31"/>
      <c r="OC72" s="31"/>
      <c r="OD72" s="31"/>
      <c r="OE72" s="31"/>
      <c r="OF72" s="31"/>
      <c r="OG72" s="31"/>
      <c r="OH72" s="31"/>
      <c r="OI72" s="31"/>
      <c r="OJ72" s="31"/>
      <c r="OK72" s="31"/>
      <c r="OL72" s="31"/>
      <c r="OM72" s="31"/>
      <c r="ON72" s="31"/>
      <c r="OO72" s="31"/>
      <c r="OP72" s="31"/>
      <c r="OQ72" s="31"/>
      <c r="OR72" s="31"/>
      <c r="OS72" s="31"/>
      <c r="OT72" s="31"/>
      <c r="OU72" s="31"/>
      <c r="OV72" s="31"/>
      <c r="OW72" s="31"/>
      <c r="OX72" s="31"/>
      <c r="OY72" s="31"/>
      <c r="OZ72" s="31"/>
      <c r="PA72" s="31"/>
      <c r="PB72" s="31"/>
      <c r="PC72" s="31"/>
      <c r="PD72" s="31"/>
      <c r="PE72" s="31"/>
      <c r="PF72" s="31"/>
      <c r="PG72" s="31"/>
      <c r="PH72" s="31"/>
      <c r="PI72" s="31"/>
      <c r="PJ72" s="31"/>
      <c r="PK72" s="31"/>
      <c r="PL72" s="31"/>
      <c r="PM72" s="31"/>
      <c r="PN72" s="31"/>
      <c r="PO72" s="31"/>
      <c r="PP72" s="31"/>
      <c r="PQ72" s="31"/>
      <c r="PR72" s="31"/>
      <c r="PS72" s="31"/>
      <c r="PT72" s="31"/>
      <c r="PU72" s="31"/>
      <c r="PV72" s="31"/>
      <c r="PW72" s="31"/>
      <c r="PX72" s="31"/>
      <c r="PY72" s="31"/>
      <c r="PZ72" s="31"/>
      <c r="QA72" s="31"/>
      <c r="QB72" s="31"/>
      <c r="QC72" s="31"/>
      <c r="QD72" s="31"/>
      <c r="QE72" s="31"/>
      <c r="QF72" s="31"/>
      <c r="QG72" s="31"/>
      <c r="QH72" s="31"/>
      <c r="QI72" s="31"/>
      <c r="QJ72" s="31"/>
      <c r="QK72" s="31"/>
      <c r="QL72" s="31"/>
      <c r="QM72" s="31"/>
      <c r="QN72" s="31"/>
      <c r="QO72" s="31"/>
      <c r="QP72" s="31"/>
      <c r="QQ72" s="31"/>
      <c r="QR72" s="31"/>
      <c r="QS72" s="31"/>
      <c r="QT72" s="31"/>
      <c r="QU72" s="31"/>
      <c r="QV72" s="31"/>
      <c r="QW72" s="31"/>
      <c r="QX72" s="31"/>
      <c r="QY72" s="31"/>
      <c r="QZ72" s="31"/>
      <c r="RA72" s="31"/>
      <c r="RB72" s="31"/>
      <c r="RC72" s="31"/>
      <c r="RD72" s="31"/>
      <c r="RE72" s="31"/>
      <c r="RF72" s="31"/>
      <c r="RG72" s="31"/>
      <c r="RH72" s="31"/>
      <c r="RI72" s="31"/>
      <c r="RJ72" s="31"/>
      <c r="RK72" s="31"/>
      <c r="RL72" s="31"/>
      <c r="RM72" s="31"/>
      <c r="RN72" s="31"/>
      <c r="RO72" s="31"/>
      <c r="RP72" s="31"/>
      <c r="RQ72" s="31"/>
      <c r="RR72" s="31"/>
      <c r="RS72" s="31"/>
      <c r="RT72" s="31"/>
      <c r="RU72" s="31"/>
      <c r="RV72" s="31"/>
      <c r="RW72" s="31"/>
      <c r="RX72" s="31"/>
      <c r="RY72" s="31"/>
      <c r="RZ72" s="31"/>
      <c r="SA72" s="31"/>
      <c r="SB72" s="31"/>
      <c r="SC72" s="31"/>
      <c r="SD72" s="31"/>
      <c r="SE72" s="31"/>
      <c r="SF72" s="31"/>
      <c r="SG72" s="31"/>
      <c r="SH72" s="31"/>
      <c r="SI72" s="31"/>
      <c r="SJ72" s="31"/>
      <c r="SK72" s="31"/>
      <c r="SL72" s="31"/>
      <c r="SM72" s="31"/>
      <c r="SN72" s="31"/>
      <c r="SO72" s="31"/>
      <c r="SP72" s="31"/>
      <c r="SQ72" s="31"/>
      <c r="SR72" s="31"/>
      <c r="SS72" s="31"/>
      <c r="ST72" s="31"/>
      <c r="SU72" s="31"/>
      <c r="SV72" s="31"/>
      <c r="SW72" s="31"/>
      <c r="SX72" s="31"/>
      <c r="SY72" s="31"/>
      <c r="SZ72" s="31"/>
      <c r="TA72" s="31"/>
      <c r="TB72" s="31"/>
      <c r="TC72" s="31"/>
      <c r="TD72" s="31"/>
      <c r="TE72" s="31"/>
      <c r="TF72" s="31"/>
      <c r="TG72" s="31"/>
      <c r="TH72" s="31"/>
      <c r="TI72" s="31"/>
      <c r="TJ72" s="31"/>
      <c r="TK72" s="31"/>
      <c r="TL72" s="31"/>
      <c r="TM72" s="31"/>
      <c r="TN72" s="31"/>
      <c r="TO72" s="31"/>
      <c r="TP72" s="31"/>
      <c r="TQ72" s="31"/>
      <c r="TR72" s="31"/>
      <c r="TS72" s="31"/>
      <c r="TT72" s="31"/>
      <c r="TU72" s="31"/>
      <c r="TV72" s="31"/>
      <c r="TW72" s="31"/>
      <c r="TX72" s="31"/>
      <c r="TY72" s="31"/>
      <c r="TZ72" s="31"/>
      <c r="UA72" s="31"/>
      <c r="UB72" s="31"/>
      <c r="UC72" s="31"/>
      <c r="UD72" s="31"/>
      <c r="UE72" s="31"/>
      <c r="UF72" s="31"/>
      <c r="UG72" s="31"/>
      <c r="UH72" s="31"/>
      <c r="UI72" s="31"/>
      <c r="UJ72" s="31"/>
      <c r="UK72" s="31"/>
      <c r="UL72" s="31"/>
      <c r="UM72" s="31"/>
      <c r="UN72" s="31"/>
      <c r="UO72" s="31"/>
      <c r="UP72" s="31"/>
      <c r="UQ72" s="31"/>
      <c r="UR72" s="31"/>
      <c r="US72" s="31"/>
      <c r="UT72" s="31"/>
      <c r="UU72" s="31"/>
      <c r="UV72" s="31"/>
      <c r="UW72" s="31"/>
      <c r="UX72" s="31"/>
      <c r="UY72" s="31"/>
      <c r="UZ72" s="31"/>
      <c r="VA72" s="31"/>
      <c r="VB72" s="31"/>
      <c r="VC72" s="31"/>
      <c r="VD72" s="31"/>
      <c r="VE72" s="31"/>
      <c r="VF72" s="31"/>
      <c r="VG72" s="31"/>
      <c r="VH72" s="31"/>
      <c r="VI72" s="31"/>
      <c r="VJ72" s="31"/>
      <c r="VK72" s="31"/>
      <c r="VL72" s="31"/>
      <c r="VM72" s="31"/>
      <c r="VN72" s="31"/>
      <c r="VO72" s="31"/>
      <c r="VP72" s="31"/>
      <c r="VQ72" s="31"/>
      <c r="VR72" s="31"/>
      <c r="VS72" s="31"/>
      <c r="VT72" s="31"/>
      <c r="VU72" s="31"/>
      <c r="VV72" s="31"/>
      <c r="VW72" s="31"/>
      <c r="VX72" s="31"/>
      <c r="VY72" s="31"/>
      <c r="VZ72" s="31"/>
      <c r="WA72" s="31"/>
      <c r="WB72" s="31"/>
      <c r="WC72" s="31"/>
      <c r="WD72" s="31"/>
      <c r="WE72" s="31"/>
      <c r="WF72" s="31"/>
      <c r="WG72" s="31"/>
      <c r="WH72" s="31"/>
      <c r="WI72" s="31"/>
      <c r="WJ72" s="31"/>
      <c r="WK72" s="31"/>
      <c r="WL72" s="31"/>
      <c r="WM72" s="31"/>
      <c r="WN72" s="31"/>
      <c r="WO72" s="31"/>
      <c r="WP72" s="31"/>
      <c r="WQ72" s="31"/>
      <c r="WR72" s="31"/>
      <c r="WS72" s="31"/>
      <c r="WT72" s="31"/>
      <c r="WU72" s="31"/>
      <c r="WV72" s="31"/>
      <c r="WW72" s="31"/>
      <c r="WX72" s="31"/>
      <c r="WY72" s="31"/>
      <c r="WZ72" s="31"/>
      <c r="XA72" s="31"/>
      <c r="XB72" s="31"/>
      <c r="XC72" s="31"/>
      <c r="XD72" s="31"/>
      <c r="XE72" s="31"/>
      <c r="XF72" s="31"/>
      <c r="XG72" s="31"/>
      <c r="XH72" s="31"/>
      <c r="XI72" s="31"/>
      <c r="XJ72" s="31"/>
      <c r="XK72" s="31"/>
      <c r="XL72" s="31"/>
      <c r="XM72" s="31"/>
      <c r="XN72" s="31"/>
      <c r="XO72" s="31"/>
      <c r="XP72" s="31"/>
      <c r="XQ72" s="31"/>
      <c r="XR72" s="31"/>
      <c r="XS72" s="31"/>
      <c r="XT72" s="31"/>
      <c r="XU72" s="31"/>
      <c r="XV72" s="31"/>
      <c r="XW72" s="31"/>
      <c r="XX72" s="31"/>
      <c r="XY72" s="31"/>
      <c r="XZ72" s="31"/>
      <c r="YA72" s="31"/>
      <c r="YB72" s="31"/>
      <c r="YC72" s="31"/>
      <c r="YD72" s="31"/>
      <c r="YE72" s="31"/>
      <c r="YF72" s="31"/>
      <c r="YG72" s="31"/>
      <c r="YH72" s="31"/>
      <c r="YI72" s="31"/>
      <c r="YJ72" s="31"/>
      <c r="YK72" s="31"/>
      <c r="YL72" s="31"/>
      <c r="YM72" s="31"/>
      <c r="YN72" s="31"/>
      <c r="YO72" s="31"/>
      <c r="YP72" s="31"/>
      <c r="YQ72" s="31"/>
      <c r="YR72" s="31"/>
      <c r="YS72" s="31"/>
      <c r="YT72" s="31"/>
      <c r="YU72" s="31"/>
      <c r="YV72" s="31"/>
      <c r="YW72" s="31"/>
      <c r="YX72" s="31"/>
      <c r="YY72" s="31"/>
      <c r="YZ72" s="31"/>
      <c r="ZA72" s="31"/>
      <c r="ZB72" s="31"/>
      <c r="ZC72" s="31"/>
      <c r="ZD72" s="31"/>
      <c r="ZE72" s="31"/>
      <c r="ZF72" s="31"/>
      <c r="ZG72" s="31"/>
      <c r="ZH72" s="31"/>
      <c r="ZI72" s="31"/>
      <c r="ZJ72" s="31"/>
      <c r="ZK72" s="31"/>
      <c r="ZL72" s="31"/>
      <c r="ZM72" s="31"/>
      <c r="ZN72" s="31"/>
      <c r="ZO72" s="31"/>
      <c r="ZP72" s="31"/>
      <c r="ZQ72" s="31"/>
      <c r="ZR72" s="31"/>
      <c r="ZS72" s="31"/>
      <c r="ZT72" s="31"/>
      <c r="ZU72" s="31"/>
      <c r="ZV72" s="31"/>
      <c r="ZW72" s="31"/>
      <c r="ZX72" s="31"/>
      <c r="ZY72" s="31"/>
      <c r="ZZ72" s="31"/>
      <c r="AAA72" s="31"/>
      <c r="AAB72" s="31"/>
      <c r="AAC72" s="31"/>
      <c r="AAD72" s="31"/>
      <c r="AAE72" s="31"/>
      <c r="AAF72" s="31"/>
      <c r="AAG72" s="31"/>
      <c r="AAH72" s="31"/>
      <c r="AAI72" s="31"/>
      <c r="AAJ72" s="31"/>
      <c r="AAK72" s="31"/>
      <c r="AAL72" s="31"/>
      <c r="AAM72" s="31"/>
      <c r="AAN72" s="31"/>
      <c r="AAO72" s="31"/>
      <c r="AAP72" s="31"/>
      <c r="AAQ72" s="31"/>
      <c r="AAR72" s="31"/>
      <c r="AAS72" s="31"/>
      <c r="AAT72" s="31"/>
      <c r="AAU72" s="31"/>
      <c r="AAV72" s="31"/>
      <c r="AAW72" s="31"/>
      <c r="AAX72" s="31"/>
      <c r="AAY72" s="31"/>
      <c r="AAZ72" s="31"/>
      <c r="ABA72" s="31"/>
      <c r="ABB72" s="31"/>
      <c r="ABC72" s="31"/>
      <c r="ABD72" s="31"/>
      <c r="ABE72" s="31"/>
      <c r="ABF72" s="31"/>
      <c r="ABG72" s="31"/>
      <c r="ABH72" s="31"/>
      <c r="ABI72" s="31"/>
      <c r="ABJ72" s="31"/>
      <c r="ABK72" s="31"/>
      <c r="ABL72" s="31"/>
      <c r="ABM72" s="31"/>
      <c r="ABN72" s="31"/>
      <c r="ABO72" s="31"/>
      <c r="ABP72" s="31"/>
      <c r="ABQ72" s="31"/>
      <c r="ABR72" s="31"/>
      <c r="ABS72" s="31"/>
      <c r="ABT72" s="31"/>
      <c r="ABU72" s="31"/>
      <c r="ABV72" s="31"/>
      <c r="ABW72" s="31"/>
      <c r="ABX72" s="31"/>
      <c r="ABY72" s="31"/>
      <c r="ABZ72" s="31"/>
      <c r="ACA72" s="31"/>
      <c r="ACB72" s="31"/>
      <c r="ACC72" s="31"/>
      <c r="ACD72" s="31"/>
      <c r="ACE72" s="31"/>
      <c r="ACF72" s="31"/>
      <c r="ACG72" s="31"/>
      <c r="ACH72" s="31"/>
      <c r="ACI72" s="31"/>
      <c r="ACJ72" s="31"/>
      <c r="ACK72" s="31"/>
      <c r="ACL72" s="31"/>
      <c r="ACM72" s="31"/>
      <c r="ACN72" s="31"/>
      <c r="ACO72" s="31"/>
      <c r="ACP72" s="31"/>
      <c r="ACQ72" s="31"/>
      <c r="ACR72" s="31"/>
      <c r="ACS72" s="31"/>
      <c r="ACT72" s="31"/>
      <c r="ACU72" s="31"/>
      <c r="ACV72" s="31"/>
      <c r="ACW72" s="31"/>
      <c r="ACX72" s="31"/>
      <c r="ACY72" s="31"/>
      <c r="ACZ72" s="31"/>
      <c r="ADA72" s="31"/>
      <c r="ADB72" s="31"/>
      <c r="ADC72" s="31"/>
      <c r="ADD72" s="31"/>
      <c r="ADE72" s="31"/>
      <c r="ADF72" s="31"/>
      <c r="ADG72" s="31"/>
      <c r="ADH72" s="31"/>
      <c r="ADI72" s="31"/>
      <c r="ADJ72" s="31"/>
      <c r="ADK72" s="31"/>
      <c r="ADL72" s="31"/>
      <c r="ADM72" s="31"/>
      <c r="ADN72" s="31"/>
      <c r="ADO72" s="31"/>
      <c r="ADP72" s="31"/>
      <c r="ADQ72" s="31"/>
      <c r="ADR72" s="31"/>
      <c r="ADS72" s="31"/>
      <c r="ADT72" s="31"/>
      <c r="ADU72" s="31"/>
      <c r="ADV72" s="31"/>
      <c r="ADW72" s="31"/>
      <c r="ADX72" s="31"/>
      <c r="ADY72" s="31"/>
      <c r="ADZ72" s="31"/>
      <c r="AEA72" s="31"/>
      <c r="AEB72" s="31"/>
      <c r="AEC72" s="31"/>
      <c r="AED72" s="31"/>
      <c r="AEE72" s="31"/>
      <c r="AEF72" s="31"/>
      <c r="AEG72" s="31"/>
      <c r="AEH72" s="31"/>
      <c r="AEI72" s="31"/>
      <c r="AEJ72" s="31"/>
      <c r="AEK72" s="31"/>
      <c r="AEL72" s="31"/>
      <c r="AEM72" s="31"/>
      <c r="AEN72" s="31"/>
      <c r="AEO72" s="31"/>
      <c r="AEP72" s="31"/>
      <c r="AEQ72" s="31"/>
      <c r="AER72" s="31"/>
      <c r="AES72" s="31"/>
      <c r="AET72" s="31"/>
      <c r="AEU72" s="31"/>
      <c r="AEV72" s="31"/>
      <c r="AEW72" s="31"/>
      <c r="AEX72" s="31"/>
      <c r="AEY72" s="31"/>
      <c r="AEZ72" s="31"/>
      <c r="AFA72" s="31"/>
      <c r="AFB72" s="31"/>
      <c r="AFC72" s="31"/>
      <c r="AFD72" s="31"/>
      <c r="AFE72" s="31"/>
      <c r="AFF72" s="31"/>
      <c r="AFG72" s="31"/>
      <c r="AFH72" s="31"/>
      <c r="AFI72" s="31"/>
      <c r="AFJ72" s="31"/>
      <c r="AFK72" s="31"/>
      <c r="AFL72" s="31"/>
      <c r="AFM72" s="31"/>
      <c r="AFN72" s="31"/>
      <c r="AFO72" s="31"/>
      <c r="AFP72" s="31"/>
      <c r="AFQ72" s="31"/>
      <c r="AFR72" s="31"/>
      <c r="AFS72" s="31"/>
      <c r="AFT72" s="31"/>
      <c r="AFU72" s="31"/>
      <c r="AFV72" s="31"/>
      <c r="AFW72" s="31"/>
      <c r="AFX72" s="31"/>
      <c r="AFY72" s="31"/>
      <c r="AFZ72" s="31"/>
      <c r="AGA72" s="31"/>
      <c r="AGB72" s="31"/>
      <c r="AGC72" s="31"/>
      <c r="AGD72" s="31"/>
      <c r="AGE72" s="31"/>
      <c r="AGF72" s="31"/>
      <c r="AGG72" s="31"/>
      <c r="AGH72" s="31"/>
      <c r="AGI72" s="31"/>
      <c r="AGJ72" s="31"/>
      <c r="AGK72" s="31"/>
      <c r="AGL72" s="31"/>
      <c r="AGM72" s="31"/>
      <c r="AGN72" s="31"/>
      <c r="AGO72" s="31"/>
      <c r="AGP72" s="31"/>
      <c r="AGQ72" s="31"/>
      <c r="AGR72" s="31"/>
      <c r="AGS72" s="31"/>
      <c r="AGT72" s="31"/>
      <c r="AGU72" s="31"/>
      <c r="AGV72" s="31"/>
      <c r="AGW72" s="31"/>
      <c r="AGX72" s="31"/>
      <c r="AGY72" s="31"/>
      <c r="AGZ72" s="31"/>
      <c r="AHA72" s="31"/>
      <c r="AHB72" s="31"/>
      <c r="AHC72" s="31"/>
      <c r="AHD72" s="31"/>
      <c r="AHE72" s="31"/>
      <c r="AHF72" s="31"/>
      <c r="AHG72" s="31"/>
      <c r="AHH72" s="31"/>
      <c r="AHI72" s="31"/>
      <c r="AHJ72" s="31"/>
      <c r="AHK72" s="31"/>
      <c r="AHL72" s="31"/>
      <c r="AHM72" s="31"/>
      <c r="AHN72" s="31"/>
      <c r="AHO72" s="31"/>
      <c r="AHP72" s="31"/>
      <c r="AHQ72" s="31"/>
      <c r="AHR72" s="31"/>
      <c r="AHS72" s="31"/>
      <c r="AHT72" s="31"/>
      <c r="AHU72" s="31"/>
      <c r="AHV72" s="31"/>
      <c r="AHW72" s="31"/>
      <c r="AHX72" s="31"/>
      <c r="AHY72" s="31"/>
      <c r="AHZ72" s="31"/>
      <c r="AIA72" s="31"/>
      <c r="AIB72" s="31"/>
      <c r="AIC72" s="31"/>
      <c r="AID72" s="31"/>
      <c r="AIE72" s="31"/>
      <c r="AIF72" s="31"/>
      <c r="AIG72" s="31"/>
      <c r="AIH72" s="31"/>
      <c r="AII72" s="31"/>
      <c r="AIJ72" s="31"/>
      <c r="AIK72" s="31"/>
      <c r="AIL72" s="31"/>
      <c r="AIM72" s="31"/>
      <c r="AIN72" s="31"/>
      <c r="AIO72" s="31"/>
      <c r="AIP72" s="31"/>
      <c r="AIQ72" s="31"/>
      <c r="AIR72" s="31"/>
      <c r="AIS72" s="31"/>
      <c r="AIT72" s="31"/>
      <c r="AIU72" s="31"/>
      <c r="AIV72" s="31"/>
      <c r="AIW72" s="31"/>
      <c r="AIX72" s="31"/>
      <c r="AIY72" s="31"/>
      <c r="AIZ72" s="31"/>
      <c r="AJA72" s="31"/>
      <c r="AJB72" s="31"/>
      <c r="AJC72" s="31"/>
      <c r="AJD72" s="31"/>
      <c r="AJE72" s="31"/>
      <c r="AJF72" s="31"/>
      <c r="AJG72" s="31"/>
      <c r="AJH72" s="31"/>
      <c r="AJI72" s="31"/>
      <c r="AJJ72" s="31"/>
      <c r="AJK72" s="31"/>
      <c r="AJL72" s="31"/>
      <c r="AJM72" s="31"/>
      <c r="AJN72" s="31"/>
      <c r="AJO72" s="31"/>
      <c r="AJP72" s="31"/>
      <c r="AJQ72" s="31"/>
      <c r="AJR72" s="31"/>
      <c r="AJS72" s="31"/>
      <c r="AJT72" s="31"/>
      <c r="AJU72" s="31"/>
      <c r="AJV72" s="31"/>
      <c r="AJW72" s="31"/>
      <c r="AJX72" s="31"/>
      <c r="AJY72" s="31"/>
      <c r="AJZ72" s="31"/>
      <c r="AKA72" s="31"/>
      <c r="AKB72" s="31"/>
      <c r="AKC72" s="31"/>
      <c r="AKD72" s="31"/>
      <c r="AKE72" s="31"/>
      <c r="AKF72" s="31"/>
      <c r="AKG72" s="31"/>
      <c r="AKH72" s="31"/>
      <c r="AKI72" s="31"/>
      <c r="AKJ72" s="31"/>
      <c r="AKK72" s="31"/>
      <c r="AKL72" s="31"/>
      <c r="AKM72" s="31"/>
      <c r="AKN72" s="31"/>
      <c r="AKO72" s="31"/>
      <c r="AKP72" s="31"/>
      <c r="AKQ72" s="31"/>
      <c r="AKR72" s="31"/>
      <c r="AKS72" s="31"/>
      <c r="AKT72" s="31"/>
      <c r="AKU72" s="31"/>
      <c r="AKV72" s="31"/>
      <c r="AKW72" s="31"/>
      <c r="AKX72" s="31"/>
      <c r="AKY72" s="31"/>
      <c r="AKZ72" s="31"/>
      <c r="ALA72" s="31"/>
      <c r="ALB72" s="31"/>
      <c r="ALC72" s="31"/>
      <c r="ALD72" s="31"/>
      <c r="ALE72" s="31"/>
      <c r="ALF72" s="31"/>
      <c r="ALG72" s="31"/>
      <c r="ALH72" s="31"/>
      <c r="ALI72" s="31"/>
      <c r="ALJ72" s="31"/>
      <c r="ALK72" s="31"/>
      <c r="ALL72" s="31"/>
      <c r="ALM72" s="31"/>
      <c r="ALN72" s="31"/>
      <c r="ALO72" s="31"/>
      <c r="ALP72" s="31"/>
      <c r="ALQ72" s="31"/>
      <c r="ALR72" s="31"/>
      <c r="ALS72" s="31"/>
      <c r="ALT72" s="31"/>
      <c r="ALU72" s="31"/>
      <c r="ALV72" s="31"/>
      <c r="ALW72" s="31"/>
      <c r="ALX72" s="31"/>
      <c r="ALY72" s="31"/>
      <c r="ALZ72" s="31"/>
      <c r="AMA72" s="31"/>
      <c r="AMB72" s="31"/>
      <c r="AMC72" s="31"/>
      <c r="AMD72" s="31"/>
      <c r="AME72" s="31"/>
      <c r="AMF72" s="31"/>
    </row>
    <row r="73" spans="1:1020" s="30" customFormat="1" ht="22.5" customHeight="1" x14ac:dyDescent="0.25">
      <c r="A73" s="24" t="s">
        <v>137</v>
      </c>
      <c r="B73" s="25">
        <v>15.32</v>
      </c>
      <c r="C73" s="26">
        <v>1</v>
      </c>
      <c r="D73" s="25">
        <f t="shared" si="7"/>
        <v>15.32</v>
      </c>
      <c r="E73" s="27" t="s">
        <v>122</v>
      </c>
      <c r="F73" s="27" t="s">
        <v>138</v>
      </c>
      <c r="G73" s="26" t="s">
        <v>14</v>
      </c>
      <c r="H73" s="28" t="s">
        <v>24</v>
      </c>
      <c r="I73" s="29"/>
      <c r="J73" s="41" t="s">
        <v>139</v>
      </c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  <c r="NZ73" s="31"/>
      <c r="OA73" s="31"/>
      <c r="OB73" s="31"/>
      <c r="OC73" s="31"/>
      <c r="OD73" s="31"/>
      <c r="OE73" s="31"/>
      <c r="OF73" s="31"/>
      <c r="OG73" s="31"/>
      <c r="OH73" s="31"/>
      <c r="OI73" s="31"/>
      <c r="OJ73" s="31"/>
      <c r="OK73" s="31"/>
      <c r="OL73" s="31"/>
      <c r="OM73" s="31"/>
      <c r="ON73" s="31"/>
      <c r="OO73" s="31"/>
      <c r="OP73" s="31"/>
      <c r="OQ73" s="31"/>
      <c r="OR73" s="31"/>
      <c r="OS73" s="31"/>
      <c r="OT73" s="31"/>
      <c r="OU73" s="31"/>
      <c r="OV73" s="31"/>
      <c r="OW73" s="31"/>
      <c r="OX73" s="31"/>
      <c r="OY73" s="31"/>
      <c r="OZ73" s="31"/>
      <c r="PA73" s="31"/>
      <c r="PB73" s="31"/>
      <c r="PC73" s="31"/>
      <c r="PD73" s="31"/>
      <c r="PE73" s="31"/>
      <c r="PF73" s="31"/>
      <c r="PG73" s="31"/>
      <c r="PH73" s="31"/>
      <c r="PI73" s="31"/>
      <c r="PJ73" s="31"/>
      <c r="PK73" s="31"/>
      <c r="PL73" s="31"/>
      <c r="PM73" s="31"/>
      <c r="PN73" s="31"/>
      <c r="PO73" s="31"/>
      <c r="PP73" s="31"/>
      <c r="PQ73" s="31"/>
      <c r="PR73" s="31"/>
      <c r="PS73" s="31"/>
      <c r="PT73" s="31"/>
      <c r="PU73" s="31"/>
      <c r="PV73" s="31"/>
      <c r="PW73" s="31"/>
      <c r="PX73" s="31"/>
      <c r="PY73" s="31"/>
      <c r="PZ73" s="31"/>
      <c r="QA73" s="31"/>
      <c r="QB73" s="31"/>
      <c r="QC73" s="31"/>
      <c r="QD73" s="31"/>
      <c r="QE73" s="31"/>
      <c r="QF73" s="31"/>
      <c r="QG73" s="31"/>
      <c r="QH73" s="31"/>
      <c r="QI73" s="31"/>
      <c r="QJ73" s="31"/>
      <c r="QK73" s="31"/>
      <c r="QL73" s="31"/>
      <c r="QM73" s="31"/>
      <c r="QN73" s="31"/>
      <c r="QO73" s="31"/>
      <c r="QP73" s="31"/>
      <c r="QQ73" s="31"/>
      <c r="QR73" s="31"/>
      <c r="QS73" s="31"/>
      <c r="QT73" s="31"/>
      <c r="QU73" s="31"/>
      <c r="QV73" s="31"/>
      <c r="QW73" s="31"/>
      <c r="QX73" s="31"/>
      <c r="QY73" s="31"/>
      <c r="QZ73" s="31"/>
      <c r="RA73" s="31"/>
      <c r="RB73" s="31"/>
      <c r="RC73" s="31"/>
      <c r="RD73" s="31"/>
      <c r="RE73" s="31"/>
      <c r="RF73" s="31"/>
      <c r="RG73" s="31"/>
      <c r="RH73" s="31"/>
      <c r="RI73" s="31"/>
      <c r="RJ73" s="31"/>
      <c r="RK73" s="31"/>
      <c r="RL73" s="31"/>
      <c r="RM73" s="31"/>
      <c r="RN73" s="31"/>
      <c r="RO73" s="31"/>
      <c r="RP73" s="31"/>
      <c r="RQ73" s="31"/>
      <c r="RR73" s="31"/>
      <c r="RS73" s="31"/>
      <c r="RT73" s="31"/>
      <c r="RU73" s="31"/>
      <c r="RV73" s="31"/>
      <c r="RW73" s="31"/>
      <c r="RX73" s="31"/>
      <c r="RY73" s="31"/>
      <c r="RZ73" s="31"/>
      <c r="SA73" s="31"/>
      <c r="SB73" s="31"/>
      <c r="SC73" s="31"/>
      <c r="SD73" s="31"/>
      <c r="SE73" s="31"/>
      <c r="SF73" s="31"/>
      <c r="SG73" s="31"/>
      <c r="SH73" s="31"/>
      <c r="SI73" s="31"/>
      <c r="SJ73" s="31"/>
      <c r="SK73" s="31"/>
      <c r="SL73" s="31"/>
      <c r="SM73" s="31"/>
      <c r="SN73" s="31"/>
      <c r="SO73" s="31"/>
      <c r="SP73" s="31"/>
      <c r="SQ73" s="31"/>
      <c r="SR73" s="31"/>
      <c r="SS73" s="31"/>
      <c r="ST73" s="31"/>
      <c r="SU73" s="31"/>
      <c r="SV73" s="31"/>
      <c r="SW73" s="31"/>
      <c r="SX73" s="31"/>
      <c r="SY73" s="31"/>
      <c r="SZ73" s="31"/>
      <c r="TA73" s="31"/>
      <c r="TB73" s="31"/>
      <c r="TC73" s="31"/>
      <c r="TD73" s="31"/>
      <c r="TE73" s="31"/>
      <c r="TF73" s="31"/>
      <c r="TG73" s="31"/>
      <c r="TH73" s="31"/>
      <c r="TI73" s="31"/>
      <c r="TJ73" s="31"/>
      <c r="TK73" s="31"/>
      <c r="TL73" s="31"/>
      <c r="TM73" s="31"/>
      <c r="TN73" s="31"/>
      <c r="TO73" s="31"/>
      <c r="TP73" s="31"/>
      <c r="TQ73" s="31"/>
      <c r="TR73" s="31"/>
      <c r="TS73" s="31"/>
      <c r="TT73" s="31"/>
      <c r="TU73" s="31"/>
      <c r="TV73" s="31"/>
      <c r="TW73" s="31"/>
      <c r="TX73" s="31"/>
      <c r="TY73" s="31"/>
      <c r="TZ73" s="31"/>
      <c r="UA73" s="31"/>
      <c r="UB73" s="31"/>
      <c r="UC73" s="31"/>
      <c r="UD73" s="31"/>
      <c r="UE73" s="31"/>
      <c r="UF73" s="31"/>
      <c r="UG73" s="31"/>
      <c r="UH73" s="31"/>
      <c r="UI73" s="31"/>
      <c r="UJ73" s="31"/>
      <c r="UK73" s="31"/>
      <c r="UL73" s="31"/>
      <c r="UM73" s="31"/>
      <c r="UN73" s="31"/>
      <c r="UO73" s="31"/>
      <c r="UP73" s="31"/>
      <c r="UQ73" s="31"/>
      <c r="UR73" s="31"/>
      <c r="US73" s="31"/>
      <c r="UT73" s="31"/>
      <c r="UU73" s="31"/>
      <c r="UV73" s="31"/>
      <c r="UW73" s="31"/>
      <c r="UX73" s="31"/>
      <c r="UY73" s="31"/>
      <c r="UZ73" s="31"/>
      <c r="VA73" s="31"/>
      <c r="VB73" s="31"/>
      <c r="VC73" s="31"/>
      <c r="VD73" s="31"/>
      <c r="VE73" s="31"/>
      <c r="VF73" s="31"/>
      <c r="VG73" s="31"/>
      <c r="VH73" s="31"/>
      <c r="VI73" s="31"/>
      <c r="VJ73" s="31"/>
      <c r="VK73" s="31"/>
      <c r="VL73" s="31"/>
      <c r="VM73" s="31"/>
      <c r="VN73" s="31"/>
      <c r="VO73" s="31"/>
      <c r="VP73" s="31"/>
      <c r="VQ73" s="31"/>
      <c r="VR73" s="31"/>
      <c r="VS73" s="31"/>
      <c r="VT73" s="31"/>
      <c r="VU73" s="31"/>
      <c r="VV73" s="31"/>
      <c r="VW73" s="31"/>
      <c r="VX73" s="31"/>
      <c r="VY73" s="31"/>
      <c r="VZ73" s="31"/>
      <c r="WA73" s="31"/>
      <c r="WB73" s="31"/>
      <c r="WC73" s="31"/>
      <c r="WD73" s="31"/>
      <c r="WE73" s="31"/>
      <c r="WF73" s="31"/>
      <c r="WG73" s="31"/>
      <c r="WH73" s="31"/>
      <c r="WI73" s="31"/>
      <c r="WJ73" s="31"/>
      <c r="WK73" s="31"/>
      <c r="WL73" s="31"/>
      <c r="WM73" s="31"/>
      <c r="WN73" s="31"/>
      <c r="WO73" s="31"/>
      <c r="WP73" s="31"/>
      <c r="WQ73" s="31"/>
      <c r="WR73" s="31"/>
      <c r="WS73" s="31"/>
      <c r="WT73" s="31"/>
      <c r="WU73" s="31"/>
      <c r="WV73" s="31"/>
      <c r="WW73" s="31"/>
      <c r="WX73" s="31"/>
      <c r="WY73" s="31"/>
      <c r="WZ73" s="31"/>
      <c r="XA73" s="31"/>
      <c r="XB73" s="31"/>
      <c r="XC73" s="31"/>
      <c r="XD73" s="31"/>
      <c r="XE73" s="31"/>
      <c r="XF73" s="31"/>
      <c r="XG73" s="31"/>
      <c r="XH73" s="31"/>
      <c r="XI73" s="31"/>
      <c r="XJ73" s="31"/>
      <c r="XK73" s="31"/>
      <c r="XL73" s="31"/>
      <c r="XM73" s="31"/>
      <c r="XN73" s="31"/>
      <c r="XO73" s="31"/>
      <c r="XP73" s="31"/>
      <c r="XQ73" s="31"/>
      <c r="XR73" s="31"/>
      <c r="XS73" s="31"/>
      <c r="XT73" s="31"/>
      <c r="XU73" s="31"/>
      <c r="XV73" s="31"/>
      <c r="XW73" s="31"/>
      <c r="XX73" s="31"/>
      <c r="XY73" s="31"/>
      <c r="XZ73" s="31"/>
      <c r="YA73" s="31"/>
      <c r="YB73" s="31"/>
      <c r="YC73" s="31"/>
      <c r="YD73" s="31"/>
      <c r="YE73" s="31"/>
      <c r="YF73" s="31"/>
      <c r="YG73" s="31"/>
      <c r="YH73" s="31"/>
      <c r="YI73" s="31"/>
      <c r="YJ73" s="31"/>
      <c r="YK73" s="31"/>
      <c r="YL73" s="31"/>
      <c r="YM73" s="31"/>
      <c r="YN73" s="31"/>
      <c r="YO73" s="31"/>
      <c r="YP73" s="31"/>
      <c r="YQ73" s="31"/>
      <c r="YR73" s="31"/>
      <c r="YS73" s="31"/>
      <c r="YT73" s="31"/>
      <c r="YU73" s="31"/>
      <c r="YV73" s="31"/>
      <c r="YW73" s="31"/>
      <c r="YX73" s="31"/>
      <c r="YY73" s="31"/>
      <c r="YZ73" s="31"/>
      <c r="ZA73" s="31"/>
      <c r="ZB73" s="31"/>
      <c r="ZC73" s="31"/>
      <c r="ZD73" s="31"/>
      <c r="ZE73" s="31"/>
      <c r="ZF73" s="31"/>
      <c r="ZG73" s="31"/>
      <c r="ZH73" s="31"/>
      <c r="ZI73" s="31"/>
      <c r="ZJ73" s="31"/>
      <c r="ZK73" s="31"/>
      <c r="ZL73" s="31"/>
      <c r="ZM73" s="31"/>
      <c r="ZN73" s="31"/>
      <c r="ZO73" s="31"/>
      <c r="ZP73" s="31"/>
      <c r="ZQ73" s="31"/>
      <c r="ZR73" s="31"/>
      <c r="ZS73" s="31"/>
      <c r="ZT73" s="31"/>
      <c r="ZU73" s="31"/>
      <c r="ZV73" s="31"/>
      <c r="ZW73" s="31"/>
      <c r="ZX73" s="31"/>
      <c r="ZY73" s="31"/>
      <c r="ZZ73" s="31"/>
      <c r="AAA73" s="31"/>
      <c r="AAB73" s="31"/>
      <c r="AAC73" s="31"/>
      <c r="AAD73" s="31"/>
      <c r="AAE73" s="31"/>
      <c r="AAF73" s="31"/>
      <c r="AAG73" s="31"/>
      <c r="AAH73" s="31"/>
      <c r="AAI73" s="31"/>
      <c r="AAJ73" s="31"/>
      <c r="AAK73" s="31"/>
      <c r="AAL73" s="31"/>
      <c r="AAM73" s="31"/>
      <c r="AAN73" s="31"/>
      <c r="AAO73" s="31"/>
      <c r="AAP73" s="31"/>
      <c r="AAQ73" s="31"/>
      <c r="AAR73" s="31"/>
      <c r="AAS73" s="31"/>
      <c r="AAT73" s="31"/>
      <c r="AAU73" s="31"/>
      <c r="AAV73" s="31"/>
      <c r="AAW73" s="31"/>
      <c r="AAX73" s="31"/>
      <c r="AAY73" s="31"/>
      <c r="AAZ73" s="31"/>
      <c r="ABA73" s="31"/>
      <c r="ABB73" s="31"/>
      <c r="ABC73" s="31"/>
      <c r="ABD73" s="31"/>
      <c r="ABE73" s="31"/>
      <c r="ABF73" s="31"/>
      <c r="ABG73" s="31"/>
      <c r="ABH73" s="31"/>
      <c r="ABI73" s="31"/>
      <c r="ABJ73" s="31"/>
      <c r="ABK73" s="31"/>
      <c r="ABL73" s="31"/>
      <c r="ABM73" s="31"/>
      <c r="ABN73" s="31"/>
      <c r="ABO73" s="31"/>
      <c r="ABP73" s="31"/>
      <c r="ABQ73" s="31"/>
      <c r="ABR73" s="31"/>
      <c r="ABS73" s="31"/>
      <c r="ABT73" s="31"/>
      <c r="ABU73" s="31"/>
      <c r="ABV73" s="31"/>
      <c r="ABW73" s="31"/>
      <c r="ABX73" s="31"/>
      <c r="ABY73" s="31"/>
      <c r="ABZ73" s="31"/>
      <c r="ACA73" s="31"/>
      <c r="ACB73" s="31"/>
      <c r="ACC73" s="31"/>
      <c r="ACD73" s="31"/>
      <c r="ACE73" s="31"/>
      <c r="ACF73" s="31"/>
      <c r="ACG73" s="31"/>
      <c r="ACH73" s="31"/>
      <c r="ACI73" s="31"/>
      <c r="ACJ73" s="31"/>
      <c r="ACK73" s="31"/>
      <c r="ACL73" s="31"/>
      <c r="ACM73" s="31"/>
      <c r="ACN73" s="31"/>
      <c r="ACO73" s="31"/>
      <c r="ACP73" s="31"/>
      <c r="ACQ73" s="31"/>
      <c r="ACR73" s="31"/>
      <c r="ACS73" s="31"/>
      <c r="ACT73" s="31"/>
      <c r="ACU73" s="31"/>
      <c r="ACV73" s="31"/>
      <c r="ACW73" s="31"/>
      <c r="ACX73" s="31"/>
      <c r="ACY73" s="31"/>
      <c r="ACZ73" s="31"/>
      <c r="ADA73" s="31"/>
      <c r="ADB73" s="31"/>
      <c r="ADC73" s="31"/>
      <c r="ADD73" s="31"/>
      <c r="ADE73" s="31"/>
      <c r="ADF73" s="31"/>
      <c r="ADG73" s="31"/>
      <c r="ADH73" s="31"/>
      <c r="ADI73" s="31"/>
      <c r="ADJ73" s="31"/>
      <c r="ADK73" s="31"/>
      <c r="ADL73" s="31"/>
      <c r="ADM73" s="31"/>
      <c r="ADN73" s="31"/>
      <c r="ADO73" s="31"/>
      <c r="ADP73" s="31"/>
      <c r="ADQ73" s="31"/>
      <c r="ADR73" s="31"/>
      <c r="ADS73" s="31"/>
      <c r="ADT73" s="31"/>
      <c r="ADU73" s="31"/>
      <c r="ADV73" s="31"/>
      <c r="ADW73" s="31"/>
      <c r="ADX73" s="31"/>
      <c r="ADY73" s="31"/>
      <c r="ADZ73" s="31"/>
      <c r="AEA73" s="31"/>
      <c r="AEB73" s="31"/>
      <c r="AEC73" s="31"/>
      <c r="AED73" s="31"/>
      <c r="AEE73" s="31"/>
      <c r="AEF73" s="31"/>
      <c r="AEG73" s="31"/>
      <c r="AEH73" s="31"/>
      <c r="AEI73" s="31"/>
      <c r="AEJ73" s="31"/>
      <c r="AEK73" s="31"/>
      <c r="AEL73" s="31"/>
      <c r="AEM73" s="31"/>
      <c r="AEN73" s="31"/>
      <c r="AEO73" s="31"/>
      <c r="AEP73" s="31"/>
      <c r="AEQ73" s="31"/>
      <c r="AER73" s="31"/>
      <c r="AES73" s="31"/>
      <c r="AET73" s="31"/>
      <c r="AEU73" s="31"/>
      <c r="AEV73" s="31"/>
      <c r="AEW73" s="31"/>
      <c r="AEX73" s="31"/>
      <c r="AEY73" s="31"/>
      <c r="AEZ73" s="31"/>
      <c r="AFA73" s="31"/>
      <c r="AFB73" s="31"/>
      <c r="AFC73" s="31"/>
      <c r="AFD73" s="31"/>
      <c r="AFE73" s="31"/>
      <c r="AFF73" s="31"/>
      <c r="AFG73" s="31"/>
      <c r="AFH73" s="31"/>
      <c r="AFI73" s="31"/>
      <c r="AFJ73" s="31"/>
      <c r="AFK73" s="31"/>
      <c r="AFL73" s="31"/>
      <c r="AFM73" s="31"/>
      <c r="AFN73" s="31"/>
      <c r="AFO73" s="31"/>
      <c r="AFP73" s="31"/>
      <c r="AFQ73" s="31"/>
      <c r="AFR73" s="31"/>
      <c r="AFS73" s="31"/>
      <c r="AFT73" s="31"/>
      <c r="AFU73" s="31"/>
      <c r="AFV73" s="31"/>
      <c r="AFW73" s="31"/>
      <c r="AFX73" s="31"/>
      <c r="AFY73" s="31"/>
      <c r="AFZ73" s="31"/>
      <c r="AGA73" s="31"/>
      <c r="AGB73" s="31"/>
      <c r="AGC73" s="31"/>
      <c r="AGD73" s="31"/>
      <c r="AGE73" s="31"/>
      <c r="AGF73" s="31"/>
      <c r="AGG73" s="31"/>
      <c r="AGH73" s="31"/>
      <c r="AGI73" s="31"/>
      <c r="AGJ73" s="31"/>
      <c r="AGK73" s="31"/>
      <c r="AGL73" s="31"/>
      <c r="AGM73" s="31"/>
      <c r="AGN73" s="31"/>
      <c r="AGO73" s="31"/>
      <c r="AGP73" s="31"/>
      <c r="AGQ73" s="31"/>
      <c r="AGR73" s="31"/>
      <c r="AGS73" s="31"/>
      <c r="AGT73" s="31"/>
      <c r="AGU73" s="31"/>
      <c r="AGV73" s="31"/>
      <c r="AGW73" s="31"/>
      <c r="AGX73" s="31"/>
      <c r="AGY73" s="31"/>
      <c r="AGZ73" s="31"/>
      <c r="AHA73" s="31"/>
      <c r="AHB73" s="31"/>
      <c r="AHC73" s="31"/>
      <c r="AHD73" s="31"/>
      <c r="AHE73" s="31"/>
      <c r="AHF73" s="31"/>
      <c r="AHG73" s="31"/>
      <c r="AHH73" s="31"/>
      <c r="AHI73" s="31"/>
      <c r="AHJ73" s="31"/>
      <c r="AHK73" s="31"/>
      <c r="AHL73" s="31"/>
      <c r="AHM73" s="31"/>
      <c r="AHN73" s="31"/>
      <c r="AHO73" s="31"/>
      <c r="AHP73" s="31"/>
      <c r="AHQ73" s="31"/>
      <c r="AHR73" s="31"/>
      <c r="AHS73" s="31"/>
      <c r="AHT73" s="31"/>
      <c r="AHU73" s="31"/>
      <c r="AHV73" s="31"/>
      <c r="AHW73" s="31"/>
      <c r="AHX73" s="31"/>
      <c r="AHY73" s="31"/>
      <c r="AHZ73" s="31"/>
      <c r="AIA73" s="31"/>
      <c r="AIB73" s="31"/>
      <c r="AIC73" s="31"/>
      <c r="AID73" s="31"/>
      <c r="AIE73" s="31"/>
      <c r="AIF73" s="31"/>
      <c r="AIG73" s="31"/>
      <c r="AIH73" s="31"/>
      <c r="AII73" s="31"/>
      <c r="AIJ73" s="31"/>
      <c r="AIK73" s="31"/>
      <c r="AIL73" s="31"/>
      <c r="AIM73" s="31"/>
      <c r="AIN73" s="31"/>
      <c r="AIO73" s="31"/>
      <c r="AIP73" s="31"/>
      <c r="AIQ73" s="31"/>
      <c r="AIR73" s="31"/>
      <c r="AIS73" s="31"/>
      <c r="AIT73" s="31"/>
      <c r="AIU73" s="31"/>
      <c r="AIV73" s="31"/>
      <c r="AIW73" s="31"/>
      <c r="AIX73" s="31"/>
      <c r="AIY73" s="31"/>
      <c r="AIZ73" s="31"/>
      <c r="AJA73" s="31"/>
      <c r="AJB73" s="31"/>
      <c r="AJC73" s="31"/>
      <c r="AJD73" s="31"/>
      <c r="AJE73" s="31"/>
      <c r="AJF73" s="31"/>
      <c r="AJG73" s="31"/>
      <c r="AJH73" s="31"/>
      <c r="AJI73" s="31"/>
      <c r="AJJ73" s="31"/>
      <c r="AJK73" s="31"/>
      <c r="AJL73" s="31"/>
      <c r="AJM73" s="31"/>
      <c r="AJN73" s="31"/>
      <c r="AJO73" s="31"/>
      <c r="AJP73" s="31"/>
      <c r="AJQ73" s="31"/>
      <c r="AJR73" s="31"/>
      <c r="AJS73" s="31"/>
      <c r="AJT73" s="31"/>
      <c r="AJU73" s="31"/>
      <c r="AJV73" s="31"/>
      <c r="AJW73" s="31"/>
      <c r="AJX73" s="31"/>
      <c r="AJY73" s="31"/>
      <c r="AJZ73" s="31"/>
      <c r="AKA73" s="31"/>
      <c r="AKB73" s="31"/>
      <c r="AKC73" s="31"/>
      <c r="AKD73" s="31"/>
      <c r="AKE73" s="31"/>
      <c r="AKF73" s="31"/>
      <c r="AKG73" s="31"/>
      <c r="AKH73" s="31"/>
      <c r="AKI73" s="31"/>
      <c r="AKJ73" s="31"/>
      <c r="AKK73" s="31"/>
      <c r="AKL73" s="31"/>
      <c r="AKM73" s="31"/>
      <c r="AKN73" s="31"/>
      <c r="AKO73" s="31"/>
      <c r="AKP73" s="31"/>
      <c r="AKQ73" s="31"/>
      <c r="AKR73" s="31"/>
      <c r="AKS73" s="31"/>
      <c r="AKT73" s="31"/>
      <c r="AKU73" s="31"/>
      <c r="AKV73" s="31"/>
      <c r="AKW73" s="31"/>
      <c r="AKX73" s="31"/>
      <c r="AKY73" s="31"/>
      <c r="AKZ73" s="31"/>
      <c r="ALA73" s="31"/>
      <c r="ALB73" s="31"/>
      <c r="ALC73" s="31"/>
      <c r="ALD73" s="31"/>
      <c r="ALE73" s="31"/>
      <c r="ALF73" s="31"/>
      <c r="ALG73" s="31"/>
      <c r="ALH73" s="31"/>
      <c r="ALI73" s="31"/>
      <c r="ALJ73" s="31"/>
      <c r="ALK73" s="31"/>
      <c r="ALL73" s="31"/>
      <c r="ALM73" s="31"/>
      <c r="ALN73" s="31"/>
      <c r="ALO73" s="31"/>
      <c r="ALP73" s="31"/>
      <c r="ALQ73" s="31"/>
      <c r="ALR73" s="31"/>
      <c r="ALS73" s="31"/>
      <c r="ALT73" s="31"/>
      <c r="ALU73" s="31"/>
      <c r="ALV73" s="31"/>
      <c r="ALW73" s="31"/>
      <c r="ALX73" s="31"/>
      <c r="ALY73" s="31"/>
      <c r="ALZ73" s="31"/>
      <c r="AMA73" s="31"/>
      <c r="AMB73" s="31"/>
      <c r="AMC73" s="31"/>
      <c r="AMD73" s="31"/>
      <c r="AME73" s="31"/>
      <c r="AMF73" s="31"/>
    </row>
    <row r="74" spans="1:1020" s="30" customFormat="1" ht="22.5" customHeight="1" x14ac:dyDescent="0.25">
      <c r="A74" s="24" t="s">
        <v>140</v>
      </c>
      <c r="B74" s="25">
        <v>56.31</v>
      </c>
      <c r="C74" s="26">
        <v>1</v>
      </c>
      <c r="D74" s="25">
        <f t="shared" si="7"/>
        <v>56.31</v>
      </c>
      <c r="E74" s="27" t="s">
        <v>122</v>
      </c>
      <c r="F74" s="27" t="s">
        <v>141</v>
      </c>
      <c r="G74" s="26" t="s">
        <v>14</v>
      </c>
      <c r="H74" s="28" t="s">
        <v>24</v>
      </c>
      <c r="I74" s="29"/>
      <c r="J74" s="41" t="s">
        <v>142</v>
      </c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  <c r="NZ74" s="31"/>
      <c r="OA74" s="31"/>
      <c r="OB74" s="31"/>
      <c r="OC74" s="31"/>
      <c r="OD74" s="31"/>
      <c r="OE74" s="31"/>
      <c r="OF74" s="31"/>
      <c r="OG74" s="31"/>
      <c r="OH74" s="31"/>
      <c r="OI74" s="31"/>
      <c r="OJ74" s="31"/>
      <c r="OK74" s="31"/>
      <c r="OL74" s="31"/>
      <c r="OM74" s="31"/>
      <c r="ON74" s="31"/>
      <c r="OO74" s="31"/>
      <c r="OP74" s="31"/>
      <c r="OQ74" s="31"/>
      <c r="OR74" s="31"/>
      <c r="OS74" s="31"/>
      <c r="OT74" s="31"/>
      <c r="OU74" s="31"/>
      <c r="OV74" s="31"/>
      <c r="OW74" s="31"/>
      <c r="OX74" s="31"/>
      <c r="OY74" s="31"/>
      <c r="OZ74" s="31"/>
      <c r="PA74" s="31"/>
      <c r="PB74" s="31"/>
      <c r="PC74" s="31"/>
      <c r="PD74" s="31"/>
      <c r="PE74" s="31"/>
      <c r="PF74" s="31"/>
      <c r="PG74" s="31"/>
      <c r="PH74" s="31"/>
      <c r="PI74" s="31"/>
      <c r="PJ74" s="31"/>
      <c r="PK74" s="31"/>
      <c r="PL74" s="31"/>
      <c r="PM74" s="31"/>
      <c r="PN74" s="31"/>
      <c r="PO74" s="31"/>
      <c r="PP74" s="31"/>
      <c r="PQ74" s="31"/>
      <c r="PR74" s="31"/>
      <c r="PS74" s="31"/>
      <c r="PT74" s="31"/>
      <c r="PU74" s="31"/>
      <c r="PV74" s="31"/>
      <c r="PW74" s="31"/>
      <c r="PX74" s="31"/>
      <c r="PY74" s="31"/>
      <c r="PZ74" s="31"/>
      <c r="QA74" s="31"/>
      <c r="QB74" s="31"/>
      <c r="QC74" s="31"/>
      <c r="QD74" s="31"/>
      <c r="QE74" s="31"/>
      <c r="QF74" s="31"/>
      <c r="QG74" s="31"/>
      <c r="QH74" s="31"/>
      <c r="QI74" s="31"/>
      <c r="QJ74" s="31"/>
      <c r="QK74" s="31"/>
      <c r="QL74" s="31"/>
      <c r="QM74" s="31"/>
      <c r="QN74" s="31"/>
      <c r="QO74" s="31"/>
      <c r="QP74" s="31"/>
      <c r="QQ74" s="31"/>
      <c r="QR74" s="31"/>
      <c r="QS74" s="31"/>
      <c r="QT74" s="31"/>
      <c r="QU74" s="31"/>
      <c r="QV74" s="31"/>
      <c r="QW74" s="31"/>
      <c r="QX74" s="31"/>
      <c r="QY74" s="31"/>
      <c r="QZ74" s="31"/>
      <c r="RA74" s="31"/>
      <c r="RB74" s="31"/>
      <c r="RC74" s="31"/>
      <c r="RD74" s="31"/>
      <c r="RE74" s="31"/>
      <c r="RF74" s="31"/>
      <c r="RG74" s="31"/>
      <c r="RH74" s="31"/>
      <c r="RI74" s="31"/>
      <c r="RJ74" s="31"/>
      <c r="RK74" s="31"/>
      <c r="RL74" s="31"/>
      <c r="RM74" s="31"/>
      <c r="RN74" s="31"/>
      <c r="RO74" s="31"/>
      <c r="RP74" s="31"/>
      <c r="RQ74" s="31"/>
      <c r="RR74" s="31"/>
      <c r="RS74" s="31"/>
      <c r="RT74" s="31"/>
      <c r="RU74" s="31"/>
      <c r="RV74" s="31"/>
      <c r="RW74" s="31"/>
      <c r="RX74" s="31"/>
      <c r="RY74" s="31"/>
      <c r="RZ74" s="31"/>
      <c r="SA74" s="31"/>
      <c r="SB74" s="31"/>
      <c r="SC74" s="31"/>
      <c r="SD74" s="31"/>
      <c r="SE74" s="31"/>
      <c r="SF74" s="31"/>
      <c r="SG74" s="31"/>
      <c r="SH74" s="31"/>
      <c r="SI74" s="31"/>
      <c r="SJ74" s="31"/>
      <c r="SK74" s="31"/>
      <c r="SL74" s="31"/>
      <c r="SM74" s="31"/>
      <c r="SN74" s="31"/>
      <c r="SO74" s="31"/>
      <c r="SP74" s="31"/>
      <c r="SQ74" s="31"/>
      <c r="SR74" s="31"/>
      <c r="SS74" s="31"/>
      <c r="ST74" s="31"/>
      <c r="SU74" s="31"/>
      <c r="SV74" s="31"/>
      <c r="SW74" s="31"/>
      <c r="SX74" s="31"/>
      <c r="SY74" s="31"/>
      <c r="SZ74" s="31"/>
      <c r="TA74" s="31"/>
      <c r="TB74" s="31"/>
      <c r="TC74" s="31"/>
      <c r="TD74" s="31"/>
      <c r="TE74" s="31"/>
      <c r="TF74" s="31"/>
      <c r="TG74" s="31"/>
      <c r="TH74" s="31"/>
      <c r="TI74" s="31"/>
      <c r="TJ74" s="31"/>
      <c r="TK74" s="31"/>
      <c r="TL74" s="31"/>
      <c r="TM74" s="31"/>
      <c r="TN74" s="31"/>
      <c r="TO74" s="31"/>
      <c r="TP74" s="31"/>
      <c r="TQ74" s="31"/>
      <c r="TR74" s="31"/>
      <c r="TS74" s="31"/>
      <c r="TT74" s="31"/>
      <c r="TU74" s="31"/>
      <c r="TV74" s="31"/>
      <c r="TW74" s="31"/>
      <c r="TX74" s="31"/>
      <c r="TY74" s="31"/>
      <c r="TZ74" s="31"/>
      <c r="UA74" s="31"/>
      <c r="UB74" s="31"/>
      <c r="UC74" s="31"/>
      <c r="UD74" s="31"/>
      <c r="UE74" s="31"/>
      <c r="UF74" s="31"/>
      <c r="UG74" s="31"/>
      <c r="UH74" s="31"/>
      <c r="UI74" s="31"/>
      <c r="UJ74" s="31"/>
      <c r="UK74" s="31"/>
      <c r="UL74" s="31"/>
      <c r="UM74" s="31"/>
      <c r="UN74" s="31"/>
      <c r="UO74" s="31"/>
      <c r="UP74" s="31"/>
      <c r="UQ74" s="31"/>
      <c r="UR74" s="31"/>
      <c r="US74" s="31"/>
      <c r="UT74" s="31"/>
      <c r="UU74" s="31"/>
      <c r="UV74" s="31"/>
      <c r="UW74" s="31"/>
      <c r="UX74" s="31"/>
      <c r="UY74" s="31"/>
      <c r="UZ74" s="31"/>
      <c r="VA74" s="31"/>
      <c r="VB74" s="31"/>
      <c r="VC74" s="31"/>
      <c r="VD74" s="31"/>
      <c r="VE74" s="31"/>
      <c r="VF74" s="31"/>
      <c r="VG74" s="31"/>
      <c r="VH74" s="31"/>
      <c r="VI74" s="31"/>
      <c r="VJ74" s="31"/>
      <c r="VK74" s="31"/>
      <c r="VL74" s="31"/>
      <c r="VM74" s="31"/>
      <c r="VN74" s="31"/>
      <c r="VO74" s="31"/>
      <c r="VP74" s="31"/>
      <c r="VQ74" s="31"/>
      <c r="VR74" s="31"/>
      <c r="VS74" s="31"/>
      <c r="VT74" s="31"/>
      <c r="VU74" s="31"/>
      <c r="VV74" s="31"/>
      <c r="VW74" s="31"/>
      <c r="VX74" s="31"/>
      <c r="VY74" s="31"/>
      <c r="VZ74" s="31"/>
      <c r="WA74" s="31"/>
      <c r="WB74" s="31"/>
      <c r="WC74" s="31"/>
      <c r="WD74" s="31"/>
      <c r="WE74" s="31"/>
      <c r="WF74" s="31"/>
      <c r="WG74" s="31"/>
      <c r="WH74" s="31"/>
      <c r="WI74" s="31"/>
      <c r="WJ74" s="31"/>
      <c r="WK74" s="31"/>
      <c r="WL74" s="31"/>
      <c r="WM74" s="31"/>
      <c r="WN74" s="31"/>
      <c r="WO74" s="31"/>
      <c r="WP74" s="31"/>
      <c r="WQ74" s="31"/>
      <c r="WR74" s="31"/>
      <c r="WS74" s="31"/>
      <c r="WT74" s="31"/>
      <c r="WU74" s="31"/>
      <c r="WV74" s="31"/>
      <c r="WW74" s="31"/>
      <c r="WX74" s="31"/>
      <c r="WY74" s="31"/>
      <c r="WZ74" s="31"/>
      <c r="XA74" s="31"/>
      <c r="XB74" s="31"/>
      <c r="XC74" s="31"/>
      <c r="XD74" s="31"/>
      <c r="XE74" s="31"/>
      <c r="XF74" s="31"/>
      <c r="XG74" s="31"/>
      <c r="XH74" s="31"/>
      <c r="XI74" s="31"/>
      <c r="XJ74" s="31"/>
      <c r="XK74" s="31"/>
      <c r="XL74" s="31"/>
      <c r="XM74" s="31"/>
      <c r="XN74" s="31"/>
      <c r="XO74" s="31"/>
      <c r="XP74" s="31"/>
      <c r="XQ74" s="31"/>
      <c r="XR74" s="31"/>
      <c r="XS74" s="31"/>
      <c r="XT74" s="31"/>
      <c r="XU74" s="31"/>
      <c r="XV74" s="31"/>
      <c r="XW74" s="31"/>
      <c r="XX74" s="31"/>
      <c r="XY74" s="31"/>
      <c r="XZ74" s="31"/>
      <c r="YA74" s="31"/>
      <c r="YB74" s="31"/>
      <c r="YC74" s="31"/>
      <c r="YD74" s="31"/>
      <c r="YE74" s="31"/>
      <c r="YF74" s="31"/>
      <c r="YG74" s="31"/>
      <c r="YH74" s="31"/>
      <c r="YI74" s="31"/>
      <c r="YJ74" s="31"/>
      <c r="YK74" s="31"/>
      <c r="YL74" s="31"/>
      <c r="YM74" s="31"/>
      <c r="YN74" s="31"/>
      <c r="YO74" s="31"/>
      <c r="YP74" s="31"/>
      <c r="YQ74" s="31"/>
      <c r="YR74" s="31"/>
      <c r="YS74" s="31"/>
      <c r="YT74" s="31"/>
      <c r="YU74" s="31"/>
      <c r="YV74" s="31"/>
      <c r="YW74" s="31"/>
      <c r="YX74" s="31"/>
      <c r="YY74" s="31"/>
      <c r="YZ74" s="31"/>
      <c r="ZA74" s="31"/>
      <c r="ZB74" s="31"/>
      <c r="ZC74" s="31"/>
      <c r="ZD74" s="31"/>
      <c r="ZE74" s="31"/>
      <c r="ZF74" s="31"/>
      <c r="ZG74" s="31"/>
      <c r="ZH74" s="31"/>
      <c r="ZI74" s="31"/>
      <c r="ZJ74" s="31"/>
      <c r="ZK74" s="31"/>
      <c r="ZL74" s="31"/>
      <c r="ZM74" s="31"/>
      <c r="ZN74" s="31"/>
      <c r="ZO74" s="31"/>
      <c r="ZP74" s="31"/>
      <c r="ZQ74" s="31"/>
      <c r="ZR74" s="31"/>
      <c r="ZS74" s="31"/>
      <c r="ZT74" s="31"/>
      <c r="ZU74" s="31"/>
      <c r="ZV74" s="31"/>
      <c r="ZW74" s="31"/>
      <c r="ZX74" s="31"/>
      <c r="ZY74" s="31"/>
      <c r="ZZ74" s="31"/>
      <c r="AAA74" s="31"/>
      <c r="AAB74" s="31"/>
      <c r="AAC74" s="31"/>
      <c r="AAD74" s="31"/>
      <c r="AAE74" s="31"/>
      <c r="AAF74" s="31"/>
      <c r="AAG74" s="31"/>
      <c r="AAH74" s="31"/>
      <c r="AAI74" s="31"/>
      <c r="AAJ74" s="31"/>
      <c r="AAK74" s="31"/>
      <c r="AAL74" s="31"/>
      <c r="AAM74" s="31"/>
      <c r="AAN74" s="31"/>
      <c r="AAO74" s="31"/>
      <c r="AAP74" s="31"/>
      <c r="AAQ74" s="31"/>
      <c r="AAR74" s="31"/>
      <c r="AAS74" s="31"/>
      <c r="AAT74" s="31"/>
      <c r="AAU74" s="31"/>
      <c r="AAV74" s="31"/>
      <c r="AAW74" s="31"/>
      <c r="AAX74" s="31"/>
      <c r="AAY74" s="31"/>
      <c r="AAZ74" s="31"/>
      <c r="ABA74" s="31"/>
      <c r="ABB74" s="31"/>
      <c r="ABC74" s="31"/>
      <c r="ABD74" s="31"/>
      <c r="ABE74" s="31"/>
      <c r="ABF74" s="31"/>
      <c r="ABG74" s="31"/>
      <c r="ABH74" s="31"/>
      <c r="ABI74" s="31"/>
      <c r="ABJ74" s="31"/>
      <c r="ABK74" s="31"/>
      <c r="ABL74" s="31"/>
      <c r="ABM74" s="31"/>
      <c r="ABN74" s="31"/>
      <c r="ABO74" s="31"/>
      <c r="ABP74" s="31"/>
      <c r="ABQ74" s="31"/>
      <c r="ABR74" s="31"/>
      <c r="ABS74" s="31"/>
      <c r="ABT74" s="31"/>
      <c r="ABU74" s="31"/>
      <c r="ABV74" s="31"/>
      <c r="ABW74" s="31"/>
      <c r="ABX74" s="31"/>
      <c r="ABY74" s="31"/>
      <c r="ABZ74" s="31"/>
      <c r="ACA74" s="31"/>
      <c r="ACB74" s="31"/>
      <c r="ACC74" s="31"/>
      <c r="ACD74" s="31"/>
      <c r="ACE74" s="31"/>
      <c r="ACF74" s="31"/>
      <c r="ACG74" s="31"/>
      <c r="ACH74" s="31"/>
      <c r="ACI74" s="31"/>
      <c r="ACJ74" s="31"/>
      <c r="ACK74" s="31"/>
      <c r="ACL74" s="31"/>
      <c r="ACM74" s="31"/>
      <c r="ACN74" s="31"/>
      <c r="ACO74" s="31"/>
      <c r="ACP74" s="31"/>
      <c r="ACQ74" s="31"/>
      <c r="ACR74" s="31"/>
      <c r="ACS74" s="31"/>
      <c r="ACT74" s="31"/>
      <c r="ACU74" s="31"/>
      <c r="ACV74" s="31"/>
      <c r="ACW74" s="31"/>
      <c r="ACX74" s="31"/>
      <c r="ACY74" s="31"/>
      <c r="ACZ74" s="31"/>
      <c r="ADA74" s="31"/>
      <c r="ADB74" s="31"/>
      <c r="ADC74" s="31"/>
      <c r="ADD74" s="31"/>
      <c r="ADE74" s="31"/>
      <c r="ADF74" s="31"/>
      <c r="ADG74" s="31"/>
      <c r="ADH74" s="31"/>
      <c r="ADI74" s="31"/>
      <c r="ADJ74" s="31"/>
      <c r="ADK74" s="31"/>
      <c r="ADL74" s="31"/>
      <c r="ADM74" s="31"/>
      <c r="ADN74" s="31"/>
      <c r="ADO74" s="31"/>
      <c r="ADP74" s="31"/>
      <c r="ADQ74" s="31"/>
      <c r="ADR74" s="31"/>
      <c r="ADS74" s="31"/>
      <c r="ADT74" s="31"/>
      <c r="ADU74" s="31"/>
      <c r="ADV74" s="31"/>
      <c r="ADW74" s="31"/>
      <c r="ADX74" s="31"/>
      <c r="ADY74" s="31"/>
      <c r="ADZ74" s="31"/>
      <c r="AEA74" s="31"/>
      <c r="AEB74" s="31"/>
      <c r="AEC74" s="31"/>
      <c r="AED74" s="31"/>
      <c r="AEE74" s="31"/>
      <c r="AEF74" s="31"/>
      <c r="AEG74" s="31"/>
      <c r="AEH74" s="31"/>
      <c r="AEI74" s="31"/>
      <c r="AEJ74" s="31"/>
      <c r="AEK74" s="31"/>
      <c r="AEL74" s="31"/>
      <c r="AEM74" s="31"/>
      <c r="AEN74" s="31"/>
      <c r="AEO74" s="31"/>
      <c r="AEP74" s="31"/>
      <c r="AEQ74" s="31"/>
      <c r="AER74" s="31"/>
      <c r="AES74" s="31"/>
      <c r="AET74" s="31"/>
      <c r="AEU74" s="31"/>
      <c r="AEV74" s="31"/>
      <c r="AEW74" s="31"/>
      <c r="AEX74" s="31"/>
      <c r="AEY74" s="31"/>
      <c r="AEZ74" s="31"/>
      <c r="AFA74" s="31"/>
      <c r="AFB74" s="31"/>
      <c r="AFC74" s="31"/>
      <c r="AFD74" s="31"/>
      <c r="AFE74" s="31"/>
      <c r="AFF74" s="31"/>
      <c r="AFG74" s="31"/>
      <c r="AFH74" s="31"/>
      <c r="AFI74" s="31"/>
      <c r="AFJ74" s="31"/>
      <c r="AFK74" s="31"/>
      <c r="AFL74" s="31"/>
      <c r="AFM74" s="31"/>
      <c r="AFN74" s="31"/>
      <c r="AFO74" s="31"/>
      <c r="AFP74" s="31"/>
      <c r="AFQ74" s="31"/>
      <c r="AFR74" s="31"/>
      <c r="AFS74" s="31"/>
      <c r="AFT74" s="31"/>
      <c r="AFU74" s="31"/>
      <c r="AFV74" s="31"/>
      <c r="AFW74" s="31"/>
      <c r="AFX74" s="31"/>
      <c r="AFY74" s="31"/>
      <c r="AFZ74" s="31"/>
      <c r="AGA74" s="31"/>
      <c r="AGB74" s="31"/>
      <c r="AGC74" s="31"/>
      <c r="AGD74" s="31"/>
      <c r="AGE74" s="31"/>
      <c r="AGF74" s="31"/>
      <c r="AGG74" s="31"/>
      <c r="AGH74" s="31"/>
      <c r="AGI74" s="31"/>
      <c r="AGJ74" s="31"/>
      <c r="AGK74" s="31"/>
      <c r="AGL74" s="31"/>
      <c r="AGM74" s="31"/>
      <c r="AGN74" s="31"/>
      <c r="AGO74" s="31"/>
      <c r="AGP74" s="31"/>
      <c r="AGQ74" s="31"/>
      <c r="AGR74" s="31"/>
      <c r="AGS74" s="31"/>
      <c r="AGT74" s="31"/>
      <c r="AGU74" s="31"/>
      <c r="AGV74" s="31"/>
      <c r="AGW74" s="31"/>
      <c r="AGX74" s="31"/>
      <c r="AGY74" s="31"/>
      <c r="AGZ74" s="31"/>
      <c r="AHA74" s="31"/>
      <c r="AHB74" s="31"/>
      <c r="AHC74" s="31"/>
      <c r="AHD74" s="31"/>
      <c r="AHE74" s="31"/>
      <c r="AHF74" s="31"/>
      <c r="AHG74" s="31"/>
      <c r="AHH74" s="31"/>
      <c r="AHI74" s="31"/>
      <c r="AHJ74" s="31"/>
      <c r="AHK74" s="31"/>
      <c r="AHL74" s="31"/>
      <c r="AHM74" s="31"/>
      <c r="AHN74" s="31"/>
      <c r="AHO74" s="31"/>
      <c r="AHP74" s="31"/>
      <c r="AHQ74" s="31"/>
      <c r="AHR74" s="31"/>
      <c r="AHS74" s="31"/>
      <c r="AHT74" s="31"/>
      <c r="AHU74" s="31"/>
      <c r="AHV74" s="31"/>
      <c r="AHW74" s="31"/>
      <c r="AHX74" s="31"/>
      <c r="AHY74" s="31"/>
      <c r="AHZ74" s="31"/>
      <c r="AIA74" s="31"/>
      <c r="AIB74" s="31"/>
      <c r="AIC74" s="31"/>
      <c r="AID74" s="31"/>
      <c r="AIE74" s="31"/>
      <c r="AIF74" s="31"/>
      <c r="AIG74" s="31"/>
      <c r="AIH74" s="31"/>
      <c r="AII74" s="31"/>
      <c r="AIJ74" s="31"/>
      <c r="AIK74" s="31"/>
      <c r="AIL74" s="31"/>
      <c r="AIM74" s="31"/>
      <c r="AIN74" s="31"/>
      <c r="AIO74" s="31"/>
      <c r="AIP74" s="31"/>
      <c r="AIQ74" s="31"/>
      <c r="AIR74" s="31"/>
      <c r="AIS74" s="31"/>
      <c r="AIT74" s="31"/>
      <c r="AIU74" s="31"/>
      <c r="AIV74" s="31"/>
      <c r="AIW74" s="31"/>
      <c r="AIX74" s="31"/>
      <c r="AIY74" s="31"/>
      <c r="AIZ74" s="31"/>
      <c r="AJA74" s="31"/>
      <c r="AJB74" s="31"/>
      <c r="AJC74" s="31"/>
      <c r="AJD74" s="31"/>
      <c r="AJE74" s="31"/>
      <c r="AJF74" s="31"/>
      <c r="AJG74" s="31"/>
      <c r="AJH74" s="31"/>
      <c r="AJI74" s="31"/>
      <c r="AJJ74" s="31"/>
      <c r="AJK74" s="31"/>
      <c r="AJL74" s="31"/>
      <c r="AJM74" s="31"/>
      <c r="AJN74" s="31"/>
      <c r="AJO74" s="31"/>
      <c r="AJP74" s="31"/>
      <c r="AJQ74" s="31"/>
      <c r="AJR74" s="31"/>
      <c r="AJS74" s="31"/>
      <c r="AJT74" s="31"/>
      <c r="AJU74" s="31"/>
      <c r="AJV74" s="31"/>
      <c r="AJW74" s="31"/>
      <c r="AJX74" s="31"/>
      <c r="AJY74" s="31"/>
      <c r="AJZ74" s="31"/>
      <c r="AKA74" s="31"/>
      <c r="AKB74" s="31"/>
      <c r="AKC74" s="31"/>
      <c r="AKD74" s="31"/>
      <c r="AKE74" s="31"/>
      <c r="AKF74" s="31"/>
      <c r="AKG74" s="31"/>
      <c r="AKH74" s="31"/>
      <c r="AKI74" s="31"/>
      <c r="AKJ74" s="31"/>
      <c r="AKK74" s="31"/>
      <c r="AKL74" s="31"/>
      <c r="AKM74" s="31"/>
      <c r="AKN74" s="31"/>
      <c r="AKO74" s="31"/>
      <c r="AKP74" s="31"/>
      <c r="AKQ74" s="31"/>
      <c r="AKR74" s="31"/>
      <c r="AKS74" s="31"/>
      <c r="AKT74" s="31"/>
      <c r="AKU74" s="31"/>
      <c r="AKV74" s="31"/>
      <c r="AKW74" s="31"/>
      <c r="AKX74" s="31"/>
      <c r="AKY74" s="31"/>
      <c r="AKZ74" s="31"/>
      <c r="ALA74" s="31"/>
      <c r="ALB74" s="31"/>
      <c r="ALC74" s="31"/>
      <c r="ALD74" s="31"/>
      <c r="ALE74" s="31"/>
      <c r="ALF74" s="31"/>
      <c r="ALG74" s="31"/>
      <c r="ALH74" s="31"/>
      <c r="ALI74" s="31"/>
      <c r="ALJ74" s="31"/>
      <c r="ALK74" s="31"/>
      <c r="ALL74" s="31"/>
      <c r="ALM74" s="31"/>
      <c r="ALN74" s="31"/>
      <c r="ALO74" s="31"/>
      <c r="ALP74" s="31"/>
      <c r="ALQ74" s="31"/>
      <c r="ALR74" s="31"/>
      <c r="ALS74" s="31"/>
      <c r="ALT74" s="31"/>
      <c r="ALU74" s="31"/>
      <c r="ALV74" s="31"/>
      <c r="ALW74" s="31"/>
      <c r="ALX74" s="31"/>
      <c r="ALY74" s="31"/>
      <c r="ALZ74" s="31"/>
      <c r="AMA74" s="31"/>
      <c r="AMB74" s="31"/>
      <c r="AMC74" s="31"/>
      <c r="AMD74" s="31"/>
      <c r="AME74" s="31"/>
      <c r="AMF74" s="31"/>
    </row>
    <row r="75" spans="1:1020" s="30" customFormat="1" ht="22.5" customHeight="1" x14ac:dyDescent="0.25">
      <c r="A75" s="24" t="s">
        <v>125</v>
      </c>
      <c r="B75" s="25">
        <v>17.399999999999999</v>
      </c>
      <c r="C75" s="26">
        <v>1</v>
      </c>
      <c r="D75" s="25">
        <f t="shared" si="7"/>
        <v>17.399999999999999</v>
      </c>
      <c r="E75" s="27" t="s">
        <v>22</v>
      </c>
      <c r="F75" s="27" t="s">
        <v>126</v>
      </c>
      <c r="G75" s="26" t="s">
        <v>14</v>
      </c>
      <c r="H75" s="28" t="s">
        <v>24</v>
      </c>
      <c r="I75" s="29"/>
      <c r="J75" s="4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  <c r="LH75" s="31"/>
      <c r="LI75" s="31"/>
      <c r="LJ75" s="31"/>
      <c r="LK75" s="31"/>
      <c r="LL75" s="31"/>
      <c r="LM75" s="31"/>
      <c r="LN75" s="31"/>
      <c r="LO75" s="31"/>
      <c r="LP75" s="31"/>
      <c r="LQ75" s="31"/>
      <c r="LR75" s="31"/>
      <c r="LS75" s="31"/>
      <c r="LT75" s="31"/>
      <c r="LU75" s="31"/>
      <c r="LV75" s="31"/>
      <c r="LW75" s="31"/>
      <c r="LX75" s="31"/>
      <c r="LY75" s="31"/>
      <c r="LZ75" s="31"/>
      <c r="MA75" s="31"/>
      <c r="MB75" s="31"/>
      <c r="MC75" s="31"/>
      <c r="MD75" s="31"/>
      <c r="ME75" s="31"/>
      <c r="MF75" s="31"/>
      <c r="MG75" s="31"/>
      <c r="MH75" s="31"/>
      <c r="MI75" s="31"/>
      <c r="MJ75" s="31"/>
      <c r="MK75" s="31"/>
      <c r="ML75" s="31"/>
      <c r="MM75" s="31"/>
      <c r="MN75" s="31"/>
      <c r="MO75" s="31"/>
      <c r="MP75" s="31"/>
      <c r="MQ75" s="31"/>
      <c r="MR75" s="31"/>
      <c r="MS75" s="31"/>
      <c r="MT75" s="31"/>
      <c r="MU75" s="31"/>
      <c r="MV75" s="31"/>
      <c r="MW75" s="31"/>
      <c r="MX75" s="31"/>
      <c r="MY75" s="31"/>
      <c r="MZ75" s="31"/>
      <c r="NA75" s="31"/>
      <c r="NB75" s="31"/>
      <c r="NC75" s="31"/>
      <c r="ND75" s="31"/>
      <c r="NE75" s="31"/>
      <c r="NF75" s="31"/>
      <c r="NG75" s="31"/>
      <c r="NH75" s="31"/>
      <c r="NI75" s="31"/>
      <c r="NJ75" s="31"/>
      <c r="NK75" s="31"/>
      <c r="NL75" s="31"/>
      <c r="NM75" s="31"/>
      <c r="NN75" s="31"/>
      <c r="NO75" s="31"/>
      <c r="NP75" s="31"/>
      <c r="NQ75" s="31"/>
      <c r="NR75" s="31"/>
      <c r="NS75" s="31"/>
      <c r="NT75" s="31"/>
      <c r="NU75" s="31"/>
      <c r="NV75" s="31"/>
      <c r="NW75" s="31"/>
      <c r="NX75" s="31"/>
      <c r="NY75" s="31"/>
      <c r="NZ75" s="31"/>
      <c r="OA75" s="31"/>
      <c r="OB75" s="31"/>
      <c r="OC75" s="31"/>
      <c r="OD75" s="31"/>
      <c r="OE75" s="31"/>
      <c r="OF75" s="31"/>
      <c r="OG75" s="31"/>
      <c r="OH75" s="31"/>
      <c r="OI75" s="31"/>
      <c r="OJ75" s="31"/>
      <c r="OK75" s="31"/>
      <c r="OL75" s="31"/>
      <c r="OM75" s="31"/>
      <c r="ON75" s="31"/>
      <c r="OO75" s="31"/>
      <c r="OP75" s="31"/>
      <c r="OQ75" s="31"/>
      <c r="OR75" s="31"/>
      <c r="OS75" s="31"/>
      <c r="OT75" s="31"/>
      <c r="OU75" s="31"/>
      <c r="OV75" s="31"/>
      <c r="OW75" s="31"/>
      <c r="OX75" s="31"/>
      <c r="OY75" s="31"/>
      <c r="OZ75" s="31"/>
      <c r="PA75" s="31"/>
      <c r="PB75" s="31"/>
      <c r="PC75" s="31"/>
      <c r="PD75" s="31"/>
      <c r="PE75" s="31"/>
      <c r="PF75" s="31"/>
      <c r="PG75" s="31"/>
      <c r="PH75" s="31"/>
      <c r="PI75" s="31"/>
      <c r="PJ75" s="31"/>
      <c r="PK75" s="31"/>
      <c r="PL75" s="31"/>
      <c r="PM75" s="31"/>
      <c r="PN75" s="31"/>
      <c r="PO75" s="31"/>
      <c r="PP75" s="31"/>
      <c r="PQ75" s="31"/>
      <c r="PR75" s="31"/>
      <c r="PS75" s="31"/>
      <c r="PT75" s="31"/>
      <c r="PU75" s="31"/>
      <c r="PV75" s="31"/>
      <c r="PW75" s="31"/>
      <c r="PX75" s="31"/>
      <c r="PY75" s="31"/>
      <c r="PZ75" s="31"/>
      <c r="QA75" s="31"/>
      <c r="QB75" s="31"/>
      <c r="QC75" s="31"/>
      <c r="QD75" s="31"/>
      <c r="QE75" s="31"/>
      <c r="QF75" s="31"/>
      <c r="QG75" s="31"/>
      <c r="QH75" s="31"/>
      <c r="QI75" s="31"/>
      <c r="QJ75" s="31"/>
      <c r="QK75" s="31"/>
      <c r="QL75" s="31"/>
      <c r="QM75" s="31"/>
      <c r="QN75" s="31"/>
      <c r="QO75" s="31"/>
      <c r="QP75" s="31"/>
      <c r="QQ75" s="31"/>
      <c r="QR75" s="31"/>
      <c r="QS75" s="31"/>
      <c r="QT75" s="31"/>
      <c r="QU75" s="31"/>
      <c r="QV75" s="31"/>
      <c r="QW75" s="31"/>
      <c r="QX75" s="31"/>
      <c r="QY75" s="31"/>
      <c r="QZ75" s="31"/>
      <c r="RA75" s="31"/>
      <c r="RB75" s="31"/>
      <c r="RC75" s="31"/>
      <c r="RD75" s="31"/>
      <c r="RE75" s="31"/>
      <c r="RF75" s="31"/>
      <c r="RG75" s="31"/>
      <c r="RH75" s="31"/>
      <c r="RI75" s="31"/>
      <c r="RJ75" s="31"/>
      <c r="RK75" s="31"/>
      <c r="RL75" s="31"/>
      <c r="RM75" s="31"/>
      <c r="RN75" s="31"/>
      <c r="RO75" s="31"/>
      <c r="RP75" s="31"/>
      <c r="RQ75" s="31"/>
      <c r="RR75" s="31"/>
      <c r="RS75" s="31"/>
      <c r="RT75" s="31"/>
      <c r="RU75" s="31"/>
      <c r="RV75" s="31"/>
      <c r="RW75" s="31"/>
      <c r="RX75" s="31"/>
      <c r="RY75" s="31"/>
      <c r="RZ75" s="31"/>
      <c r="SA75" s="31"/>
      <c r="SB75" s="31"/>
      <c r="SC75" s="31"/>
      <c r="SD75" s="31"/>
      <c r="SE75" s="31"/>
      <c r="SF75" s="31"/>
      <c r="SG75" s="31"/>
      <c r="SH75" s="31"/>
      <c r="SI75" s="31"/>
      <c r="SJ75" s="31"/>
      <c r="SK75" s="31"/>
      <c r="SL75" s="31"/>
      <c r="SM75" s="31"/>
      <c r="SN75" s="31"/>
      <c r="SO75" s="31"/>
      <c r="SP75" s="31"/>
      <c r="SQ75" s="31"/>
      <c r="SR75" s="31"/>
      <c r="SS75" s="31"/>
      <c r="ST75" s="31"/>
      <c r="SU75" s="31"/>
      <c r="SV75" s="31"/>
      <c r="SW75" s="31"/>
      <c r="SX75" s="31"/>
      <c r="SY75" s="31"/>
      <c r="SZ75" s="31"/>
      <c r="TA75" s="31"/>
      <c r="TB75" s="31"/>
      <c r="TC75" s="31"/>
      <c r="TD75" s="31"/>
      <c r="TE75" s="31"/>
      <c r="TF75" s="31"/>
      <c r="TG75" s="31"/>
      <c r="TH75" s="31"/>
      <c r="TI75" s="31"/>
      <c r="TJ75" s="31"/>
      <c r="TK75" s="31"/>
      <c r="TL75" s="31"/>
      <c r="TM75" s="31"/>
      <c r="TN75" s="31"/>
      <c r="TO75" s="31"/>
      <c r="TP75" s="31"/>
      <c r="TQ75" s="31"/>
      <c r="TR75" s="31"/>
      <c r="TS75" s="31"/>
      <c r="TT75" s="31"/>
      <c r="TU75" s="31"/>
      <c r="TV75" s="31"/>
      <c r="TW75" s="31"/>
      <c r="TX75" s="31"/>
      <c r="TY75" s="31"/>
      <c r="TZ75" s="31"/>
      <c r="UA75" s="31"/>
      <c r="UB75" s="31"/>
      <c r="UC75" s="31"/>
      <c r="UD75" s="31"/>
      <c r="UE75" s="31"/>
      <c r="UF75" s="31"/>
      <c r="UG75" s="31"/>
      <c r="UH75" s="31"/>
      <c r="UI75" s="31"/>
      <c r="UJ75" s="31"/>
      <c r="UK75" s="31"/>
      <c r="UL75" s="31"/>
      <c r="UM75" s="31"/>
      <c r="UN75" s="31"/>
      <c r="UO75" s="31"/>
      <c r="UP75" s="31"/>
      <c r="UQ75" s="31"/>
      <c r="UR75" s="31"/>
      <c r="US75" s="31"/>
      <c r="UT75" s="31"/>
      <c r="UU75" s="31"/>
      <c r="UV75" s="31"/>
      <c r="UW75" s="31"/>
      <c r="UX75" s="31"/>
      <c r="UY75" s="31"/>
      <c r="UZ75" s="31"/>
      <c r="VA75" s="31"/>
      <c r="VB75" s="31"/>
      <c r="VC75" s="31"/>
      <c r="VD75" s="31"/>
      <c r="VE75" s="31"/>
      <c r="VF75" s="31"/>
      <c r="VG75" s="31"/>
      <c r="VH75" s="31"/>
      <c r="VI75" s="31"/>
      <c r="VJ75" s="31"/>
      <c r="VK75" s="31"/>
      <c r="VL75" s="31"/>
      <c r="VM75" s="31"/>
      <c r="VN75" s="31"/>
      <c r="VO75" s="31"/>
      <c r="VP75" s="31"/>
      <c r="VQ75" s="31"/>
      <c r="VR75" s="31"/>
      <c r="VS75" s="31"/>
      <c r="VT75" s="31"/>
      <c r="VU75" s="31"/>
      <c r="VV75" s="31"/>
      <c r="VW75" s="31"/>
      <c r="VX75" s="31"/>
      <c r="VY75" s="31"/>
      <c r="VZ75" s="31"/>
      <c r="WA75" s="31"/>
      <c r="WB75" s="31"/>
      <c r="WC75" s="31"/>
      <c r="WD75" s="31"/>
      <c r="WE75" s="31"/>
      <c r="WF75" s="31"/>
      <c r="WG75" s="31"/>
      <c r="WH75" s="31"/>
      <c r="WI75" s="31"/>
      <c r="WJ75" s="31"/>
      <c r="WK75" s="31"/>
      <c r="WL75" s="31"/>
      <c r="WM75" s="31"/>
      <c r="WN75" s="31"/>
      <c r="WO75" s="31"/>
      <c r="WP75" s="31"/>
      <c r="WQ75" s="31"/>
      <c r="WR75" s="31"/>
      <c r="WS75" s="31"/>
      <c r="WT75" s="31"/>
      <c r="WU75" s="31"/>
      <c r="WV75" s="31"/>
      <c r="WW75" s="31"/>
      <c r="WX75" s="31"/>
      <c r="WY75" s="31"/>
      <c r="WZ75" s="31"/>
      <c r="XA75" s="31"/>
      <c r="XB75" s="31"/>
      <c r="XC75" s="31"/>
      <c r="XD75" s="31"/>
      <c r="XE75" s="31"/>
      <c r="XF75" s="31"/>
      <c r="XG75" s="31"/>
      <c r="XH75" s="31"/>
      <c r="XI75" s="31"/>
      <c r="XJ75" s="31"/>
      <c r="XK75" s="31"/>
      <c r="XL75" s="31"/>
      <c r="XM75" s="31"/>
      <c r="XN75" s="31"/>
      <c r="XO75" s="31"/>
      <c r="XP75" s="31"/>
      <c r="XQ75" s="31"/>
      <c r="XR75" s="31"/>
      <c r="XS75" s="31"/>
      <c r="XT75" s="31"/>
      <c r="XU75" s="31"/>
      <c r="XV75" s="31"/>
      <c r="XW75" s="31"/>
      <c r="XX75" s="31"/>
      <c r="XY75" s="31"/>
      <c r="XZ75" s="31"/>
      <c r="YA75" s="31"/>
      <c r="YB75" s="31"/>
      <c r="YC75" s="31"/>
      <c r="YD75" s="31"/>
      <c r="YE75" s="31"/>
      <c r="YF75" s="31"/>
      <c r="YG75" s="31"/>
      <c r="YH75" s="31"/>
      <c r="YI75" s="31"/>
      <c r="YJ75" s="31"/>
      <c r="YK75" s="31"/>
      <c r="YL75" s="31"/>
      <c r="YM75" s="31"/>
      <c r="YN75" s="31"/>
      <c r="YO75" s="31"/>
      <c r="YP75" s="31"/>
      <c r="YQ75" s="31"/>
      <c r="YR75" s="31"/>
      <c r="YS75" s="31"/>
      <c r="YT75" s="31"/>
      <c r="YU75" s="31"/>
      <c r="YV75" s="31"/>
      <c r="YW75" s="31"/>
      <c r="YX75" s="31"/>
      <c r="YY75" s="31"/>
      <c r="YZ75" s="31"/>
      <c r="ZA75" s="31"/>
      <c r="ZB75" s="31"/>
      <c r="ZC75" s="31"/>
      <c r="ZD75" s="31"/>
      <c r="ZE75" s="31"/>
      <c r="ZF75" s="31"/>
      <c r="ZG75" s="31"/>
      <c r="ZH75" s="31"/>
      <c r="ZI75" s="31"/>
      <c r="ZJ75" s="31"/>
      <c r="ZK75" s="31"/>
      <c r="ZL75" s="31"/>
      <c r="ZM75" s="31"/>
      <c r="ZN75" s="31"/>
      <c r="ZO75" s="31"/>
      <c r="ZP75" s="31"/>
      <c r="ZQ75" s="31"/>
      <c r="ZR75" s="31"/>
      <c r="ZS75" s="31"/>
      <c r="ZT75" s="31"/>
      <c r="ZU75" s="31"/>
      <c r="ZV75" s="31"/>
      <c r="ZW75" s="31"/>
      <c r="ZX75" s="31"/>
      <c r="ZY75" s="31"/>
      <c r="ZZ75" s="31"/>
      <c r="AAA75" s="31"/>
      <c r="AAB75" s="31"/>
      <c r="AAC75" s="31"/>
      <c r="AAD75" s="31"/>
      <c r="AAE75" s="31"/>
      <c r="AAF75" s="31"/>
      <c r="AAG75" s="31"/>
      <c r="AAH75" s="31"/>
      <c r="AAI75" s="31"/>
      <c r="AAJ75" s="31"/>
      <c r="AAK75" s="31"/>
      <c r="AAL75" s="31"/>
      <c r="AAM75" s="31"/>
      <c r="AAN75" s="31"/>
      <c r="AAO75" s="31"/>
      <c r="AAP75" s="31"/>
      <c r="AAQ75" s="31"/>
      <c r="AAR75" s="31"/>
      <c r="AAS75" s="31"/>
      <c r="AAT75" s="31"/>
      <c r="AAU75" s="31"/>
      <c r="AAV75" s="31"/>
      <c r="AAW75" s="31"/>
      <c r="AAX75" s="31"/>
      <c r="AAY75" s="31"/>
      <c r="AAZ75" s="31"/>
      <c r="ABA75" s="31"/>
      <c r="ABB75" s="31"/>
      <c r="ABC75" s="31"/>
      <c r="ABD75" s="31"/>
      <c r="ABE75" s="31"/>
      <c r="ABF75" s="31"/>
      <c r="ABG75" s="31"/>
      <c r="ABH75" s="31"/>
      <c r="ABI75" s="31"/>
      <c r="ABJ75" s="31"/>
      <c r="ABK75" s="31"/>
      <c r="ABL75" s="31"/>
      <c r="ABM75" s="31"/>
      <c r="ABN75" s="31"/>
      <c r="ABO75" s="31"/>
      <c r="ABP75" s="31"/>
      <c r="ABQ75" s="31"/>
      <c r="ABR75" s="31"/>
      <c r="ABS75" s="31"/>
      <c r="ABT75" s="31"/>
      <c r="ABU75" s="31"/>
      <c r="ABV75" s="31"/>
      <c r="ABW75" s="31"/>
      <c r="ABX75" s="31"/>
      <c r="ABY75" s="31"/>
      <c r="ABZ75" s="31"/>
      <c r="ACA75" s="31"/>
      <c r="ACB75" s="31"/>
      <c r="ACC75" s="31"/>
      <c r="ACD75" s="31"/>
      <c r="ACE75" s="31"/>
      <c r="ACF75" s="31"/>
      <c r="ACG75" s="31"/>
      <c r="ACH75" s="31"/>
      <c r="ACI75" s="31"/>
      <c r="ACJ75" s="31"/>
      <c r="ACK75" s="31"/>
      <c r="ACL75" s="31"/>
      <c r="ACM75" s="31"/>
      <c r="ACN75" s="31"/>
      <c r="ACO75" s="31"/>
      <c r="ACP75" s="31"/>
      <c r="ACQ75" s="31"/>
      <c r="ACR75" s="31"/>
      <c r="ACS75" s="31"/>
      <c r="ACT75" s="31"/>
      <c r="ACU75" s="31"/>
      <c r="ACV75" s="31"/>
      <c r="ACW75" s="31"/>
      <c r="ACX75" s="31"/>
      <c r="ACY75" s="31"/>
      <c r="ACZ75" s="31"/>
      <c r="ADA75" s="31"/>
      <c r="ADB75" s="31"/>
      <c r="ADC75" s="31"/>
      <c r="ADD75" s="31"/>
      <c r="ADE75" s="31"/>
      <c r="ADF75" s="31"/>
      <c r="ADG75" s="31"/>
      <c r="ADH75" s="31"/>
      <c r="ADI75" s="31"/>
      <c r="ADJ75" s="31"/>
      <c r="ADK75" s="31"/>
      <c r="ADL75" s="31"/>
      <c r="ADM75" s="31"/>
      <c r="ADN75" s="31"/>
      <c r="ADO75" s="31"/>
      <c r="ADP75" s="31"/>
      <c r="ADQ75" s="31"/>
      <c r="ADR75" s="31"/>
      <c r="ADS75" s="31"/>
      <c r="ADT75" s="31"/>
      <c r="ADU75" s="31"/>
      <c r="ADV75" s="31"/>
      <c r="ADW75" s="31"/>
      <c r="ADX75" s="31"/>
      <c r="ADY75" s="31"/>
      <c r="ADZ75" s="31"/>
      <c r="AEA75" s="31"/>
      <c r="AEB75" s="31"/>
      <c r="AEC75" s="31"/>
      <c r="AED75" s="31"/>
      <c r="AEE75" s="31"/>
      <c r="AEF75" s="31"/>
      <c r="AEG75" s="31"/>
      <c r="AEH75" s="31"/>
      <c r="AEI75" s="31"/>
      <c r="AEJ75" s="31"/>
      <c r="AEK75" s="31"/>
      <c r="AEL75" s="31"/>
      <c r="AEM75" s="31"/>
      <c r="AEN75" s="31"/>
      <c r="AEO75" s="31"/>
      <c r="AEP75" s="31"/>
      <c r="AEQ75" s="31"/>
      <c r="AER75" s="31"/>
      <c r="AES75" s="31"/>
      <c r="AET75" s="31"/>
      <c r="AEU75" s="31"/>
      <c r="AEV75" s="31"/>
      <c r="AEW75" s="31"/>
      <c r="AEX75" s="31"/>
      <c r="AEY75" s="31"/>
      <c r="AEZ75" s="31"/>
      <c r="AFA75" s="31"/>
      <c r="AFB75" s="31"/>
      <c r="AFC75" s="31"/>
      <c r="AFD75" s="31"/>
      <c r="AFE75" s="31"/>
      <c r="AFF75" s="31"/>
      <c r="AFG75" s="31"/>
      <c r="AFH75" s="31"/>
      <c r="AFI75" s="31"/>
      <c r="AFJ75" s="31"/>
      <c r="AFK75" s="31"/>
      <c r="AFL75" s="31"/>
      <c r="AFM75" s="31"/>
      <c r="AFN75" s="31"/>
      <c r="AFO75" s="31"/>
      <c r="AFP75" s="31"/>
      <c r="AFQ75" s="31"/>
      <c r="AFR75" s="31"/>
      <c r="AFS75" s="31"/>
      <c r="AFT75" s="31"/>
      <c r="AFU75" s="31"/>
      <c r="AFV75" s="31"/>
      <c r="AFW75" s="31"/>
      <c r="AFX75" s="31"/>
      <c r="AFY75" s="31"/>
      <c r="AFZ75" s="31"/>
      <c r="AGA75" s="31"/>
      <c r="AGB75" s="31"/>
      <c r="AGC75" s="31"/>
      <c r="AGD75" s="31"/>
      <c r="AGE75" s="31"/>
      <c r="AGF75" s="31"/>
      <c r="AGG75" s="31"/>
      <c r="AGH75" s="31"/>
      <c r="AGI75" s="31"/>
      <c r="AGJ75" s="31"/>
      <c r="AGK75" s="31"/>
      <c r="AGL75" s="31"/>
      <c r="AGM75" s="31"/>
      <c r="AGN75" s="31"/>
      <c r="AGO75" s="31"/>
      <c r="AGP75" s="31"/>
      <c r="AGQ75" s="31"/>
      <c r="AGR75" s="31"/>
      <c r="AGS75" s="31"/>
      <c r="AGT75" s="31"/>
      <c r="AGU75" s="31"/>
      <c r="AGV75" s="31"/>
      <c r="AGW75" s="31"/>
      <c r="AGX75" s="31"/>
      <c r="AGY75" s="31"/>
      <c r="AGZ75" s="31"/>
      <c r="AHA75" s="31"/>
      <c r="AHB75" s="31"/>
      <c r="AHC75" s="31"/>
      <c r="AHD75" s="31"/>
      <c r="AHE75" s="31"/>
      <c r="AHF75" s="31"/>
      <c r="AHG75" s="31"/>
      <c r="AHH75" s="31"/>
      <c r="AHI75" s="31"/>
      <c r="AHJ75" s="31"/>
      <c r="AHK75" s="31"/>
      <c r="AHL75" s="31"/>
      <c r="AHM75" s="31"/>
      <c r="AHN75" s="31"/>
      <c r="AHO75" s="31"/>
      <c r="AHP75" s="31"/>
      <c r="AHQ75" s="31"/>
      <c r="AHR75" s="31"/>
      <c r="AHS75" s="31"/>
      <c r="AHT75" s="31"/>
      <c r="AHU75" s="31"/>
      <c r="AHV75" s="31"/>
      <c r="AHW75" s="31"/>
      <c r="AHX75" s="31"/>
      <c r="AHY75" s="31"/>
      <c r="AHZ75" s="31"/>
      <c r="AIA75" s="31"/>
      <c r="AIB75" s="31"/>
      <c r="AIC75" s="31"/>
      <c r="AID75" s="31"/>
      <c r="AIE75" s="31"/>
      <c r="AIF75" s="31"/>
      <c r="AIG75" s="31"/>
      <c r="AIH75" s="31"/>
      <c r="AII75" s="31"/>
      <c r="AIJ75" s="31"/>
      <c r="AIK75" s="31"/>
      <c r="AIL75" s="31"/>
      <c r="AIM75" s="31"/>
      <c r="AIN75" s="31"/>
      <c r="AIO75" s="31"/>
      <c r="AIP75" s="31"/>
      <c r="AIQ75" s="31"/>
      <c r="AIR75" s="31"/>
      <c r="AIS75" s="31"/>
      <c r="AIT75" s="31"/>
      <c r="AIU75" s="31"/>
      <c r="AIV75" s="31"/>
      <c r="AIW75" s="31"/>
      <c r="AIX75" s="31"/>
      <c r="AIY75" s="31"/>
      <c r="AIZ75" s="31"/>
      <c r="AJA75" s="31"/>
      <c r="AJB75" s="31"/>
      <c r="AJC75" s="31"/>
      <c r="AJD75" s="31"/>
      <c r="AJE75" s="31"/>
      <c r="AJF75" s="31"/>
      <c r="AJG75" s="31"/>
      <c r="AJH75" s="31"/>
      <c r="AJI75" s="31"/>
      <c r="AJJ75" s="31"/>
      <c r="AJK75" s="31"/>
      <c r="AJL75" s="31"/>
      <c r="AJM75" s="31"/>
      <c r="AJN75" s="31"/>
      <c r="AJO75" s="31"/>
      <c r="AJP75" s="31"/>
      <c r="AJQ75" s="31"/>
      <c r="AJR75" s="31"/>
      <c r="AJS75" s="31"/>
      <c r="AJT75" s="31"/>
      <c r="AJU75" s="31"/>
      <c r="AJV75" s="31"/>
      <c r="AJW75" s="31"/>
      <c r="AJX75" s="31"/>
      <c r="AJY75" s="31"/>
      <c r="AJZ75" s="31"/>
      <c r="AKA75" s="31"/>
      <c r="AKB75" s="31"/>
      <c r="AKC75" s="31"/>
      <c r="AKD75" s="31"/>
      <c r="AKE75" s="31"/>
      <c r="AKF75" s="31"/>
      <c r="AKG75" s="31"/>
      <c r="AKH75" s="31"/>
      <c r="AKI75" s="31"/>
      <c r="AKJ75" s="31"/>
      <c r="AKK75" s="31"/>
      <c r="AKL75" s="31"/>
      <c r="AKM75" s="31"/>
      <c r="AKN75" s="31"/>
      <c r="AKO75" s="31"/>
      <c r="AKP75" s="31"/>
      <c r="AKQ75" s="31"/>
      <c r="AKR75" s="31"/>
      <c r="AKS75" s="31"/>
      <c r="AKT75" s="31"/>
      <c r="AKU75" s="31"/>
      <c r="AKV75" s="31"/>
      <c r="AKW75" s="31"/>
      <c r="AKX75" s="31"/>
      <c r="AKY75" s="31"/>
      <c r="AKZ75" s="31"/>
      <c r="ALA75" s="31"/>
      <c r="ALB75" s="31"/>
      <c r="ALC75" s="31"/>
      <c r="ALD75" s="31"/>
      <c r="ALE75" s="31"/>
      <c r="ALF75" s="31"/>
      <c r="ALG75" s="31"/>
      <c r="ALH75" s="31"/>
      <c r="ALI75" s="31"/>
      <c r="ALJ75" s="31"/>
      <c r="ALK75" s="31"/>
      <c r="ALL75" s="31"/>
      <c r="ALM75" s="31"/>
      <c r="ALN75" s="31"/>
      <c r="ALO75" s="31"/>
      <c r="ALP75" s="31"/>
      <c r="ALQ75" s="31"/>
      <c r="ALR75" s="31"/>
      <c r="ALS75" s="31"/>
      <c r="ALT75" s="31"/>
      <c r="ALU75" s="31"/>
      <c r="ALV75" s="31"/>
      <c r="ALW75" s="31"/>
      <c r="ALX75" s="31"/>
      <c r="ALY75" s="31"/>
      <c r="ALZ75" s="31"/>
      <c r="AMA75" s="31"/>
      <c r="AMB75" s="31"/>
      <c r="AMC75" s="31"/>
      <c r="AMD75" s="31"/>
      <c r="AME75" s="31"/>
      <c r="AMF75" s="31"/>
    </row>
    <row r="76" spans="1:1020" s="30" customFormat="1" ht="22.5" customHeight="1" x14ac:dyDescent="0.25">
      <c r="A76" s="24" t="s">
        <v>143</v>
      </c>
      <c r="B76" s="25">
        <v>66.39</v>
      </c>
      <c r="C76" s="26">
        <v>1</v>
      </c>
      <c r="D76" s="25">
        <f t="shared" si="7"/>
        <v>66.39</v>
      </c>
      <c r="E76" s="27" t="s">
        <v>22</v>
      </c>
      <c r="F76" s="27" t="s">
        <v>144</v>
      </c>
      <c r="G76" s="26" t="s">
        <v>14</v>
      </c>
      <c r="H76" s="28" t="s">
        <v>24</v>
      </c>
      <c r="I76" s="29"/>
      <c r="J76" s="4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/>
      <c r="ML76" s="31"/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  <c r="NZ76" s="31"/>
      <c r="OA76" s="31"/>
      <c r="OB76" s="31"/>
      <c r="OC76" s="31"/>
      <c r="OD76" s="31"/>
      <c r="OE76" s="31"/>
      <c r="OF76" s="31"/>
      <c r="OG76" s="31"/>
      <c r="OH76" s="31"/>
      <c r="OI76" s="31"/>
      <c r="OJ76" s="31"/>
      <c r="OK76" s="31"/>
      <c r="OL76" s="31"/>
      <c r="OM76" s="31"/>
      <c r="ON76" s="31"/>
      <c r="OO76" s="31"/>
      <c r="OP76" s="31"/>
      <c r="OQ76" s="31"/>
      <c r="OR76" s="31"/>
      <c r="OS76" s="31"/>
      <c r="OT76" s="31"/>
      <c r="OU76" s="31"/>
      <c r="OV76" s="31"/>
      <c r="OW76" s="31"/>
      <c r="OX76" s="31"/>
      <c r="OY76" s="31"/>
      <c r="OZ76" s="31"/>
      <c r="PA76" s="31"/>
      <c r="PB76" s="31"/>
      <c r="PC76" s="31"/>
      <c r="PD76" s="31"/>
      <c r="PE76" s="31"/>
      <c r="PF76" s="31"/>
      <c r="PG76" s="31"/>
      <c r="PH76" s="31"/>
      <c r="PI76" s="31"/>
      <c r="PJ76" s="31"/>
      <c r="PK76" s="31"/>
      <c r="PL76" s="31"/>
      <c r="PM76" s="31"/>
      <c r="PN76" s="31"/>
      <c r="PO76" s="31"/>
      <c r="PP76" s="31"/>
      <c r="PQ76" s="31"/>
      <c r="PR76" s="31"/>
      <c r="PS76" s="31"/>
      <c r="PT76" s="31"/>
      <c r="PU76" s="31"/>
      <c r="PV76" s="31"/>
      <c r="PW76" s="31"/>
      <c r="PX76" s="31"/>
      <c r="PY76" s="31"/>
      <c r="PZ76" s="31"/>
      <c r="QA76" s="31"/>
      <c r="QB76" s="31"/>
      <c r="QC76" s="31"/>
      <c r="QD76" s="31"/>
      <c r="QE76" s="31"/>
      <c r="QF76" s="31"/>
      <c r="QG76" s="31"/>
      <c r="QH76" s="31"/>
      <c r="QI76" s="31"/>
      <c r="QJ76" s="31"/>
      <c r="QK76" s="31"/>
      <c r="QL76" s="31"/>
      <c r="QM76" s="31"/>
      <c r="QN76" s="31"/>
      <c r="QO76" s="31"/>
      <c r="QP76" s="31"/>
      <c r="QQ76" s="31"/>
      <c r="QR76" s="31"/>
      <c r="QS76" s="31"/>
      <c r="QT76" s="31"/>
      <c r="QU76" s="31"/>
      <c r="QV76" s="31"/>
      <c r="QW76" s="31"/>
      <c r="QX76" s="31"/>
      <c r="QY76" s="31"/>
      <c r="QZ76" s="31"/>
      <c r="RA76" s="31"/>
      <c r="RB76" s="31"/>
      <c r="RC76" s="31"/>
      <c r="RD76" s="31"/>
      <c r="RE76" s="31"/>
      <c r="RF76" s="31"/>
      <c r="RG76" s="31"/>
      <c r="RH76" s="31"/>
      <c r="RI76" s="31"/>
      <c r="RJ76" s="31"/>
      <c r="RK76" s="31"/>
      <c r="RL76" s="31"/>
      <c r="RM76" s="31"/>
      <c r="RN76" s="31"/>
      <c r="RO76" s="31"/>
      <c r="RP76" s="31"/>
      <c r="RQ76" s="31"/>
      <c r="RR76" s="31"/>
      <c r="RS76" s="31"/>
      <c r="RT76" s="31"/>
      <c r="RU76" s="31"/>
      <c r="RV76" s="31"/>
      <c r="RW76" s="31"/>
      <c r="RX76" s="31"/>
      <c r="RY76" s="31"/>
      <c r="RZ76" s="31"/>
      <c r="SA76" s="31"/>
      <c r="SB76" s="31"/>
      <c r="SC76" s="31"/>
      <c r="SD76" s="31"/>
      <c r="SE76" s="31"/>
      <c r="SF76" s="31"/>
      <c r="SG76" s="31"/>
      <c r="SH76" s="31"/>
      <c r="SI76" s="31"/>
      <c r="SJ76" s="31"/>
      <c r="SK76" s="31"/>
      <c r="SL76" s="31"/>
      <c r="SM76" s="31"/>
      <c r="SN76" s="31"/>
      <c r="SO76" s="31"/>
      <c r="SP76" s="31"/>
      <c r="SQ76" s="31"/>
      <c r="SR76" s="31"/>
      <c r="SS76" s="31"/>
      <c r="ST76" s="31"/>
      <c r="SU76" s="31"/>
      <c r="SV76" s="31"/>
      <c r="SW76" s="31"/>
      <c r="SX76" s="31"/>
      <c r="SY76" s="31"/>
      <c r="SZ76" s="31"/>
      <c r="TA76" s="31"/>
      <c r="TB76" s="31"/>
      <c r="TC76" s="31"/>
      <c r="TD76" s="31"/>
      <c r="TE76" s="31"/>
      <c r="TF76" s="31"/>
      <c r="TG76" s="31"/>
      <c r="TH76" s="31"/>
      <c r="TI76" s="31"/>
      <c r="TJ76" s="31"/>
      <c r="TK76" s="31"/>
      <c r="TL76" s="31"/>
      <c r="TM76" s="31"/>
      <c r="TN76" s="31"/>
      <c r="TO76" s="31"/>
      <c r="TP76" s="31"/>
      <c r="TQ76" s="31"/>
      <c r="TR76" s="31"/>
      <c r="TS76" s="31"/>
      <c r="TT76" s="31"/>
      <c r="TU76" s="31"/>
      <c r="TV76" s="31"/>
      <c r="TW76" s="31"/>
      <c r="TX76" s="31"/>
      <c r="TY76" s="31"/>
      <c r="TZ76" s="31"/>
      <c r="UA76" s="31"/>
      <c r="UB76" s="31"/>
      <c r="UC76" s="31"/>
      <c r="UD76" s="31"/>
      <c r="UE76" s="31"/>
      <c r="UF76" s="31"/>
      <c r="UG76" s="31"/>
      <c r="UH76" s="31"/>
      <c r="UI76" s="31"/>
      <c r="UJ76" s="31"/>
      <c r="UK76" s="31"/>
      <c r="UL76" s="31"/>
      <c r="UM76" s="31"/>
      <c r="UN76" s="31"/>
      <c r="UO76" s="31"/>
      <c r="UP76" s="31"/>
      <c r="UQ76" s="31"/>
      <c r="UR76" s="31"/>
      <c r="US76" s="31"/>
      <c r="UT76" s="31"/>
      <c r="UU76" s="31"/>
      <c r="UV76" s="31"/>
      <c r="UW76" s="31"/>
      <c r="UX76" s="31"/>
      <c r="UY76" s="31"/>
      <c r="UZ76" s="31"/>
      <c r="VA76" s="31"/>
      <c r="VB76" s="31"/>
      <c r="VC76" s="31"/>
      <c r="VD76" s="31"/>
      <c r="VE76" s="31"/>
      <c r="VF76" s="31"/>
      <c r="VG76" s="31"/>
      <c r="VH76" s="31"/>
      <c r="VI76" s="31"/>
      <c r="VJ76" s="31"/>
      <c r="VK76" s="31"/>
      <c r="VL76" s="31"/>
      <c r="VM76" s="31"/>
      <c r="VN76" s="31"/>
      <c r="VO76" s="31"/>
      <c r="VP76" s="31"/>
      <c r="VQ76" s="31"/>
      <c r="VR76" s="31"/>
      <c r="VS76" s="31"/>
      <c r="VT76" s="31"/>
      <c r="VU76" s="31"/>
      <c r="VV76" s="31"/>
      <c r="VW76" s="31"/>
      <c r="VX76" s="31"/>
      <c r="VY76" s="31"/>
      <c r="VZ76" s="31"/>
      <c r="WA76" s="31"/>
      <c r="WB76" s="31"/>
      <c r="WC76" s="31"/>
      <c r="WD76" s="31"/>
      <c r="WE76" s="31"/>
      <c r="WF76" s="31"/>
      <c r="WG76" s="31"/>
      <c r="WH76" s="31"/>
      <c r="WI76" s="31"/>
      <c r="WJ76" s="31"/>
      <c r="WK76" s="31"/>
      <c r="WL76" s="31"/>
      <c r="WM76" s="31"/>
      <c r="WN76" s="31"/>
      <c r="WO76" s="31"/>
      <c r="WP76" s="31"/>
      <c r="WQ76" s="31"/>
      <c r="WR76" s="31"/>
      <c r="WS76" s="31"/>
      <c r="WT76" s="31"/>
      <c r="WU76" s="31"/>
      <c r="WV76" s="31"/>
      <c r="WW76" s="31"/>
      <c r="WX76" s="31"/>
      <c r="WY76" s="31"/>
      <c r="WZ76" s="31"/>
      <c r="XA76" s="31"/>
      <c r="XB76" s="31"/>
      <c r="XC76" s="31"/>
      <c r="XD76" s="31"/>
      <c r="XE76" s="31"/>
      <c r="XF76" s="31"/>
      <c r="XG76" s="31"/>
      <c r="XH76" s="31"/>
      <c r="XI76" s="31"/>
      <c r="XJ76" s="31"/>
      <c r="XK76" s="31"/>
      <c r="XL76" s="31"/>
      <c r="XM76" s="31"/>
      <c r="XN76" s="31"/>
      <c r="XO76" s="31"/>
      <c r="XP76" s="31"/>
      <c r="XQ76" s="31"/>
      <c r="XR76" s="31"/>
      <c r="XS76" s="31"/>
      <c r="XT76" s="31"/>
      <c r="XU76" s="31"/>
      <c r="XV76" s="31"/>
      <c r="XW76" s="31"/>
      <c r="XX76" s="31"/>
      <c r="XY76" s="31"/>
      <c r="XZ76" s="31"/>
      <c r="YA76" s="31"/>
      <c r="YB76" s="31"/>
      <c r="YC76" s="31"/>
      <c r="YD76" s="31"/>
      <c r="YE76" s="31"/>
      <c r="YF76" s="31"/>
      <c r="YG76" s="31"/>
      <c r="YH76" s="31"/>
      <c r="YI76" s="31"/>
      <c r="YJ76" s="31"/>
      <c r="YK76" s="31"/>
      <c r="YL76" s="31"/>
      <c r="YM76" s="31"/>
      <c r="YN76" s="31"/>
      <c r="YO76" s="31"/>
      <c r="YP76" s="31"/>
      <c r="YQ76" s="31"/>
      <c r="YR76" s="31"/>
      <c r="YS76" s="31"/>
      <c r="YT76" s="31"/>
      <c r="YU76" s="31"/>
      <c r="YV76" s="31"/>
      <c r="YW76" s="31"/>
      <c r="YX76" s="31"/>
      <c r="YY76" s="31"/>
      <c r="YZ76" s="31"/>
      <c r="ZA76" s="31"/>
      <c r="ZB76" s="31"/>
      <c r="ZC76" s="31"/>
      <c r="ZD76" s="31"/>
      <c r="ZE76" s="31"/>
      <c r="ZF76" s="31"/>
      <c r="ZG76" s="31"/>
      <c r="ZH76" s="31"/>
      <c r="ZI76" s="31"/>
      <c r="ZJ76" s="31"/>
      <c r="ZK76" s="31"/>
      <c r="ZL76" s="31"/>
      <c r="ZM76" s="31"/>
      <c r="ZN76" s="31"/>
      <c r="ZO76" s="31"/>
      <c r="ZP76" s="31"/>
      <c r="ZQ76" s="31"/>
      <c r="ZR76" s="31"/>
      <c r="ZS76" s="31"/>
      <c r="ZT76" s="31"/>
      <c r="ZU76" s="31"/>
      <c r="ZV76" s="31"/>
      <c r="ZW76" s="31"/>
      <c r="ZX76" s="31"/>
      <c r="ZY76" s="31"/>
      <c r="ZZ76" s="31"/>
      <c r="AAA76" s="31"/>
      <c r="AAB76" s="31"/>
      <c r="AAC76" s="31"/>
      <c r="AAD76" s="31"/>
      <c r="AAE76" s="31"/>
      <c r="AAF76" s="31"/>
      <c r="AAG76" s="31"/>
      <c r="AAH76" s="31"/>
      <c r="AAI76" s="31"/>
      <c r="AAJ76" s="31"/>
      <c r="AAK76" s="31"/>
      <c r="AAL76" s="31"/>
      <c r="AAM76" s="31"/>
      <c r="AAN76" s="31"/>
      <c r="AAO76" s="31"/>
      <c r="AAP76" s="31"/>
      <c r="AAQ76" s="31"/>
      <c r="AAR76" s="31"/>
      <c r="AAS76" s="31"/>
      <c r="AAT76" s="31"/>
      <c r="AAU76" s="31"/>
      <c r="AAV76" s="31"/>
      <c r="AAW76" s="31"/>
      <c r="AAX76" s="31"/>
      <c r="AAY76" s="31"/>
      <c r="AAZ76" s="31"/>
      <c r="ABA76" s="31"/>
      <c r="ABB76" s="31"/>
      <c r="ABC76" s="31"/>
      <c r="ABD76" s="31"/>
      <c r="ABE76" s="31"/>
      <c r="ABF76" s="31"/>
      <c r="ABG76" s="31"/>
      <c r="ABH76" s="31"/>
      <c r="ABI76" s="31"/>
      <c r="ABJ76" s="31"/>
      <c r="ABK76" s="31"/>
      <c r="ABL76" s="31"/>
      <c r="ABM76" s="31"/>
      <c r="ABN76" s="31"/>
      <c r="ABO76" s="31"/>
      <c r="ABP76" s="31"/>
      <c r="ABQ76" s="31"/>
      <c r="ABR76" s="31"/>
      <c r="ABS76" s="31"/>
      <c r="ABT76" s="31"/>
      <c r="ABU76" s="31"/>
      <c r="ABV76" s="31"/>
      <c r="ABW76" s="31"/>
      <c r="ABX76" s="31"/>
      <c r="ABY76" s="31"/>
      <c r="ABZ76" s="31"/>
      <c r="ACA76" s="31"/>
      <c r="ACB76" s="31"/>
      <c r="ACC76" s="31"/>
      <c r="ACD76" s="31"/>
      <c r="ACE76" s="31"/>
      <c r="ACF76" s="31"/>
      <c r="ACG76" s="31"/>
      <c r="ACH76" s="31"/>
      <c r="ACI76" s="31"/>
      <c r="ACJ76" s="31"/>
      <c r="ACK76" s="31"/>
      <c r="ACL76" s="31"/>
      <c r="ACM76" s="31"/>
      <c r="ACN76" s="31"/>
      <c r="ACO76" s="31"/>
      <c r="ACP76" s="31"/>
      <c r="ACQ76" s="31"/>
      <c r="ACR76" s="31"/>
      <c r="ACS76" s="31"/>
      <c r="ACT76" s="31"/>
      <c r="ACU76" s="31"/>
      <c r="ACV76" s="31"/>
      <c r="ACW76" s="31"/>
      <c r="ACX76" s="31"/>
      <c r="ACY76" s="31"/>
      <c r="ACZ76" s="31"/>
      <c r="ADA76" s="31"/>
      <c r="ADB76" s="31"/>
      <c r="ADC76" s="31"/>
      <c r="ADD76" s="31"/>
      <c r="ADE76" s="31"/>
      <c r="ADF76" s="31"/>
      <c r="ADG76" s="31"/>
      <c r="ADH76" s="31"/>
      <c r="ADI76" s="31"/>
      <c r="ADJ76" s="31"/>
      <c r="ADK76" s="31"/>
      <c r="ADL76" s="31"/>
      <c r="ADM76" s="31"/>
      <c r="ADN76" s="31"/>
      <c r="ADO76" s="31"/>
      <c r="ADP76" s="31"/>
      <c r="ADQ76" s="31"/>
      <c r="ADR76" s="31"/>
      <c r="ADS76" s="31"/>
      <c r="ADT76" s="31"/>
      <c r="ADU76" s="31"/>
      <c r="ADV76" s="31"/>
      <c r="ADW76" s="31"/>
      <c r="ADX76" s="31"/>
      <c r="ADY76" s="31"/>
      <c r="ADZ76" s="31"/>
      <c r="AEA76" s="31"/>
      <c r="AEB76" s="31"/>
      <c r="AEC76" s="31"/>
      <c r="AED76" s="31"/>
      <c r="AEE76" s="31"/>
      <c r="AEF76" s="31"/>
      <c r="AEG76" s="31"/>
      <c r="AEH76" s="31"/>
      <c r="AEI76" s="31"/>
      <c r="AEJ76" s="31"/>
      <c r="AEK76" s="31"/>
      <c r="AEL76" s="31"/>
      <c r="AEM76" s="31"/>
      <c r="AEN76" s="31"/>
      <c r="AEO76" s="31"/>
      <c r="AEP76" s="31"/>
      <c r="AEQ76" s="31"/>
      <c r="AER76" s="31"/>
      <c r="AES76" s="31"/>
      <c r="AET76" s="31"/>
      <c r="AEU76" s="31"/>
      <c r="AEV76" s="31"/>
      <c r="AEW76" s="31"/>
      <c r="AEX76" s="31"/>
      <c r="AEY76" s="31"/>
      <c r="AEZ76" s="31"/>
      <c r="AFA76" s="31"/>
      <c r="AFB76" s="31"/>
      <c r="AFC76" s="31"/>
      <c r="AFD76" s="31"/>
      <c r="AFE76" s="31"/>
      <c r="AFF76" s="31"/>
      <c r="AFG76" s="31"/>
      <c r="AFH76" s="31"/>
      <c r="AFI76" s="31"/>
      <c r="AFJ76" s="31"/>
      <c r="AFK76" s="31"/>
      <c r="AFL76" s="31"/>
      <c r="AFM76" s="31"/>
      <c r="AFN76" s="31"/>
      <c r="AFO76" s="31"/>
      <c r="AFP76" s="31"/>
      <c r="AFQ76" s="31"/>
      <c r="AFR76" s="31"/>
      <c r="AFS76" s="31"/>
      <c r="AFT76" s="31"/>
      <c r="AFU76" s="31"/>
      <c r="AFV76" s="31"/>
      <c r="AFW76" s="31"/>
      <c r="AFX76" s="31"/>
      <c r="AFY76" s="31"/>
      <c r="AFZ76" s="31"/>
      <c r="AGA76" s="31"/>
      <c r="AGB76" s="31"/>
      <c r="AGC76" s="31"/>
      <c r="AGD76" s="31"/>
      <c r="AGE76" s="31"/>
      <c r="AGF76" s="31"/>
      <c r="AGG76" s="31"/>
      <c r="AGH76" s="31"/>
      <c r="AGI76" s="31"/>
      <c r="AGJ76" s="31"/>
      <c r="AGK76" s="31"/>
      <c r="AGL76" s="31"/>
      <c r="AGM76" s="31"/>
      <c r="AGN76" s="31"/>
      <c r="AGO76" s="31"/>
      <c r="AGP76" s="31"/>
      <c r="AGQ76" s="31"/>
      <c r="AGR76" s="31"/>
      <c r="AGS76" s="31"/>
      <c r="AGT76" s="31"/>
      <c r="AGU76" s="31"/>
      <c r="AGV76" s="31"/>
      <c r="AGW76" s="31"/>
      <c r="AGX76" s="31"/>
      <c r="AGY76" s="31"/>
      <c r="AGZ76" s="31"/>
      <c r="AHA76" s="31"/>
      <c r="AHB76" s="31"/>
      <c r="AHC76" s="31"/>
      <c r="AHD76" s="31"/>
      <c r="AHE76" s="31"/>
      <c r="AHF76" s="31"/>
      <c r="AHG76" s="31"/>
      <c r="AHH76" s="31"/>
      <c r="AHI76" s="31"/>
      <c r="AHJ76" s="31"/>
      <c r="AHK76" s="31"/>
      <c r="AHL76" s="31"/>
      <c r="AHM76" s="31"/>
      <c r="AHN76" s="31"/>
      <c r="AHO76" s="31"/>
      <c r="AHP76" s="31"/>
      <c r="AHQ76" s="31"/>
      <c r="AHR76" s="31"/>
      <c r="AHS76" s="31"/>
      <c r="AHT76" s="31"/>
      <c r="AHU76" s="31"/>
      <c r="AHV76" s="31"/>
      <c r="AHW76" s="31"/>
      <c r="AHX76" s="31"/>
      <c r="AHY76" s="31"/>
      <c r="AHZ76" s="31"/>
      <c r="AIA76" s="31"/>
      <c r="AIB76" s="31"/>
      <c r="AIC76" s="31"/>
      <c r="AID76" s="31"/>
      <c r="AIE76" s="31"/>
      <c r="AIF76" s="31"/>
      <c r="AIG76" s="31"/>
      <c r="AIH76" s="31"/>
      <c r="AII76" s="31"/>
      <c r="AIJ76" s="31"/>
      <c r="AIK76" s="31"/>
      <c r="AIL76" s="31"/>
      <c r="AIM76" s="31"/>
      <c r="AIN76" s="31"/>
      <c r="AIO76" s="31"/>
      <c r="AIP76" s="31"/>
      <c r="AIQ76" s="31"/>
      <c r="AIR76" s="31"/>
      <c r="AIS76" s="31"/>
      <c r="AIT76" s="31"/>
      <c r="AIU76" s="31"/>
      <c r="AIV76" s="31"/>
      <c r="AIW76" s="31"/>
      <c r="AIX76" s="31"/>
      <c r="AIY76" s="31"/>
      <c r="AIZ76" s="31"/>
      <c r="AJA76" s="31"/>
      <c r="AJB76" s="31"/>
      <c r="AJC76" s="31"/>
      <c r="AJD76" s="31"/>
      <c r="AJE76" s="31"/>
      <c r="AJF76" s="31"/>
      <c r="AJG76" s="31"/>
      <c r="AJH76" s="31"/>
      <c r="AJI76" s="31"/>
      <c r="AJJ76" s="31"/>
      <c r="AJK76" s="31"/>
      <c r="AJL76" s="31"/>
      <c r="AJM76" s="31"/>
      <c r="AJN76" s="31"/>
      <c r="AJO76" s="31"/>
      <c r="AJP76" s="31"/>
      <c r="AJQ76" s="31"/>
      <c r="AJR76" s="31"/>
      <c r="AJS76" s="31"/>
      <c r="AJT76" s="31"/>
      <c r="AJU76" s="31"/>
      <c r="AJV76" s="31"/>
      <c r="AJW76" s="31"/>
      <c r="AJX76" s="31"/>
      <c r="AJY76" s="31"/>
      <c r="AJZ76" s="31"/>
      <c r="AKA76" s="31"/>
      <c r="AKB76" s="31"/>
      <c r="AKC76" s="31"/>
      <c r="AKD76" s="31"/>
      <c r="AKE76" s="31"/>
      <c r="AKF76" s="31"/>
      <c r="AKG76" s="31"/>
      <c r="AKH76" s="31"/>
      <c r="AKI76" s="31"/>
      <c r="AKJ76" s="31"/>
      <c r="AKK76" s="31"/>
      <c r="AKL76" s="31"/>
      <c r="AKM76" s="31"/>
      <c r="AKN76" s="31"/>
      <c r="AKO76" s="31"/>
      <c r="AKP76" s="31"/>
      <c r="AKQ76" s="31"/>
      <c r="AKR76" s="31"/>
      <c r="AKS76" s="31"/>
      <c r="AKT76" s="31"/>
      <c r="AKU76" s="31"/>
      <c r="AKV76" s="31"/>
      <c r="AKW76" s="31"/>
      <c r="AKX76" s="31"/>
      <c r="AKY76" s="31"/>
      <c r="AKZ76" s="31"/>
      <c r="ALA76" s="31"/>
      <c r="ALB76" s="31"/>
      <c r="ALC76" s="31"/>
      <c r="ALD76" s="31"/>
      <c r="ALE76" s="31"/>
      <c r="ALF76" s="31"/>
      <c r="ALG76" s="31"/>
      <c r="ALH76" s="31"/>
      <c r="ALI76" s="31"/>
      <c r="ALJ76" s="31"/>
      <c r="ALK76" s="31"/>
      <c r="ALL76" s="31"/>
      <c r="ALM76" s="31"/>
      <c r="ALN76" s="31"/>
      <c r="ALO76" s="31"/>
      <c r="ALP76" s="31"/>
      <c r="ALQ76" s="31"/>
      <c r="ALR76" s="31"/>
      <c r="ALS76" s="31"/>
      <c r="ALT76" s="31"/>
      <c r="ALU76" s="31"/>
      <c r="ALV76" s="31"/>
      <c r="ALW76" s="31"/>
      <c r="ALX76" s="31"/>
      <c r="ALY76" s="31"/>
      <c r="ALZ76" s="31"/>
      <c r="AMA76" s="31"/>
      <c r="AMB76" s="31"/>
      <c r="AMC76" s="31"/>
      <c r="AMD76" s="31"/>
      <c r="AME76" s="31"/>
      <c r="AMF76" s="31"/>
    </row>
    <row r="77" spans="1:1020" s="30" customFormat="1" ht="22.5" customHeight="1" x14ac:dyDescent="0.25">
      <c r="A77" s="24" t="s">
        <v>145</v>
      </c>
      <c r="B77" s="25">
        <v>16.98</v>
      </c>
      <c r="C77" s="26">
        <v>2</v>
      </c>
      <c r="D77" s="25">
        <f t="shared" si="7"/>
        <v>33.96</v>
      </c>
      <c r="E77" s="27" t="s">
        <v>122</v>
      </c>
      <c r="F77" s="27" t="s">
        <v>146</v>
      </c>
      <c r="G77" s="26" t="s">
        <v>14</v>
      </c>
      <c r="H77" s="28" t="s">
        <v>24</v>
      </c>
      <c r="I77" s="29"/>
      <c r="J77" s="4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  <c r="LH77" s="31"/>
      <c r="LI77" s="31"/>
      <c r="LJ77" s="31"/>
      <c r="LK77" s="31"/>
      <c r="LL77" s="31"/>
      <c r="LM77" s="31"/>
      <c r="LN77" s="31"/>
      <c r="LO77" s="31"/>
      <c r="LP77" s="31"/>
      <c r="LQ77" s="31"/>
      <c r="LR77" s="31"/>
      <c r="LS77" s="31"/>
      <c r="LT77" s="31"/>
      <c r="LU77" s="31"/>
      <c r="LV77" s="31"/>
      <c r="LW77" s="31"/>
      <c r="LX77" s="31"/>
      <c r="LY77" s="31"/>
      <c r="LZ77" s="31"/>
      <c r="MA77" s="31"/>
      <c r="MB77" s="31"/>
      <c r="MC77" s="31"/>
      <c r="MD77" s="31"/>
      <c r="ME77" s="31"/>
      <c r="MF77" s="31"/>
      <c r="MG77" s="31"/>
      <c r="MH77" s="31"/>
      <c r="MI77" s="31"/>
      <c r="MJ77" s="31"/>
      <c r="MK77" s="31"/>
      <c r="ML77" s="31"/>
      <c r="MM77" s="31"/>
      <c r="MN77" s="31"/>
      <c r="MO77" s="31"/>
      <c r="MP77" s="31"/>
      <c r="MQ77" s="31"/>
      <c r="MR77" s="31"/>
      <c r="MS77" s="31"/>
      <c r="MT77" s="31"/>
      <c r="MU77" s="31"/>
      <c r="MV77" s="31"/>
      <c r="MW77" s="31"/>
      <c r="MX77" s="31"/>
      <c r="MY77" s="31"/>
      <c r="MZ77" s="31"/>
      <c r="NA77" s="31"/>
      <c r="NB77" s="31"/>
      <c r="NC77" s="31"/>
      <c r="ND77" s="31"/>
      <c r="NE77" s="31"/>
      <c r="NF77" s="31"/>
      <c r="NG77" s="31"/>
      <c r="NH77" s="31"/>
      <c r="NI77" s="31"/>
      <c r="NJ77" s="31"/>
      <c r="NK77" s="31"/>
      <c r="NL77" s="31"/>
      <c r="NM77" s="31"/>
      <c r="NN77" s="31"/>
      <c r="NO77" s="31"/>
      <c r="NP77" s="31"/>
      <c r="NQ77" s="31"/>
      <c r="NR77" s="31"/>
      <c r="NS77" s="31"/>
      <c r="NT77" s="31"/>
      <c r="NU77" s="31"/>
      <c r="NV77" s="31"/>
      <c r="NW77" s="31"/>
      <c r="NX77" s="31"/>
      <c r="NY77" s="31"/>
      <c r="NZ77" s="31"/>
      <c r="OA77" s="31"/>
      <c r="OB77" s="31"/>
      <c r="OC77" s="31"/>
      <c r="OD77" s="31"/>
      <c r="OE77" s="31"/>
      <c r="OF77" s="31"/>
      <c r="OG77" s="31"/>
      <c r="OH77" s="31"/>
      <c r="OI77" s="31"/>
      <c r="OJ77" s="31"/>
      <c r="OK77" s="31"/>
      <c r="OL77" s="31"/>
      <c r="OM77" s="31"/>
      <c r="ON77" s="31"/>
      <c r="OO77" s="31"/>
      <c r="OP77" s="31"/>
      <c r="OQ77" s="31"/>
      <c r="OR77" s="31"/>
      <c r="OS77" s="31"/>
      <c r="OT77" s="31"/>
      <c r="OU77" s="31"/>
      <c r="OV77" s="31"/>
      <c r="OW77" s="31"/>
      <c r="OX77" s="31"/>
      <c r="OY77" s="31"/>
      <c r="OZ77" s="31"/>
      <c r="PA77" s="31"/>
      <c r="PB77" s="31"/>
      <c r="PC77" s="31"/>
      <c r="PD77" s="31"/>
      <c r="PE77" s="31"/>
      <c r="PF77" s="31"/>
      <c r="PG77" s="31"/>
      <c r="PH77" s="31"/>
      <c r="PI77" s="31"/>
      <c r="PJ77" s="31"/>
      <c r="PK77" s="31"/>
      <c r="PL77" s="31"/>
      <c r="PM77" s="31"/>
      <c r="PN77" s="31"/>
      <c r="PO77" s="31"/>
      <c r="PP77" s="31"/>
      <c r="PQ77" s="31"/>
      <c r="PR77" s="31"/>
      <c r="PS77" s="31"/>
      <c r="PT77" s="31"/>
      <c r="PU77" s="31"/>
      <c r="PV77" s="31"/>
      <c r="PW77" s="31"/>
      <c r="PX77" s="31"/>
      <c r="PY77" s="31"/>
      <c r="PZ77" s="31"/>
      <c r="QA77" s="31"/>
      <c r="QB77" s="31"/>
      <c r="QC77" s="31"/>
      <c r="QD77" s="31"/>
      <c r="QE77" s="31"/>
      <c r="QF77" s="31"/>
      <c r="QG77" s="31"/>
      <c r="QH77" s="31"/>
      <c r="QI77" s="31"/>
      <c r="QJ77" s="31"/>
      <c r="QK77" s="31"/>
      <c r="QL77" s="31"/>
      <c r="QM77" s="31"/>
      <c r="QN77" s="31"/>
      <c r="QO77" s="31"/>
      <c r="QP77" s="31"/>
      <c r="QQ77" s="31"/>
      <c r="QR77" s="31"/>
      <c r="QS77" s="31"/>
      <c r="QT77" s="31"/>
      <c r="QU77" s="31"/>
      <c r="QV77" s="31"/>
      <c r="QW77" s="31"/>
      <c r="QX77" s="31"/>
      <c r="QY77" s="31"/>
      <c r="QZ77" s="31"/>
      <c r="RA77" s="31"/>
      <c r="RB77" s="31"/>
      <c r="RC77" s="31"/>
      <c r="RD77" s="31"/>
      <c r="RE77" s="31"/>
      <c r="RF77" s="31"/>
      <c r="RG77" s="31"/>
      <c r="RH77" s="31"/>
      <c r="RI77" s="31"/>
      <c r="RJ77" s="31"/>
      <c r="RK77" s="31"/>
      <c r="RL77" s="31"/>
      <c r="RM77" s="31"/>
      <c r="RN77" s="31"/>
      <c r="RO77" s="31"/>
      <c r="RP77" s="31"/>
      <c r="RQ77" s="31"/>
      <c r="RR77" s="31"/>
      <c r="RS77" s="31"/>
      <c r="RT77" s="31"/>
      <c r="RU77" s="31"/>
      <c r="RV77" s="31"/>
      <c r="RW77" s="31"/>
      <c r="RX77" s="31"/>
      <c r="RY77" s="31"/>
      <c r="RZ77" s="31"/>
      <c r="SA77" s="31"/>
      <c r="SB77" s="31"/>
      <c r="SC77" s="31"/>
      <c r="SD77" s="31"/>
      <c r="SE77" s="31"/>
      <c r="SF77" s="31"/>
      <c r="SG77" s="31"/>
      <c r="SH77" s="31"/>
      <c r="SI77" s="31"/>
      <c r="SJ77" s="31"/>
      <c r="SK77" s="31"/>
      <c r="SL77" s="31"/>
      <c r="SM77" s="31"/>
      <c r="SN77" s="31"/>
      <c r="SO77" s="31"/>
      <c r="SP77" s="31"/>
      <c r="SQ77" s="31"/>
      <c r="SR77" s="31"/>
      <c r="SS77" s="31"/>
      <c r="ST77" s="31"/>
      <c r="SU77" s="31"/>
      <c r="SV77" s="31"/>
      <c r="SW77" s="31"/>
      <c r="SX77" s="31"/>
      <c r="SY77" s="31"/>
      <c r="SZ77" s="31"/>
      <c r="TA77" s="31"/>
      <c r="TB77" s="31"/>
      <c r="TC77" s="31"/>
      <c r="TD77" s="31"/>
      <c r="TE77" s="31"/>
      <c r="TF77" s="31"/>
      <c r="TG77" s="31"/>
      <c r="TH77" s="31"/>
      <c r="TI77" s="31"/>
      <c r="TJ77" s="31"/>
      <c r="TK77" s="31"/>
      <c r="TL77" s="31"/>
      <c r="TM77" s="31"/>
      <c r="TN77" s="31"/>
      <c r="TO77" s="31"/>
      <c r="TP77" s="31"/>
      <c r="TQ77" s="31"/>
      <c r="TR77" s="31"/>
      <c r="TS77" s="31"/>
      <c r="TT77" s="31"/>
      <c r="TU77" s="31"/>
      <c r="TV77" s="31"/>
      <c r="TW77" s="31"/>
      <c r="TX77" s="31"/>
      <c r="TY77" s="31"/>
      <c r="TZ77" s="31"/>
      <c r="UA77" s="31"/>
      <c r="UB77" s="31"/>
      <c r="UC77" s="31"/>
      <c r="UD77" s="31"/>
      <c r="UE77" s="31"/>
      <c r="UF77" s="31"/>
      <c r="UG77" s="31"/>
      <c r="UH77" s="31"/>
      <c r="UI77" s="31"/>
      <c r="UJ77" s="31"/>
      <c r="UK77" s="31"/>
      <c r="UL77" s="31"/>
      <c r="UM77" s="31"/>
      <c r="UN77" s="31"/>
      <c r="UO77" s="31"/>
      <c r="UP77" s="31"/>
      <c r="UQ77" s="31"/>
      <c r="UR77" s="31"/>
      <c r="US77" s="31"/>
      <c r="UT77" s="31"/>
      <c r="UU77" s="31"/>
      <c r="UV77" s="31"/>
      <c r="UW77" s="31"/>
      <c r="UX77" s="31"/>
      <c r="UY77" s="31"/>
      <c r="UZ77" s="31"/>
      <c r="VA77" s="31"/>
      <c r="VB77" s="31"/>
      <c r="VC77" s="31"/>
      <c r="VD77" s="31"/>
      <c r="VE77" s="31"/>
      <c r="VF77" s="31"/>
      <c r="VG77" s="31"/>
      <c r="VH77" s="31"/>
      <c r="VI77" s="31"/>
      <c r="VJ77" s="31"/>
      <c r="VK77" s="31"/>
      <c r="VL77" s="31"/>
      <c r="VM77" s="31"/>
      <c r="VN77" s="31"/>
      <c r="VO77" s="31"/>
      <c r="VP77" s="31"/>
      <c r="VQ77" s="31"/>
      <c r="VR77" s="31"/>
      <c r="VS77" s="31"/>
      <c r="VT77" s="31"/>
      <c r="VU77" s="31"/>
      <c r="VV77" s="31"/>
      <c r="VW77" s="31"/>
      <c r="VX77" s="31"/>
      <c r="VY77" s="31"/>
      <c r="VZ77" s="31"/>
      <c r="WA77" s="31"/>
      <c r="WB77" s="31"/>
      <c r="WC77" s="31"/>
      <c r="WD77" s="31"/>
      <c r="WE77" s="31"/>
      <c r="WF77" s="31"/>
      <c r="WG77" s="31"/>
      <c r="WH77" s="31"/>
      <c r="WI77" s="31"/>
      <c r="WJ77" s="31"/>
      <c r="WK77" s="31"/>
      <c r="WL77" s="31"/>
      <c r="WM77" s="31"/>
      <c r="WN77" s="31"/>
      <c r="WO77" s="31"/>
      <c r="WP77" s="31"/>
      <c r="WQ77" s="31"/>
      <c r="WR77" s="31"/>
      <c r="WS77" s="31"/>
      <c r="WT77" s="31"/>
      <c r="WU77" s="31"/>
      <c r="WV77" s="31"/>
      <c r="WW77" s="31"/>
      <c r="WX77" s="31"/>
      <c r="WY77" s="31"/>
      <c r="WZ77" s="31"/>
      <c r="XA77" s="31"/>
      <c r="XB77" s="31"/>
      <c r="XC77" s="31"/>
      <c r="XD77" s="31"/>
      <c r="XE77" s="31"/>
      <c r="XF77" s="31"/>
      <c r="XG77" s="31"/>
      <c r="XH77" s="31"/>
      <c r="XI77" s="31"/>
      <c r="XJ77" s="31"/>
      <c r="XK77" s="31"/>
      <c r="XL77" s="31"/>
      <c r="XM77" s="31"/>
      <c r="XN77" s="31"/>
      <c r="XO77" s="31"/>
      <c r="XP77" s="31"/>
      <c r="XQ77" s="31"/>
      <c r="XR77" s="31"/>
      <c r="XS77" s="31"/>
      <c r="XT77" s="31"/>
      <c r="XU77" s="31"/>
      <c r="XV77" s="31"/>
      <c r="XW77" s="31"/>
      <c r="XX77" s="31"/>
      <c r="XY77" s="31"/>
      <c r="XZ77" s="31"/>
      <c r="YA77" s="31"/>
      <c r="YB77" s="31"/>
      <c r="YC77" s="31"/>
      <c r="YD77" s="31"/>
      <c r="YE77" s="31"/>
      <c r="YF77" s="31"/>
      <c r="YG77" s="31"/>
      <c r="YH77" s="31"/>
      <c r="YI77" s="31"/>
      <c r="YJ77" s="31"/>
      <c r="YK77" s="31"/>
      <c r="YL77" s="31"/>
      <c r="YM77" s="31"/>
      <c r="YN77" s="31"/>
      <c r="YO77" s="31"/>
      <c r="YP77" s="31"/>
      <c r="YQ77" s="31"/>
      <c r="YR77" s="31"/>
      <c r="YS77" s="31"/>
      <c r="YT77" s="31"/>
      <c r="YU77" s="31"/>
      <c r="YV77" s="31"/>
      <c r="YW77" s="31"/>
      <c r="YX77" s="31"/>
      <c r="YY77" s="31"/>
      <c r="YZ77" s="31"/>
      <c r="ZA77" s="31"/>
      <c r="ZB77" s="31"/>
      <c r="ZC77" s="31"/>
      <c r="ZD77" s="31"/>
      <c r="ZE77" s="31"/>
      <c r="ZF77" s="31"/>
      <c r="ZG77" s="31"/>
      <c r="ZH77" s="31"/>
      <c r="ZI77" s="31"/>
      <c r="ZJ77" s="31"/>
      <c r="ZK77" s="31"/>
      <c r="ZL77" s="31"/>
      <c r="ZM77" s="31"/>
      <c r="ZN77" s="31"/>
      <c r="ZO77" s="31"/>
      <c r="ZP77" s="31"/>
      <c r="ZQ77" s="31"/>
      <c r="ZR77" s="31"/>
      <c r="ZS77" s="31"/>
      <c r="ZT77" s="31"/>
      <c r="ZU77" s="31"/>
      <c r="ZV77" s="31"/>
      <c r="ZW77" s="31"/>
      <c r="ZX77" s="31"/>
      <c r="ZY77" s="31"/>
      <c r="ZZ77" s="31"/>
      <c r="AAA77" s="31"/>
      <c r="AAB77" s="31"/>
      <c r="AAC77" s="31"/>
      <c r="AAD77" s="31"/>
      <c r="AAE77" s="31"/>
      <c r="AAF77" s="31"/>
      <c r="AAG77" s="31"/>
      <c r="AAH77" s="31"/>
      <c r="AAI77" s="31"/>
      <c r="AAJ77" s="31"/>
      <c r="AAK77" s="31"/>
      <c r="AAL77" s="31"/>
      <c r="AAM77" s="31"/>
      <c r="AAN77" s="31"/>
      <c r="AAO77" s="31"/>
      <c r="AAP77" s="31"/>
      <c r="AAQ77" s="31"/>
      <c r="AAR77" s="31"/>
      <c r="AAS77" s="31"/>
      <c r="AAT77" s="31"/>
      <c r="AAU77" s="31"/>
      <c r="AAV77" s="31"/>
      <c r="AAW77" s="31"/>
      <c r="AAX77" s="31"/>
      <c r="AAY77" s="31"/>
      <c r="AAZ77" s="31"/>
      <c r="ABA77" s="31"/>
      <c r="ABB77" s="31"/>
      <c r="ABC77" s="31"/>
      <c r="ABD77" s="31"/>
      <c r="ABE77" s="31"/>
      <c r="ABF77" s="31"/>
      <c r="ABG77" s="31"/>
      <c r="ABH77" s="31"/>
      <c r="ABI77" s="31"/>
      <c r="ABJ77" s="31"/>
      <c r="ABK77" s="31"/>
      <c r="ABL77" s="31"/>
      <c r="ABM77" s="31"/>
      <c r="ABN77" s="31"/>
      <c r="ABO77" s="31"/>
      <c r="ABP77" s="31"/>
      <c r="ABQ77" s="31"/>
      <c r="ABR77" s="31"/>
      <c r="ABS77" s="31"/>
      <c r="ABT77" s="31"/>
      <c r="ABU77" s="31"/>
      <c r="ABV77" s="31"/>
      <c r="ABW77" s="31"/>
      <c r="ABX77" s="31"/>
      <c r="ABY77" s="31"/>
      <c r="ABZ77" s="31"/>
      <c r="ACA77" s="31"/>
      <c r="ACB77" s="31"/>
      <c r="ACC77" s="31"/>
      <c r="ACD77" s="31"/>
      <c r="ACE77" s="31"/>
      <c r="ACF77" s="31"/>
      <c r="ACG77" s="31"/>
      <c r="ACH77" s="31"/>
      <c r="ACI77" s="31"/>
      <c r="ACJ77" s="31"/>
      <c r="ACK77" s="31"/>
      <c r="ACL77" s="31"/>
      <c r="ACM77" s="31"/>
      <c r="ACN77" s="31"/>
      <c r="ACO77" s="31"/>
      <c r="ACP77" s="31"/>
      <c r="ACQ77" s="31"/>
      <c r="ACR77" s="31"/>
      <c r="ACS77" s="31"/>
      <c r="ACT77" s="31"/>
      <c r="ACU77" s="31"/>
      <c r="ACV77" s="31"/>
      <c r="ACW77" s="31"/>
      <c r="ACX77" s="31"/>
      <c r="ACY77" s="31"/>
      <c r="ACZ77" s="31"/>
      <c r="ADA77" s="31"/>
      <c r="ADB77" s="31"/>
      <c r="ADC77" s="31"/>
      <c r="ADD77" s="31"/>
      <c r="ADE77" s="31"/>
      <c r="ADF77" s="31"/>
      <c r="ADG77" s="31"/>
      <c r="ADH77" s="31"/>
      <c r="ADI77" s="31"/>
      <c r="ADJ77" s="31"/>
      <c r="ADK77" s="31"/>
      <c r="ADL77" s="31"/>
      <c r="ADM77" s="31"/>
      <c r="ADN77" s="31"/>
      <c r="ADO77" s="31"/>
      <c r="ADP77" s="31"/>
      <c r="ADQ77" s="31"/>
      <c r="ADR77" s="31"/>
      <c r="ADS77" s="31"/>
      <c r="ADT77" s="31"/>
      <c r="ADU77" s="31"/>
      <c r="ADV77" s="31"/>
      <c r="ADW77" s="31"/>
      <c r="ADX77" s="31"/>
      <c r="ADY77" s="31"/>
      <c r="ADZ77" s="31"/>
      <c r="AEA77" s="31"/>
      <c r="AEB77" s="31"/>
      <c r="AEC77" s="31"/>
      <c r="AED77" s="31"/>
      <c r="AEE77" s="31"/>
      <c r="AEF77" s="31"/>
      <c r="AEG77" s="31"/>
      <c r="AEH77" s="31"/>
      <c r="AEI77" s="31"/>
      <c r="AEJ77" s="31"/>
      <c r="AEK77" s="31"/>
      <c r="AEL77" s="31"/>
      <c r="AEM77" s="31"/>
      <c r="AEN77" s="31"/>
      <c r="AEO77" s="31"/>
      <c r="AEP77" s="31"/>
      <c r="AEQ77" s="31"/>
      <c r="AER77" s="31"/>
      <c r="AES77" s="31"/>
      <c r="AET77" s="31"/>
      <c r="AEU77" s="31"/>
      <c r="AEV77" s="31"/>
      <c r="AEW77" s="31"/>
      <c r="AEX77" s="31"/>
      <c r="AEY77" s="31"/>
      <c r="AEZ77" s="31"/>
      <c r="AFA77" s="31"/>
      <c r="AFB77" s="31"/>
      <c r="AFC77" s="31"/>
      <c r="AFD77" s="31"/>
      <c r="AFE77" s="31"/>
      <c r="AFF77" s="31"/>
      <c r="AFG77" s="31"/>
      <c r="AFH77" s="31"/>
      <c r="AFI77" s="31"/>
      <c r="AFJ77" s="31"/>
      <c r="AFK77" s="31"/>
      <c r="AFL77" s="31"/>
      <c r="AFM77" s="31"/>
      <c r="AFN77" s="31"/>
      <c r="AFO77" s="31"/>
      <c r="AFP77" s="31"/>
      <c r="AFQ77" s="31"/>
      <c r="AFR77" s="31"/>
      <c r="AFS77" s="31"/>
      <c r="AFT77" s="31"/>
      <c r="AFU77" s="31"/>
      <c r="AFV77" s="31"/>
      <c r="AFW77" s="31"/>
      <c r="AFX77" s="31"/>
      <c r="AFY77" s="31"/>
      <c r="AFZ77" s="31"/>
      <c r="AGA77" s="31"/>
      <c r="AGB77" s="31"/>
      <c r="AGC77" s="31"/>
      <c r="AGD77" s="31"/>
      <c r="AGE77" s="31"/>
      <c r="AGF77" s="31"/>
      <c r="AGG77" s="31"/>
      <c r="AGH77" s="31"/>
      <c r="AGI77" s="31"/>
      <c r="AGJ77" s="31"/>
      <c r="AGK77" s="31"/>
      <c r="AGL77" s="31"/>
      <c r="AGM77" s="31"/>
      <c r="AGN77" s="31"/>
      <c r="AGO77" s="31"/>
      <c r="AGP77" s="31"/>
      <c r="AGQ77" s="31"/>
      <c r="AGR77" s="31"/>
      <c r="AGS77" s="31"/>
      <c r="AGT77" s="31"/>
      <c r="AGU77" s="31"/>
      <c r="AGV77" s="31"/>
      <c r="AGW77" s="31"/>
      <c r="AGX77" s="31"/>
      <c r="AGY77" s="31"/>
      <c r="AGZ77" s="31"/>
      <c r="AHA77" s="31"/>
      <c r="AHB77" s="31"/>
      <c r="AHC77" s="31"/>
      <c r="AHD77" s="31"/>
      <c r="AHE77" s="31"/>
      <c r="AHF77" s="31"/>
      <c r="AHG77" s="31"/>
      <c r="AHH77" s="31"/>
      <c r="AHI77" s="31"/>
      <c r="AHJ77" s="31"/>
      <c r="AHK77" s="31"/>
      <c r="AHL77" s="31"/>
      <c r="AHM77" s="31"/>
      <c r="AHN77" s="31"/>
      <c r="AHO77" s="31"/>
      <c r="AHP77" s="31"/>
      <c r="AHQ77" s="31"/>
      <c r="AHR77" s="31"/>
      <c r="AHS77" s="31"/>
      <c r="AHT77" s="31"/>
      <c r="AHU77" s="31"/>
      <c r="AHV77" s="31"/>
      <c r="AHW77" s="31"/>
      <c r="AHX77" s="31"/>
      <c r="AHY77" s="31"/>
      <c r="AHZ77" s="31"/>
      <c r="AIA77" s="31"/>
      <c r="AIB77" s="31"/>
      <c r="AIC77" s="31"/>
      <c r="AID77" s="31"/>
      <c r="AIE77" s="31"/>
      <c r="AIF77" s="31"/>
      <c r="AIG77" s="31"/>
      <c r="AIH77" s="31"/>
      <c r="AII77" s="31"/>
      <c r="AIJ77" s="31"/>
      <c r="AIK77" s="31"/>
      <c r="AIL77" s="31"/>
      <c r="AIM77" s="31"/>
      <c r="AIN77" s="31"/>
      <c r="AIO77" s="31"/>
      <c r="AIP77" s="31"/>
      <c r="AIQ77" s="31"/>
      <c r="AIR77" s="31"/>
      <c r="AIS77" s="31"/>
      <c r="AIT77" s="31"/>
      <c r="AIU77" s="31"/>
      <c r="AIV77" s="31"/>
      <c r="AIW77" s="31"/>
      <c r="AIX77" s="31"/>
      <c r="AIY77" s="31"/>
      <c r="AIZ77" s="31"/>
      <c r="AJA77" s="31"/>
      <c r="AJB77" s="31"/>
      <c r="AJC77" s="31"/>
      <c r="AJD77" s="31"/>
      <c r="AJE77" s="31"/>
      <c r="AJF77" s="31"/>
      <c r="AJG77" s="31"/>
      <c r="AJH77" s="31"/>
      <c r="AJI77" s="31"/>
      <c r="AJJ77" s="31"/>
      <c r="AJK77" s="31"/>
      <c r="AJL77" s="31"/>
      <c r="AJM77" s="31"/>
      <c r="AJN77" s="31"/>
      <c r="AJO77" s="31"/>
      <c r="AJP77" s="31"/>
      <c r="AJQ77" s="31"/>
      <c r="AJR77" s="31"/>
      <c r="AJS77" s="31"/>
      <c r="AJT77" s="31"/>
      <c r="AJU77" s="31"/>
      <c r="AJV77" s="31"/>
      <c r="AJW77" s="31"/>
      <c r="AJX77" s="31"/>
      <c r="AJY77" s="31"/>
      <c r="AJZ77" s="31"/>
      <c r="AKA77" s="31"/>
      <c r="AKB77" s="31"/>
      <c r="AKC77" s="31"/>
      <c r="AKD77" s="31"/>
      <c r="AKE77" s="31"/>
      <c r="AKF77" s="31"/>
      <c r="AKG77" s="31"/>
      <c r="AKH77" s="31"/>
      <c r="AKI77" s="31"/>
      <c r="AKJ77" s="31"/>
      <c r="AKK77" s="31"/>
      <c r="AKL77" s="31"/>
      <c r="AKM77" s="31"/>
      <c r="AKN77" s="31"/>
      <c r="AKO77" s="31"/>
      <c r="AKP77" s="31"/>
      <c r="AKQ77" s="31"/>
      <c r="AKR77" s="31"/>
      <c r="AKS77" s="31"/>
      <c r="AKT77" s="31"/>
      <c r="AKU77" s="31"/>
      <c r="AKV77" s="31"/>
      <c r="AKW77" s="31"/>
      <c r="AKX77" s="31"/>
      <c r="AKY77" s="31"/>
      <c r="AKZ77" s="31"/>
      <c r="ALA77" s="31"/>
      <c r="ALB77" s="31"/>
      <c r="ALC77" s="31"/>
      <c r="ALD77" s="31"/>
      <c r="ALE77" s="31"/>
      <c r="ALF77" s="31"/>
      <c r="ALG77" s="31"/>
      <c r="ALH77" s="31"/>
      <c r="ALI77" s="31"/>
      <c r="ALJ77" s="31"/>
      <c r="ALK77" s="31"/>
      <c r="ALL77" s="31"/>
      <c r="ALM77" s="31"/>
      <c r="ALN77" s="31"/>
      <c r="ALO77" s="31"/>
      <c r="ALP77" s="31"/>
      <c r="ALQ77" s="31"/>
      <c r="ALR77" s="31"/>
      <c r="ALS77" s="31"/>
      <c r="ALT77" s="31"/>
      <c r="ALU77" s="31"/>
      <c r="ALV77" s="31"/>
      <c r="ALW77" s="31"/>
      <c r="ALX77" s="31"/>
      <c r="ALY77" s="31"/>
      <c r="ALZ77" s="31"/>
      <c r="AMA77" s="31"/>
      <c r="AMB77" s="31"/>
      <c r="AMC77" s="31"/>
      <c r="AMD77" s="31"/>
      <c r="AME77" s="31"/>
      <c r="AMF77" s="31"/>
    </row>
    <row r="78" spans="1:1020" s="30" customFormat="1" ht="22.5" customHeight="1" x14ac:dyDescent="0.25">
      <c r="A78" s="24" t="s">
        <v>147</v>
      </c>
      <c r="B78" s="25">
        <v>24.85</v>
      </c>
      <c r="C78" s="26">
        <v>1</v>
      </c>
      <c r="D78" s="25">
        <f t="shared" si="7"/>
        <v>24.85</v>
      </c>
      <c r="E78" s="27" t="s">
        <v>22</v>
      </c>
      <c r="F78" s="27" t="s">
        <v>148</v>
      </c>
      <c r="G78" s="26" t="s">
        <v>14</v>
      </c>
      <c r="H78" s="28" t="s">
        <v>24</v>
      </c>
      <c r="I78" s="29"/>
      <c r="J78" s="4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/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  <c r="NZ78" s="31"/>
      <c r="OA78" s="31"/>
      <c r="OB78" s="31"/>
      <c r="OC78" s="31"/>
      <c r="OD78" s="31"/>
      <c r="OE78" s="31"/>
      <c r="OF78" s="31"/>
      <c r="OG78" s="31"/>
      <c r="OH78" s="31"/>
      <c r="OI78" s="31"/>
      <c r="OJ78" s="31"/>
      <c r="OK78" s="31"/>
      <c r="OL78" s="31"/>
      <c r="OM78" s="31"/>
      <c r="ON78" s="31"/>
      <c r="OO78" s="31"/>
      <c r="OP78" s="31"/>
      <c r="OQ78" s="31"/>
      <c r="OR78" s="31"/>
      <c r="OS78" s="31"/>
      <c r="OT78" s="31"/>
      <c r="OU78" s="31"/>
      <c r="OV78" s="31"/>
      <c r="OW78" s="31"/>
      <c r="OX78" s="31"/>
      <c r="OY78" s="31"/>
      <c r="OZ78" s="31"/>
      <c r="PA78" s="31"/>
      <c r="PB78" s="31"/>
      <c r="PC78" s="31"/>
      <c r="PD78" s="31"/>
      <c r="PE78" s="31"/>
      <c r="PF78" s="31"/>
      <c r="PG78" s="31"/>
      <c r="PH78" s="31"/>
      <c r="PI78" s="31"/>
      <c r="PJ78" s="31"/>
      <c r="PK78" s="31"/>
      <c r="PL78" s="31"/>
      <c r="PM78" s="31"/>
      <c r="PN78" s="31"/>
      <c r="PO78" s="31"/>
      <c r="PP78" s="31"/>
      <c r="PQ78" s="31"/>
      <c r="PR78" s="31"/>
      <c r="PS78" s="31"/>
      <c r="PT78" s="31"/>
      <c r="PU78" s="31"/>
      <c r="PV78" s="31"/>
      <c r="PW78" s="31"/>
      <c r="PX78" s="31"/>
      <c r="PY78" s="31"/>
      <c r="PZ78" s="31"/>
      <c r="QA78" s="31"/>
      <c r="QB78" s="31"/>
      <c r="QC78" s="31"/>
      <c r="QD78" s="31"/>
      <c r="QE78" s="31"/>
      <c r="QF78" s="31"/>
      <c r="QG78" s="31"/>
      <c r="QH78" s="31"/>
      <c r="QI78" s="31"/>
      <c r="QJ78" s="31"/>
      <c r="QK78" s="31"/>
      <c r="QL78" s="31"/>
      <c r="QM78" s="31"/>
      <c r="QN78" s="31"/>
      <c r="QO78" s="31"/>
      <c r="QP78" s="31"/>
      <c r="QQ78" s="31"/>
      <c r="QR78" s="31"/>
      <c r="QS78" s="31"/>
      <c r="QT78" s="31"/>
      <c r="QU78" s="31"/>
      <c r="QV78" s="31"/>
      <c r="QW78" s="31"/>
      <c r="QX78" s="31"/>
      <c r="QY78" s="31"/>
      <c r="QZ78" s="31"/>
      <c r="RA78" s="31"/>
      <c r="RB78" s="31"/>
      <c r="RC78" s="31"/>
      <c r="RD78" s="31"/>
      <c r="RE78" s="31"/>
      <c r="RF78" s="31"/>
      <c r="RG78" s="31"/>
      <c r="RH78" s="31"/>
      <c r="RI78" s="31"/>
      <c r="RJ78" s="31"/>
      <c r="RK78" s="31"/>
      <c r="RL78" s="31"/>
      <c r="RM78" s="31"/>
      <c r="RN78" s="31"/>
      <c r="RO78" s="31"/>
      <c r="RP78" s="31"/>
      <c r="RQ78" s="31"/>
      <c r="RR78" s="31"/>
      <c r="RS78" s="31"/>
      <c r="RT78" s="31"/>
      <c r="RU78" s="31"/>
      <c r="RV78" s="31"/>
      <c r="RW78" s="31"/>
      <c r="RX78" s="31"/>
      <c r="RY78" s="31"/>
      <c r="RZ78" s="31"/>
      <c r="SA78" s="31"/>
      <c r="SB78" s="31"/>
      <c r="SC78" s="31"/>
      <c r="SD78" s="31"/>
      <c r="SE78" s="31"/>
      <c r="SF78" s="31"/>
      <c r="SG78" s="31"/>
      <c r="SH78" s="31"/>
      <c r="SI78" s="31"/>
      <c r="SJ78" s="31"/>
      <c r="SK78" s="31"/>
      <c r="SL78" s="31"/>
      <c r="SM78" s="31"/>
      <c r="SN78" s="31"/>
      <c r="SO78" s="31"/>
      <c r="SP78" s="31"/>
      <c r="SQ78" s="31"/>
      <c r="SR78" s="31"/>
      <c r="SS78" s="31"/>
      <c r="ST78" s="31"/>
      <c r="SU78" s="31"/>
      <c r="SV78" s="31"/>
      <c r="SW78" s="31"/>
      <c r="SX78" s="31"/>
      <c r="SY78" s="31"/>
      <c r="SZ78" s="31"/>
      <c r="TA78" s="31"/>
      <c r="TB78" s="31"/>
      <c r="TC78" s="31"/>
      <c r="TD78" s="31"/>
      <c r="TE78" s="31"/>
      <c r="TF78" s="31"/>
      <c r="TG78" s="31"/>
      <c r="TH78" s="31"/>
      <c r="TI78" s="31"/>
      <c r="TJ78" s="31"/>
      <c r="TK78" s="31"/>
      <c r="TL78" s="31"/>
      <c r="TM78" s="31"/>
      <c r="TN78" s="31"/>
      <c r="TO78" s="31"/>
      <c r="TP78" s="31"/>
      <c r="TQ78" s="31"/>
      <c r="TR78" s="31"/>
      <c r="TS78" s="31"/>
      <c r="TT78" s="31"/>
      <c r="TU78" s="31"/>
      <c r="TV78" s="31"/>
      <c r="TW78" s="31"/>
      <c r="TX78" s="31"/>
      <c r="TY78" s="31"/>
      <c r="TZ78" s="31"/>
      <c r="UA78" s="31"/>
      <c r="UB78" s="31"/>
      <c r="UC78" s="31"/>
      <c r="UD78" s="31"/>
      <c r="UE78" s="31"/>
      <c r="UF78" s="31"/>
      <c r="UG78" s="31"/>
      <c r="UH78" s="31"/>
      <c r="UI78" s="31"/>
      <c r="UJ78" s="31"/>
      <c r="UK78" s="31"/>
      <c r="UL78" s="31"/>
      <c r="UM78" s="31"/>
      <c r="UN78" s="31"/>
      <c r="UO78" s="31"/>
      <c r="UP78" s="31"/>
      <c r="UQ78" s="31"/>
      <c r="UR78" s="31"/>
      <c r="US78" s="31"/>
      <c r="UT78" s="31"/>
      <c r="UU78" s="31"/>
      <c r="UV78" s="31"/>
      <c r="UW78" s="31"/>
      <c r="UX78" s="31"/>
      <c r="UY78" s="31"/>
      <c r="UZ78" s="31"/>
      <c r="VA78" s="31"/>
      <c r="VB78" s="31"/>
      <c r="VC78" s="31"/>
      <c r="VD78" s="31"/>
      <c r="VE78" s="31"/>
      <c r="VF78" s="31"/>
      <c r="VG78" s="31"/>
      <c r="VH78" s="31"/>
      <c r="VI78" s="31"/>
      <c r="VJ78" s="31"/>
      <c r="VK78" s="31"/>
      <c r="VL78" s="31"/>
      <c r="VM78" s="31"/>
      <c r="VN78" s="31"/>
      <c r="VO78" s="31"/>
      <c r="VP78" s="31"/>
      <c r="VQ78" s="31"/>
      <c r="VR78" s="31"/>
      <c r="VS78" s="31"/>
      <c r="VT78" s="31"/>
      <c r="VU78" s="31"/>
      <c r="VV78" s="31"/>
      <c r="VW78" s="31"/>
      <c r="VX78" s="31"/>
      <c r="VY78" s="31"/>
      <c r="VZ78" s="31"/>
      <c r="WA78" s="31"/>
      <c r="WB78" s="31"/>
      <c r="WC78" s="31"/>
      <c r="WD78" s="31"/>
      <c r="WE78" s="31"/>
      <c r="WF78" s="31"/>
      <c r="WG78" s="31"/>
      <c r="WH78" s="31"/>
      <c r="WI78" s="31"/>
      <c r="WJ78" s="31"/>
      <c r="WK78" s="31"/>
      <c r="WL78" s="31"/>
      <c r="WM78" s="31"/>
      <c r="WN78" s="31"/>
      <c r="WO78" s="31"/>
      <c r="WP78" s="31"/>
      <c r="WQ78" s="31"/>
      <c r="WR78" s="31"/>
      <c r="WS78" s="31"/>
      <c r="WT78" s="31"/>
      <c r="WU78" s="31"/>
      <c r="WV78" s="31"/>
      <c r="WW78" s="31"/>
      <c r="WX78" s="31"/>
      <c r="WY78" s="31"/>
      <c r="WZ78" s="31"/>
      <c r="XA78" s="31"/>
      <c r="XB78" s="31"/>
      <c r="XC78" s="31"/>
      <c r="XD78" s="31"/>
      <c r="XE78" s="31"/>
      <c r="XF78" s="31"/>
      <c r="XG78" s="31"/>
      <c r="XH78" s="31"/>
      <c r="XI78" s="31"/>
      <c r="XJ78" s="31"/>
      <c r="XK78" s="31"/>
      <c r="XL78" s="31"/>
      <c r="XM78" s="31"/>
      <c r="XN78" s="31"/>
      <c r="XO78" s="31"/>
      <c r="XP78" s="31"/>
      <c r="XQ78" s="31"/>
      <c r="XR78" s="31"/>
      <c r="XS78" s="31"/>
      <c r="XT78" s="31"/>
      <c r="XU78" s="31"/>
      <c r="XV78" s="31"/>
      <c r="XW78" s="31"/>
      <c r="XX78" s="31"/>
      <c r="XY78" s="31"/>
      <c r="XZ78" s="31"/>
      <c r="YA78" s="31"/>
      <c r="YB78" s="31"/>
      <c r="YC78" s="31"/>
      <c r="YD78" s="31"/>
      <c r="YE78" s="31"/>
      <c r="YF78" s="31"/>
      <c r="YG78" s="31"/>
      <c r="YH78" s="31"/>
      <c r="YI78" s="31"/>
      <c r="YJ78" s="31"/>
      <c r="YK78" s="31"/>
      <c r="YL78" s="31"/>
      <c r="YM78" s="31"/>
      <c r="YN78" s="31"/>
      <c r="YO78" s="31"/>
      <c r="YP78" s="31"/>
      <c r="YQ78" s="31"/>
      <c r="YR78" s="31"/>
      <c r="YS78" s="31"/>
      <c r="YT78" s="31"/>
      <c r="YU78" s="31"/>
      <c r="YV78" s="31"/>
      <c r="YW78" s="31"/>
      <c r="YX78" s="31"/>
      <c r="YY78" s="31"/>
      <c r="YZ78" s="31"/>
      <c r="ZA78" s="31"/>
      <c r="ZB78" s="31"/>
      <c r="ZC78" s="31"/>
      <c r="ZD78" s="31"/>
      <c r="ZE78" s="31"/>
      <c r="ZF78" s="31"/>
      <c r="ZG78" s="31"/>
      <c r="ZH78" s="31"/>
      <c r="ZI78" s="31"/>
      <c r="ZJ78" s="31"/>
      <c r="ZK78" s="31"/>
      <c r="ZL78" s="31"/>
      <c r="ZM78" s="31"/>
      <c r="ZN78" s="31"/>
      <c r="ZO78" s="31"/>
      <c r="ZP78" s="31"/>
      <c r="ZQ78" s="31"/>
      <c r="ZR78" s="31"/>
      <c r="ZS78" s="31"/>
      <c r="ZT78" s="31"/>
      <c r="ZU78" s="31"/>
      <c r="ZV78" s="31"/>
      <c r="ZW78" s="31"/>
      <c r="ZX78" s="31"/>
      <c r="ZY78" s="31"/>
      <c r="ZZ78" s="31"/>
      <c r="AAA78" s="31"/>
      <c r="AAB78" s="31"/>
      <c r="AAC78" s="31"/>
      <c r="AAD78" s="31"/>
      <c r="AAE78" s="31"/>
      <c r="AAF78" s="31"/>
      <c r="AAG78" s="31"/>
      <c r="AAH78" s="31"/>
      <c r="AAI78" s="31"/>
      <c r="AAJ78" s="31"/>
      <c r="AAK78" s="31"/>
      <c r="AAL78" s="31"/>
      <c r="AAM78" s="31"/>
      <c r="AAN78" s="31"/>
      <c r="AAO78" s="31"/>
      <c r="AAP78" s="31"/>
      <c r="AAQ78" s="31"/>
      <c r="AAR78" s="31"/>
      <c r="AAS78" s="31"/>
      <c r="AAT78" s="31"/>
      <c r="AAU78" s="31"/>
      <c r="AAV78" s="31"/>
      <c r="AAW78" s="31"/>
      <c r="AAX78" s="31"/>
      <c r="AAY78" s="31"/>
      <c r="AAZ78" s="31"/>
      <c r="ABA78" s="31"/>
      <c r="ABB78" s="31"/>
      <c r="ABC78" s="31"/>
      <c r="ABD78" s="31"/>
      <c r="ABE78" s="31"/>
      <c r="ABF78" s="31"/>
      <c r="ABG78" s="31"/>
      <c r="ABH78" s="31"/>
      <c r="ABI78" s="31"/>
      <c r="ABJ78" s="31"/>
      <c r="ABK78" s="31"/>
      <c r="ABL78" s="31"/>
      <c r="ABM78" s="31"/>
      <c r="ABN78" s="31"/>
      <c r="ABO78" s="31"/>
      <c r="ABP78" s="31"/>
      <c r="ABQ78" s="31"/>
      <c r="ABR78" s="31"/>
      <c r="ABS78" s="31"/>
      <c r="ABT78" s="31"/>
      <c r="ABU78" s="31"/>
      <c r="ABV78" s="31"/>
      <c r="ABW78" s="31"/>
      <c r="ABX78" s="31"/>
      <c r="ABY78" s="31"/>
      <c r="ABZ78" s="31"/>
      <c r="ACA78" s="31"/>
      <c r="ACB78" s="31"/>
      <c r="ACC78" s="31"/>
      <c r="ACD78" s="31"/>
      <c r="ACE78" s="31"/>
      <c r="ACF78" s="31"/>
      <c r="ACG78" s="31"/>
      <c r="ACH78" s="31"/>
      <c r="ACI78" s="31"/>
      <c r="ACJ78" s="31"/>
      <c r="ACK78" s="31"/>
      <c r="ACL78" s="31"/>
      <c r="ACM78" s="31"/>
      <c r="ACN78" s="31"/>
      <c r="ACO78" s="31"/>
      <c r="ACP78" s="31"/>
      <c r="ACQ78" s="31"/>
      <c r="ACR78" s="31"/>
      <c r="ACS78" s="31"/>
      <c r="ACT78" s="31"/>
      <c r="ACU78" s="31"/>
      <c r="ACV78" s="31"/>
      <c r="ACW78" s="31"/>
      <c r="ACX78" s="31"/>
      <c r="ACY78" s="31"/>
      <c r="ACZ78" s="31"/>
      <c r="ADA78" s="31"/>
      <c r="ADB78" s="31"/>
      <c r="ADC78" s="31"/>
      <c r="ADD78" s="31"/>
      <c r="ADE78" s="31"/>
      <c r="ADF78" s="31"/>
      <c r="ADG78" s="31"/>
      <c r="ADH78" s="31"/>
      <c r="ADI78" s="31"/>
      <c r="ADJ78" s="31"/>
      <c r="ADK78" s="31"/>
      <c r="ADL78" s="31"/>
      <c r="ADM78" s="31"/>
      <c r="ADN78" s="31"/>
      <c r="ADO78" s="31"/>
      <c r="ADP78" s="31"/>
      <c r="ADQ78" s="31"/>
      <c r="ADR78" s="31"/>
      <c r="ADS78" s="31"/>
      <c r="ADT78" s="31"/>
      <c r="ADU78" s="31"/>
      <c r="ADV78" s="31"/>
      <c r="ADW78" s="31"/>
      <c r="ADX78" s="31"/>
      <c r="ADY78" s="31"/>
      <c r="ADZ78" s="31"/>
      <c r="AEA78" s="31"/>
      <c r="AEB78" s="31"/>
      <c r="AEC78" s="31"/>
      <c r="AED78" s="31"/>
      <c r="AEE78" s="31"/>
      <c r="AEF78" s="31"/>
      <c r="AEG78" s="31"/>
      <c r="AEH78" s="31"/>
      <c r="AEI78" s="31"/>
      <c r="AEJ78" s="31"/>
      <c r="AEK78" s="31"/>
      <c r="AEL78" s="31"/>
      <c r="AEM78" s="31"/>
      <c r="AEN78" s="31"/>
      <c r="AEO78" s="31"/>
      <c r="AEP78" s="31"/>
      <c r="AEQ78" s="31"/>
      <c r="AER78" s="31"/>
      <c r="AES78" s="31"/>
      <c r="AET78" s="31"/>
      <c r="AEU78" s="31"/>
      <c r="AEV78" s="31"/>
      <c r="AEW78" s="31"/>
      <c r="AEX78" s="31"/>
      <c r="AEY78" s="31"/>
      <c r="AEZ78" s="31"/>
      <c r="AFA78" s="31"/>
      <c r="AFB78" s="31"/>
      <c r="AFC78" s="31"/>
      <c r="AFD78" s="31"/>
      <c r="AFE78" s="31"/>
      <c r="AFF78" s="31"/>
      <c r="AFG78" s="31"/>
      <c r="AFH78" s="31"/>
      <c r="AFI78" s="31"/>
      <c r="AFJ78" s="31"/>
      <c r="AFK78" s="31"/>
      <c r="AFL78" s="31"/>
      <c r="AFM78" s="31"/>
      <c r="AFN78" s="31"/>
      <c r="AFO78" s="31"/>
      <c r="AFP78" s="31"/>
      <c r="AFQ78" s="31"/>
      <c r="AFR78" s="31"/>
      <c r="AFS78" s="31"/>
      <c r="AFT78" s="31"/>
      <c r="AFU78" s="31"/>
      <c r="AFV78" s="31"/>
      <c r="AFW78" s="31"/>
      <c r="AFX78" s="31"/>
      <c r="AFY78" s="31"/>
      <c r="AFZ78" s="31"/>
      <c r="AGA78" s="31"/>
      <c r="AGB78" s="31"/>
      <c r="AGC78" s="31"/>
      <c r="AGD78" s="31"/>
      <c r="AGE78" s="31"/>
      <c r="AGF78" s="31"/>
      <c r="AGG78" s="31"/>
      <c r="AGH78" s="31"/>
      <c r="AGI78" s="31"/>
      <c r="AGJ78" s="31"/>
      <c r="AGK78" s="31"/>
      <c r="AGL78" s="31"/>
      <c r="AGM78" s="31"/>
      <c r="AGN78" s="31"/>
      <c r="AGO78" s="31"/>
      <c r="AGP78" s="31"/>
      <c r="AGQ78" s="31"/>
      <c r="AGR78" s="31"/>
      <c r="AGS78" s="31"/>
      <c r="AGT78" s="31"/>
      <c r="AGU78" s="31"/>
      <c r="AGV78" s="31"/>
      <c r="AGW78" s="31"/>
      <c r="AGX78" s="31"/>
      <c r="AGY78" s="31"/>
      <c r="AGZ78" s="31"/>
      <c r="AHA78" s="31"/>
      <c r="AHB78" s="31"/>
      <c r="AHC78" s="31"/>
      <c r="AHD78" s="31"/>
      <c r="AHE78" s="31"/>
      <c r="AHF78" s="31"/>
      <c r="AHG78" s="31"/>
      <c r="AHH78" s="31"/>
      <c r="AHI78" s="31"/>
      <c r="AHJ78" s="31"/>
      <c r="AHK78" s="31"/>
      <c r="AHL78" s="31"/>
      <c r="AHM78" s="31"/>
      <c r="AHN78" s="31"/>
      <c r="AHO78" s="31"/>
      <c r="AHP78" s="31"/>
      <c r="AHQ78" s="31"/>
      <c r="AHR78" s="31"/>
      <c r="AHS78" s="31"/>
      <c r="AHT78" s="31"/>
      <c r="AHU78" s="31"/>
      <c r="AHV78" s="31"/>
      <c r="AHW78" s="31"/>
      <c r="AHX78" s="31"/>
      <c r="AHY78" s="31"/>
      <c r="AHZ78" s="31"/>
      <c r="AIA78" s="31"/>
      <c r="AIB78" s="31"/>
      <c r="AIC78" s="31"/>
      <c r="AID78" s="31"/>
      <c r="AIE78" s="31"/>
      <c r="AIF78" s="31"/>
      <c r="AIG78" s="31"/>
      <c r="AIH78" s="31"/>
      <c r="AII78" s="31"/>
      <c r="AIJ78" s="31"/>
      <c r="AIK78" s="31"/>
      <c r="AIL78" s="31"/>
      <c r="AIM78" s="31"/>
      <c r="AIN78" s="31"/>
      <c r="AIO78" s="31"/>
      <c r="AIP78" s="31"/>
      <c r="AIQ78" s="31"/>
      <c r="AIR78" s="31"/>
      <c r="AIS78" s="31"/>
      <c r="AIT78" s="31"/>
      <c r="AIU78" s="31"/>
      <c r="AIV78" s="31"/>
      <c r="AIW78" s="31"/>
      <c r="AIX78" s="31"/>
      <c r="AIY78" s="31"/>
      <c r="AIZ78" s="31"/>
      <c r="AJA78" s="31"/>
      <c r="AJB78" s="31"/>
      <c r="AJC78" s="31"/>
      <c r="AJD78" s="31"/>
      <c r="AJE78" s="31"/>
      <c r="AJF78" s="31"/>
      <c r="AJG78" s="31"/>
      <c r="AJH78" s="31"/>
      <c r="AJI78" s="31"/>
      <c r="AJJ78" s="31"/>
      <c r="AJK78" s="31"/>
      <c r="AJL78" s="31"/>
      <c r="AJM78" s="31"/>
      <c r="AJN78" s="31"/>
      <c r="AJO78" s="31"/>
      <c r="AJP78" s="31"/>
      <c r="AJQ78" s="31"/>
      <c r="AJR78" s="31"/>
      <c r="AJS78" s="31"/>
      <c r="AJT78" s="31"/>
      <c r="AJU78" s="31"/>
      <c r="AJV78" s="31"/>
      <c r="AJW78" s="31"/>
      <c r="AJX78" s="31"/>
      <c r="AJY78" s="31"/>
      <c r="AJZ78" s="31"/>
      <c r="AKA78" s="31"/>
      <c r="AKB78" s="31"/>
      <c r="AKC78" s="31"/>
      <c r="AKD78" s="31"/>
      <c r="AKE78" s="31"/>
      <c r="AKF78" s="31"/>
      <c r="AKG78" s="31"/>
      <c r="AKH78" s="31"/>
      <c r="AKI78" s="31"/>
      <c r="AKJ78" s="31"/>
      <c r="AKK78" s="31"/>
      <c r="AKL78" s="31"/>
      <c r="AKM78" s="31"/>
      <c r="AKN78" s="31"/>
      <c r="AKO78" s="31"/>
      <c r="AKP78" s="31"/>
      <c r="AKQ78" s="31"/>
      <c r="AKR78" s="31"/>
      <c r="AKS78" s="31"/>
      <c r="AKT78" s="31"/>
      <c r="AKU78" s="31"/>
      <c r="AKV78" s="31"/>
      <c r="AKW78" s="31"/>
      <c r="AKX78" s="31"/>
      <c r="AKY78" s="31"/>
      <c r="AKZ78" s="31"/>
      <c r="ALA78" s="31"/>
      <c r="ALB78" s="31"/>
      <c r="ALC78" s="31"/>
      <c r="ALD78" s="31"/>
      <c r="ALE78" s="31"/>
      <c r="ALF78" s="31"/>
      <c r="ALG78" s="31"/>
      <c r="ALH78" s="31"/>
      <c r="ALI78" s="31"/>
      <c r="ALJ78" s="31"/>
      <c r="ALK78" s="31"/>
      <c r="ALL78" s="31"/>
      <c r="ALM78" s="31"/>
      <c r="ALN78" s="31"/>
      <c r="ALO78" s="31"/>
      <c r="ALP78" s="31"/>
      <c r="ALQ78" s="31"/>
      <c r="ALR78" s="31"/>
      <c r="ALS78" s="31"/>
      <c r="ALT78" s="31"/>
      <c r="ALU78" s="31"/>
      <c r="ALV78" s="31"/>
      <c r="ALW78" s="31"/>
      <c r="ALX78" s="31"/>
      <c r="ALY78" s="31"/>
      <c r="ALZ78" s="31"/>
      <c r="AMA78" s="31"/>
      <c r="AMB78" s="31"/>
      <c r="AMC78" s="31"/>
      <c r="AMD78" s="31"/>
      <c r="AME78" s="31"/>
      <c r="AMF78" s="31"/>
    </row>
    <row r="79" spans="1:1020" s="30" customFormat="1" ht="22.5" customHeight="1" x14ac:dyDescent="0.25">
      <c r="A79" s="24" t="s">
        <v>149</v>
      </c>
      <c r="B79" s="25">
        <v>16.2</v>
      </c>
      <c r="C79" s="26">
        <v>1</v>
      </c>
      <c r="D79" s="25">
        <f t="shared" si="7"/>
        <v>16.2</v>
      </c>
      <c r="E79" s="27" t="s">
        <v>22</v>
      </c>
      <c r="F79" s="27" t="s">
        <v>150</v>
      </c>
      <c r="G79" s="26" t="s">
        <v>14</v>
      </c>
      <c r="H79" s="28" t="s">
        <v>24</v>
      </c>
      <c r="I79" s="29"/>
      <c r="J79" s="4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  <c r="LH79" s="31"/>
      <c r="LI79" s="31"/>
      <c r="LJ79" s="31"/>
      <c r="LK79" s="31"/>
      <c r="LL79" s="31"/>
      <c r="LM79" s="31"/>
      <c r="LN79" s="31"/>
      <c r="LO79" s="31"/>
      <c r="LP79" s="31"/>
      <c r="LQ79" s="31"/>
      <c r="LR79" s="31"/>
      <c r="LS79" s="31"/>
      <c r="LT79" s="31"/>
      <c r="LU79" s="31"/>
      <c r="LV79" s="31"/>
      <c r="LW79" s="31"/>
      <c r="LX79" s="31"/>
      <c r="LY79" s="31"/>
      <c r="LZ79" s="31"/>
      <c r="MA79" s="31"/>
      <c r="MB79" s="31"/>
      <c r="MC79" s="31"/>
      <c r="MD79" s="31"/>
      <c r="ME79" s="31"/>
      <c r="MF79" s="31"/>
      <c r="MG79" s="31"/>
      <c r="MH79" s="31"/>
      <c r="MI79" s="31"/>
      <c r="MJ79" s="31"/>
      <c r="MK79" s="31"/>
      <c r="ML79" s="31"/>
      <c r="MM79" s="31"/>
      <c r="MN79" s="31"/>
      <c r="MO79" s="31"/>
      <c r="MP79" s="31"/>
      <c r="MQ79" s="31"/>
      <c r="MR79" s="31"/>
      <c r="MS79" s="31"/>
      <c r="MT79" s="31"/>
      <c r="MU79" s="31"/>
      <c r="MV79" s="31"/>
      <c r="MW79" s="31"/>
      <c r="MX79" s="31"/>
      <c r="MY79" s="31"/>
      <c r="MZ79" s="31"/>
      <c r="NA79" s="31"/>
      <c r="NB79" s="31"/>
      <c r="NC79" s="31"/>
      <c r="ND79" s="31"/>
      <c r="NE79" s="31"/>
      <c r="NF79" s="31"/>
      <c r="NG79" s="31"/>
      <c r="NH79" s="31"/>
      <c r="NI79" s="31"/>
      <c r="NJ79" s="31"/>
      <c r="NK79" s="31"/>
      <c r="NL79" s="31"/>
      <c r="NM79" s="31"/>
      <c r="NN79" s="31"/>
      <c r="NO79" s="31"/>
      <c r="NP79" s="31"/>
      <c r="NQ79" s="31"/>
      <c r="NR79" s="31"/>
      <c r="NS79" s="31"/>
      <c r="NT79" s="31"/>
      <c r="NU79" s="31"/>
      <c r="NV79" s="31"/>
      <c r="NW79" s="31"/>
      <c r="NX79" s="31"/>
      <c r="NY79" s="31"/>
      <c r="NZ79" s="31"/>
      <c r="OA79" s="31"/>
      <c r="OB79" s="31"/>
      <c r="OC79" s="31"/>
      <c r="OD79" s="31"/>
      <c r="OE79" s="31"/>
      <c r="OF79" s="31"/>
      <c r="OG79" s="31"/>
      <c r="OH79" s="31"/>
      <c r="OI79" s="31"/>
      <c r="OJ79" s="31"/>
      <c r="OK79" s="31"/>
      <c r="OL79" s="31"/>
      <c r="OM79" s="31"/>
      <c r="ON79" s="31"/>
      <c r="OO79" s="31"/>
      <c r="OP79" s="31"/>
      <c r="OQ79" s="31"/>
      <c r="OR79" s="31"/>
      <c r="OS79" s="31"/>
      <c r="OT79" s="31"/>
      <c r="OU79" s="31"/>
      <c r="OV79" s="31"/>
      <c r="OW79" s="31"/>
      <c r="OX79" s="31"/>
      <c r="OY79" s="31"/>
      <c r="OZ79" s="31"/>
      <c r="PA79" s="31"/>
      <c r="PB79" s="31"/>
      <c r="PC79" s="31"/>
      <c r="PD79" s="31"/>
      <c r="PE79" s="31"/>
      <c r="PF79" s="31"/>
      <c r="PG79" s="31"/>
      <c r="PH79" s="31"/>
      <c r="PI79" s="31"/>
      <c r="PJ79" s="31"/>
      <c r="PK79" s="31"/>
      <c r="PL79" s="31"/>
      <c r="PM79" s="31"/>
      <c r="PN79" s="31"/>
      <c r="PO79" s="31"/>
      <c r="PP79" s="31"/>
      <c r="PQ79" s="31"/>
      <c r="PR79" s="31"/>
      <c r="PS79" s="31"/>
      <c r="PT79" s="31"/>
      <c r="PU79" s="31"/>
      <c r="PV79" s="31"/>
      <c r="PW79" s="31"/>
      <c r="PX79" s="31"/>
      <c r="PY79" s="31"/>
      <c r="PZ79" s="31"/>
      <c r="QA79" s="31"/>
      <c r="QB79" s="31"/>
      <c r="QC79" s="31"/>
      <c r="QD79" s="31"/>
      <c r="QE79" s="31"/>
      <c r="QF79" s="31"/>
      <c r="QG79" s="31"/>
      <c r="QH79" s="31"/>
      <c r="QI79" s="31"/>
      <c r="QJ79" s="31"/>
      <c r="QK79" s="31"/>
      <c r="QL79" s="31"/>
      <c r="QM79" s="31"/>
      <c r="QN79" s="31"/>
      <c r="QO79" s="31"/>
      <c r="QP79" s="31"/>
      <c r="QQ79" s="31"/>
      <c r="QR79" s="31"/>
      <c r="QS79" s="31"/>
      <c r="QT79" s="31"/>
      <c r="QU79" s="31"/>
      <c r="QV79" s="31"/>
      <c r="QW79" s="31"/>
      <c r="QX79" s="31"/>
      <c r="QY79" s="31"/>
      <c r="QZ79" s="31"/>
      <c r="RA79" s="31"/>
      <c r="RB79" s="31"/>
      <c r="RC79" s="31"/>
      <c r="RD79" s="31"/>
      <c r="RE79" s="31"/>
      <c r="RF79" s="31"/>
      <c r="RG79" s="31"/>
      <c r="RH79" s="31"/>
      <c r="RI79" s="31"/>
      <c r="RJ79" s="31"/>
      <c r="RK79" s="31"/>
      <c r="RL79" s="31"/>
      <c r="RM79" s="31"/>
      <c r="RN79" s="31"/>
      <c r="RO79" s="31"/>
      <c r="RP79" s="31"/>
      <c r="RQ79" s="31"/>
      <c r="RR79" s="31"/>
      <c r="RS79" s="31"/>
      <c r="RT79" s="31"/>
      <c r="RU79" s="31"/>
      <c r="RV79" s="31"/>
      <c r="RW79" s="31"/>
      <c r="RX79" s="31"/>
      <c r="RY79" s="31"/>
      <c r="RZ79" s="31"/>
      <c r="SA79" s="31"/>
      <c r="SB79" s="31"/>
      <c r="SC79" s="31"/>
      <c r="SD79" s="31"/>
      <c r="SE79" s="31"/>
      <c r="SF79" s="31"/>
      <c r="SG79" s="31"/>
      <c r="SH79" s="31"/>
      <c r="SI79" s="31"/>
      <c r="SJ79" s="31"/>
      <c r="SK79" s="31"/>
      <c r="SL79" s="31"/>
      <c r="SM79" s="31"/>
      <c r="SN79" s="31"/>
      <c r="SO79" s="31"/>
      <c r="SP79" s="31"/>
      <c r="SQ79" s="31"/>
      <c r="SR79" s="31"/>
      <c r="SS79" s="31"/>
      <c r="ST79" s="31"/>
      <c r="SU79" s="31"/>
      <c r="SV79" s="31"/>
      <c r="SW79" s="31"/>
      <c r="SX79" s="31"/>
      <c r="SY79" s="31"/>
      <c r="SZ79" s="31"/>
      <c r="TA79" s="31"/>
      <c r="TB79" s="31"/>
      <c r="TC79" s="31"/>
      <c r="TD79" s="31"/>
      <c r="TE79" s="31"/>
      <c r="TF79" s="31"/>
      <c r="TG79" s="31"/>
      <c r="TH79" s="31"/>
      <c r="TI79" s="31"/>
      <c r="TJ79" s="31"/>
      <c r="TK79" s="31"/>
      <c r="TL79" s="31"/>
      <c r="TM79" s="31"/>
      <c r="TN79" s="31"/>
      <c r="TO79" s="31"/>
      <c r="TP79" s="31"/>
      <c r="TQ79" s="31"/>
      <c r="TR79" s="31"/>
      <c r="TS79" s="31"/>
      <c r="TT79" s="31"/>
      <c r="TU79" s="31"/>
      <c r="TV79" s="31"/>
      <c r="TW79" s="31"/>
      <c r="TX79" s="31"/>
      <c r="TY79" s="31"/>
      <c r="TZ79" s="31"/>
      <c r="UA79" s="31"/>
      <c r="UB79" s="31"/>
      <c r="UC79" s="31"/>
      <c r="UD79" s="31"/>
      <c r="UE79" s="31"/>
      <c r="UF79" s="31"/>
      <c r="UG79" s="31"/>
      <c r="UH79" s="31"/>
      <c r="UI79" s="31"/>
      <c r="UJ79" s="31"/>
      <c r="UK79" s="31"/>
      <c r="UL79" s="31"/>
      <c r="UM79" s="31"/>
      <c r="UN79" s="31"/>
      <c r="UO79" s="31"/>
      <c r="UP79" s="31"/>
      <c r="UQ79" s="31"/>
      <c r="UR79" s="31"/>
      <c r="US79" s="31"/>
      <c r="UT79" s="31"/>
      <c r="UU79" s="31"/>
      <c r="UV79" s="31"/>
      <c r="UW79" s="31"/>
      <c r="UX79" s="31"/>
      <c r="UY79" s="31"/>
      <c r="UZ79" s="31"/>
      <c r="VA79" s="31"/>
      <c r="VB79" s="31"/>
      <c r="VC79" s="31"/>
      <c r="VD79" s="31"/>
      <c r="VE79" s="31"/>
      <c r="VF79" s="31"/>
      <c r="VG79" s="31"/>
      <c r="VH79" s="31"/>
      <c r="VI79" s="31"/>
      <c r="VJ79" s="31"/>
      <c r="VK79" s="31"/>
      <c r="VL79" s="31"/>
      <c r="VM79" s="31"/>
      <c r="VN79" s="31"/>
      <c r="VO79" s="31"/>
      <c r="VP79" s="31"/>
      <c r="VQ79" s="31"/>
      <c r="VR79" s="31"/>
      <c r="VS79" s="31"/>
      <c r="VT79" s="31"/>
      <c r="VU79" s="31"/>
      <c r="VV79" s="31"/>
      <c r="VW79" s="31"/>
      <c r="VX79" s="31"/>
      <c r="VY79" s="31"/>
      <c r="VZ79" s="31"/>
      <c r="WA79" s="31"/>
      <c r="WB79" s="31"/>
      <c r="WC79" s="31"/>
      <c r="WD79" s="31"/>
      <c r="WE79" s="31"/>
      <c r="WF79" s="31"/>
      <c r="WG79" s="31"/>
      <c r="WH79" s="31"/>
      <c r="WI79" s="31"/>
      <c r="WJ79" s="31"/>
      <c r="WK79" s="31"/>
      <c r="WL79" s="31"/>
      <c r="WM79" s="31"/>
      <c r="WN79" s="31"/>
      <c r="WO79" s="31"/>
      <c r="WP79" s="31"/>
      <c r="WQ79" s="31"/>
      <c r="WR79" s="31"/>
      <c r="WS79" s="31"/>
      <c r="WT79" s="31"/>
      <c r="WU79" s="31"/>
      <c r="WV79" s="31"/>
      <c r="WW79" s="31"/>
      <c r="WX79" s="31"/>
      <c r="WY79" s="31"/>
      <c r="WZ79" s="31"/>
      <c r="XA79" s="31"/>
      <c r="XB79" s="31"/>
      <c r="XC79" s="31"/>
      <c r="XD79" s="31"/>
      <c r="XE79" s="31"/>
      <c r="XF79" s="31"/>
      <c r="XG79" s="31"/>
      <c r="XH79" s="31"/>
      <c r="XI79" s="31"/>
      <c r="XJ79" s="31"/>
      <c r="XK79" s="31"/>
      <c r="XL79" s="31"/>
      <c r="XM79" s="31"/>
      <c r="XN79" s="31"/>
      <c r="XO79" s="31"/>
      <c r="XP79" s="31"/>
      <c r="XQ79" s="31"/>
      <c r="XR79" s="31"/>
      <c r="XS79" s="31"/>
      <c r="XT79" s="31"/>
      <c r="XU79" s="31"/>
      <c r="XV79" s="31"/>
      <c r="XW79" s="31"/>
      <c r="XX79" s="31"/>
      <c r="XY79" s="31"/>
      <c r="XZ79" s="31"/>
      <c r="YA79" s="31"/>
      <c r="YB79" s="31"/>
      <c r="YC79" s="31"/>
      <c r="YD79" s="31"/>
      <c r="YE79" s="31"/>
      <c r="YF79" s="31"/>
      <c r="YG79" s="31"/>
      <c r="YH79" s="31"/>
      <c r="YI79" s="31"/>
      <c r="YJ79" s="31"/>
      <c r="YK79" s="31"/>
      <c r="YL79" s="31"/>
      <c r="YM79" s="31"/>
      <c r="YN79" s="31"/>
      <c r="YO79" s="31"/>
      <c r="YP79" s="31"/>
      <c r="YQ79" s="31"/>
      <c r="YR79" s="31"/>
      <c r="YS79" s="31"/>
      <c r="YT79" s="31"/>
      <c r="YU79" s="31"/>
      <c r="YV79" s="31"/>
      <c r="YW79" s="31"/>
      <c r="YX79" s="31"/>
      <c r="YY79" s="31"/>
      <c r="YZ79" s="31"/>
      <c r="ZA79" s="31"/>
      <c r="ZB79" s="31"/>
      <c r="ZC79" s="31"/>
      <c r="ZD79" s="31"/>
      <c r="ZE79" s="31"/>
      <c r="ZF79" s="31"/>
      <c r="ZG79" s="31"/>
      <c r="ZH79" s="31"/>
      <c r="ZI79" s="31"/>
      <c r="ZJ79" s="31"/>
      <c r="ZK79" s="31"/>
      <c r="ZL79" s="31"/>
      <c r="ZM79" s="31"/>
      <c r="ZN79" s="31"/>
      <c r="ZO79" s="31"/>
      <c r="ZP79" s="31"/>
      <c r="ZQ79" s="31"/>
      <c r="ZR79" s="31"/>
      <c r="ZS79" s="31"/>
      <c r="ZT79" s="31"/>
      <c r="ZU79" s="31"/>
      <c r="ZV79" s="31"/>
      <c r="ZW79" s="31"/>
      <c r="ZX79" s="31"/>
      <c r="ZY79" s="31"/>
      <c r="ZZ79" s="31"/>
      <c r="AAA79" s="31"/>
      <c r="AAB79" s="31"/>
      <c r="AAC79" s="31"/>
      <c r="AAD79" s="31"/>
      <c r="AAE79" s="31"/>
      <c r="AAF79" s="31"/>
      <c r="AAG79" s="31"/>
      <c r="AAH79" s="31"/>
      <c r="AAI79" s="31"/>
      <c r="AAJ79" s="31"/>
      <c r="AAK79" s="31"/>
      <c r="AAL79" s="31"/>
      <c r="AAM79" s="31"/>
      <c r="AAN79" s="31"/>
      <c r="AAO79" s="31"/>
      <c r="AAP79" s="31"/>
      <c r="AAQ79" s="31"/>
      <c r="AAR79" s="31"/>
      <c r="AAS79" s="31"/>
      <c r="AAT79" s="31"/>
      <c r="AAU79" s="31"/>
      <c r="AAV79" s="31"/>
      <c r="AAW79" s="31"/>
      <c r="AAX79" s="31"/>
      <c r="AAY79" s="31"/>
      <c r="AAZ79" s="31"/>
      <c r="ABA79" s="31"/>
      <c r="ABB79" s="31"/>
      <c r="ABC79" s="31"/>
      <c r="ABD79" s="31"/>
      <c r="ABE79" s="31"/>
      <c r="ABF79" s="31"/>
      <c r="ABG79" s="31"/>
      <c r="ABH79" s="31"/>
      <c r="ABI79" s="31"/>
      <c r="ABJ79" s="31"/>
      <c r="ABK79" s="31"/>
      <c r="ABL79" s="31"/>
      <c r="ABM79" s="31"/>
      <c r="ABN79" s="31"/>
      <c r="ABO79" s="31"/>
      <c r="ABP79" s="31"/>
      <c r="ABQ79" s="31"/>
      <c r="ABR79" s="31"/>
      <c r="ABS79" s="31"/>
      <c r="ABT79" s="31"/>
      <c r="ABU79" s="31"/>
      <c r="ABV79" s="31"/>
      <c r="ABW79" s="31"/>
      <c r="ABX79" s="31"/>
      <c r="ABY79" s="31"/>
      <c r="ABZ79" s="31"/>
      <c r="ACA79" s="31"/>
      <c r="ACB79" s="31"/>
      <c r="ACC79" s="31"/>
      <c r="ACD79" s="31"/>
      <c r="ACE79" s="31"/>
      <c r="ACF79" s="31"/>
      <c r="ACG79" s="31"/>
      <c r="ACH79" s="31"/>
      <c r="ACI79" s="31"/>
      <c r="ACJ79" s="31"/>
      <c r="ACK79" s="31"/>
      <c r="ACL79" s="31"/>
      <c r="ACM79" s="31"/>
      <c r="ACN79" s="31"/>
      <c r="ACO79" s="31"/>
      <c r="ACP79" s="31"/>
      <c r="ACQ79" s="31"/>
      <c r="ACR79" s="31"/>
      <c r="ACS79" s="31"/>
      <c r="ACT79" s="31"/>
      <c r="ACU79" s="31"/>
      <c r="ACV79" s="31"/>
      <c r="ACW79" s="31"/>
      <c r="ACX79" s="31"/>
      <c r="ACY79" s="31"/>
      <c r="ACZ79" s="31"/>
      <c r="ADA79" s="31"/>
      <c r="ADB79" s="31"/>
      <c r="ADC79" s="31"/>
      <c r="ADD79" s="31"/>
      <c r="ADE79" s="31"/>
      <c r="ADF79" s="31"/>
      <c r="ADG79" s="31"/>
      <c r="ADH79" s="31"/>
      <c r="ADI79" s="31"/>
      <c r="ADJ79" s="31"/>
      <c r="ADK79" s="31"/>
      <c r="ADL79" s="31"/>
      <c r="ADM79" s="31"/>
      <c r="ADN79" s="31"/>
      <c r="ADO79" s="31"/>
      <c r="ADP79" s="31"/>
      <c r="ADQ79" s="31"/>
      <c r="ADR79" s="31"/>
      <c r="ADS79" s="31"/>
      <c r="ADT79" s="31"/>
      <c r="ADU79" s="31"/>
      <c r="ADV79" s="31"/>
      <c r="ADW79" s="31"/>
      <c r="ADX79" s="31"/>
      <c r="ADY79" s="31"/>
      <c r="ADZ79" s="31"/>
      <c r="AEA79" s="31"/>
      <c r="AEB79" s="31"/>
      <c r="AEC79" s="31"/>
      <c r="AED79" s="31"/>
      <c r="AEE79" s="31"/>
      <c r="AEF79" s="31"/>
      <c r="AEG79" s="31"/>
      <c r="AEH79" s="31"/>
      <c r="AEI79" s="31"/>
      <c r="AEJ79" s="31"/>
      <c r="AEK79" s="31"/>
      <c r="AEL79" s="31"/>
      <c r="AEM79" s="31"/>
      <c r="AEN79" s="31"/>
      <c r="AEO79" s="31"/>
      <c r="AEP79" s="31"/>
      <c r="AEQ79" s="31"/>
      <c r="AER79" s="31"/>
      <c r="AES79" s="31"/>
      <c r="AET79" s="31"/>
      <c r="AEU79" s="31"/>
      <c r="AEV79" s="31"/>
      <c r="AEW79" s="31"/>
      <c r="AEX79" s="31"/>
      <c r="AEY79" s="31"/>
      <c r="AEZ79" s="31"/>
      <c r="AFA79" s="31"/>
      <c r="AFB79" s="31"/>
      <c r="AFC79" s="31"/>
      <c r="AFD79" s="31"/>
      <c r="AFE79" s="31"/>
      <c r="AFF79" s="31"/>
      <c r="AFG79" s="31"/>
      <c r="AFH79" s="31"/>
      <c r="AFI79" s="31"/>
      <c r="AFJ79" s="31"/>
      <c r="AFK79" s="31"/>
      <c r="AFL79" s="31"/>
      <c r="AFM79" s="31"/>
      <c r="AFN79" s="31"/>
      <c r="AFO79" s="31"/>
      <c r="AFP79" s="31"/>
      <c r="AFQ79" s="31"/>
      <c r="AFR79" s="31"/>
      <c r="AFS79" s="31"/>
      <c r="AFT79" s="31"/>
      <c r="AFU79" s="31"/>
      <c r="AFV79" s="31"/>
      <c r="AFW79" s="31"/>
      <c r="AFX79" s="31"/>
      <c r="AFY79" s="31"/>
      <c r="AFZ79" s="31"/>
      <c r="AGA79" s="31"/>
      <c r="AGB79" s="31"/>
      <c r="AGC79" s="31"/>
      <c r="AGD79" s="31"/>
      <c r="AGE79" s="31"/>
      <c r="AGF79" s="31"/>
      <c r="AGG79" s="31"/>
      <c r="AGH79" s="31"/>
      <c r="AGI79" s="31"/>
      <c r="AGJ79" s="31"/>
      <c r="AGK79" s="31"/>
      <c r="AGL79" s="31"/>
      <c r="AGM79" s="31"/>
      <c r="AGN79" s="31"/>
      <c r="AGO79" s="31"/>
      <c r="AGP79" s="31"/>
      <c r="AGQ79" s="31"/>
      <c r="AGR79" s="31"/>
      <c r="AGS79" s="31"/>
      <c r="AGT79" s="31"/>
      <c r="AGU79" s="31"/>
      <c r="AGV79" s="31"/>
      <c r="AGW79" s="31"/>
      <c r="AGX79" s="31"/>
      <c r="AGY79" s="31"/>
      <c r="AGZ79" s="31"/>
      <c r="AHA79" s="31"/>
      <c r="AHB79" s="31"/>
      <c r="AHC79" s="31"/>
      <c r="AHD79" s="31"/>
      <c r="AHE79" s="31"/>
      <c r="AHF79" s="31"/>
      <c r="AHG79" s="31"/>
      <c r="AHH79" s="31"/>
      <c r="AHI79" s="31"/>
      <c r="AHJ79" s="31"/>
      <c r="AHK79" s="31"/>
      <c r="AHL79" s="31"/>
      <c r="AHM79" s="31"/>
      <c r="AHN79" s="31"/>
      <c r="AHO79" s="31"/>
      <c r="AHP79" s="31"/>
      <c r="AHQ79" s="31"/>
      <c r="AHR79" s="31"/>
      <c r="AHS79" s="31"/>
      <c r="AHT79" s="31"/>
      <c r="AHU79" s="31"/>
      <c r="AHV79" s="31"/>
      <c r="AHW79" s="31"/>
      <c r="AHX79" s="31"/>
      <c r="AHY79" s="31"/>
      <c r="AHZ79" s="31"/>
      <c r="AIA79" s="31"/>
      <c r="AIB79" s="31"/>
      <c r="AIC79" s="31"/>
      <c r="AID79" s="31"/>
      <c r="AIE79" s="31"/>
      <c r="AIF79" s="31"/>
      <c r="AIG79" s="31"/>
      <c r="AIH79" s="31"/>
      <c r="AII79" s="31"/>
      <c r="AIJ79" s="31"/>
      <c r="AIK79" s="31"/>
      <c r="AIL79" s="31"/>
      <c r="AIM79" s="31"/>
      <c r="AIN79" s="31"/>
      <c r="AIO79" s="31"/>
      <c r="AIP79" s="31"/>
      <c r="AIQ79" s="31"/>
      <c r="AIR79" s="31"/>
      <c r="AIS79" s="31"/>
      <c r="AIT79" s="31"/>
      <c r="AIU79" s="31"/>
      <c r="AIV79" s="31"/>
      <c r="AIW79" s="31"/>
      <c r="AIX79" s="31"/>
      <c r="AIY79" s="31"/>
      <c r="AIZ79" s="31"/>
      <c r="AJA79" s="31"/>
      <c r="AJB79" s="31"/>
      <c r="AJC79" s="31"/>
      <c r="AJD79" s="31"/>
      <c r="AJE79" s="31"/>
      <c r="AJF79" s="31"/>
      <c r="AJG79" s="31"/>
      <c r="AJH79" s="31"/>
      <c r="AJI79" s="31"/>
      <c r="AJJ79" s="31"/>
      <c r="AJK79" s="31"/>
      <c r="AJL79" s="31"/>
      <c r="AJM79" s="31"/>
      <c r="AJN79" s="31"/>
      <c r="AJO79" s="31"/>
      <c r="AJP79" s="31"/>
      <c r="AJQ79" s="31"/>
      <c r="AJR79" s="31"/>
      <c r="AJS79" s="31"/>
      <c r="AJT79" s="31"/>
      <c r="AJU79" s="31"/>
      <c r="AJV79" s="31"/>
      <c r="AJW79" s="31"/>
      <c r="AJX79" s="31"/>
      <c r="AJY79" s="31"/>
      <c r="AJZ79" s="31"/>
      <c r="AKA79" s="31"/>
      <c r="AKB79" s="31"/>
      <c r="AKC79" s="31"/>
      <c r="AKD79" s="31"/>
      <c r="AKE79" s="31"/>
      <c r="AKF79" s="31"/>
      <c r="AKG79" s="31"/>
      <c r="AKH79" s="31"/>
      <c r="AKI79" s="31"/>
      <c r="AKJ79" s="31"/>
      <c r="AKK79" s="31"/>
      <c r="AKL79" s="31"/>
      <c r="AKM79" s="31"/>
      <c r="AKN79" s="31"/>
      <c r="AKO79" s="31"/>
      <c r="AKP79" s="31"/>
      <c r="AKQ79" s="31"/>
      <c r="AKR79" s="31"/>
      <c r="AKS79" s="31"/>
      <c r="AKT79" s="31"/>
      <c r="AKU79" s="31"/>
      <c r="AKV79" s="31"/>
      <c r="AKW79" s="31"/>
      <c r="AKX79" s="31"/>
      <c r="AKY79" s="31"/>
      <c r="AKZ79" s="31"/>
      <c r="ALA79" s="31"/>
      <c r="ALB79" s="31"/>
      <c r="ALC79" s="31"/>
      <c r="ALD79" s="31"/>
      <c r="ALE79" s="31"/>
      <c r="ALF79" s="31"/>
      <c r="ALG79" s="31"/>
      <c r="ALH79" s="31"/>
      <c r="ALI79" s="31"/>
      <c r="ALJ79" s="31"/>
      <c r="ALK79" s="31"/>
      <c r="ALL79" s="31"/>
      <c r="ALM79" s="31"/>
      <c r="ALN79" s="31"/>
      <c r="ALO79" s="31"/>
      <c r="ALP79" s="31"/>
      <c r="ALQ79" s="31"/>
      <c r="ALR79" s="31"/>
      <c r="ALS79" s="31"/>
      <c r="ALT79" s="31"/>
      <c r="ALU79" s="31"/>
      <c r="ALV79" s="31"/>
      <c r="ALW79" s="31"/>
      <c r="ALX79" s="31"/>
      <c r="ALY79" s="31"/>
      <c r="ALZ79" s="31"/>
      <c r="AMA79" s="31"/>
      <c r="AMB79" s="31"/>
      <c r="AMC79" s="31"/>
      <c r="AMD79" s="31"/>
      <c r="AME79" s="31"/>
      <c r="AMF79" s="31"/>
    </row>
    <row r="80" spans="1:1020" s="30" customFormat="1" ht="22.5" customHeight="1" x14ac:dyDescent="0.25">
      <c r="A80" s="24" t="s">
        <v>151</v>
      </c>
      <c r="B80" s="25">
        <v>49.39</v>
      </c>
      <c r="C80" s="26">
        <v>1</v>
      </c>
      <c r="D80" s="25">
        <f t="shared" si="7"/>
        <v>49.39</v>
      </c>
      <c r="E80" s="27" t="s">
        <v>22</v>
      </c>
      <c r="F80" s="27" t="s">
        <v>152</v>
      </c>
      <c r="G80" s="26" t="s">
        <v>14</v>
      </c>
      <c r="H80" s="28" t="s">
        <v>24</v>
      </c>
      <c r="I80" s="29"/>
      <c r="J80" s="4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  <c r="NZ80" s="31"/>
      <c r="OA80" s="31"/>
      <c r="OB80" s="31"/>
      <c r="OC80" s="31"/>
      <c r="OD80" s="31"/>
      <c r="OE80" s="31"/>
      <c r="OF80" s="31"/>
      <c r="OG80" s="31"/>
      <c r="OH80" s="31"/>
      <c r="OI80" s="31"/>
      <c r="OJ80" s="31"/>
      <c r="OK80" s="31"/>
      <c r="OL80" s="31"/>
      <c r="OM80" s="31"/>
      <c r="ON80" s="31"/>
      <c r="OO80" s="31"/>
      <c r="OP80" s="31"/>
      <c r="OQ80" s="31"/>
      <c r="OR80" s="31"/>
      <c r="OS80" s="31"/>
      <c r="OT80" s="31"/>
      <c r="OU80" s="31"/>
      <c r="OV80" s="31"/>
      <c r="OW80" s="31"/>
      <c r="OX80" s="31"/>
      <c r="OY80" s="31"/>
      <c r="OZ80" s="31"/>
      <c r="PA80" s="31"/>
      <c r="PB80" s="31"/>
      <c r="PC80" s="31"/>
      <c r="PD80" s="31"/>
      <c r="PE80" s="31"/>
      <c r="PF80" s="31"/>
      <c r="PG80" s="31"/>
      <c r="PH80" s="31"/>
      <c r="PI80" s="31"/>
      <c r="PJ80" s="31"/>
      <c r="PK80" s="31"/>
      <c r="PL80" s="31"/>
      <c r="PM80" s="31"/>
      <c r="PN80" s="31"/>
      <c r="PO80" s="31"/>
      <c r="PP80" s="31"/>
      <c r="PQ80" s="31"/>
      <c r="PR80" s="31"/>
      <c r="PS80" s="31"/>
      <c r="PT80" s="31"/>
      <c r="PU80" s="31"/>
      <c r="PV80" s="31"/>
      <c r="PW80" s="31"/>
      <c r="PX80" s="31"/>
      <c r="PY80" s="31"/>
      <c r="PZ80" s="31"/>
      <c r="QA80" s="31"/>
      <c r="QB80" s="31"/>
      <c r="QC80" s="31"/>
      <c r="QD80" s="31"/>
      <c r="QE80" s="31"/>
      <c r="QF80" s="31"/>
      <c r="QG80" s="31"/>
      <c r="QH80" s="31"/>
      <c r="QI80" s="31"/>
      <c r="QJ80" s="31"/>
      <c r="QK80" s="31"/>
      <c r="QL80" s="31"/>
      <c r="QM80" s="31"/>
      <c r="QN80" s="31"/>
      <c r="QO80" s="31"/>
      <c r="QP80" s="31"/>
      <c r="QQ80" s="31"/>
      <c r="QR80" s="31"/>
      <c r="QS80" s="31"/>
      <c r="QT80" s="31"/>
      <c r="QU80" s="31"/>
      <c r="QV80" s="31"/>
      <c r="QW80" s="31"/>
      <c r="QX80" s="31"/>
      <c r="QY80" s="31"/>
      <c r="QZ80" s="31"/>
      <c r="RA80" s="31"/>
      <c r="RB80" s="31"/>
      <c r="RC80" s="31"/>
      <c r="RD80" s="31"/>
      <c r="RE80" s="31"/>
      <c r="RF80" s="31"/>
      <c r="RG80" s="31"/>
      <c r="RH80" s="31"/>
      <c r="RI80" s="31"/>
      <c r="RJ80" s="31"/>
      <c r="RK80" s="31"/>
      <c r="RL80" s="31"/>
      <c r="RM80" s="31"/>
      <c r="RN80" s="31"/>
      <c r="RO80" s="31"/>
      <c r="RP80" s="31"/>
      <c r="RQ80" s="31"/>
      <c r="RR80" s="31"/>
      <c r="RS80" s="31"/>
      <c r="RT80" s="31"/>
      <c r="RU80" s="31"/>
      <c r="RV80" s="31"/>
      <c r="RW80" s="31"/>
      <c r="RX80" s="31"/>
      <c r="RY80" s="31"/>
      <c r="RZ80" s="31"/>
      <c r="SA80" s="31"/>
      <c r="SB80" s="31"/>
      <c r="SC80" s="31"/>
      <c r="SD80" s="31"/>
      <c r="SE80" s="31"/>
      <c r="SF80" s="31"/>
      <c r="SG80" s="31"/>
      <c r="SH80" s="31"/>
      <c r="SI80" s="31"/>
      <c r="SJ80" s="31"/>
      <c r="SK80" s="31"/>
      <c r="SL80" s="31"/>
      <c r="SM80" s="31"/>
      <c r="SN80" s="31"/>
      <c r="SO80" s="31"/>
      <c r="SP80" s="31"/>
      <c r="SQ80" s="31"/>
      <c r="SR80" s="31"/>
      <c r="SS80" s="31"/>
      <c r="ST80" s="31"/>
      <c r="SU80" s="31"/>
      <c r="SV80" s="31"/>
      <c r="SW80" s="31"/>
      <c r="SX80" s="31"/>
      <c r="SY80" s="31"/>
      <c r="SZ80" s="31"/>
      <c r="TA80" s="31"/>
      <c r="TB80" s="31"/>
      <c r="TC80" s="31"/>
      <c r="TD80" s="31"/>
      <c r="TE80" s="31"/>
      <c r="TF80" s="31"/>
      <c r="TG80" s="31"/>
      <c r="TH80" s="31"/>
      <c r="TI80" s="31"/>
      <c r="TJ80" s="31"/>
      <c r="TK80" s="31"/>
      <c r="TL80" s="31"/>
      <c r="TM80" s="31"/>
      <c r="TN80" s="31"/>
      <c r="TO80" s="31"/>
      <c r="TP80" s="31"/>
      <c r="TQ80" s="31"/>
      <c r="TR80" s="31"/>
      <c r="TS80" s="31"/>
      <c r="TT80" s="31"/>
      <c r="TU80" s="31"/>
      <c r="TV80" s="31"/>
      <c r="TW80" s="31"/>
      <c r="TX80" s="31"/>
      <c r="TY80" s="31"/>
      <c r="TZ80" s="31"/>
      <c r="UA80" s="31"/>
      <c r="UB80" s="31"/>
      <c r="UC80" s="31"/>
      <c r="UD80" s="31"/>
      <c r="UE80" s="31"/>
      <c r="UF80" s="31"/>
      <c r="UG80" s="31"/>
      <c r="UH80" s="31"/>
      <c r="UI80" s="31"/>
      <c r="UJ80" s="31"/>
      <c r="UK80" s="31"/>
      <c r="UL80" s="31"/>
      <c r="UM80" s="31"/>
      <c r="UN80" s="31"/>
      <c r="UO80" s="31"/>
      <c r="UP80" s="31"/>
      <c r="UQ80" s="31"/>
      <c r="UR80" s="31"/>
      <c r="US80" s="31"/>
      <c r="UT80" s="31"/>
      <c r="UU80" s="31"/>
      <c r="UV80" s="31"/>
      <c r="UW80" s="31"/>
      <c r="UX80" s="31"/>
      <c r="UY80" s="31"/>
      <c r="UZ80" s="31"/>
      <c r="VA80" s="31"/>
      <c r="VB80" s="31"/>
      <c r="VC80" s="31"/>
      <c r="VD80" s="31"/>
      <c r="VE80" s="31"/>
      <c r="VF80" s="31"/>
      <c r="VG80" s="31"/>
      <c r="VH80" s="31"/>
      <c r="VI80" s="31"/>
      <c r="VJ80" s="31"/>
      <c r="VK80" s="31"/>
      <c r="VL80" s="31"/>
      <c r="VM80" s="31"/>
      <c r="VN80" s="31"/>
      <c r="VO80" s="31"/>
      <c r="VP80" s="31"/>
      <c r="VQ80" s="31"/>
      <c r="VR80" s="31"/>
      <c r="VS80" s="31"/>
      <c r="VT80" s="31"/>
      <c r="VU80" s="31"/>
      <c r="VV80" s="31"/>
      <c r="VW80" s="31"/>
      <c r="VX80" s="31"/>
      <c r="VY80" s="31"/>
      <c r="VZ80" s="31"/>
      <c r="WA80" s="31"/>
      <c r="WB80" s="31"/>
      <c r="WC80" s="31"/>
      <c r="WD80" s="31"/>
      <c r="WE80" s="31"/>
      <c r="WF80" s="31"/>
      <c r="WG80" s="31"/>
      <c r="WH80" s="31"/>
      <c r="WI80" s="31"/>
      <c r="WJ80" s="31"/>
      <c r="WK80" s="31"/>
      <c r="WL80" s="31"/>
      <c r="WM80" s="31"/>
      <c r="WN80" s="31"/>
      <c r="WO80" s="31"/>
      <c r="WP80" s="31"/>
      <c r="WQ80" s="31"/>
      <c r="WR80" s="31"/>
      <c r="WS80" s="31"/>
      <c r="WT80" s="31"/>
      <c r="WU80" s="31"/>
      <c r="WV80" s="31"/>
      <c r="WW80" s="31"/>
      <c r="WX80" s="31"/>
      <c r="WY80" s="31"/>
      <c r="WZ80" s="31"/>
      <c r="XA80" s="31"/>
      <c r="XB80" s="31"/>
      <c r="XC80" s="31"/>
      <c r="XD80" s="31"/>
      <c r="XE80" s="31"/>
      <c r="XF80" s="31"/>
      <c r="XG80" s="31"/>
      <c r="XH80" s="31"/>
      <c r="XI80" s="31"/>
      <c r="XJ80" s="31"/>
      <c r="XK80" s="31"/>
      <c r="XL80" s="31"/>
      <c r="XM80" s="31"/>
      <c r="XN80" s="31"/>
      <c r="XO80" s="31"/>
      <c r="XP80" s="31"/>
      <c r="XQ80" s="31"/>
      <c r="XR80" s="31"/>
      <c r="XS80" s="31"/>
      <c r="XT80" s="31"/>
      <c r="XU80" s="31"/>
      <c r="XV80" s="31"/>
      <c r="XW80" s="31"/>
      <c r="XX80" s="31"/>
      <c r="XY80" s="31"/>
      <c r="XZ80" s="31"/>
      <c r="YA80" s="31"/>
      <c r="YB80" s="31"/>
      <c r="YC80" s="31"/>
      <c r="YD80" s="31"/>
      <c r="YE80" s="31"/>
      <c r="YF80" s="31"/>
      <c r="YG80" s="31"/>
      <c r="YH80" s="31"/>
      <c r="YI80" s="31"/>
      <c r="YJ80" s="31"/>
      <c r="YK80" s="31"/>
      <c r="YL80" s="31"/>
      <c r="YM80" s="31"/>
      <c r="YN80" s="31"/>
      <c r="YO80" s="31"/>
      <c r="YP80" s="31"/>
      <c r="YQ80" s="31"/>
      <c r="YR80" s="31"/>
      <c r="YS80" s="31"/>
      <c r="YT80" s="31"/>
      <c r="YU80" s="31"/>
      <c r="YV80" s="31"/>
      <c r="YW80" s="31"/>
      <c r="YX80" s="31"/>
      <c r="YY80" s="31"/>
      <c r="YZ80" s="31"/>
      <c r="ZA80" s="31"/>
      <c r="ZB80" s="31"/>
      <c r="ZC80" s="31"/>
      <c r="ZD80" s="31"/>
      <c r="ZE80" s="31"/>
      <c r="ZF80" s="31"/>
      <c r="ZG80" s="31"/>
      <c r="ZH80" s="31"/>
      <c r="ZI80" s="31"/>
      <c r="ZJ80" s="31"/>
      <c r="ZK80" s="31"/>
      <c r="ZL80" s="31"/>
      <c r="ZM80" s="31"/>
      <c r="ZN80" s="31"/>
      <c r="ZO80" s="31"/>
      <c r="ZP80" s="31"/>
      <c r="ZQ80" s="31"/>
      <c r="ZR80" s="31"/>
      <c r="ZS80" s="31"/>
      <c r="ZT80" s="31"/>
      <c r="ZU80" s="31"/>
      <c r="ZV80" s="31"/>
      <c r="ZW80" s="31"/>
      <c r="ZX80" s="31"/>
      <c r="ZY80" s="31"/>
      <c r="ZZ80" s="31"/>
      <c r="AAA80" s="31"/>
      <c r="AAB80" s="31"/>
      <c r="AAC80" s="31"/>
      <c r="AAD80" s="31"/>
      <c r="AAE80" s="31"/>
      <c r="AAF80" s="31"/>
      <c r="AAG80" s="31"/>
      <c r="AAH80" s="31"/>
      <c r="AAI80" s="31"/>
      <c r="AAJ80" s="31"/>
      <c r="AAK80" s="31"/>
      <c r="AAL80" s="31"/>
      <c r="AAM80" s="31"/>
      <c r="AAN80" s="31"/>
      <c r="AAO80" s="31"/>
      <c r="AAP80" s="31"/>
      <c r="AAQ80" s="31"/>
      <c r="AAR80" s="31"/>
      <c r="AAS80" s="31"/>
      <c r="AAT80" s="31"/>
      <c r="AAU80" s="31"/>
      <c r="AAV80" s="31"/>
      <c r="AAW80" s="31"/>
      <c r="AAX80" s="31"/>
      <c r="AAY80" s="31"/>
      <c r="AAZ80" s="31"/>
      <c r="ABA80" s="31"/>
      <c r="ABB80" s="31"/>
      <c r="ABC80" s="31"/>
      <c r="ABD80" s="31"/>
      <c r="ABE80" s="31"/>
      <c r="ABF80" s="31"/>
      <c r="ABG80" s="31"/>
      <c r="ABH80" s="31"/>
      <c r="ABI80" s="31"/>
      <c r="ABJ80" s="31"/>
      <c r="ABK80" s="31"/>
      <c r="ABL80" s="31"/>
      <c r="ABM80" s="31"/>
      <c r="ABN80" s="31"/>
      <c r="ABO80" s="31"/>
      <c r="ABP80" s="31"/>
      <c r="ABQ80" s="31"/>
      <c r="ABR80" s="31"/>
      <c r="ABS80" s="31"/>
      <c r="ABT80" s="31"/>
      <c r="ABU80" s="31"/>
      <c r="ABV80" s="31"/>
      <c r="ABW80" s="31"/>
      <c r="ABX80" s="31"/>
      <c r="ABY80" s="31"/>
      <c r="ABZ80" s="31"/>
      <c r="ACA80" s="31"/>
      <c r="ACB80" s="31"/>
      <c r="ACC80" s="31"/>
      <c r="ACD80" s="31"/>
      <c r="ACE80" s="31"/>
      <c r="ACF80" s="31"/>
      <c r="ACG80" s="31"/>
      <c r="ACH80" s="31"/>
      <c r="ACI80" s="31"/>
      <c r="ACJ80" s="31"/>
      <c r="ACK80" s="31"/>
      <c r="ACL80" s="31"/>
      <c r="ACM80" s="31"/>
      <c r="ACN80" s="31"/>
      <c r="ACO80" s="31"/>
      <c r="ACP80" s="31"/>
      <c r="ACQ80" s="31"/>
      <c r="ACR80" s="31"/>
      <c r="ACS80" s="31"/>
      <c r="ACT80" s="31"/>
      <c r="ACU80" s="31"/>
      <c r="ACV80" s="31"/>
      <c r="ACW80" s="31"/>
      <c r="ACX80" s="31"/>
      <c r="ACY80" s="31"/>
      <c r="ACZ80" s="31"/>
      <c r="ADA80" s="31"/>
      <c r="ADB80" s="31"/>
      <c r="ADC80" s="31"/>
      <c r="ADD80" s="31"/>
      <c r="ADE80" s="31"/>
      <c r="ADF80" s="31"/>
      <c r="ADG80" s="31"/>
      <c r="ADH80" s="31"/>
      <c r="ADI80" s="31"/>
      <c r="ADJ80" s="31"/>
      <c r="ADK80" s="31"/>
      <c r="ADL80" s="31"/>
      <c r="ADM80" s="31"/>
      <c r="ADN80" s="31"/>
      <c r="ADO80" s="31"/>
      <c r="ADP80" s="31"/>
      <c r="ADQ80" s="31"/>
      <c r="ADR80" s="31"/>
      <c r="ADS80" s="31"/>
      <c r="ADT80" s="31"/>
      <c r="ADU80" s="31"/>
      <c r="ADV80" s="31"/>
      <c r="ADW80" s="31"/>
      <c r="ADX80" s="31"/>
      <c r="ADY80" s="31"/>
      <c r="ADZ80" s="31"/>
      <c r="AEA80" s="31"/>
      <c r="AEB80" s="31"/>
      <c r="AEC80" s="31"/>
      <c r="AED80" s="31"/>
      <c r="AEE80" s="31"/>
      <c r="AEF80" s="31"/>
      <c r="AEG80" s="31"/>
      <c r="AEH80" s="31"/>
      <c r="AEI80" s="31"/>
      <c r="AEJ80" s="31"/>
      <c r="AEK80" s="31"/>
      <c r="AEL80" s="31"/>
      <c r="AEM80" s="31"/>
      <c r="AEN80" s="31"/>
      <c r="AEO80" s="31"/>
      <c r="AEP80" s="31"/>
      <c r="AEQ80" s="31"/>
      <c r="AER80" s="31"/>
      <c r="AES80" s="31"/>
      <c r="AET80" s="31"/>
      <c r="AEU80" s="31"/>
      <c r="AEV80" s="31"/>
      <c r="AEW80" s="31"/>
      <c r="AEX80" s="31"/>
      <c r="AEY80" s="31"/>
      <c r="AEZ80" s="31"/>
      <c r="AFA80" s="31"/>
      <c r="AFB80" s="31"/>
      <c r="AFC80" s="31"/>
      <c r="AFD80" s="31"/>
      <c r="AFE80" s="31"/>
      <c r="AFF80" s="31"/>
      <c r="AFG80" s="31"/>
      <c r="AFH80" s="31"/>
      <c r="AFI80" s="31"/>
      <c r="AFJ80" s="31"/>
      <c r="AFK80" s="31"/>
      <c r="AFL80" s="31"/>
      <c r="AFM80" s="31"/>
      <c r="AFN80" s="31"/>
      <c r="AFO80" s="31"/>
      <c r="AFP80" s="31"/>
      <c r="AFQ80" s="31"/>
      <c r="AFR80" s="31"/>
      <c r="AFS80" s="31"/>
      <c r="AFT80" s="31"/>
      <c r="AFU80" s="31"/>
      <c r="AFV80" s="31"/>
      <c r="AFW80" s="31"/>
      <c r="AFX80" s="31"/>
      <c r="AFY80" s="31"/>
      <c r="AFZ80" s="31"/>
      <c r="AGA80" s="31"/>
      <c r="AGB80" s="31"/>
      <c r="AGC80" s="31"/>
      <c r="AGD80" s="31"/>
      <c r="AGE80" s="31"/>
      <c r="AGF80" s="31"/>
      <c r="AGG80" s="31"/>
      <c r="AGH80" s="31"/>
      <c r="AGI80" s="31"/>
      <c r="AGJ80" s="31"/>
      <c r="AGK80" s="31"/>
      <c r="AGL80" s="31"/>
      <c r="AGM80" s="31"/>
      <c r="AGN80" s="31"/>
      <c r="AGO80" s="31"/>
      <c r="AGP80" s="31"/>
      <c r="AGQ80" s="31"/>
      <c r="AGR80" s="31"/>
      <c r="AGS80" s="31"/>
      <c r="AGT80" s="31"/>
      <c r="AGU80" s="31"/>
      <c r="AGV80" s="31"/>
      <c r="AGW80" s="31"/>
      <c r="AGX80" s="31"/>
      <c r="AGY80" s="31"/>
      <c r="AGZ80" s="31"/>
      <c r="AHA80" s="31"/>
      <c r="AHB80" s="31"/>
      <c r="AHC80" s="31"/>
      <c r="AHD80" s="31"/>
      <c r="AHE80" s="31"/>
      <c r="AHF80" s="31"/>
      <c r="AHG80" s="31"/>
      <c r="AHH80" s="31"/>
      <c r="AHI80" s="31"/>
      <c r="AHJ80" s="31"/>
      <c r="AHK80" s="31"/>
      <c r="AHL80" s="31"/>
      <c r="AHM80" s="31"/>
      <c r="AHN80" s="31"/>
      <c r="AHO80" s="31"/>
      <c r="AHP80" s="31"/>
      <c r="AHQ80" s="31"/>
      <c r="AHR80" s="31"/>
      <c r="AHS80" s="31"/>
      <c r="AHT80" s="31"/>
      <c r="AHU80" s="31"/>
      <c r="AHV80" s="31"/>
      <c r="AHW80" s="31"/>
      <c r="AHX80" s="31"/>
      <c r="AHY80" s="31"/>
      <c r="AHZ80" s="31"/>
      <c r="AIA80" s="31"/>
      <c r="AIB80" s="31"/>
      <c r="AIC80" s="31"/>
      <c r="AID80" s="31"/>
      <c r="AIE80" s="31"/>
      <c r="AIF80" s="31"/>
      <c r="AIG80" s="31"/>
      <c r="AIH80" s="31"/>
      <c r="AII80" s="31"/>
      <c r="AIJ80" s="31"/>
      <c r="AIK80" s="31"/>
      <c r="AIL80" s="31"/>
      <c r="AIM80" s="31"/>
      <c r="AIN80" s="31"/>
      <c r="AIO80" s="31"/>
      <c r="AIP80" s="31"/>
      <c r="AIQ80" s="31"/>
      <c r="AIR80" s="31"/>
      <c r="AIS80" s="31"/>
      <c r="AIT80" s="31"/>
      <c r="AIU80" s="31"/>
      <c r="AIV80" s="31"/>
      <c r="AIW80" s="31"/>
      <c r="AIX80" s="31"/>
      <c r="AIY80" s="31"/>
      <c r="AIZ80" s="31"/>
      <c r="AJA80" s="31"/>
      <c r="AJB80" s="31"/>
      <c r="AJC80" s="31"/>
      <c r="AJD80" s="31"/>
      <c r="AJE80" s="31"/>
      <c r="AJF80" s="31"/>
      <c r="AJG80" s="31"/>
      <c r="AJH80" s="31"/>
      <c r="AJI80" s="31"/>
      <c r="AJJ80" s="31"/>
      <c r="AJK80" s="31"/>
      <c r="AJL80" s="31"/>
      <c r="AJM80" s="31"/>
      <c r="AJN80" s="31"/>
      <c r="AJO80" s="31"/>
      <c r="AJP80" s="31"/>
      <c r="AJQ80" s="31"/>
      <c r="AJR80" s="31"/>
      <c r="AJS80" s="31"/>
      <c r="AJT80" s="31"/>
      <c r="AJU80" s="31"/>
      <c r="AJV80" s="31"/>
      <c r="AJW80" s="31"/>
      <c r="AJX80" s="31"/>
      <c r="AJY80" s="31"/>
      <c r="AJZ80" s="31"/>
      <c r="AKA80" s="31"/>
      <c r="AKB80" s="31"/>
      <c r="AKC80" s="31"/>
      <c r="AKD80" s="31"/>
      <c r="AKE80" s="31"/>
      <c r="AKF80" s="31"/>
      <c r="AKG80" s="31"/>
      <c r="AKH80" s="31"/>
      <c r="AKI80" s="31"/>
      <c r="AKJ80" s="31"/>
      <c r="AKK80" s="31"/>
      <c r="AKL80" s="31"/>
      <c r="AKM80" s="31"/>
      <c r="AKN80" s="31"/>
      <c r="AKO80" s="31"/>
      <c r="AKP80" s="31"/>
      <c r="AKQ80" s="31"/>
      <c r="AKR80" s="31"/>
      <c r="AKS80" s="31"/>
      <c r="AKT80" s="31"/>
      <c r="AKU80" s="31"/>
      <c r="AKV80" s="31"/>
      <c r="AKW80" s="31"/>
      <c r="AKX80" s="31"/>
      <c r="AKY80" s="31"/>
      <c r="AKZ80" s="31"/>
      <c r="ALA80" s="31"/>
      <c r="ALB80" s="31"/>
      <c r="ALC80" s="31"/>
      <c r="ALD80" s="31"/>
      <c r="ALE80" s="31"/>
      <c r="ALF80" s="31"/>
      <c r="ALG80" s="31"/>
      <c r="ALH80" s="31"/>
      <c r="ALI80" s="31"/>
      <c r="ALJ80" s="31"/>
      <c r="ALK80" s="31"/>
      <c r="ALL80" s="31"/>
      <c r="ALM80" s="31"/>
      <c r="ALN80" s="31"/>
      <c r="ALO80" s="31"/>
      <c r="ALP80" s="31"/>
      <c r="ALQ80" s="31"/>
      <c r="ALR80" s="31"/>
      <c r="ALS80" s="31"/>
      <c r="ALT80" s="31"/>
      <c r="ALU80" s="31"/>
      <c r="ALV80" s="31"/>
      <c r="ALW80" s="31"/>
      <c r="ALX80" s="31"/>
      <c r="ALY80" s="31"/>
      <c r="ALZ80" s="31"/>
      <c r="AMA80" s="31"/>
      <c r="AMB80" s="31"/>
      <c r="AMC80" s="31"/>
      <c r="AMD80" s="31"/>
      <c r="AME80" s="31"/>
      <c r="AMF80" s="31"/>
    </row>
    <row r="81" spans="1:1020" s="30" customFormat="1" ht="22.5" customHeight="1" x14ac:dyDescent="0.25">
      <c r="A81" s="24" t="s">
        <v>153</v>
      </c>
      <c r="B81" s="25">
        <v>131.82</v>
      </c>
      <c r="C81" s="26">
        <v>1</v>
      </c>
      <c r="D81" s="25">
        <f t="shared" si="7"/>
        <v>131.82</v>
      </c>
      <c r="E81" s="27" t="s">
        <v>79</v>
      </c>
      <c r="F81" s="27" t="s">
        <v>59</v>
      </c>
      <c r="G81" s="26" t="s">
        <v>14</v>
      </c>
      <c r="H81" s="28" t="s">
        <v>24</v>
      </c>
      <c r="I81" s="29"/>
      <c r="J81" s="4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  <c r="LH81" s="31"/>
      <c r="LI81" s="31"/>
      <c r="LJ81" s="31"/>
      <c r="LK81" s="31"/>
      <c r="LL81" s="31"/>
      <c r="LM81" s="31"/>
      <c r="LN81" s="31"/>
      <c r="LO81" s="31"/>
      <c r="LP81" s="31"/>
      <c r="LQ81" s="31"/>
      <c r="LR81" s="31"/>
      <c r="LS81" s="31"/>
      <c r="LT81" s="31"/>
      <c r="LU81" s="31"/>
      <c r="LV81" s="31"/>
      <c r="LW81" s="31"/>
      <c r="LX81" s="31"/>
      <c r="LY81" s="31"/>
      <c r="LZ81" s="31"/>
      <c r="MA81" s="31"/>
      <c r="MB81" s="31"/>
      <c r="MC81" s="31"/>
      <c r="MD81" s="31"/>
      <c r="ME81" s="31"/>
      <c r="MF81" s="31"/>
      <c r="MG81" s="31"/>
      <c r="MH81" s="31"/>
      <c r="MI81" s="31"/>
      <c r="MJ81" s="31"/>
      <c r="MK81" s="31"/>
      <c r="ML81" s="31"/>
      <c r="MM81" s="31"/>
      <c r="MN81" s="31"/>
      <c r="MO81" s="31"/>
      <c r="MP81" s="31"/>
      <c r="MQ81" s="31"/>
      <c r="MR81" s="31"/>
      <c r="MS81" s="31"/>
      <c r="MT81" s="31"/>
      <c r="MU81" s="31"/>
      <c r="MV81" s="31"/>
      <c r="MW81" s="31"/>
      <c r="MX81" s="31"/>
      <c r="MY81" s="31"/>
      <c r="MZ81" s="31"/>
      <c r="NA81" s="31"/>
      <c r="NB81" s="31"/>
      <c r="NC81" s="31"/>
      <c r="ND81" s="31"/>
      <c r="NE81" s="31"/>
      <c r="NF81" s="31"/>
      <c r="NG81" s="31"/>
      <c r="NH81" s="31"/>
      <c r="NI81" s="31"/>
      <c r="NJ81" s="31"/>
      <c r="NK81" s="31"/>
      <c r="NL81" s="31"/>
      <c r="NM81" s="31"/>
      <c r="NN81" s="31"/>
      <c r="NO81" s="31"/>
      <c r="NP81" s="31"/>
      <c r="NQ81" s="31"/>
      <c r="NR81" s="31"/>
      <c r="NS81" s="31"/>
      <c r="NT81" s="31"/>
      <c r="NU81" s="31"/>
      <c r="NV81" s="31"/>
      <c r="NW81" s="31"/>
      <c r="NX81" s="31"/>
      <c r="NY81" s="31"/>
      <c r="NZ81" s="31"/>
      <c r="OA81" s="31"/>
      <c r="OB81" s="31"/>
      <c r="OC81" s="31"/>
      <c r="OD81" s="31"/>
      <c r="OE81" s="31"/>
      <c r="OF81" s="31"/>
      <c r="OG81" s="31"/>
      <c r="OH81" s="31"/>
      <c r="OI81" s="31"/>
      <c r="OJ81" s="31"/>
      <c r="OK81" s="31"/>
      <c r="OL81" s="31"/>
      <c r="OM81" s="31"/>
      <c r="ON81" s="31"/>
      <c r="OO81" s="31"/>
      <c r="OP81" s="31"/>
      <c r="OQ81" s="31"/>
      <c r="OR81" s="31"/>
      <c r="OS81" s="31"/>
      <c r="OT81" s="31"/>
      <c r="OU81" s="31"/>
      <c r="OV81" s="31"/>
      <c r="OW81" s="31"/>
      <c r="OX81" s="31"/>
      <c r="OY81" s="31"/>
      <c r="OZ81" s="31"/>
      <c r="PA81" s="31"/>
      <c r="PB81" s="31"/>
      <c r="PC81" s="31"/>
      <c r="PD81" s="31"/>
      <c r="PE81" s="31"/>
      <c r="PF81" s="31"/>
      <c r="PG81" s="31"/>
      <c r="PH81" s="31"/>
      <c r="PI81" s="31"/>
      <c r="PJ81" s="31"/>
      <c r="PK81" s="31"/>
      <c r="PL81" s="31"/>
      <c r="PM81" s="31"/>
      <c r="PN81" s="31"/>
      <c r="PO81" s="31"/>
      <c r="PP81" s="31"/>
      <c r="PQ81" s="31"/>
      <c r="PR81" s="31"/>
      <c r="PS81" s="31"/>
      <c r="PT81" s="31"/>
      <c r="PU81" s="31"/>
      <c r="PV81" s="31"/>
      <c r="PW81" s="31"/>
      <c r="PX81" s="31"/>
      <c r="PY81" s="31"/>
      <c r="PZ81" s="31"/>
      <c r="QA81" s="31"/>
      <c r="QB81" s="31"/>
      <c r="QC81" s="31"/>
      <c r="QD81" s="31"/>
      <c r="QE81" s="31"/>
      <c r="QF81" s="31"/>
      <c r="QG81" s="31"/>
      <c r="QH81" s="31"/>
      <c r="QI81" s="31"/>
      <c r="QJ81" s="31"/>
      <c r="QK81" s="31"/>
      <c r="QL81" s="31"/>
      <c r="QM81" s="31"/>
      <c r="QN81" s="31"/>
      <c r="QO81" s="31"/>
      <c r="QP81" s="31"/>
      <c r="QQ81" s="31"/>
      <c r="QR81" s="31"/>
      <c r="QS81" s="31"/>
      <c r="QT81" s="31"/>
      <c r="QU81" s="31"/>
      <c r="QV81" s="31"/>
      <c r="QW81" s="31"/>
      <c r="QX81" s="31"/>
      <c r="QY81" s="31"/>
      <c r="QZ81" s="31"/>
      <c r="RA81" s="31"/>
      <c r="RB81" s="31"/>
      <c r="RC81" s="31"/>
      <c r="RD81" s="31"/>
      <c r="RE81" s="31"/>
      <c r="RF81" s="31"/>
      <c r="RG81" s="31"/>
      <c r="RH81" s="31"/>
      <c r="RI81" s="31"/>
      <c r="RJ81" s="31"/>
      <c r="RK81" s="31"/>
      <c r="RL81" s="31"/>
      <c r="RM81" s="31"/>
      <c r="RN81" s="31"/>
      <c r="RO81" s="31"/>
      <c r="RP81" s="31"/>
      <c r="RQ81" s="31"/>
      <c r="RR81" s="31"/>
      <c r="RS81" s="31"/>
      <c r="RT81" s="31"/>
      <c r="RU81" s="31"/>
      <c r="RV81" s="31"/>
      <c r="RW81" s="31"/>
      <c r="RX81" s="31"/>
      <c r="RY81" s="31"/>
      <c r="RZ81" s="31"/>
      <c r="SA81" s="31"/>
      <c r="SB81" s="31"/>
      <c r="SC81" s="31"/>
      <c r="SD81" s="31"/>
      <c r="SE81" s="31"/>
      <c r="SF81" s="31"/>
      <c r="SG81" s="31"/>
      <c r="SH81" s="31"/>
      <c r="SI81" s="31"/>
      <c r="SJ81" s="31"/>
      <c r="SK81" s="31"/>
      <c r="SL81" s="31"/>
      <c r="SM81" s="31"/>
      <c r="SN81" s="31"/>
      <c r="SO81" s="31"/>
      <c r="SP81" s="31"/>
      <c r="SQ81" s="31"/>
      <c r="SR81" s="31"/>
      <c r="SS81" s="31"/>
      <c r="ST81" s="31"/>
      <c r="SU81" s="31"/>
      <c r="SV81" s="31"/>
      <c r="SW81" s="31"/>
      <c r="SX81" s="31"/>
      <c r="SY81" s="31"/>
      <c r="SZ81" s="31"/>
      <c r="TA81" s="31"/>
      <c r="TB81" s="31"/>
      <c r="TC81" s="31"/>
      <c r="TD81" s="31"/>
      <c r="TE81" s="31"/>
      <c r="TF81" s="31"/>
      <c r="TG81" s="31"/>
      <c r="TH81" s="31"/>
      <c r="TI81" s="31"/>
      <c r="TJ81" s="31"/>
      <c r="TK81" s="31"/>
      <c r="TL81" s="31"/>
      <c r="TM81" s="31"/>
      <c r="TN81" s="31"/>
      <c r="TO81" s="31"/>
      <c r="TP81" s="31"/>
      <c r="TQ81" s="31"/>
      <c r="TR81" s="31"/>
      <c r="TS81" s="31"/>
      <c r="TT81" s="31"/>
      <c r="TU81" s="31"/>
      <c r="TV81" s="31"/>
      <c r="TW81" s="31"/>
      <c r="TX81" s="31"/>
      <c r="TY81" s="31"/>
      <c r="TZ81" s="31"/>
      <c r="UA81" s="31"/>
      <c r="UB81" s="31"/>
      <c r="UC81" s="31"/>
      <c r="UD81" s="31"/>
      <c r="UE81" s="31"/>
      <c r="UF81" s="31"/>
      <c r="UG81" s="31"/>
      <c r="UH81" s="31"/>
      <c r="UI81" s="31"/>
      <c r="UJ81" s="31"/>
      <c r="UK81" s="31"/>
      <c r="UL81" s="31"/>
      <c r="UM81" s="31"/>
      <c r="UN81" s="31"/>
      <c r="UO81" s="31"/>
      <c r="UP81" s="31"/>
      <c r="UQ81" s="31"/>
      <c r="UR81" s="31"/>
      <c r="US81" s="31"/>
      <c r="UT81" s="31"/>
      <c r="UU81" s="31"/>
      <c r="UV81" s="31"/>
      <c r="UW81" s="31"/>
      <c r="UX81" s="31"/>
      <c r="UY81" s="31"/>
      <c r="UZ81" s="31"/>
      <c r="VA81" s="31"/>
      <c r="VB81" s="31"/>
      <c r="VC81" s="31"/>
      <c r="VD81" s="31"/>
      <c r="VE81" s="31"/>
      <c r="VF81" s="31"/>
      <c r="VG81" s="31"/>
      <c r="VH81" s="31"/>
      <c r="VI81" s="31"/>
      <c r="VJ81" s="31"/>
      <c r="VK81" s="31"/>
      <c r="VL81" s="31"/>
      <c r="VM81" s="31"/>
      <c r="VN81" s="31"/>
      <c r="VO81" s="31"/>
      <c r="VP81" s="31"/>
      <c r="VQ81" s="31"/>
      <c r="VR81" s="31"/>
      <c r="VS81" s="31"/>
      <c r="VT81" s="31"/>
      <c r="VU81" s="31"/>
      <c r="VV81" s="31"/>
      <c r="VW81" s="31"/>
      <c r="VX81" s="31"/>
      <c r="VY81" s="31"/>
      <c r="VZ81" s="31"/>
      <c r="WA81" s="31"/>
      <c r="WB81" s="31"/>
      <c r="WC81" s="31"/>
      <c r="WD81" s="31"/>
      <c r="WE81" s="31"/>
      <c r="WF81" s="31"/>
      <c r="WG81" s="31"/>
      <c r="WH81" s="31"/>
      <c r="WI81" s="31"/>
      <c r="WJ81" s="31"/>
      <c r="WK81" s="31"/>
      <c r="WL81" s="31"/>
      <c r="WM81" s="31"/>
      <c r="WN81" s="31"/>
      <c r="WO81" s="31"/>
      <c r="WP81" s="31"/>
      <c r="WQ81" s="31"/>
      <c r="WR81" s="31"/>
      <c r="WS81" s="31"/>
      <c r="WT81" s="31"/>
      <c r="WU81" s="31"/>
      <c r="WV81" s="31"/>
      <c r="WW81" s="31"/>
      <c r="WX81" s="31"/>
      <c r="WY81" s="31"/>
      <c r="WZ81" s="31"/>
      <c r="XA81" s="31"/>
      <c r="XB81" s="31"/>
      <c r="XC81" s="31"/>
      <c r="XD81" s="31"/>
      <c r="XE81" s="31"/>
      <c r="XF81" s="31"/>
      <c r="XG81" s="31"/>
      <c r="XH81" s="31"/>
      <c r="XI81" s="31"/>
      <c r="XJ81" s="31"/>
      <c r="XK81" s="31"/>
      <c r="XL81" s="31"/>
      <c r="XM81" s="31"/>
      <c r="XN81" s="31"/>
      <c r="XO81" s="31"/>
      <c r="XP81" s="31"/>
      <c r="XQ81" s="31"/>
      <c r="XR81" s="31"/>
      <c r="XS81" s="31"/>
      <c r="XT81" s="31"/>
      <c r="XU81" s="31"/>
      <c r="XV81" s="31"/>
      <c r="XW81" s="31"/>
      <c r="XX81" s="31"/>
      <c r="XY81" s="31"/>
      <c r="XZ81" s="31"/>
      <c r="YA81" s="31"/>
      <c r="YB81" s="31"/>
      <c r="YC81" s="31"/>
      <c r="YD81" s="31"/>
      <c r="YE81" s="31"/>
      <c r="YF81" s="31"/>
      <c r="YG81" s="31"/>
      <c r="YH81" s="31"/>
      <c r="YI81" s="31"/>
      <c r="YJ81" s="31"/>
      <c r="YK81" s="31"/>
      <c r="YL81" s="31"/>
      <c r="YM81" s="31"/>
      <c r="YN81" s="31"/>
      <c r="YO81" s="31"/>
      <c r="YP81" s="31"/>
      <c r="YQ81" s="31"/>
      <c r="YR81" s="31"/>
      <c r="YS81" s="31"/>
      <c r="YT81" s="31"/>
      <c r="YU81" s="31"/>
      <c r="YV81" s="31"/>
      <c r="YW81" s="31"/>
      <c r="YX81" s="31"/>
      <c r="YY81" s="31"/>
      <c r="YZ81" s="31"/>
      <c r="ZA81" s="31"/>
      <c r="ZB81" s="31"/>
      <c r="ZC81" s="31"/>
      <c r="ZD81" s="31"/>
      <c r="ZE81" s="31"/>
      <c r="ZF81" s="31"/>
      <c r="ZG81" s="31"/>
      <c r="ZH81" s="31"/>
      <c r="ZI81" s="31"/>
      <c r="ZJ81" s="31"/>
      <c r="ZK81" s="31"/>
      <c r="ZL81" s="31"/>
      <c r="ZM81" s="31"/>
      <c r="ZN81" s="31"/>
      <c r="ZO81" s="31"/>
      <c r="ZP81" s="31"/>
      <c r="ZQ81" s="31"/>
      <c r="ZR81" s="31"/>
      <c r="ZS81" s="31"/>
      <c r="ZT81" s="31"/>
      <c r="ZU81" s="31"/>
      <c r="ZV81" s="31"/>
      <c r="ZW81" s="31"/>
      <c r="ZX81" s="31"/>
      <c r="ZY81" s="31"/>
      <c r="ZZ81" s="31"/>
      <c r="AAA81" s="31"/>
      <c r="AAB81" s="31"/>
      <c r="AAC81" s="31"/>
      <c r="AAD81" s="31"/>
      <c r="AAE81" s="31"/>
      <c r="AAF81" s="31"/>
      <c r="AAG81" s="31"/>
      <c r="AAH81" s="31"/>
      <c r="AAI81" s="31"/>
      <c r="AAJ81" s="31"/>
      <c r="AAK81" s="31"/>
      <c r="AAL81" s="31"/>
      <c r="AAM81" s="31"/>
      <c r="AAN81" s="31"/>
      <c r="AAO81" s="31"/>
      <c r="AAP81" s="31"/>
      <c r="AAQ81" s="31"/>
      <c r="AAR81" s="31"/>
      <c r="AAS81" s="31"/>
      <c r="AAT81" s="31"/>
      <c r="AAU81" s="31"/>
      <c r="AAV81" s="31"/>
      <c r="AAW81" s="31"/>
      <c r="AAX81" s="31"/>
      <c r="AAY81" s="31"/>
      <c r="AAZ81" s="31"/>
      <c r="ABA81" s="31"/>
      <c r="ABB81" s="31"/>
      <c r="ABC81" s="31"/>
      <c r="ABD81" s="31"/>
      <c r="ABE81" s="31"/>
      <c r="ABF81" s="31"/>
      <c r="ABG81" s="31"/>
      <c r="ABH81" s="31"/>
      <c r="ABI81" s="31"/>
      <c r="ABJ81" s="31"/>
      <c r="ABK81" s="31"/>
      <c r="ABL81" s="31"/>
      <c r="ABM81" s="31"/>
      <c r="ABN81" s="31"/>
      <c r="ABO81" s="31"/>
      <c r="ABP81" s="31"/>
      <c r="ABQ81" s="31"/>
      <c r="ABR81" s="31"/>
      <c r="ABS81" s="31"/>
      <c r="ABT81" s="31"/>
      <c r="ABU81" s="31"/>
      <c r="ABV81" s="31"/>
      <c r="ABW81" s="31"/>
      <c r="ABX81" s="31"/>
      <c r="ABY81" s="31"/>
      <c r="ABZ81" s="31"/>
      <c r="ACA81" s="31"/>
      <c r="ACB81" s="31"/>
      <c r="ACC81" s="31"/>
      <c r="ACD81" s="31"/>
      <c r="ACE81" s="31"/>
      <c r="ACF81" s="31"/>
      <c r="ACG81" s="31"/>
      <c r="ACH81" s="31"/>
      <c r="ACI81" s="31"/>
      <c r="ACJ81" s="31"/>
      <c r="ACK81" s="31"/>
      <c r="ACL81" s="31"/>
      <c r="ACM81" s="31"/>
      <c r="ACN81" s="31"/>
      <c r="ACO81" s="31"/>
      <c r="ACP81" s="31"/>
      <c r="ACQ81" s="31"/>
      <c r="ACR81" s="31"/>
      <c r="ACS81" s="31"/>
      <c r="ACT81" s="31"/>
      <c r="ACU81" s="31"/>
      <c r="ACV81" s="31"/>
      <c r="ACW81" s="31"/>
      <c r="ACX81" s="31"/>
      <c r="ACY81" s="31"/>
      <c r="ACZ81" s="31"/>
      <c r="ADA81" s="31"/>
      <c r="ADB81" s="31"/>
      <c r="ADC81" s="31"/>
      <c r="ADD81" s="31"/>
      <c r="ADE81" s="31"/>
      <c r="ADF81" s="31"/>
      <c r="ADG81" s="31"/>
      <c r="ADH81" s="31"/>
      <c r="ADI81" s="31"/>
      <c r="ADJ81" s="31"/>
      <c r="ADK81" s="31"/>
      <c r="ADL81" s="31"/>
      <c r="ADM81" s="31"/>
      <c r="ADN81" s="31"/>
      <c r="ADO81" s="31"/>
      <c r="ADP81" s="31"/>
      <c r="ADQ81" s="31"/>
      <c r="ADR81" s="31"/>
      <c r="ADS81" s="31"/>
      <c r="ADT81" s="31"/>
      <c r="ADU81" s="31"/>
      <c r="ADV81" s="31"/>
      <c r="ADW81" s="31"/>
      <c r="ADX81" s="31"/>
      <c r="ADY81" s="31"/>
      <c r="ADZ81" s="31"/>
      <c r="AEA81" s="31"/>
      <c r="AEB81" s="31"/>
      <c r="AEC81" s="31"/>
      <c r="AED81" s="31"/>
      <c r="AEE81" s="31"/>
      <c r="AEF81" s="31"/>
      <c r="AEG81" s="31"/>
      <c r="AEH81" s="31"/>
      <c r="AEI81" s="31"/>
      <c r="AEJ81" s="31"/>
      <c r="AEK81" s="31"/>
      <c r="AEL81" s="31"/>
      <c r="AEM81" s="31"/>
      <c r="AEN81" s="31"/>
      <c r="AEO81" s="31"/>
      <c r="AEP81" s="31"/>
      <c r="AEQ81" s="31"/>
      <c r="AER81" s="31"/>
      <c r="AES81" s="31"/>
      <c r="AET81" s="31"/>
      <c r="AEU81" s="31"/>
      <c r="AEV81" s="31"/>
      <c r="AEW81" s="31"/>
      <c r="AEX81" s="31"/>
      <c r="AEY81" s="31"/>
      <c r="AEZ81" s="31"/>
      <c r="AFA81" s="31"/>
      <c r="AFB81" s="31"/>
      <c r="AFC81" s="31"/>
      <c r="AFD81" s="31"/>
      <c r="AFE81" s="31"/>
      <c r="AFF81" s="31"/>
      <c r="AFG81" s="31"/>
      <c r="AFH81" s="31"/>
      <c r="AFI81" s="31"/>
      <c r="AFJ81" s="31"/>
      <c r="AFK81" s="31"/>
      <c r="AFL81" s="31"/>
      <c r="AFM81" s="31"/>
      <c r="AFN81" s="31"/>
      <c r="AFO81" s="31"/>
      <c r="AFP81" s="31"/>
      <c r="AFQ81" s="31"/>
      <c r="AFR81" s="31"/>
      <c r="AFS81" s="31"/>
      <c r="AFT81" s="31"/>
      <c r="AFU81" s="31"/>
      <c r="AFV81" s="31"/>
      <c r="AFW81" s="31"/>
      <c r="AFX81" s="31"/>
      <c r="AFY81" s="31"/>
      <c r="AFZ81" s="31"/>
      <c r="AGA81" s="31"/>
      <c r="AGB81" s="31"/>
      <c r="AGC81" s="31"/>
      <c r="AGD81" s="31"/>
      <c r="AGE81" s="31"/>
      <c r="AGF81" s="31"/>
      <c r="AGG81" s="31"/>
      <c r="AGH81" s="31"/>
      <c r="AGI81" s="31"/>
      <c r="AGJ81" s="31"/>
      <c r="AGK81" s="31"/>
      <c r="AGL81" s="31"/>
      <c r="AGM81" s="31"/>
      <c r="AGN81" s="31"/>
      <c r="AGO81" s="31"/>
      <c r="AGP81" s="31"/>
      <c r="AGQ81" s="31"/>
      <c r="AGR81" s="31"/>
      <c r="AGS81" s="31"/>
      <c r="AGT81" s="31"/>
      <c r="AGU81" s="31"/>
      <c r="AGV81" s="31"/>
      <c r="AGW81" s="31"/>
      <c r="AGX81" s="31"/>
      <c r="AGY81" s="31"/>
      <c r="AGZ81" s="31"/>
      <c r="AHA81" s="31"/>
      <c r="AHB81" s="31"/>
      <c r="AHC81" s="31"/>
      <c r="AHD81" s="31"/>
      <c r="AHE81" s="31"/>
      <c r="AHF81" s="31"/>
      <c r="AHG81" s="31"/>
      <c r="AHH81" s="31"/>
      <c r="AHI81" s="31"/>
      <c r="AHJ81" s="31"/>
      <c r="AHK81" s="31"/>
      <c r="AHL81" s="31"/>
      <c r="AHM81" s="31"/>
      <c r="AHN81" s="31"/>
      <c r="AHO81" s="31"/>
      <c r="AHP81" s="31"/>
      <c r="AHQ81" s="31"/>
      <c r="AHR81" s="31"/>
      <c r="AHS81" s="31"/>
      <c r="AHT81" s="31"/>
      <c r="AHU81" s="31"/>
      <c r="AHV81" s="31"/>
      <c r="AHW81" s="31"/>
      <c r="AHX81" s="31"/>
      <c r="AHY81" s="31"/>
      <c r="AHZ81" s="31"/>
      <c r="AIA81" s="31"/>
      <c r="AIB81" s="31"/>
      <c r="AIC81" s="31"/>
      <c r="AID81" s="31"/>
      <c r="AIE81" s="31"/>
      <c r="AIF81" s="31"/>
      <c r="AIG81" s="31"/>
      <c r="AIH81" s="31"/>
      <c r="AII81" s="31"/>
      <c r="AIJ81" s="31"/>
      <c r="AIK81" s="31"/>
      <c r="AIL81" s="31"/>
      <c r="AIM81" s="31"/>
      <c r="AIN81" s="31"/>
      <c r="AIO81" s="31"/>
      <c r="AIP81" s="31"/>
      <c r="AIQ81" s="31"/>
      <c r="AIR81" s="31"/>
      <c r="AIS81" s="31"/>
      <c r="AIT81" s="31"/>
      <c r="AIU81" s="31"/>
      <c r="AIV81" s="31"/>
      <c r="AIW81" s="31"/>
      <c r="AIX81" s="31"/>
      <c r="AIY81" s="31"/>
      <c r="AIZ81" s="31"/>
      <c r="AJA81" s="31"/>
      <c r="AJB81" s="31"/>
      <c r="AJC81" s="31"/>
      <c r="AJD81" s="31"/>
      <c r="AJE81" s="31"/>
      <c r="AJF81" s="31"/>
      <c r="AJG81" s="31"/>
      <c r="AJH81" s="31"/>
      <c r="AJI81" s="31"/>
      <c r="AJJ81" s="31"/>
      <c r="AJK81" s="31"/>
      <c r="AJL81" s="31"/>
      <c r="AJM81" s="31"/>
      <c r="AJN81" s="31"/>
      <c r="AJO81" s="31"/>
      <c r="AJP81" s="31"/>
      <c r="AJQ81" s="31"/>
      <c r="AJR81" s="31"/>
      <c r="AJS81" s="31"/>
      <c r="AJT81" s="31"/>
      <c r="AJU81" s="31"/>
      <c r="AJV81" s="31"/>
      <c r="AJW81" s="31"/>
      <c r="AJX81" s="31"/>
      <c r="AJY81" s="31"/>
      <c r="AJZ81" s="31"/>
      <c r="AKA81" s="31"/>
      <c r="AKB81" s="31"/>
      <c r="AKC81" s="31"/>
      <c r="AKD81" s="31"/>
      <c r="AKE81" s="31"/>
      <c r="AKF81" s="31"/>
      <c r="AKG81" s="31"/>
      <c r="AKH81" s="31"/>
      <c r="AKI81" s="31"/>
      <c r="AKJ81" s="31"/>
      <c r="AKK81" s="31"/>
      <c r="AKL81" s="31"/>
      <c r="AKM81" s="31"/>
      <c r="AKN81" s="31"/>
      <c r="AKO81" s="31"/>
      <c r="AKP81" s="31"/>
      <c r="AKQ81" s="31"/>
      <c r="AKR81" s="31"/>
      <c r="AKS81" s="31"/>
      <c r="AKT81" s="31"/>
      <c r="AKU81" s="31"/>
      <c r="AKV81" s="31"/>
      <c r="AKW81" s="31"/>
      <c r="AKX81" s="31"/>
      <c r="AKY81" s="31"/>
      <c r="AKZ81" s="31"/>
      <c r="ALA81" s="31"/>
      <c r="ALB81" s="31"/>
      <c r="ALC81" s="31"/>
      <c r="ALD81" s="31"/>
      <c r="ALE81" s="31"/>
      <c r="ALF81" s="31"/>
      <c r="ALG81" s="31"/>
      <c r="ALH81" s="31"/>
      <c r="ALI81" s="31"/>
      <c r="ALJ81" s="31"/>
      <c r="ALK81" s="31"/>
      <c r="ALL81" s="31"/>
      <c r="ALM81" s="31"/>
      <c r="ALN81" s="31"/>
      <c r="ALO81" s="31"/>
      <c r="ALP81" s="31"/>
      <c r="ALQ81" s="31"/>
      <c r="ALR81" s="31"/>
      <c r="ALS81" s="31"/>
      <c r="ALT81" s="31"/>
      <c r="ALU81" s="31"/>
      <c r="ALV81" s="31"/>
      <c r="ALW81" s="31"/>
      <c r="ALX81" s="31"/>
      <c r="ALY81" s="31"/>
      <c r="ALZ81" s="31"/>
      <c r="AMA81" s="31"/>
      <c r="AMB81" s="31"/>
      <c r="AMC81" s="31"/>
      <c r="AMD81" s="31"/>
      <c r="AME81" s="31"/>
      <c r="AMF81" s="31"/>
    </row>
    <row r="82" spans="1:1020" s="30" customFormat="1" ht="22.5" customHeight="1" x14ac:dyDescent="0.25">
      <c r="A82" s="24" t="s">
        <v>184</v>
      </c>
      <c r="B82" s="25">
        <v>4.99</v>
      </c>
      <c r="C82" s="26">
        <v>2</v>
      </c>
      <c r="D82" s="25">
        <f t="shared" si="7"/>
        <v>9.98</v>
      </c>
      <c r="E82" s="27" t="s">
        <v>181</v>
      </c>
      <c r="F82" s="27">
        <v>68250</v>
      </c>
      <c r="G82" s="26" t="s">
        <v>14</v>
      </c>
      <c r="H82" s="28"/>
      <c r="I82" s="29"/>
      <c r="J82" s="4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  <c r="NZ82" s="31"/>
      <c r="OA82" s="31"/>
      <c r="OB82" s="31"/>
      <c r="OC82" s="31"/>
      <c r="OD82" s="31"/>
      <c r="OE82" s="31"/>
      <c r="OF82" s="31"/>
      <c r="OG82" s="31"/>
      <c r="OH82" s="31"/>
      <c r="OI82" s="31"/>
      <c r="OJ82" s="31"/>
      <c r="OK82" s="31"/>
      <c r="OL82" s="31"/>
      <c r="OM82" s="31"/>
      <c r="ON82" s="31"/>
      <c r="OO82" s="31"/>
      <c r="OP82" s="31"/>
      <c r="OQ82" s="31"/>
      <c r="OR82" s="31"/>
      <c r="OS82" s="31"/>
      <c r="OT82" s="31"/>
      <c r="OU82" s="31"/>
      <c r="OV82" s="31"/>
      <c r="OW82" s="31"/>
      <c r="OX82" s="31"/>
      <c r="OY82" s="31"/>
      <c r="OZ82" s="31"/>
      <c r="PA82" s="31"/>
      <c r="PB82" s="31"/>
      <c r="PC82" s="31"/>
      <c r="PD82" s="31"/>
      <c r="PE82" s="31"/>
      <c r="PF82" s="31"/>
      <c r="PG82" s="31"/>
      <c r="PH82" s="31"/>
      <c r="PI82" s="31"/>
      <c r="PJ82" s="31"/>
      <c r="PK82" s="31"/>
      <c r="PL82" s="31"/>
      <c r="PM82" s="31"/>
      <c r="PN82" s="31"/>
      <c r="PO82" s="31"/>
      <c r="PP82" s="31"/>
      <c r="PQ82" s="31"/>
      <c r="PR82" s="31"/>
      <c r="PS82" s="31"/>
      <c r="PT82" s="31"/>
      <c r="PU82" s="31"/>
      <c r="PV82" s="31"/>
      <c r="PW82" s="31"/>
      <c r="PX82" s="31"/>
      <c r="PY82" s="31"/>
      <c r="PZ82" s="31"/>
      <c r="QA82" s="31"/>
      <c r="QB82" s="31"/>
      <c r="QC82" s="31"/>
      <c r="QD82" s="31"/>
      <c r="QE82" s="31"/>
      <c r="QF82" s="31"/>
      <c r="QG82" s="31"/>
      <c r="QH82" s="31"/>
      <c r="QI82" s="31"/>
      <c r="QJ82" s="31"/>
      <c r="QK82" s="31"/>
      <c r="QL82" s="31"/>
      <c r="QM82" s="31"/>
      <c r="QN82" s="31"/>
      <c r="QO82" s="31"/>
      <c r="QP82" s="31"/>
      <c r="QQ82" s="31"/>
      <c r="QR82" s="31"/>
      <c r="QS82" s="31"/>
      <c r="QT82" s="31"/>
      <c r="QU82" s="31"/>
      <c r="QV82" s="31"/>
      <c r="QW82" s="31"/>
      <c r="QX82" s="31"/>
      <c r="QY82" s="31"/>
      <c r="QZ82" s="31"/>
      <c r="RA82" s="31"/>
      <c r="RB82" s="31"/>
      <c r="RC82" s="31"/>
      <c r="RD82" s="31"/>
      <c r="RE82" s="31"/>
      <c r="RF82" s="31"/>
      <c r="RG82" s="31"/>
      <c r="RH82" s="31"/>
      <c r="RI82" s="31"/>
      <c r="RJ82" s="31"/>
      <c r="RK82" s="31"/>
      <c r="RL82" s="31"/>
      <c r="RM82" s="31"/>
      <c r="RN82" s="31"/>
      <c r="RO82" s="31"/>
      <c r="RP82" s="31"/>
      <c r="RQ82" s="31"/>
      <c r="RR82" s="31"/>
      <c r="RS82" s="31"/>
      <c r="RT82" s="31"/>
      <c r="RU82" s="31"/>
      <c r="RV82" s="31"/>
      <c r="RW82" s="31"/>
      <c r="RX82" s="31"/>
      <c r="RY82" s="31"/>
      <c r="RZ82" s="31"/>
      <c r="SA82" s="31"/>
      <c r="SB82" s="31"/>
      <c r="SC82" s="31"/>
      <c r="SD82" s="31"/>
      <c r="SE82" s="31"/>
      <c r="SF82" s="31"/>
      <c r="SG82" s="31"/>
      <c r="SH82" s="31"/>
      <c r="SI82" s="31"/>
      <c r="SJ82" s="31"/>
      <c r="SK82" s="31"/>
      <c r="SL82" s="31"/>
      <c r="SM82" s="31"/>
      <c r="SN82" s="31"/>
      <c r="SO82" s="31"/>
      <c r="SP82" s="31"/>
      <c r="SQ82" s="31"/>
      <c r="SR82" s="31"/>
      <c r="SS82" s="31"/>
      <c r="ST82" s="31"/>
      <c r="SU82" s="31"/>
      <c r="SV82" s="31"/>
      <c r="SW82" s="31"/>
      <c r="SX82" s="31"/>
      <c r="SY82" s="31"/>
      <c r="SZ82" s="31"/>
      <c r="TA82" s="31"/>
      <c r="TB82" s="31"/>
      <c r="TC82" s="31"/>
      <c r="TD82" s="31"/>
      <c r="TE82" s="31"/>
      <c r="TF82" s="31"/>
      <c r="TG82" s="31"/>
      <c r="TH82" s="31"/>
      <c r="TI82" s="31"/>
      <c r="TJ82" s="31"/>
      <c r="TK82" s="31"/>
      <c r="TL82" s="31"/>
      <c r="TM82" s="31"/>
      <c r="TN82" s="31"/>
      <c r="TO82" s="31"/>
      <c r="TP82" s="31"/>
      <c r="TQ82" s="31"/>
      <c r="TR82" s="31"/>
      <c r="TS82" s="31"/>
      <c r="TT82" s="31"/>
      <c r="TU82" s="31"/>
      <c r="TV82" s="31"/>
      <c r="TW82" s="31"/>
      <c r="TX82" s="31"/>
      <c r="TY82" s="31"/>
      <c r="TZ82" s="31"/>
      <c r="UA82" s="31"/>
      <c r="UB82" s="31"/>
      <c r="UC82" s="31"/>
      <c r="UD82" s="31"/>
      <c r="UE82" s="31"/>
      <c r="UF82" s="31"/>
      <c r="UG82" s="31"/>
      <c r="UH82" s="31"/>
      <c r="UI82" s="31"/>
      <c r="UJ82" s="31"/>
      <c r="UK82" s="31"/>
      <c r="UL82" s="31"/>
      <c r="UM82" s="31"/>
      <c r="UN82" s="31"/>
      <c r="UO82" s="31"/>
      <c r="UP82" s="31"/>
      <c r="UQ82" s="31"/>
      <c r="UR82" s="31"/>
      <c r="US82" s="31"/>
      <c r="UT82" s="31"/>
      <c r="UU82" s="31"/>
      <c r="UV82" s="31"/>
      <c r="UW82" s="31"/>
      <c r="UX82" s="31"/>
      <c r="UY82" s="31"/>
      <c r="UZ82" s="31"/>
      <c r="VA82" s="31"/>
      <c r="VB82" s="31"/>
      <c r="VC82" s="31"/>
      <c r="VD82" s="31"/>
      <c r="VE82" s="31"/>
      <c r="VF82" s="31"/>
      <c r="VG82" s="31"/>
      <c r="VH82" s="31"/>
      <c r="VI82" s="31"/>
      <c r="VJ82" s="31"/>
      <c r="VK82" s="31"/>
      <c r="VL82" s="31"/>
      <c r="VM82" s="31"/>
      <c r="VN82" s="31"/>
      <c r="VO82" s="31"/>
      <c r="VP82" s="31"/>
      <c r="VQ82" s="31"/>
      <c r="VR82" s="31"/>
      <c r="VS82" s="31"/>
      <c r="VT82" s="31"/>
      <c r="VU82" s="31"/>
      <c r="VV82" s="31"/>
      <c r="VW82" s="31"/>
      <c r="VX82" s="31"/>
      <c r="VY82" s="31"/>
      <c r="VZ82" s="31"/>
      <c r="WA82" s="31"/>
      <c r="WB82" s="31"/>
      <c r="WC82" s="31"/>
      <c r="WD82" s="31"/>
      <c r="WE82" s="31"/>
      <c r="WF82" s="31"/>
      <c r="WG82" s="31"/>
      <c r="WH82" s="31"/>
      <c r="WI82" s="31"/>
      <c r="WJ82" s="31"/>
      <c r="WK82" s="31"/>
      <c r="WL82" s="31"/>
      <c r="WM82" s="31"/>
      <c r="WN82" s="31"/>
      <c r="WO82" s="31"/>
      <c r="WP82" s="31"/>
      <c r="WQ82" s="31"/>
      <c r="WR82" s="31"/>
      <c r="WS82" s="31"/>
      <c r="WT82" s="31"/>
      <c r="WU82" s="31"/>
      <c r="WV82" s="31"/>
      <c r="WW82" s="31"/>
      <c r="WX82" s="31"/>
      <c r="WY82" s="31"/>
      <c r="WZ82" s="31"/>
      <c r="XA82" s="31"/>
      <c r="XB82" s="31"/>
      <c r="XC82" s="31"/>
      <c r="XD82" s="31"/>
      <c r="XE82" s="31"/>
      <c r="XF82" s="31"/>
      <c r="XG82" s="31"/>
      <c r="XH82" s="31"/>
      <c r="XI82" s="31"/>
      <c r="XJ82" s="31"/>
      <c r="XK82" s="31"/>
      <c r="XL82" s="31"/>
      <c r="XM82" s="31"/>
      <c r="XN82" s="31"/>
      <c r="XO82" s="31"/>
      <c r="XP82" s="31"/>
      <c r="XQ82" s="31"/>
      <c r="XR82" s="31"/>
      <c r="XS82" s="31"/>
      <c r="XT82" s="31"/>
      <c r="XU82" s="31"/>
      <c r="XV82" s="31"/>
      <c r="XW82" s="31"/>
      <c r="XX82" s="31"/>
      <c r="XY82" s="31"/>
      <c r="XZ82" s="31"/>
      <c r="YA82" s="31"/>
      <c r="YB82" s="31"/>
      <c r="YC82" s="31"/>
      <c r="YD82" s="31"/>
      <c r="YE82" s="31"/>
      <c r="YF82" s="31"/>
      <c r="YG82" s="31"/>
      <c r="YH82" s="31"/>
      <c r="YI82" s="31"/>
      <c r="YJ82" s="31"/>
      <c r="YK82" s="31"/>
      <c r="YL82" s="31"/>
      <c r="YM82" s="31"/>
      <c r="YN82" s="31"/>
      <c r="YO82" s="31"/>
      <c r="YP82" s="31"/>
      <c r="YQ82" s="31"/>
      <c r="YR82" s="31"/>
      <c r="YS82" s="31"/>
      <c r="YT82" s="31"/>
      <c r="YU82" s="31"/>
      <c r="YV82" s="31"/>
      <c r="YW82" s="31"/>
      <c r="YX82" s="31"/>
      <c r="YY82" s="31"/>
      <c r="YZ82" s="31"/>
      <c r="ZA82" s="31"/>
      <c r="ZB82" s="31"/>
      <c r="ZC82" s="31"/>
      <c r="ZD82" s="31"/>
      <c r="ZE82" s="31"/>
      <c r="ZF82" s="31"/>
      <c r="ZG82" s="31"/>
      <c r="ZH82" s="31"/>
      <c r="ZI82" s="31"/>
      <c r="ZJ82" s="31"/>
      <c r="ZK82" s="31"/>
      <c r="ZL82" s="31"/>
      <c r="ZM82" s="31"/>
      <c r="ZN82" s="31"/>
      <c r="ZO82" s="31"/>
      <c r="ZP82" s="31"/>
      <c r="ZQ82" s="31"/>
      <c r="ZR82" s="31"/>
      <c r="ZS82" s="31"/>
      <c r="ZT82" s="31"/>
      <c r="ZU82" s="31"/>
      <c r="ZV82" s="31"/>
      <c r="ZW82" s="31"/>
      <c r="ZX82" s="31"/>
      <c r="ZY82" s="31"/>
      <c r="ZZ82" s="31"/>
      <c r="AAA82" s="31"/>
      <c r="AAB82" s="31"/>
      <c r="AAC82" s="31"/>
      <c r="AAD82" s="31"/>
      <c r="AAE82" s="31"/>
      <c r="AAF82" s="31"/>
      <c r="AAG82" s="31"/>
      <c r="AAH82" s="31"/>
      <c r="AAI82" s="31"/>
      <c r="AAJ82" s="31"/>
      <c r="AAK82" s="31"/>
      <c r="AAL82" s="31"/>
      <c r="AAM82" s="31"/>
      <c r="AAN82" s="31"/>
      <c r="AAO82" s="31"/>
      <c r="AAP82" s="31"/>
      <c r="AAQ82" s="31"/>
      <c r="AAR82" s="31"/>
      <c r="AAS82" s="31"/>
      <c r="AAT82" s="31"/>
      <c r="AAU82" s="31"/>
      <c r="AAV82" s="31"/>
      <c r="AAW82" s="31"/>
      <c r="AAX82" s="31"/>
      <c r="AAY82" s="31"/>
      <c r="AAZ82" s="31"/>
      <c r="ABA82" s="31"/>
      <c r="ABB82" s="31"/>
      <c r="ABC82" s="31"/>
      <c r="ABD82" s="31"/>
      <c r="ABE82" s="31"/>
      <c r="ABF82" s="31"/>
      <c r="ABG82" s="31"/>
      <c r="ABH82" s="31"/>
      <c r="ABI82" s="31"/>
      <c r="ABJ82" s="31"/>
      <c r="ABK82" s="31"/>
      <c r="ABL82" s="31"/>
      <c r="ABM82" s="31"/>
      <c r="ABN82" s="31"/>
      <c r="ABO82" s="31"/>
      <c r="ABP82" s="31"/>
      <c r="ABQ82" s="31"/>
      <c r="ABR82" s="31"/>
      <c r="ABS82" s="31"/>
      <c r="ABT82" s="31"/>
      <c r="ABU82" s="31"/>
      <c r="ABV82" s="31"/>
      <c r="ABW82" s="31"/>
      <c r="ABX82" s="31"/>
      <c r="ABY82" s="31"/>
      <c r="ABZ82" s="31"/>
      <c r="ACA82" s="31"/>
      <c r="ACB82" s="31"/>
      <c r="ACC82" s="31"/>
      <c r="ACD82" s="31"/>
      <c r="ACE82" s="31"/>
      <c r="ACF82" s="31"/>
      <c r="ACG82" s="31"/>
      <c r="ACH82" s="31"/>
      <c r="ACI82" s="31"/>
      <c r="ACJ82" s="31"/>
      <c r="ACK82" s="31"/>
      <c r="ACL82" s="31"/>
      <c r="ACM82" s="31"/>
      <c r="ACN82" s="31"/>
      <c r="ACO82" s="31"/>
      <c r="ACP82" s="31"/>
      <c r="ACQ82" s="31"/>
      <c r="ACR82" s="31"/>
      <c r="ACS82" s="31"/>
      <c r="ACT82" s="31"/>
      <c r="ACU82" s="31"/>
      <c r="ACV82" s="31"/>
      <c r="ACW82" s="31"/>
      <c r="ACX82" s="31"/>
      <c r="ACY82" s="31"/>
      <c r="ACZ82" s="31"/>
      <c r="ADA82" s="31"/>
      <c r="ADB82" s="31"/>
      <c r="ADC82" s="31"/>
      <c r="ADD82" s="31"/>
      <c r="ADE82" s="31"/>
      <c r="ADF82" s="31"/>
      <c r="ADG82" s="31"/>
      <c r="ADH82" s="31"/>
      <c r="ADI82" s="31"/>
      <c r="ADJ82" s="31"/>
      <c r="ADK82" s="31"/>
      <c r="ADL82" s="31"/>
      <c r="ADM82" s="31"/>
      <c r="ADN82" s="31"/>
      <c r="ADO82" s="31"/>
      <c r="ADP82" s="31"/>
      <c r="ADQ82" s="31"/>
      <c r="ADR82" s="31"/>
      <c r="ADS82" s="31"/>
      <c r="ADT82" s="31"/>
      <c r="ADU82" s="31"/>
      <c r="ADV82" s="31"/>
      <c r="ADW82" s="31"/>
      <c r="ADX82" s="31"/>
      <c r="ADY82" s="31"/>
      <c r="ADZ82" s="31"/>
      <c r="AEA82" s="31"/>
      <c r="AEB82" s="31"/>
      <c r="AEC82" s="31"/>
      <c r="AED82" s="31"/>
      <c r="AEE82" s="31"/>
      <c r="AEF82" s="31"/>
      <c r="AEG82" s="31"/>
      <c r="AEH82" s="31"/>
      <c r="AEI82" s="31"/>
      <c r="AEJ82" s="31"/>
      <c r="AEK82" s="31"/>
      <c r="AEL82" s="31"/>
      <c r="AEM82" s="31"/>
      <c r="AEN82" s="31"/>
      <c r="AEO82" s="31"/>
      <c r="AEP82" s="31"/>
      <c r="AEQ82" s="31"/>
      <c r="AER82" s="31"/>
      <c r="AES82" s="31"/>
      <c r="AET82" s="31"/>
      <c r="AEU82" s="31"/>
      <c r="AEV82" s="31"/>
      <c r="AEW82" s="31"/>
      <c r="AEX82" s="31"/>
      <c r="AEY82" s="31"/>
      <c r="AEZ82" s="31"/>
      <c r="AFA82" s="31"/>
      <c r="AFB82" s="31"/>
      <c r="AFC82" s="31"/>
      <c r="AFD82" s="31"/>
      <c r="AFE82" s="31"/>
      <c r="AFF82" s="31"/>
      <c r="AFG82" s="31"/>
      <c r="AFH82" s="31"/>
      <c r="AFI82" s="31"/>
      <c r="AFJ82" s="31"/>
      <c r="AFK82" s="31"/>
      <c r="AFL82" s="31"/>
      <c r="AFM82" s="31"/>
      <c r="AFN82" s="31"/>
      <c r="AFO82" s="31"/>
      <c r="AFP82" s="31"/>
      <c r="AFQ82" s="31"/>
      <c r="AFR82" s="31"/>
      <c r="AFS82" s="31"/>
      <c r="AFT82" s="31"/>
      <c r="AFU82" s="31"/>
      <c r="AFV82" s="31"/>
      <c r="AFW82" s="31"/>
      <c r="AFX82" s="31"/>
      <c r="AFY82" s="31"/>
      <c r="AFZ82" s="31"/>
      <c r="AGA82" s="31"/>
      <c r="AGB82" s="31"/>
      <c r="AGC82" s="31"/>
      <c r="AGD82" s="31"/>
      <c r="AGE82" s="31"/>
      <c r="AGF82" s="31"/>
      <c r="AGG82" s="31"/>
      <c r="AGH82" s="31"/>
      <c r="AGI82" s="31"/>
      <c r="AGJ82" s="31"/>
      <c r="AGK82" s="31"/>
      <c r="AGL82" s="31"/>
      <c r="AGM82" s="31"/>
      <c r="AGN82" s="31"/>
      <c r="AGO82" s="31"/>
      <c r="AGP82" s="31"/>
      <c r="AGQ82" s="31"/>
      <c r="AGR82" s="31"/>
      <c r="AGS82" s="31"/>
      <c r="AGT82" s="31"/>
      <c r="AGU82" s="31"/>
      <c r="AGV82" s="31"/>
      <c r="AGW82" s="31"/>
      <c r="AGX82" s="31"/>
      <c r="AGY82" s="31"/>
      <c r="AGZ82" s="31"/>
      <c r="AHA82" s="31"/>
      <c r="AHB82" s="31"/>
      <c r="AHC82" s="31"/>
      <c r="AHD82" s="31"/>
      <c r="AHE82" s="31"/>
      <c r="AHF82" s="31"/>
      <c r="AHG82" s="31"/>
      <c r="AHH82" s="31"/>
      <c r="AHI82" s="31"/>
      <c r="AHJ82" s="31"/>
      <c r="AHK82" s="31"/>
      <c r="AHL82" s="31"/>
      <c r="AHM82" s="31"/>
      <c r="AHN82" s="31"/>
      <c r="AHO82" s="31"/>
      <c r="AHP82" s="31"/>
      <c r="AHQ82" s="31"/>
      <c r="AHR82" s="31"/>
      <c r="AHS82" s="31"/>
      <c r="AHT82" s="31"/>
      <c r="AHU82" s="31"/>
      <c r="AHV82" s="31"/>
      <c r="AHW82" s="31"/>
      <c r="AHX82" s="31"/>
      <c r="AHY82" s="31"/>
      <c r="AHZ82" s="31"/>
      <c r="AIA82" s="31"/>
      <c r="AIB82" s="31"/>
      <c r="AIC82" s="31"/>
      <c r="AID82" s="31"/>
      <c r="AIE82" s="31"/>
      <c r="AIF82" s="31"/>
      <c r="AIG82" s="31"/>
      <c r="AIH82" s="31"/>
      <c r="AII82" s="31"/>
      <c r="AIJ82" s="31"/>
      <c r="AIK82" s="31"/>
      <c r="AIL82" s="31"/>
      <c r="AIM82" s="31"/>
      <c r="AIN82" s="31"/>
      <c r="AIO82" s="31"/>
      <c r="AIP82" s="31"/>
      <c r="AIQ82" s="31"/>
      <c r="AIR82" s="31"/>
      <c r="AIS82" s="31"/>
      <c r="AIT82" s="31"/>
      <c r="AIU82" s="31"/>
      <c r="AIV82" s="31"/>
      <c r="AIW82" s="31"/>
      <c r="AIX82" s="31"/>
      <c r="AIY82" s="31"/>
      <c r="AIZ82" s="31"/>
      <c r="AJA82" s="31"/>
      <c r="AJB82" s="31"/>
      <c r="AJC82" s="31"/>
      <c r="AJD82" s="31"/>
      <c r="AJE82" s="31"/>
      <c r="AJF82" s="31"/>
      <c r="AJG82" s="31"/>
      <c r="AJH82" s="31"/>
      <c r="AJI82" s="31"/>
      <c r="AJJ82" s="31"/>
      <c r="AJK82" s="31"/>
      <c r="AJL82" s="31"/>
      <c r="AJM82" s="31"/>
      <c r="AJN82" s="31"/>
      <c r="AJO82" s="31"/>
      <c r="AJP82" s="31"/>
      <c r="AJQ82" s="31"/>
      <c r="AJR82" s="31"/>
      <c r="AJS82" s="31"/>
      <c r="AJT82" s="31"/>
      <c r="AJU82" s="31"/>
      <c r="AJV82" s="31"/>
      <c r="AJW82" s="31"/>
      <c r="AJX82" s="31"/>
      <c r="AJY82" s="31"/>
      <c r="AJZ82" s="31"/>
      <c r="AKA82" s="31"/>
      <c r="AKB82" s="31"/>
      <c r="AKC82" s="31"/>
      <c r="AKD82" s="31"/>
      <c r="AKE82" s="31"/>
      <c r="AKF82" s="31"/>
      <c r="AKG82" s="31"/>
      <c r="AKH82" s="31"/>
      <c r="AKI82" s="31"/>
      <c r="AKJ82" s="31"/>
      <c r="AKK82" s="31"/>
      <c r="AKL82" s="31"/>
      <c r="AKM82" s="31"/>
      <c r="AKN82" s="31"/>
      <c r="AKO82" s="31"/>
      <c r="AKP82" s="31"/>
      <c r="AKQ82" s="31"/>
      <c r="AKR82" s="31"/>
      <c r="AKS82" s="31"/>
      <c r="AKT82" s="31"/>
      <c r="AKU82" s="31"/>
      <c r="AKV82" s="31"/>
      <c r="AKW82" s="31"/>
      <c r="AKX82" s="31"/>
      <c r="AKY82" s="31"/>
      <c r="AKZ82" s="31"/>
      <c r="ALA82" s="31"/>
      <c r="ALB82" s="31"/>
      <c r="ALC82" s="31"/>
      <c r="ALD82" s="31"/>
      <c r="ALE82" s="31"/>
      <c r="ALF82" s="31"/>
      <c r="ALG82" s="31"/>
      <c r="ALH82" s="31"/>
      <c r="ALI82" s="31"/>
      <c r="ALJ82" s="31"/>
      <c r="ALK82" s="31"/>
      <c r="ALL82" s="31"/>
      <c r="ALM82" s="31"/>
      <c r="ALN82" s="31"/>
      <c r="ALO82" s="31"/>
      <c r="ALP82" s="31"/>
      <c r="ALQ82" s="31"/>
      <c r="ALR82" s="31"/>
      <c r="ALS82" s="31"/>
      <c r="ALT82" s="31"/>
      <c r="ALU82" s="31"/>
      <c r="ALV82" s="31"/>
      <c r="ALW82" s="31"/>
      <c r="ALX82" s="31"/>
      <c r="ALY82" s="31"/>
      <c r="ALZ82" s="31"/>
      <c r="AMA82" s="31"/>
      <c r="AMB82" s="31"/>
      <c r="AMC82" s="31"/>
      <c r="AMD82" s="31"/>
      <c r="AME82" s="31"/>
      <c r="AMF82" s="31"/>
    </row>
    <row r="83" spans="1:1020" s="30" customFormat="1" ht="22.5" customHeight="1" x14ac:dyDescent="0.25">
      <c r="A83" s="24" t="s">
        <v>183</v>
      </c>
      <c r="B83" s="25">
        <v>3.99</v>
      </c>
      <c r="C83" s="26">
        <v>2</v>
      </c>
      <c r="D83" s="25">
        <f t="shared" si="7"/>
        <v>7.98</v>
      </c>
      <c r="E83" s="27" t="s">
        <v>181</v>
      </c>
      <c r="F83" s="27">
        <v>68254</v>
      </c>
      <c r="G83" s="26" t="s">
        <v>14</v>
      </c>
      <c r="H83" s="28"/>
      <c r="I83" s="29"/>
      <c r="J83" s="4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  <c r="JZ83" s="31"/>
      <c r="KA83" s="31"/>
      <c r="KB83" s="31"/>
      <c r="KC83" s="31"/>
      <c r="KD83" s="31"/>
      <c r="KE83" s="31"/>
      <c r="KF83" s="31"/>
      <c r="KG83" s="31"/>
      <c r="KH83" s="31"/>
      <c r="KI83" s="31"/>
      <c r="KJ83" s="31"/>
      <c r="KK83" s="31"/>
      <c r="KL83" s="31"/>
      <c r="KM83" s="31"/>
      <c r="KN83" s="31"/>
      <c r="KO83" s="31"/>
      <c r="KP83" s="31"/>
      <c r="KQ83" s="31"/>
      <c r="KR83" s="31"/>
      <c r="KS83" s="31"/>
      <c r="KT83" s="31"/>
      <c r="KU83" s="31"/>
      <c r="KV83" s="31"/>
      <c r="KW83" s="31"/>
      <c r="KX83" s="31"/>
      <c r="KY83" s="31"/>
      <c r="KZ83" s="31"/>
      <c r="LA83" s="31"/>
      <c r="LB83" s="31"/>
      <c r="LC83" s="31"/>
      <c r="LD83" s="31"/>
      <c r="LE83" s="31"/>
      <c r="LF83" s="31"/>
      <c r="LG83" s="31"/>
      <c r="LH83" s="31"/>
      <c r="LI83" s="31"/>
      <c r="LJ83" s="31"/>
      <c r="LK83" s="31"/>
      <c r="LL83" s="31"/>
      <c r="LM83" s="31"/>
      <c r="LN83" s="31"/>
      <c r="LO83" s="31"/>
      <c r="LP83" s="31"/>
      <c r="LQ83" s="31"/>
      <c r="LR83" s="31"/>
      <c r="LS83" s="31"/>
      <c r="LT83" s="31"/>
      <c r="LU83" s="31"/>
      <c r="LV83" s="31"/>
      <c r="LW83" s="31"/>
      <c r="LX83" s="31"/>
      <c r="LY83" s="31"/>
      <c r="LZ83" s="31"/>
      <c r="MA83" s="31"/>
      <c r="MB83" s="31"/>
      <c r="MC83" s="31"/>
      <c r="MD83" s="31"/>
      <c r="ME83" s="31"/>
      <c r="MF83" s="31"/>
      <c r="MG83" s="31"/>
      <c r="MH83" s="31"/>
      <c r="MI83" s="31"/>
      <c r="MJ83" s="31"/>
      <c r="MK83" s="31"/>
      <c r="ML83" s="31"/>
      <c r="MM83" s="31"/>
      <c r="MN83" s="31"/>
      <c r="MO83" s="31"/>
      <c r="MP83" s="31"/>
      <c r="MQ83" s="31"/>
      <c r="MR83" s="31"/>
      <c r="MS83" s="31"/>
      <c r="MT83" s="31"/>
      <c r="MU83" s="31"/>
      <c r="MV83" s="31"/>
      <c r="MW83" s="31"/>
      <c r="MX83" s="31"/>
      <c r="MY83" s="31"/>
      <c r="MZ83" s="31"/>
      <c r="NA83" s="31"/>
      <c r="NB83" s="31"/>
      <c r="NC83" s="31"/>
      <c r="ND83" s="31"/>
      <c r="NE83" s="31"/>
      <c r="NF83" s="31"/>
      <c r="NG83" s="31"/>
      <c r="NH83" s="31"/>
      <c r="NI83" s="31"/>
      <c r="NJ83" s="31"/>
      <c r="NK83" s="31"/>
      <c r="NL83" s="31"/>
      <c r="NM83" s="31"/>
      <c r="NN83" s="31"/>
      <c r="NO83" s="31"/>
      <c r="NP83" s="31"/>
      <c r="NQ83" s="31"/>
      <c r="NR83" s="31"/>
      <c r="NS83" s="31"/>
      <c r="NT83" s="31"/>
      <c r="NU83" s="31"/>
      <c r="NV83" s="31"/>
      <c r="NW83" s="31"/>
      <c r="NX83" s="31"/>
      <c r="NY83" s="31"/>
      <c r="NZ83" s="31"/>
      <c r="OA83" s="31"/>
      <c r="OB83" s="31"/>
      <c r="OC83" s="31"/>
      <c r="OD83" s="31"/>
      <c r="OE83" s="31"/>
      <c r="OF83" s="31"/>
      <c r="OG83" s="31"/>
      <c r="OH83" s="31"/>
      <c r="OI83" s="31"/>
      <c r="OJ83" s="31"/>
      <c r="OK83" s="31"/>
      <c r="OL83" s="31"/>
      <c r="OM83" s="31"/>
      <c r="ON83" s="31"/>
      <c r="OO83" s="31"/>
      <c r="OP83" s="31"/>
      <c r="OQ83" s="31"/>
      <c r="OR83" s="31"/>
      <c r="OS83" s="31"/>
      <c r="OT83" s="31"/>
      <c r="OU83" s="31"/>
      <c r="OV83" s="31"/>
      <c r="OW83" s="31"/>
      <c r="OX83" s="31"/>
      <c r="OY83" s="31"/>
      <c r="OZ83" s="31"/>
      <c r="PA83" s="31"/>
      <c r="PB83" s="31"/>
      <c r="PC83" s="31"/>
      <c r="PD83" s="31"/>
      <c r="PE83" s="31"/>
      <c r="PF83" s="31"/>
      <c r="PG83" s="31"/>
      <c r="PH83" s="31"/>
      <c r="PI83" s="31"/>
      <c r="PJ83" s="31"/>
      <c r="PK83" s="31"/>
      <c r="PL83" s="31"/>
      <c r="PM83" s="31"/>
      <c r="PN83" s="31"/>
      <c r="PO83" s="31"/>
      <c r="PP83" s="31"/>
      <c r="PQ83" s="31"/>
      <c r="PR83" s="31"/>
      <c r="PS83" s="31"/>
      <c r="PT83" s="31"/>
      <c r="PU83" s="31"/>
      <c r="PV83" s="31"/>
      <c r="PW83" s="31"/>
      <c r="PX83" s="31"/>
      <c r="PY83" s="31"/>
      <c r="PZ83" s="31"/>
      <c r="QA83" s="31"/>
      <c r="QB83" s="31"/>
      <c r="QC83" s="31"/>
      <c r="QD83" s="31"/>
      <c r="QE83" s="31"/>
      <c r="QF83" s="31"/>
      <c r="QG83" s="31"/>
      <c r="QH83" s="31"/>
      <c r="QI83" s="31"/>
      <c r="QJ83" s="31"/>
      <c r="QK83" s="31"/>
      <c r="QL83" s="31"/>
      <c r="QM83" s="31"/>
      <c r="QN83" s="31"/>
      <c r="QO83" s="31"/>
      <c r="QP83" s="31"/>
      <c r="QQ83" s="31"/>
      <c r="QR83" s="31"/>
      <c r="QS83" s="31"/>
      <c r="QT83" s="31"/>
      <c r="QU83" s="31"/>
      <c r="QV83" s="31"/>
      <c r="QW83" s="31"/>
      <c r="QX83" s="31"/>
      <c r="QY83" s="31"/>
      <c r="QZ83" s="31"/>
      <c r="RA83" s="31"/>
      <c r="RB83" s="31"/>
      <c r="RC83" s="31"/>
      <c r="RD83" s="31"/>
      <c r="RE83" s="31"/>
      <c r="RF83" s="31"/>
      <c r="RG83" s="31"/>
      <c r="RH83" s="31"/>
      <c r="RI83" s="31"/>
      <c r="RJ83" s="31"/>
      <c r="RK83" s="31"/>
      <c r="RL83" s="31"/>
      <c r="RM83" s="31"/>
      <c r="RN83" s="31"/>
      <c r="RO83" s="31"/>
      <c r="RP83" s="31"/>
      <c r="RQ83" s="31"/>
      <c r="RR83" s="31"/>
      <c r="RS83" s="31"/>
      <c r="RT83" s="31"/>
      <c r="RU83" s="31"/>
      <c r="RV83" s="31"/>
      <c r="RW83" s="31"/>
      <c r="RX83" s="31"/>
      <c r="RY83" s="31"/>
      <c r="RZ83" s="31"/>
      <c r="SA83" s="31"/>
      <c r="SB83" s="31"/>
      <c r="SC83" s="31"/>
      <c r="SD83" s="31"/>
      <c r="SE83" s="31"/>
      <c r="SF83" s="31"/>
      <c r="SG83" s="31"/>
      <c r="SH83" s="31"/>
      <c r="SI83" s="31"/>
      <c r="SJ83" s="31"/>
      <c r="SK83" s="31"/>
      <c r="SL83" s="31"/>
      <c r="SM83" s="31"/>
      <c r="SN83" s="31"/>
      <c r="SO83" s="31"/>
      <c r="SP83" s="31"/>
      <c r="SQ83" s="31"/>
      <c r="SR83" s="31"/>
      <c r="SS83" s="31"/>
      <c r="ST83" s="31"/>
      <c r="SU83" s="31"/>
      <c r="SV83" s="31"/>
      <c r="SW83" s="31"/>
      <c r="SX83" s="31"/>
      <c r="SY83" s="31"/>
      <c r="SZ83" s="31"/>
      <c r="TA83" s="31"/>
      <c r="TB83" s="31"/>
      <c r="TC83" s="31"/>
      <c r="TD83" s="31"/>
      <c r="TE83" s="31"/>
      <c r="TF83" s="31"/>
      <c r="TG83" s="31"/>
      <c r="TH83" s="31"/>
      <c r="TI83" s="31"/>
      <c r="TJ83" s="31"/>
      <c r="TK83" s="31"/>
      <c r="TL83" s="31"/>
      <c r="TM83" s="31"/>
      <c r="TN83" s="31"/>
      <c r="TO83" s="31"/>
      <c r="TP83" s="31"/>
      <c r="TQ83" s="31"/>
      <c r="TR83" s="31"/>
      <c r="TS83" s="31"/>
      <c r="TT83" s="31"/>
      <c r="TU83" s="31"/>
      <c r="TV83" s="31"/>
      <c r="TW83" s="31"/>
      <c r="TX83" s="31"/>
      <c r="TY83" s="31"/>
      <c r="TZ83" s="31"/>
      <c r="UA83" s="31"/>
      <c r="UB83" s="31"/>
      <c r="UC83" s="31"/>
      <c r="UD83" s="31"/>
      <c r="UE83" s="31"/>
      <c r="UF83" s="31"/>
      <c r="UG83" s="31"/>
      <c r="UH83" s="31"/>
      <c r="UI83" s="31"/>
      <c r="UJ83" s="31"/>
      <c r="UK83" s="31"/>
      <c r="UL83" s="31"/>
      <c r="UM83" s="31"/>
      <c r="UN83" s="31"/>
      <c r="UO83" s="31"/>
      <c r="UP83" s="31"/>
      <c r="UQ83" s="31"/>
      <c r="UR83" s="31"/>
      <c r="US83" s="31"/>
      <c r="UT83" s="31"/>
      <c r="UU83" s="31"/>
      <c r="UV83" s="31"/>
      <c r="UW83" s="31"/>
      <c r="UX83" s="31"/>
      <c r="UY83" s="31"/>
      <c r="UZ83" s="31"/>
      <c r="VA83" s="31"/>
      <c r="VB83" s="31"/>
      <c r="VC83" s="31"/>
      <c r="VD83" s="31"/>
      <c r="VE83" s="31"/>
      <c r="VF83" s="31"/>
      <c r="VG83" s="31"/>
      <c r="VH83" s="31"/>
      <c r="VI83" s="31"/>
      <c r="VJ83" s="31"/>
      <c r="VK83" s="31"/>
      <c r="VL83" s="31"/>
      <c r="VM83" s="31"/>
      <c r="VN83" s="31"/>
      <c r="VO83" s="31"/>
      <c r="VP83" s="31"/>
      <c r="VQ83" s="31"/>
      <c r="VR83" s="31"/>
      <c r="VS83" s="31"/>
      <c r="VT83" s="31"/>
      <c r="VU83" s="31"/>
      <c r="VV83" s="31"/>
      <c r="VW83" s="31"/>
      <c r="VX83" s="31"/>
      <c r="VY83" s="31"/>
      <c r="VZ83" s="31"/>
      <c r="WA83" s="31"/>
      <c r="WB83" s="31"/>
      <c r="WC83" s="31"/>
      <c r="WD83" s="31"/>
      <c r="WE83" s="31"/>
      <c r="WF83" s="31"/>
      <c r="WG83" s="31"/>
      <c r="WH83" s="31"/>
      <c r="WI83" s="31"/>
      <c r="WJ83" s="31"/>
      <c r="WK83" s="31"/>
      <c r="WL83" s="31"/>
      <c r="WM83" s="31"/>
      <c r="WN83" s="31"/>
      <c r="WO83" s="31"/>
      <c r="WP83" s="31"/>
      <c r="WQ83" s="31"/>
      <c r="WR83" s="31"/>
      <c r="WS83" s="31"/>
      <c r="WT83" s="31"/>
      <c r="WU83" s="31"/>
      <c r="WV83" s="31"/>
      <c r="WW83" s="31"/>
      <c r="WX83" s="31"/>
      <c r="WY83" s="31"/>
      <c r="WZ83" s="31"/>
      <c r="XA83" s="31"/>
      <c r="XB83" s="31"/>
      <c r="XC83" s="31"/>
      <c r="XD83" s="31"/>
      <c r="XE83" s="31"/>
      <c r="XF83" s="31"/>
      <c r="XG83" s="31"/>
      <c r="XH83" s="31"/>
      <c r="XI83" s="31"/>
      <c r="XJ83" s="31"/>
      <c r="XK83" s="31"/>
      <c r="XL83" s="31"/>
      <c r="XM83" s="31"/>
      <c r="XN83" s="31"/>
      <c r="XO83" s="31"/>
      <c r="XP83" s="31"/>
      <c r="XQ83" s="31"/>
      <c r="XR83" s="31"/>
      <c r="XS83" s="31"/>
      <c r="XT83" s="31"/>
      <c r="XU83" s="31"/>
      <c r="XV83" s="31"/>
      <c r="XW83" s="31"/>
      <c r="XX83" s="31"/>
      <c r="XY83" s="31"/>
      <c r="XZ83" s="31"/>
      <c r="YA83" s="31"/>
      <c r="YB83" s="31"/>
      <c r="YC83" s="31"/>
      <c r="YD83" s="31"/>
      <c r="YE83" s="31"/>
      <c r="YF83" s="31"/>
      <c r="YG83" s="31"/>
      <c r="YH83" s="31"/>
      <c r="YI83" s="31"/>
      <c r="YJ83" s="31"/>
      <c r="YK83" s="31"/>
      <c r="YL83" s="31"/>
      <c r="YM83" s="31"/>
      <c r="YN83" s="31"/>
      <c r="YO83" s="31"/>
      <c r="YP83" s="31"/>
      <c r="YQ83" s="31"/>
      <c r="YR83" s="31"/>
      <c r="YS83" s="31"/>
      <c r="YT83" s="31"/>
      <c r="YU83" s="31"/>
      <c r="YV83" s="31"/>
      <c r="YW83" s="31"/>
      <c r="YX83" s="31"/>
      <c r="YY83" s="31"/>
      <c r="YZ83" s="31"/>
      <c r="ZA83" s="31"/>
      <c r="ZB83" s="31"/>
      <c r="ZC83" s="31"/>
      <c r="ZD83" s="31"/>
      <c r="ZE83" s="31"/>
      <c r="ZF83" s="31"/>
      <c r="ZG83" s="31"/>
      <c r="ZH83" s="31"/>
      <c r="ZI83" s="31"/>
      <c r="ZJ83" s="31"/>
      <c r="ZK83" s="31"/>
      <c r="ZL83" s="31"/>
      <c r="ZM83" s="31"/>
      <c r="ZN83" s="31"/>
      <c r="ZO83" s="31"/>
      <c r="ZP83" s="31"/>
      <c r="ZQ83" s="31"/>
      <c r="ZR83" s="31"/>
      <c r="ZS83" s="31"/>
      <c r="ZT83" s="31"/>
      <c r="ZU83" s="31"/>
      <c r="ZV83" s="31"/>
      <c r="ZW83" s="31"/>
      <c r="ZX83" s="31"/>
      <c r="ZY83" s="31"/>
      <c r="ZZ83" s="31"/>
      <c r="AAA83" s="31"/>
      <c r="AAB83" s="31"/>
      <c r="AAC83" s="31"/>
      <c r="AAD83" s="31"/>
      <c r="AAE83" s="31"/>
      <c r="AAF83" s="31"/>
      <c r="AAG83" s="31"/>
      <c r="AAH83" s="31"/>
      <c r="AAI83" s="31"/>
      <c r="AAJ83" s="31"/>
      <c r="AAK83" s="31"/>
      <c r="AAL83" s="31"/>
      <c r="AAM83" s="31"/>
      <c r="AAN83" s="31"/>
      <c r="AAO83" s="31"/>
      <c r="AAP83" s="31"/>
      <c r="AAQ83" s="31"/>
      <c r="AAR83" s="31"/>
      <c r="AAS83" s="31"/>
      <c r="AAT83" s="31"/>
      <c r="AAU83" s="31"/>
      <c r="AAV83" s="31"/>
      <c r="AAW83" s="31"/>
      <c r="AAX83" s="31"/>
      <c r="AAY83" s="31"/>
      <c r="AAZ83" s="31"/>
      <c r="ABA83" s="31"/>
      <c r="ABB83" s="31"/>
      <c r="ABC83" s="31"/>
      <c r="ABD83" s="31"/>
      <c r="ABE83" s="31"/>
      <c r="ABF83" s="31"/>
      <c r="ABG83" s="31"/>
      <c r="ABH83" s="31"/>
      <c r="ABI83" s="31"/>
      <c r="ABJ83" s="31"/>
      <c r="ABK83" s="31"/>
      <c r="ABL83" s="31"/>
      <c r="ABM83" s="31"/>
      <c r="ABN83" s="31"/>
      <c r="ABO83" s="31"/>
      <c r="ABP83" s="31"/>
      <c r="ABQ83" s="31"/>
      <c r="ABR83" s="31"/>
      <c r="ABS83" s="31"/>
      <c r="ABT83" s="31"/>
      <c r="ABU83" s="31"/>
      <c r="ABV83" s="31"/>
      <c r="ABW83" s="31"/>
      <c r="ABX83" s="31"/>
      <c r="ABY83" s="31"/>
      <c r="ABZ83" s="31"/>
      <c r="ACA83" s="31"/>
      <c r="ACB83" s="31"/>
      <c r="ACC83" s="31"/>
      <c r="ACD83" s="31"/>
      <c r="ACE83" s="31"/>
      <c r="ACF83" s="31"/>
      <c r="ACG83" s="31"/>
      <c r="ACH83" s="31"/>
      <c r="ACI83" s="31"/>
      <c r="ACJ83" s="31"/>
      <c r="ACK83" s="31"/>
      <c r="ACL83" s="31"/>
      <c r="ACM83" s="31"/>
      <c r="ACN83" s="31"/>
      <c r="ACO83" s="31"/>
      <c r="ACP83" s="31"/>
      <c r="ACQ83" s="31"/>
      <c r="ACR83" s="31"/>
      <c r="ACS83" s="31"/>
      <c r="ACT83" s="31"/>
      <c r="ACU83" s="31"/>
      <c r="ACV83" s="31"/>
      <c r="ACW83" s="31"/>
      <c r="ACX83" s="31"/>
      <c r="ACY83" s="31"/>
      <c r="ACZ83" s="31"/>
      <c r="ADA83" s="31"/>
      <c r="ADB83" s="31"/>
      <c r="ADC83" s="31"/>
      <c r="ADD83" s="31"/>
      <c r="ADE83" s="31"/>
      <c r="ADF83" s="31"/>
      <c r="ADG83" s="31"/>
      <c r="ADH83" s="31"/>
      <c r="ADI83" s="31"/>
      <c r="ADJ83" s="31"/>
      <c r="ADK83" s="31"/>
      <c r="ADL83" s="31"/>
      <c r="ADM83" s="31"/>
      <c r="ADN83" s="31"/>
      <c r="ADO83" s="31"/>
      <c r="ADP83" s="31"/>
      <c r="ADQ83" s="31"/>
      <c r="ADR83" s="31"/>
      <c r="ADS83" s="31"/>
      <c r="ADT83" s="31"/>
      <c r="ADU83" s="31"/>
      <c r="ADV83" s="31"/>
      <c r="ADW83" s="31"/>
      <c r="ADX83" s="31"/>
      <c r="ADY83" s="31"/>
      <c r="ADZ83" s="31"/>
      <c r="AEA83" s="31"/>
      <c r="AEB83" s="31"/>
      <c r="AEC83" s="31"/>
      <c r="AED83" s="31"/>
      <c r="AEE83" s="31"/>
      <c r="AEF83" s="31"/>
      <c r="AEG83" s="31"/>
      <c r="AEH83" s="31"/>
      <c r="AEI83" s="31"/>
      <c r="AEJ83" s="31"/>
      <c r="AEK83" s="31"/>
      <c r="AEL83" s="31"/>
      <c r="AEM83" s="31"/>
      <c r="AEN83" s="31"/>
      <c r="AEO83" s="31"/>
      <c r="AEP83" s="31"/>
      <c r="AEQ83" s="31"/>
      <c r="AER83" s="31"/>
      <c r="AES83" s="31"/>
      <c r="AET83" s="31"/>
      <c r="AEU83" s="31"/>
      <c r="AEV83" s="31"/>
      <c r="AEW83" s="31"/>
      <c r="AEX83" s="31"/>
      <c r="AEY83" s="31"/>
      <c r="AEZ83" s="31"/>
      <c r="AFA83" s="31"/>
      <c r="AFB83" s="31"/>
      <c r="AFC83" s="31"/>
      <c r="AFD83" s="31"/>
      <c r="AFE83" s="31"/>
      <c r="AFF83" s="31"/>
      <c r="AFG83" s="31"/>
      <c r="AFH83" s="31"/>
      <c r="AFI83" s="31"/>
      <c r="AFJ83" s="31"/>
      <c r="AFK83" s="31"/>
      <c r="AFL83" s="31"/>
      <c r="AFM83" s="31"/>
      <c r="AFN83" s="31"/>
      <c r="AFO83" s="31"/>
      <c r="AFP83" s="31"/>
      <c r="AFQ83" s="31"/>
      <c r="AFR83" s="31"/>
      <c r="AFS83" s="31"/>
      <c r="AFT83" s="31"/>
      <c r="AFU83" s="31"/>
      <c r="AFV83" s="31"/>
      <c r="AFW83" s="31"/>
      <c r="AFX83" s="31"/>
      <c r="AFY83" s="31"/>
      <c r="AFZ83" s="31"/>
      <c r="AGA83" s="31"/>
      <c r="AGB83" s="31"/>
      <c r="AGC83" s="31"/>
      <c r="AGD83" s="31"/>
      <c r="AGE83" s="31"/>
      <c r="AGF83" s="31"/>
      <c r="AGG83" s="31"/>
      <c r="AGH83" s="31"/>
      <c r="AGI83" s="31"/>
      <c r="AGJ83" s="31"/>
      <c r="AGK83" s="31"/>
      <c r="AGL83" s="31"/>
      <c r="AGM83" s="31"/>
      <c r="AGN83" s="31"/>
      <c r="AGO83" s="31"/>
      <c r="AGP83" s="31"/>
      <c r="AGQ83" s="31"/>
      <c r="AGR83" s="31"/>
      <c r="AGS83" s="31"/>
      <c r="AGT83" s="31"/>
      <c r="AGU83" s="31"/>
      <c r="AGV83" s="31"/>
      <c r="AGW83" s="31"/>
      <c r="AGX83" s="31"/>
      <c r="AGY83" s="31"/>
      <c r="AGZ83" s="31"/>
      <c r="AHA83" s="31"/>
      <c r="AHB83" s="31"/>
      <c r="AHC83" s="31"/>
      <c r="AHD83" s="31"/>
      <c r="AHE83" s="31"/>
      <c r="AHF83" s="31"/>
      <c r="AHG83" s="31"/>
      <c r="AHH83" s="31"/>
      <c r="AHI83" s="31"/>
      <c r="AHJ83" s="31"/>
      <c r="AHK83" s="31"/>
      <c r="AHL83" s="31"/>
      <c r="AHM83" s="31"/>
      <c r="AHN83" s="31"/>
      <c r="AHO83" s="31"/>
      <c r="AHP83" s="31"/>
      <c r="AHQ83" s="31"/>
      <c r="AHR83" s="31"/>
      <c r="AHS83" s="31"/>
      <c r="AHT83" s="31"/>
      <c r="AHU83" s="31"/>
      <c r="AHV83" s="31"/>
      <c r="AHW83" s="31"/>
      <c r="AHX83" s="31"/>
      <c r="AHY83" s="31"/>
      <c r="AHZ83" s="31"/>
      <c r="AIA83" s="31"/>
      <c r="AIB83" s="31"/>
      <c r="AIC83" s="31"/>
      <c r="AID83" s="31"/>
      <c r="AIE83" s="31"/>
      <c r="AIF83" s="31"/>
      <c r="AIG83" s="31"/>
      <c r="AIH83" s="31"/>
      <c r="AII83" s="31"/>
      <c r="AIJ83" s="31"/>
      <c r="AIK83" s="31"/>
      <c r="AIL83" s="31"/>
      <c r="AIM83" s="31"/>
      <c r="AIN83" s="31"/>
      <c r="AIO83" s="31"/>
      <c r="AIP83" s="31"/>
      <c r="AIQ83" s="31"/>
      <c r="AIR83" s="31"/>
      <c r="AIS83" s="31"/>
      <c r="AIT83" s="31"/>
      <c r="AIU83" s="31"/>
      <c r="AIV83" s="31"/>
      <c r="AIW83" s="31"/>
      <c r="AIX83" s="31"/>
      <c r="AIY83" s="31"/>
      <c r="AIZ83" s="31"/>
      <c r="AJA83" s="31"/>
      <c r="AJB83" s="31"/>
      <c r="AJC83" s="31"/>
      <c r="AJD83" s="31"/>
      <c r="AJE83" s="31"/>
      <c r="AJF83" s="31"/>
      <c r="AJG83" s="31"/>
      <c r="AJH83" s="31"/>
      <c r="AJI83" s="31"/>
      <c r="AJJ83" s="31"/>
      <c r="AJK83" s="31"/>
      <c r="AJL83" s="31"/>
      <c r="AJM83" s="31"/>
      <c r="AJN83" s="31"/>
      <c r="AJO83" s="31"/>
      <c r="AJP83" s="31"/>
      <c r="AJQ83" s="31"/>
      <c r="AJR83" s="31"/>
      <c r="AJS83" s="31"/>
      <c r="AJT83" s="31"/>
      <c r="AJU83" s="31"/>
      <c r="AJV83" s="31"/>
      <c r="AJW83" s="31"/>
      <c r="AJX83" s="31"/>
      <c r="AJY83" s="31"/>
      <c r="AJZ83" s="31"/>
      <c r="AKA83" s="31"/>
      <c r="AKB83" s="31"/>
      <c r="AKC83" s="31"/>
      <c r="AKD83" s="31"/>
      <c r="AKE83" s="31"/>
      <c r="AKF83" s="31"/>
      <c r="AKG83" s="31"/>
      <c r="AKH83" s="31"/>
      <c r="AKI83" s="31"/>
      <c r="AKJ83" s="31"/>
      <c r="AKK83" s="31"/>
      <c r="AKL83" s="31"/>
      <c r="AKM83" s="31"/>
      <c r="AKN83" s="31"/>
      <c r="AKO83" s="31"/>
      <c r="AKP83" s="31"/>
      <c r="AKQ83" s="31"/>
      <c r="AKR83" s="31"/>
      <c r="AKS83" s="31"/>
      <c r="AKT83" s="31"/>
      <c r="AKU83" s="31"/>
      <c r="AKV83" s="31"/>
      <c r="AKW83" s="31"/>
      <c r="AKX83" s="31"/>
      <c r="AKY83" s="31"/>
      <c r="AKZ83" s="31"/>
      <c r="ALA83" s="31"/>
      <c r="ALB83" s="31"/>
      <c r="ALC83" s="31"/>
      <c r="ALD83" s="31"/>
      <c r="ALE83" s="31"/>
      <c r="ALF83" s="31"/>
      <c r="ALG83" s="31"/>
      <c r="ALH83" s="31"/>
      <c r="ALI83" s="31"/>
      <c r="ALJ83" s="31"/>
      <c r="ALK83" s="31"/>
      <c r="ALL83" s="31"/>
      <c r="ALM83" s="31"/>
      <c r="ALN83" s="31"/>
      <c r="ALO83" s="31"/>
      <c r="ALP83" s="31"/>
      <c r="ALQ83" s="31"/>
      <c r="ALR83" s="31"/>
      <c r="ALS83" s="31"/>
      <c r="ALT83" s="31"/>
      <c r="ALU83" s="31"/>
      <c r="ALV83" s="31"/>
      <c r="ALW83" s="31"/>
      <c r="ALX83" s="31"/>
      <c r="ALY83" s="31"/>
      <c r="ALZ83" s="31"/>
      <c r="AMA83" s="31"/>
      <c r="AMB83" s="31"/>
      <c r="AMC83" s="31"/>
      <c r="AMD83" s="31"/>
      <c r="AME83" s="31"/>
      <c r="AMF83" s="31"/>
    </row>
    <row r="84" spans="1:1020" s="30" customFormat="1" ht="22.5" customHeight="1" x14ac:dyDescent="0.25">
      <c r="A84" s="24" t="s">
        <v>182</v>
      </c>
      <c r="B84" s="25">
        <v>1.99</v>
      </c>
      <c r="C84" s="26">
        <v>2</v>
      </c>
      <c r="D84" s="25">
        <f t="shared" si="7"/>
        <v>3.98</v>
      </c>
      <c r="E84" s="27" t="s">
        <v>181</v>
      </c>
      <c r="F84" s="27">
        <v>68197</v>
      </c>
      <c r="G84" s="26" t="s">
        <v>14</v>
      </c>
      <c r="H84" s="28"/>
      <c r="I84" s="29"/>
      <c r="J84" s="4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  <c r="JZ84" s="31"/>
      <c r="KA84" s="31"/>
      <c r="KB84" s="31"/>
      <c r="KC84" s="31"/>
      <c r="KD84" s="31"/>
      <c r="KE84" s="31"/>
      <c r="KF84" s="31"/>
      <c r="KG84" s="31"/>
      <c r="KH84" s="31"/>
      <c r="KI84" s="31"/>
      <c r="KJ84" s="31"/>
      <c r="KK84" s="31"/>
      <c r="KL84" s="31"/>
      <c r="KM84" s="31"/>
      <c r="KN84" s="31"/>
      <c r="KO84" s="31"/>
      <c r="KP84" s="31"/>
      <c r="KQ84" s="31"/>
      <c r="KR84" s="31"/>
      <c r="KS84" s="31"/>
      <c r="KT84" s="31"/>
      <c r="KU84" s="31"/>
      <c r="KV84" s="31"/>
      <c r="KW84" s="31"/>
      <c r="KX84" s="31"/>
      <c r="KY84" s="31"/>
      <c r="KZ84" s="31"/>
      <c r="LA84" s="31"/>
      <c r="LB84" s="31"/>
      <c r="LC84" s="31"/>
      <c r="LD84" s="31"/>
      <c r="LE84" s="31"/>
      <c r="LF84" s="31"/>
      <c r="LG84" s="31"/>
      <c r="LH84" s="31"/>
      <c r="LI84" s="31"/>
      <c r="LJ84" s="31"/>
      <c r="LK84" s="31"/>
      <c r="LL84" s="31"/>
      <c r="LM84" s="31"/>
      <c r="LN84" s="31"/>
      <c r="LO84" s="31"/>
      <c r="LP84" s="31"/>
      <c r="LQ84" s="31"/>
      <c r="LR84" s="31"/>
      <c r="LS84" s="31"/>
      <c r="LT84" s="31"/>
      <c r="LU84" s="31"/>
      <c r="LV84" s="31"/>
      <c r="LW84" s="31"/>
      <c r="LX84" s="31"/>
      <c r="LY84" s="31"/>
      <c r="LZ84" s="31"/>
      <c r="MA84" s="31"/>
      <c r="MB84" s="31"/>
      <c r="MC84" s="31"/>
      <c r="MD84" s="31"/>
      <c r="ME84" s="31"/>
      <c r="MF84" s="31"/>
      <c r="MG84" s="31"/>
      <c r="MH84" s="31"/>
      <c r="MI84" s="31"/>
      <c r="MJ84" s="31"/>
      <c r="MK84" s="31"/>
      <c r="ML84" s="31"/>
      <c r="MM84" s="31"/>
      <c r="MN84" s="31"/>
      <c r="MO84" s="31"/>
      <c r="MP84" s="31"/>
      <c r="MQ84" s="31"/>
      <c r="MR84" s="31"/>
      <c r="MS84" s="31"/>
      <c r="MT84" s="31"/>
      <c r="MU84" s="31"/>
      <c r="MV84" s="31"/>
      <c r="MW84" s="31"/>
      <c r="MX84" s="31"/>
      <c r="MY84" s="31"/>
      <c r="MZ84" s="31"/>
      <c r="NA84" s="31"/>
      <c r="NB84" s="31"/>
      <c r="NC84" s="31"/>
      <c r="ND84" s="31"/>
      <c r="NE84" s="31"/>
      <c r="NF84" s="31"/>
      <c r="NG84" s="31"/>
      <c r="NH84" s="31"/>
      <c r="NI84" s="31"/>
      <c r="NJ84" s="31"/>
      <c r="NK84" s="31"/>
      <c r="NL84" s="31"/>
      <c r="NM84" s="31"/>
      <c r="NN84" s="31"/>
      <c r="NO84" s="31"/>
      <c r="NP84" s="31"/>
      <c r="NQ84" s="31"/>
      <c r="NR84" s="31"/>
      <c r="NS84" s="31"/>
      <c r="NT84" s="31"/>
      <c r="NU84" s="31"/>
      <c r="NV84" s="31"/>
      <c r="NW84" s="31"/>
      <c r="NX84" s="31"/>
      <c r="NY84" s="31"/>
      <c r="NZ84" s="31"/>
      <c r="OA84" s="31"/>
      <c r="OB84" s="31"/>
      <c r="OC84" s="31"/>
      <c r="OD84" s="31"/>
      <c r="OE84" s="31"/>
      <c r="OF84" s="31"/>
      <c r="OG84" s="31"/>
      <c r="OH84" s="31"/>
      <c r="OI84" s="31"/>
      <c r="OJ84" s="31"/>
      <c r="OK84" s="31"/>
      <c r="OL84" s="31"/>
      <c r="OM84" s="31"/>
      <c r="ON84" s="31"/>
      <c r="OO84" s="31"/>
      <c r="OP84" s="31"/>
      <c r="OQ84" s="31"/>
      <c r="OR84" s="31"/>
      <c r="OS84" s="31"/>
      <c r="OT84" s="31"/>
      <c r="OU84" s="31"/>
      <c r="OV84" s="31"/>
      <c r="OW84" s="31"/>
      <c r="OX84" s="31"/>
      <c r="OY84" s="31"/>
      <c r="OZ84" s="31"/>
      <c r="PA84" s="31"/>
      <c r="PB84" s="31"/>
      <c r="PC84" s="31"/>
      <c r="PD84" s="31"/>
      <c r="PE84" s="31"/>
      <c r="PF84" s="31"/>
      <c r="PG84" s="31"/>
      <c r="PH84" s="31"/>
      <c r="PI84" s="31"/>
      <c r="PJ84" s="31"/>
      <c r="PK84" s="31"/>
      <c r="PL84" s="31"/>
      <c r="PM84" s="31"/>
      <c r="PN84" s="31"/>
      <c r="PO84" s="31"/>
      <c r="PP84" s="31"/>
      <c r="PQ84" s="31"/>
      <c r="PR84" s="31"/>
      <c r="PS84" s="31"/>
      <c r="PT84" s="31"/>
      <c r="PU84" s="31"/>
      <c r="PV84" s="31"/>
      <c r="PW84" s="31"/>
      <c r="PX84" s="31"/>
      <c r="PY84" s="31"/>
      <c r="PZ84" s="31"/>
      <c r="QA84" s="31"/>
      <c r="QB84" s="31"/>
      <c r="QC84" s="31"/>
      <c r="QD84" s="31"/>
      <c r="QE84" s="31"/>
      <c r="QF84" s="31"/>
      <c r="QG84" s="31"/>
      <c r="QH84" s="31"/>
      <c r="QI84" s="31"/>
      <c r="QJ84" s="31"/>
      <c r="QK84" s="31"/>
      <c r="QL84" s="31"/>
      <c r="QM84" s="31"/>
      <c r="QN84" s="31"/>
      <c r="QO84" s="31"/>
      <c r="QP84" s="31"/>
      <c r="QQ84" s="31"/>
      <c r="QR84" s="31"/>
      <c r="QS84" s="31"/>
      <c r="QT84" s="31"/>
      <c r="QU84" s="31"/>
      <c r="QV84" s="31"/>
      <c r="QW84" s="31"/>
      <c r="QX84" s="31"/>
      <c r="QY84" s="31"/>
      <c r="QZ84" s="31"/>
      <c r="RA84" s="31"/>
      <c r="RB84" s="31"/>
      <c r="RC84" s="31"/>
      <c r="RD84" s="31"/>
      <c r="RE84" s="31"/>
      <c r="RF84" s="31"/>
      <c r="RG84" s="31"/>
      <c r="RH84" s="31"/>
      <c r="RI84" s="31"/>
      <c r="RJ84" s="31"/>
      <c r="RK84" s="31"/>
      <c r="RL84" s="31"/>
      <c r="RM84" s="31"/>
      <c r="RN84" s="31"/>
      <c r="RO84" s="31"/>
      <c r="RP84" s="31"/>
      <c r="RQ84" s="31"/>
      <c r="RR84" s="31"/>
      <c r="RS84" s="31"/>
      <c r="RT84" s="31"/>
      <c r="RU84" s="31"/>
      <c r="RV84" s="31"/>
      <c r="RW84" s="31"/>
      <c r="RX84" s="31"/>
      <c r="RY84" s="31"/>
      <c r="RZ84" s="31"/>
      <c r="SA84" s="31"/>
      <c r="SB84" s="31"/>
      <c r="SC84" s="31"/>
      <c r="SD84" s="31"/>
      <c r="SE84" s="31"/>
      <c r="SF84" s="31"/>
      <c r="SG84" s="31"/>
      <c r="SH84" s="31"/>
      <c r="SI84" s="31"/>
      <c r="SJ84" s="31"/>
      <c r="SK84" s="31"/>
      <c r="SL84" s="31"/>
      <c r="SM84" s="31"/>
      <c r="SN84" s="31"/>
      <c r="SO84" s="31"/>
      <c r="SP84" s="31"/>
      <c r="SQ84" s="31"/>
      <c r="SR84" s="31"/>
      <c r="SS84" s="31"/>
      <c r="ST84" s="31"/>
      <c r="SU84" s="31"/>
      <c r="SV84" s="31"/>
      <c r="SW84" s="31"/>
      <c r="SX84" s="31"/>
      <c r="SY84" s="31"/>
      <c r="SZ84" s="31"/>
      <c r="TA84" s="31"/>
      <c r="TB84" s="31"/>
      <c r="TC84" s="31"/>
      <c r="TD84" s="31"/>
      <c r="TE84" s="31"/>
      <c r="TF84" s="31"/>
      <c r="TG84" s="31"/>
      <c r="TH84" s="31"/>
      <c r="TI84" s="31"/>
      <c r="TJ84" s="31"/>
      <c r="TK84" s="31"/>
      <c r="TL84" s="31"/>
      <c r="TM84" s="31"/>
      <c r="TN84" s="31"/>
      <c r="TO84" s="31"/>
      <c r="TP84" s="31"/>
      <c r="TQ84" s="31"/>
      <c r="TR84" s="31"/>
      <c r="TS84" s="31"/>
      <c r="TT84" s="31"/>
      <c r="TU84" s="31"/>
      <c r="TV84" s="31"/>
      <c r="TW84" s="31"/>
      <c r="TX84" s="31"/>
      <c r="TY84" s="31"/>
      <c r="TZ84" s="31"/>
      <c r="UA84" s="31"/>
      <c r="UB84" s="31"/>
      <c r="UC84" s="31"/>
      <c r="UD84" s="31"/>
      <c r="UE84" s="31"/>
      <c r="UF84" s="31"/>
      <c r="UG84" s="31"/>
      <c r="UH84" s="31"/>
      <c r="UI84" s="31"/>
      <c r="UJ84" s="31"/>
      <c r="UK84" s="31"/>
      <c r="UL84" s="31"/>
      <c r="UM84" s="31"/>
      <c r="UN84" s="31"/>
      <c r="UO84" s="31"/>
      <c r="UP84" s="31"/>
      <c r="UQ84" s="31"/>
      <c r="UR84" s="31"/>
      <c r="US84" s="31"/>
      <c r="UT84" s="31"/>
      <c r="UU84" s="31"/>
      <c r="UV84" s="31"/>
      <c r="UW84" s="31"/>
      <c r="UX84" s="31"/>
      <c r="UY84" s="31"/>
      <c r="UZ84" s="31"/>
      <c r="VA84" s="31"/>
      <c r="VB84" s="31"/>
      <c r="VC84" s="31"/>
      <c r="VD84" s="31"/>
      <c r="VE84" s="31"/>
      <c r="VF84" s="31"/>
      <c r="VG84" s="31"/>
      <c r="VH84" s="31"/>
      <c r="VI84" s="31"/>
      <c r="VJ84" s="31"/>
      <c r="VK84" s="31"/>
      <c r="VL84" s="31"/>
      <c r="VM84" s="31"/>
      <c r="VN84" s="31"/>
      <c r="VO84" s="31"/>
      <c r="VP84" s="31"/>
      <c r="VQ84" s="31"/>
      <c r="VR84" s="31"/>
      <c r="VS84" s="31"/>
      <c r="VT84" s="31"/>
      <c r="VU84" s="31"/>
      <c r="VV84" s="31"/>
      <c r="VW84" s="31"/>
      <c r="VX84" s="31"/>
      <c r="VY84" s="31"/>
      <c r="VZ84" s="31"/>
      <c r="WA84" s="31"/>
      <c r="WB84" s="31"/>
      <c r="WC84" s="31"/>
      <c r="WD84" s="31"/>
      <c r="WE84" s="31"/>
      <c r="WF84" s="31"/>
      <c r="WG84" s="31"/>
      <c r="WH84" s="31"/>
      <c r="WI84" s="31"/>
      <c r="WJ84" s="31"/>
      <c r="WK84" s="31"/>
      <c r="WL84" s="31"/>
      <c r="WM84" s="31"/>
      <c r="WN84" s="31"/>
      <c r="WO84" s="31"/>
      <c r="WP84" s="31"/>
      <c r="WQ84" s="31"/>
      <c r="WR84" s="31"/>
      <c r="WS84" s="31"/>
      <c r="WT84" s="31"/>
      <c r="WU84" s="31"/>
      <c r="WV84" s="31"/>
      <c r="WW84" s="31"/>
      <c r="WX84" s="31"/>
      <c r="WY84" s="31"/>
      <c r="WZ84" s="31"/>
      <c r="XA84" s="31"/>
      <c r="XB84" s="31"/>
      <c r="XC84" s="31"/>
      <c r="XD84" s="31"/>
      <c r="XE84" s="31"/>
      <c r="XF84" s="31"/>
      <c r="XG84" s="31"/>
      <c r="XH84" s="31"/>
      <c r="XI84" s="31"/>
      <c r="XJ84" s="31"/>
      <c r="XK84" s="31"/>
      <c r="XL84" s="31"/>
      <c r="XM84" s="31"/>
      <c r="XN84" s="31"/>
      <c r="XO84" s="31"/>
      <c r="XP84" s="31"/>
      <c r="XQ84" s="31"/>
      <c r="XR84" s="31"/>
      <c r="XS84" s="31"/>
      <c r="XT84" s="31"/>
      <c r="XU84" s="31"/>
      <c r="XV84" s="31"/>
      <c r="XW84" s="31"/>
      <c r="XX84" s="31"/>
      <c r="XY84" s="31"/>
      <c r="XZ84" s="31"/>
      <c r="YA84" s="31"/>
      <c r="YB84" s="31"/>
      <c r="YC84" s="31"/>
      <c r="YD84" s="31"/>
      <c r="YE84" s="31"/>
      <c r="YF84" s="31"/>
      <c r="YG84" s="31"/>
      <c r="YH84" s="31"/>
      <c r="YI84" s="31"/>
      <c r="YJ84" s="31"/>
      <c r="YK84" s="31"/>
      <c r="YL84" s="31"/>
      <c r="YM84" s="31"/>
      <c r="YN84" s="31"/>
      <c r="YO84" s="31"/>
      <c r="YP84" s="31"/>
      <c r="YQ84" s="31"/>
      <c r="YR84" s="31"/>
      <c r="YS84" s="31"/>
      <c r="YT84" s="31"/>
      <c r="YU84" s="31"/>
      <c r="YV84" s="31"/>
      <c r="YW84" s="31"/>
      <c r="YX84" s="31"/>
      <c r="YY84" s="31"/>
      <c r="YZ84" s="31"/>
      <c r="ZA84" s="31"/>
      <c r="ZB84" s="31"/>
      <c r="ZC84" s="31"/>
      <c r="ZD84" s="31"/>
      <c r="ZE84" s="31"/>
      <c r="ZF84" s="31"/>
      <c r="ZG84" s="31"/>
      <c r="ZH84" s="31"/>
      <c r="ZI84" s="31"/>
      <c r="ZJ84" s="31"/>
      <c r="ZK84" s="31"/>
      <c r="ZL84" s="31"/>
      <c r="ZM84" s="31"/>
      <c r="ZN84" s="31"/>
      <c r="ZO84" s="31"/>
      <c r="ZP84" s="31"/>
      <c r="ZQ84" s="31"/>
      <c r="ZR84" s="31"/>
      <c r="ZS84" s="31"/>
      <c r="ZT84" s="31"/>
      <c r="ZU84" s="31"/>
      <c r="ZV84" s="31"/>
      <c r="ZW84" s="31"/>
      <c r="ZX84" s="31"/>
      <c r="ZY84" s="31"/>
      <c r="ZZ84" s="31"/>
      <c r="AAA84" s="31"/>
      <c r="AAB84" s="31"/>
      <c r="AAC84" s="31"/>
      <c r="AAD84" s="31"/>
      <c r="AAE84" s="31"/>
      <c r="AAF84" s="31"/>
      <c r="AAG84" s="31"/>
      <c r="AAH84" s="31"/>
      <c r="AAI84" s="31"/>
      <c r="AAJ84" s="31"/>
      <c r="AAK84" s="31"/>
      <c r="AAL84" s="31"/>
      <c r="AAM84" s="31"/>
      <c r="AAN84" s="31"/>
      <c r="AAO84" s="31"/>
      <c r="AAP84" s="31"/>
      <c r="AAQ84" s="31"/>
      <c r="AAR84" s="31"/>
      <c r="AAS84" s="31"/>
      <c r="AAT84" s="31"/>
      <c r="AAU84" s="31"/>
      <c r="AAV84" s="31"/>
      <c r="AAW84" s="31"/>
      <c r="AAX84" s="31"/>
      <c r="AAY84" s="31"/>
      <c r="AAZ84" s="31"/>
      <c r="ABA84" s="31"/>
      <c r="ABB84" s="31"/>
      <c r="ABC84" s="31"/>
      <c r="ABD84" s="31"/>
      <c r="ABE84" s="31"/>
      <c r="ABF84" s="31"/>
      <c r="ABG84" s="31"/>
      <c r="ABH84" s="31"/>
      <c r="ABI84" s="31"/>
      <c r="ABJ84" s="31"/>
      <c r="ABK84" s="31"/>
      <c r="ABL84" s="31"/>
      <c r="ABM84" s="31"/>
      <c r="ABN84" s="31"/>
      <c r="ABO84" s="31"/>
      <c r="ABP84" s="31"/>
      <c r="ABQ84" s="31"/>
      <c r="ABR84" s="31"/>
      <c r="ABS84" s="31"/>
      <c r="ABT84" s="31"/>
      <c r="ABU84" s="31"/>
      <c r="ABV84" s="31"/>
      <c r="ABW84" s="31"/>
      <c r="ABX84" s="31"/>
      <c r="ABY84" s="31"/>
      <c r="ABZ84" s="31"/>
      <c r="ACA84" s="31"/>
      <c r="ACB84" s="31"/>
      <c r="ACC84" s="31"/>
      <c r="ACD84" s="31"/>
      <c r="ACE84" s="31"/>
      <c r="ACF84" s="31"/>
      <c r="ACG84" s="31"/>
      <c r="ACH84" s="31"/>
      <c r="ACI84" s="31"/>
      <c r="ACJ84" s="31"/>
      <c r="ACK84" s="31"/>
      <c r="ACL84" s="31"/>
      <c r="ACM84" s="31"/>
      <c r="ACN84" s="31"/>
      <c r="ACO84" s="31"/>
      <c r="ACP84" s="31"/>
      <c r="ACQ84" s="31"/>
      <c r="ACR84" s="31"/>
      <c r="ACS84" s="31"/>
      <c r="ACT84" s="31"/>
      <c r="ACU84" s="31"/>
      <c r="ACV84" s="31"/>
      <c r="ACW84" s="31"/>
      <c r="ACX84" s="31"/>
      <c r="ACY84" s="31"/>
      <c r="ACZ84" s="31"/>
      <c r="ADA84" s="31"/>
      <c r="ADB84" s="31"/>
      <c r="ADC84" s="31"/>
      <c r="ADD84" s="31"/>
      <c r="ADE84" s="31"/>
      <c r="ADF84" s="31"/>
      <c r="ADG84" s="31"/>
      <c r="ADH84" s="31"/>
      <c r="ADI84" s="31"/>
      <c r="ADJ84" s="31"/>
      <c r="ADK84" s="31"/>
      <c r="ADL84" s="31"/>
      <c r="ADM84" s="31"/>
      <c r="ADN84" s="31"/>
      <c r="ADO84" s="31"/>
      <c r="ADP84" s="31"/>
      <c r="ADQ84" s="31"/>
      <c r="ADR84" s="31"/>
      <c r="ADS84" s="31"/>
      <c r="ADT84" s="31"/>
      <c r="ADU84" s="31"/>
      <c r="ADV84" s="31"/>
      <c r="ADW84" s="31"/>
      <c r="ADX84" s="31"/>
      <c r="ADY84" s="31"/>
      <c r="ADZ84" s="31"/>
      <c r="AEA84" s="31"/>
      <c r="AEB84" s="31"/>
      <c r="AEC84" s="31"/>
      <c r="AED84" s="31"/>
      <c r="AEE84" s="31"/>
      <c r="AEF84" s="31"/>
      <c r="AEG84" s="31"/>
      <c r="AEH84" s="31"/>
      <c r="AEI84" s="31"/>
      <c r="AEJ84" s="31"/>
      <c r="AEK84" s="31"/>
      <c r="AEL84" s="31"/>
      <c r="AEM84" s="31"/>
      <c r="AEN84" s="31"/>
      <c r="AEO84" s="31"/>
      <c r="AEP84" s="31"/>
      <c r="AEQ84" s="31"/>
      <c r="AER84" s="31"/>
      <c r="AES84" s="31"/>
      <c r="AET84" s="31"/>
      <c r="AEU84" s="31"/>
      <c r="AEV84" s="31"/>
      <c r="AEW84" s="31"/>
      <c r="AEX84" s="31"/>
      <c r="AEY84" s="31"/>
      <c r="AEZ84" s="31"/>
      <c r="AFA84" s="31"/>
      <c r="AFB84" s="31"/>
      <c r="AFC84" s="31"/>
      <c r="AFD84" s="31"/>
      <c r="AFE84" s="31"/>
      <c r="AFF84" s="31"/>
      <c r="AFG84" s="31"/>
      <c r="AFH84" s="31"/>
      <c r="AFI84" s="31"/>
      <c r="AFJ84" s="31"/>
      <c r="AFK84" s="31"/>
      <c r="AFL84" s="31"/>
      <c r="AFM84" s="31"/>
      <c r="AFN84" s="31"/>
      <c r="AFO84" s="31"/>
      <c r="AFP84" s="31"/>
      <c r="AFQ84" s="31"/>
      <c r="AFR84" s="31"/>
      <c r="AFS84" s="31"/>
      <c r="AFT84" s="31"/>
      <c r="AFU84" s="31"/>
      <c r="AFV84" s="31"/>
      <c r="AFW84" s="31"/>
      <c r="AFX84" s="31"/>
      <c r="AFY84" s="31"/>
      <c r="AFZ84" s="31"/>
      <c r="AGA84" s="31"/>
      <c r="AGB84" s="31"/>
      <c r="AGC84" s="31"/>
      <c r="AGD84" s="31"/>
      <c r="AGE84" s="31"/>
      <c r="AGF84" s="31"/>
      <c r="AGG84" s="31"/>
      <c r="AGH84" s="31"/>
      <c r="AGI84" s="31"/>
      <c r="AGJ84" s="31"/>
      <c r="AGK84" s="31"/>
      <c r="AGL84" s="31"/>
      <c r="AGM84" s="31"/>
      <c r="AGN84" s="31"/>
      <c r="AGO84" s="31"/>
      <c r="AGP84" s="31"/>
      <c r="AGQ84" s="31"/>
      <c r="AGR84" s="31"/>
      <c r="AGS84" s="31"/>
      <c r="AGT84" s="31"/>
      <c r="AGU84" s="31"/>
      <c r="AGV84" s="31"/>
      <c r="AGW84" s="31"/>
      <c r="AGX84" s="31"/>
      <c r="AGY84" s="31"/>
      <c r="AGZ84" s="31"/>
      <c r="AHA84" s="31"/>
      <c r="AHB84" s="31"/>
      <c r="AHC84" s="31"/>
      <c r="AHD84" s="31"/>
      <c r="AHE84" s="31"/>
      <c r="AHF84" s="31"/>
      <c r="AHG84" s="31"/>
      <c r="AHH84" s="31"/>
      <c r="AHI84" s="31"/>
      <c r="AHJ84" s="31"/>
      <c r="AHK84" s="31"/>
      <c r="AHL84" s="31"/>
      <c r="AHM84" s="31"/>
      <c r="AHN84" s="31"/>
      <c r="AHO84" s="31"/>
      <c r="AHP84" s="31"/>
      <c r="AHQ84" s="31"/>
      <c r="AHR84" s="31"/>
      <c r="AHS84" s="31"/>
      <c r="AHT84" s="31"/>
      <c r="AHU84" s="31"/>
      <c r="AHV84" s="31"/>
      <c r="AHW84" s="31"/>
      <c r="AHX84" s="31"/>
      <c r="AHY84" s="31"/>
      <c r="AHZ84" s="31"/>
      <c r="AIA84" s="31"/>
      <c r="AIB84" s="31"/>
      <c r="AIC84" s="31"/>
      <c r="AID84" s="31"/>
      <c r="AIE84" s="31"/>
      <c r="AIF84" s="31"/>
      <c r="AIG84" s="31"/>
      <c r="AIH84" s="31"/>
      <c r="AII84" s="31"/>
      <c r="AIJ84" s="31"/>
      <c r="AIK84" s="31"/>
      <c r="AIL84" s="31"/>
      <c r="AIM84" s="31"/>
      <c r="AIN84" s="31"/>
      <c r="AIO84" s="31"/>
      <c r="AIP84" s="31"/>
      <c r="AIQ84" s="31"/>
      <c r="AIR84" s="31"/>
      <c r="AIS84" s="31"/>
      <c r="AIT84" s="31"/>
      <c r="AIU84" s="31"/>
      <c r="AIV84" s="31"/>
      <c r="AIW84" s="31"/>
      <c r="AIX84" s="31"/>
      <c r="AIY84" s="31"/>
      <c r="AIZ84" s="31"/>
      <c r="AJA84" s="31"/>
      <c r="AJB84" s="31"/>
      <c r="AJC84" s="31"/>
      <c r="AJD84" s="31"/>
      <c r="AJE84" s="31"/>
      <c r="AJF84" s="31"/>
      <c r="AJG84" s="31"/>
      <c r="AJH84" s="31"/>
      <c r="AJI84" s="31"/>
      <c r="AJJ84" s="31"/>
      <c r="AJK84" s="31"/>
      <c r="AJL84" s="31"/>
      <c r="AJM84" s="31"/>
      <c r="AJN84" s="31"/>
      <c r="AJO84" s="31"/>
      <c r="AJP84" s="31"/>
      <c r="AJQ84" s="31"/>
      <c r="AJR84" s="31"/>
      <c r="AJS84" s="31"/>
      <c r="AJT84" s="31"/>
      <c r="AJU84" s="31"/>
      <c r="AJV84" s="31"/>
      <c r="AJW84" s="31"/>
      <c r="AJX84" s="31"/>
      <c r="AJY84" s="31"/>
      <c r="AJZ84" s="31"/>
      <c r="AKA84" s="31"/>
      <c r="AKB84" s="31"/>
      <c r="AKC84" s="31"/>
      <c r="AKD84" s="31"/>
      <c r="AKE84" s="31"/>
      <c r="AKF84" s="31"/>
      <c r="AKG84" s="31"/>
      <c r="AKH84" s="31"/>
      <c r="AKI84" s="31"/>
      <c r="AKJ84" s="31"/>
      <c r="AKK84" s="31"/>
      <c r="AKL84" s="31"/>
      <c r="AKM84" s="31"/>
      <c r="AKN84" s="31"/>
      <c r="AKO84" s="31"/>
      <c r="AKP84" s="31"/>
      <c r="AKQ84" s="31"/>
      <c r="AKR84" s="31"/>
      <c r="AKS84" s="31"/>
      <c r="AKT84" s="31"/>
      <c r="AKU84" s="31"/>
      <c r="AKV84" s="31"/>
      <c r="AKW84" s="31"/>
      <c r="AKX84" s="31"/>
      <c r="AKY84" s="31"/>
      <c r="AKZ84" s="31"/>
      <c r="ALA84" s="31"/>
      <c r="ALB84" s="31"/>
      <c r="ALC84" s="31"/>
      <c r="ALD84" s="31"/>
      <c r="ALE84" s="31"/>
      <c r="ALF84" s="31"/>
      <c r="ALG84" s="31"/>
      <c r="ALH84" s="31"/>
      <c r="ALI84" s="31"/>
      <c r="ALJ84" s="31"/>
      <c r="ALK84" s="31"/>
      <c r="ALL84" s="31"/>
      <c r="ALM84" s="31"/>
      <c r="ALN84" s="31"/>
      <c r="ALO84" s="31"/>
      <c r="ALP84" s="31"/>
      <c r="ALQ84" s="31"/>
      <c r="ALR84" s="31"/>
      <c r="ALS84" s="31"/>
      <c r="ALT84" s="31"/>
      <c r="ALU84" s="31"/>
      <c r="ALV84" s="31"/>
      <c r="ALW84" s="31"/>
      <c r="ALX84" s="31"/>
      <c r="ALY84" s="31"/>
      <c r="ALZ84" s="31"/>
      <c r="AMA84" s="31"/>
      <c r="AMB84" s="31"/>
      <c r="AMC84" s="31"/>
      <c r="AMD84" s="31"/>
      <c r="AME84" s="31"/>
      <c r="AMF84" s="31"/>
    </row>
    <row r="85" spans="1:1020" s="30" customFormat="1" ht="22.5" customHeight="1" x14ac:dyDescent="0.25">
      <c r="A85" s="24" t="s">
        <v>180</v>
      </c>
      <c r="B85" s="25">
        <v>2.99</v>
      </c>
      <c r="C85" s="26">
        <v>1</v>
      </c>
      <c r="D85" s="25">
        <f t="shared" si="7"/>
        <v>2.99</v>
      </c>
      <c r="E85" s="27" t="s">
        <v>181</v>
      </c>
      <c r="F85" s="27">
        <v>62626</v>
      </c>
      <c r="G85" s="26" t="s">
        <v>14</v>
      </c>
      <c r="H85" s="28"/>
      <c r="I85" s="29"/>
      <c r="J85" s="4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  <c r="NZ85" s="31"/>
      <c r="OA85" s="31"/>
      <c r="OB85" s="31"/>
      <c r="OC85" s="31"/>
      <c r="OD85" s="31"/>
      <c r="OE85" s="31"/>
      <c r="OF85" s="31"/>
      <c r="OG85" s="31"/>
      <c r="OH85" s="31"/>
      <c r="OI85" s="31"/>
      <c r="OJ85" s="31"/>
      <c r="OK85" s="31"/>
      <c r="OL85" s="31"/>
      <c r="OM85" s="31"/>
      <c r="ON85" s="31"/>
      <c r="OO85" s="31"/>
      <c r="OP85" s="31"/>
      <c r="OQ85" s="31"/>
      <c r="OR85" s="31"/>
      <c r="OS85" s="31"/>
      <c r="OT85" s="31"/>
      <c r="OU85" s="31"/>
      <c r="OV85" s="31"/>
      <c r="OW85" s="31"/>
      <c r="OX85" s="31"/>
      <c r="OY85" s="31"/>
      <c r="OZ85" s="31"/>
      <c r="PA85" s="31"/>
      <c r="PB85" s="31"/>
      <c r="PC85" s="31"/>
      <c r="PD85" s="31"/>
      <c r="PE85" s="31"/>
      <c r="PF85" s="31"/>
      <c r="PG85" s="31"/>
      <c r="PH85" s="31"/>
      <c r="PI85" s="31"/>
      <c r="PJ85" s="31"/>
      <c r="PK85" s="31"/>
      <c r="PL85" s="31"/>
      <c r="PM85" s="31"/>
      <c r="PN85" s="31"/>
      <c r="PO85" s="31"/>
      <c r="PP85" s="31"/>
      <c r="PQ85" s="31"/>
      <c r="PR85" s="31"/>
      <c r="PS85" s="31"/>
      <c r="PT85" s="31"/>
      <c r="PU85" s="31"/>
      <c r="PV85" s="31"/>
      <c r="PW85" s="31"/>
      <c r="PX85" s="31"/>
      <c r="PY85" s="31"/>
      <c r="PZ85" s="31"/>
      <c r="QA85" s="31"/>
      <c r="QB85" s="31"/>
      <c r="QC85" s="31"/>
      <c r="QD85" s="31"/>
      <c r="QE85" s="31"/>
      <c r="QF85" s="31"/>
      <c r="QG85" s="31"/>
      <c r="QH85" s="31"/>
      <c r="QI85" s="31"/>
      <c r="QJ85" s="31"/>
      <c r="QK85" s="31"/>
      <c r="QL85" s="31"/>
      <c r="QM85" s="31"/>
      <c r="QN85" s="31"/>
      <c r="QO85" s="31"/>
      <c r="QP85" s="31"/>
      <c r="QQ85" s="31"/>
      <c r="QR85" s="31"/>
      <c r="QS85" s="31"/>
      <c r="QT85" s="31"/>
      <c r="QU85" s="31"/>
      <c r="QV85" s="31"/>
      <c r="QW85" s="31"/>
      <c r="QX85" s="31"/>
      <c r="QY85" s="31"/>
      <c r="QZ85" s="31"/>
      <c r="RA85" s="31"/>
      <c r="RB85" s="31"/>
      <c r="RC85" s="31"/>
      <c r="RD85" s="31"/>
      <c r="RE85" s="31"/>
      <c r="RF85" s="31"/>
      <c r="RG85" s="31"/>
      <c r="RH85" s="31"/>
      <c r="RI85" s="31"/>
      <c r="RJ85" s="31"/>
      <c r="RK85" s="31"/>
      <c r="RL85" s="31"/>
      <c r="RM85" s="31"/>
      <c r="RN85" s="31"/>
      <c r="RO85" s="31"/>
      <c r="RP85" s="31"/>
      <c r="RQ85" s="31"/>
      <c r="RR85" s="31"/>
      <c r="RS85" s="31"/>
      <c r="RT85" s="31"/>
      <c r="RU85" s="31"/>
      <c r="RV85" s="31"/>
      <c r="RW85" s="31"/>
      <c r="RX85" s="31"/>
      <c r="RY85" s="31"/>
      <c r="RZ85" s="31"/>
      <c r="SA85" s="31"/>
      <c r="SB85" s="31"/>
      <c r="SC85" s="31"/>
      <c r="SD85" s="31"/>
      <c r="SE85" s="31"/>
      <c r="SF85" s="31"/>
      <c r="SG85" s="31"/>
      <c r="SH85" s="31"/>
      <c r="SI85" s="31"/>
      <c r="SJ85" s="31"/>
      <c r="SK85" s="31"/>
      <c r="SL85" s="31"/>
      <c r="SM85" s="31"/>
      <c r="SN85" s="31"/>
      <c r="SO85" s="31"/>
      <c r="SP85" s="31"/>
      <c r="SQ85" s="31"/>
      <c r="SR85" s="31"/>
      <c r="SS85" s="31"/>
      <c r="ST85" s="31"/>
      <c r="SU85" s="31"/>
      <c r="SV85" s="31"/>
      <c r="SW85" s="31"/>
      <c r="SX85" s="31"/>
      <c r="SY85" s="31"/>
      <c r="SZ85" s="31"/>
      <c r="TA85" s="31"/>
      <c r="TB85" s="31"/>
      <c r="TC85" s="31"/>
      <c r="TD85" s="31"/>
      <c r="TE85" s="31"/>
      <c r="TF85" s="31"/>
      <c r="TG85" s="31"/>
      <c r="TH85" s="31"/>
      <c r="TI85" s="31"/>
      <c r="TJ85" s="31"/>
      <c r="TK85" s="31"/>
      <c r="TL85" s="31"/>
      <c r="TM85" s="31"/>
      <c r="TN85" s="31"/>
      <c r="TO85" s="31"/>
      <c r="TP85" s="31"/>
      <c r="TQ85" s="31"/>
      <c r="TR85" s="31"/>
      <c r="TS85" s="31"/>
      <c r="TT85" s="31"/>
      <c r="TU85" s="31"/>
      <c r="TV85" s="31"/>
      <c r="TW85" s="31"/>
      <c r="TX85" s="31"/>
      <c r="TY85" s="31"/>
      <c r="TZ85" s="31"/>
      <c r="UA85" s="31"/>
      <c r="UB85" s="31"/>
      <c r="UC85" s="31"/>
      <c r="UD85" s="31"/>
      <c r="UE85" s="31"/>
      <c r="UF85" s="31"/>
      <c r="UG85" s="31"/>
      <c r="UH85" s="31"/>
      <c r="UI85" s="31"/>
      <c r="UJ85" s="31"/>
      <c r="UK85" s="31"/>
      <c r="UL85" s="31"/>
      <c r="UM85" s="31"/>
      <c r="UN85" s="31"/>
      <c r="UO85" s="31"/>
      <c r="UP85" s="31"/>
      <c r="UQ85" s="31"/>
      <c r="UR85" s="31"/>
      <c r="US85" s="31"/>
      <c r="UT85" s="31"/>
      <c r="UU85" s="31"/>
      <c r="UV85" s="31"/>
      <c r="UW85" s="31"/>
      <c r="UX85" s="31"/>
      <c r="UY85" s="31"/>
      <c r="UZ85" s="31"/>
      <c r="VA85" s="31"/>
      <c r="VB85" s="31"/>
      <c r="VC85" s="31"/>
      <c r="VD85" s="31"/>
      <c r="VE85" s="31"/>
      <c r="VF85" s="31"/>
      <c r="VG85" s="31"/>
      <c r="VH85" s="31"/>
      <c r="VI85" s="31"/>
      <c r="VJ85" s="31"/>
      <c r="VK85" s="31"/>
      <c r="VL85" s="31"/>
      <c r="VM85" s="31"/>
      <c r="VN85" s="31"/>
      <c r="VO85" s="31"/>
      <c r="VP85" s="31"/>
      <c r="VQ85" s="31"/>
      <c r="VR85" s="31"/>
      <c r="VS85" s="31"/>
      <c r="VT85" s="31"/>
      <c r="VU85" s="31"/>
      <c r="VV85" s="31"/>
      <c r="VW85" s="31"/>
      <c r="VX85" s="31"/>
      <c r="VY85" s="31"/>
      <c r="VZ85" s="31"/>
      <c r="WA85" s="31"/>
      <c r="WB85" s="31"/>
      <c r="WC85" s="31"/>
      <c r="WD85" s="31"/>
      <c r="WE85" s="31"/>
      <c r="WF85" s="31"/>
      <c r="WG85" s="31"/>
      <c r="WH85" s="31"/>
      <c r="WI85" s="31"/>
      <c r="WJ85" s="31"/>
      <c r="WK85" s="31"/>
      <c r="WL85" s="31"/>
      <c r="WM85" s="31"/>
      <c r="WN85" s="31"/>
      <c r="WO85" s="31"/>
      <c r="WP85" s="31"/>
      <c r="WQ85" s="31"/>
      <c r="WR85" s="31"/>
      <c r="WS85" s="31"/>
      <c r="WT85" s="31"/>
      <c r="WU85" s="31"/>
      <c r="WV85" s="31"/>
      <c r="WW85" s="31"/>
      <c r="WX85" s="31"/>
      <c r="WY85" s="31"/>
      <c r="WZ85" s="31"/>
      <c r="XA85" s="31"/>
      <c r="XB85" s="31"/>
      <c r="XC85" s="31"/>
      <c r="XD85" s="31"/>
      <c r="XE85" s="31"/>
      <c r="XF85" s="31"/>
      <c r="XG85" s="31"/>
      <c r="XH85" s="31"/>
      <c r="XI85" s="31"/>
      <c r="XJ85" s="31"/>
      <c r="XK85" s="31"/>
      <c r="XL85" s="31"/>
      <c r="XM85" s="31"/>
      <c r="XN85" s="31"/>
      <c r="XO85" s="31"/>
      <c r="XP85" s="31"/>
      <c r="XQ85" s="31"/>
      <c r="XR85" s="31"/>
      <c r="XS85" s="31"/>
      <c r="XT85" s="31"/>
      <c r="XU85" s="31"/>
      <c r="XV85" s="31"/>
      <c r="XW85" s="31"/>
      <c r="XX85" s="31"/>
      <c r="XY85" s="31"/>
      <c r="XZ85" s="31"/>
      <c r="YA85" s="31"/>
      <c r="YB85" s="31"/>
      <c r="YC85" s="31"/>
      <c r="YD85" s="31"/>
      <c r="YE85" s="31"/>
      <c r="YF85" s="31"/>
      <c r="YG85" s="31"/>
      <c r="YH85" s="31"/>
      <c r="YI85" s="31"/>
      <c r="YJ85" s="31"/>
      <c r="YK85" s="31"/>
      <c r="YL85" s="31"/>
      <c r="YM85" s="31"/>
      <c r="YN85" s="31"/>
      <c r="YO85" s="31"/>
      <c r="YP85" s="31"/>
      <c r="YQ85" s="31"/>
      <c r="YR85" s="31"/>
      <c r="YS85" s="31"/>
      <c r="YT85" s="31"/>
      <c r="YU85" s="31"/>
      <c r="YV85" s="31"/>
      <c r="YW85" s="31"/>
      <c r="YX85" s="31"/>
      <c r="YY85" s="31"/>
      <c r="YZ85" s="31"/>
      <c r="ZA85" s="31"/>
      <c r="ZB85" s="31"/>
      <c r="ZC85" s="31"/>
      <c r="ZD85" s="31"/>
      <c r="ZE85" s="31"/>
      <c r="ZF85" s="31"/>
      <c r="ZG85" s="31"/>
      <c r="ZH85" s="31"/>
      <c r="ZI85" s="31"/>
      <c r="ZJ85" s="31"/>
      <c r="ZK85" s="31"/>
      <c r="ZL85" s="31"/>
      <c r="ZM85" s="31"/>
      <c r="ZN85" s="31"/>
      <c r="ZO85" s="31"/>
      <c r="ZP85" s="31"/>
      <c r="ZQ85" s="31"/>
      <c r="ZR85" s="31"/>
      <c r="ZS85" s="31"/>
      <c r="ZT85" s="31"/>
      <c r="ZU85" s="31"/>
      <c r="ZV85" s="31"/>
      <c r="ZW85" s="31"/>
      <c r="ZX85" s="31"/>
      <c r="ZY85" s="31"/>
      <c r="ZZ85" s="31"/>
      <c r="AAA85" s="31"/>
      <c r="AAB85" s="31"/>
      <c r="AAC85" s="31"/>
      <c r="AAD85" s="31"/>
      <c r="AAE85" s="31"/>
      <c r="AAF85" s="31"/>
      <c r="AAG85" s="31"/>
      <c r="AAH85" s="31"/>
      <c r="AAI85" s="31"/>
      <c r="AAJ85" s="31"/>
      <c r="AAK85" s="31"/>
      <c r="AAL85" s="31"/>
      <c r="AAM85" s="31"/>
      <c r="AAN85" s="31"/>
      <c r="AAO85" s="31"/>
      <c r="AAP85" s="31"/>
      <c r="AAQ85" s="31"/>
      <c r="AAR85" s="31"/>
      <c r="AAS85" s="31"/>
      <c r="AAT85" s="31"/>
      <c r="AAU85" s="31"/>
      <c r="AAV85" s="31"/>
      <c r="AAW85" s="31"/>
      <c r="AAX85" s="31"/>
      <c r="AAY85" s="31"/>
      <c r="AAZ85" s="31"/>
      <c r="ABA85" s="31"/>
      <c r="ABB85" s="31"/>
      <c r="ABC85" s="31"/>
      <c r="ABD85" s="31"/>
      <c r="ABE85" s="31"/>
      <c r="ABF85" s="31"/>
      <c r="ABG85" s="31"/>
      <c r="ABH85" s="31"/>
      <c r="ABI85" s="31"/>
      <c r="ABJ85" s="31"/>
      <c r="ABK85" s="31"/>
      <c r="ABL85" s="31"/>
      <c r="ABM85" s="31"/>
      <c r="ABN85" s="31"/>
      <c r="ABO85" s="31"/>
      <c r="ABP85" s="31"/>
      <c r="ABQ85" s="31"/>
      <c r="ABR85" s="31"/>
      <c r="ABS85" s="31"/>
      <c r="ABT85" s="31"/>
      <c r="ABU85" s="31"/>
      <c r="ABV85" s="31"/>
      <c r="ABW85" s="31"/>
      <c r="ABX85" s="31"/>
      <c r="ABY85" s="31"/>
      <c r="ABZ85" s="31"/>
      <c r="ACA85" s="31"/>
      <c r="ACB85" s="31"/>
      <c r="ACC85" s="31"/>
      <c r="ACD85" s="31"/>
      <c r="ACE85" s="31"/>
      <c r="ACF85" s="31"/>
      <c r="ACG85" s="31"/>
      <c r="ACH85" s="31"/>
      <c r="ACI85" s="31"/>
      <c r="ACJ85" s="31"/>
      <c r="ACK85" s="31"/>
      <c r="ACL85" s="31"/>
      <c r="ACM85" s="31"/>
      <c r="ACN85" s="31"/>
      <c r="ACO85" s="31"/>
      <c r="ACP85" s="31"/>
      <c r="ACQ85" s="31"/>
      <c r="ACR85" s="31"/>
      <c r="ACS85" s="31"/>
      <c r="ACT85" s="31"/>
      <c r="ACU85" s="31"/>
      <c r="ACV85" s="31"/>
      <c r="ACW85" s="31"/>
      <c r="ACX85" s="31"/>
      <c r="ACY85" s="31"/>
      <c r="ACZ85" s="31"/>
      <c r="ADA85" s="31"/>
      <c r="ADB85" s="31"/>
      <c r="ADC85" s="31"/>
      <c r="ADD85" s="31"/>
      <c r="ADE85" s="31"/>
      <c r="ADF85" s="31"/>
      <c r="ADG85" s="31"/>
      <c r="ADH85" s="31"/>
      <c r="ADI85" s="31"/>
      <c r="ADJ85" s="31"/>
      <c r="ADK85" s="31"/>
      <c r="ADL85" s="31"/>
      <c r="ADM85" s="31"/>
      <c r="ADN85" s="31"/>
      <c r="ADO85" s="31"/>
      <c r="ADP85" s="31"/>
      <c r="ADQ85" s="31"/>
      <c r="ADR85" s="31"/>
      <c r="ADS85" s="31"/>
      <c r="ADT85" s="31"/>
      <c r="ADU85" s="31"/>
      <c r="ADV85" s="31"/>
      <c r="ADW85" s="31"/>
      <c r="ADX85" s="31"/>
      <c r="ADY85" s="31"/>
      <c r="ADZ85" s="31"/>
      <c r="AEA85" s="31"/>
      <c r="AEB85" s="31"/>
      <c r="AEC85" s="31"/>
      <c r="AED85" s="31"/>
      <c r="AEE85" s="31"/>
      <c r="AEF85" s="31"/>
      <c r="AEG85" s="31"/>
      <c r="AEH85" s="31"/>
      <c r="AEI85" s="31"/>
      <c r="AEJ85" s="31"/>
      <c r="AEK85" s="31"/>
      <c r="AEL85" s="31"/>
      <c r="AEM85" s="31"/>
      <c r="AEN85" s="31"/>
      <c r="AEO85" s="31"/>
      <c r="AEP85" s="31"/>
      <c r="AEQ85" s="31"/>
      <c r="AER85" s="31"/>
      <c r="AES85" s="31"/>
      <c r="AET85" s="31"/>
      <c r="AEU85" s="31"/>
      <c r="AEV85" s="31"/>
      <c r="AEW85" s="31"/>
      <c r="AEX85" s="31"/>
      <c r="AEY85" s="31"/>
      <c r="AEZ85" s="31"/>
      <c r="AFA85" s="31"/>
      <c r="AFB85" s="31"/>
      <c r="AFC85" s="31"/>
      <c r="AFD85" s="31"/>
      <c r="AFE85" s="31"/>
      <c r="AFF85" s="31"/>
      <c r="AFG85" s="31"/>
      <c r="AFH85" s="31"/>
      <c r="AFI85" s="31"/>
      <c r="AFJ85" s="31"/>
      <c r="AFK85" s="31"/>
      <c r="AFL85" s="31"/>
      <c r="AFM85" s="31"/>
      <c r="AFN85" s="31"/>
      <c r="AFO85" s="31"/>
      <c r="AFP85" s="31"/>
      <c r="AFQ85" s="31"/>
      <c r="AFR85" s="31"/>
      <c r="AFS85" s="31"/>
      <c r="AFT85" s="31"/>
      <c r="AFU85" s="31"/>
      <c r="AFV85" s="31"/>
      <c r="AFW85" s="31"/>
      <c r="AFX85" s="31"/>
      <c r="AFY85" s="31"/>
      <c r="AFZ85" s="31"/>
      <c r="AGA85" s="31"/>
      <c r="AGB85" s="31"/>
      <c r="AGC85" s="31"/>
      <c r="AGD85" s="31"/>
      <c r="AGE85" s="31"/>
      <c r="AGF85" s="31"/>
      <c r="AGG85" s="31"/>
      <c r="AGH85" s="31"/>
      <c r="AGI85" s="31"/>
      <c r="AGJ85" s="31"/>
      <c r="AGK85" s="31"/>
      <c r="AGL85" s="31"/>
      <c r="AGM85" s="31"/>
      <c r="AGN85" s="31"/>
      <c r="AGO85" s="31"/>
      <c r="AGP85" s="31"/>
      <c r="AGQ85" s="31"/>
      <c r="AGR85" s="31"/>
      <c r="AGS85" s="31"/>
      <c r="AGT85" s="31"/>
      <c r="AGU85" s="31"/>
      <c r="AGV85" s="31"/>
      <c r="AGW85" s="31"/>
      <c r="AGX85" s="31"/>
      <c r="AGY85" s="31"/>
      <c r="AGZ85" s="31"/>
      <c r="AHA85" s="31"/>
      <c r="AHB85" s="31"/>
      <c r="AHC85" s="31"/>
      <c r="AHD85" s="31"/>
      <c r="AHE85" s="31"/>
      <c r="AHF85" s="31"/>
      <c r="AHG85" s="31"/>
      <c r="AHH85" s="31"/>
      <c r="AHI85" s="31"/>
      <c r="AHJ85" s="31"/>
      <c r="AHK85" s="31"/>
      <c r="AHL85" s="31"/>
      <c r="AHM85" s="31"/>
      <c r="AHN85" s="31"/>
      <c r="AHO85" s="31"/>
      <c r="AHP85" s="31"/>
      <c r="AHQ85" s="31"/>
      <c r="AHR85" s="31"/>
      <c r="AHS85" s="31"/>
      <c r="AHT85" s="31"/>
      <c r="AHU85" s="31"/>
      <c r="AHV85" s="31"/>
      <c r="AHW85" s="31"/>
      <c r="AHX85" s="31"/>
      <c r="AHY85" s="31"/>
      <c r="AHZ85" s="31"/>
      <c r="AIA85" s="31"/>
      <c r="AIB85" s="31"/>
      <c r="AIC85" s="31"/>
      <c r="AID85" s="31"/>
      <c r="AIE85" s="31"/>
      <c r="AIF85" s="31"/>
      <c r="AIG85" s="31"/>
      <c r="AIH85" s="31"/>
      <c r="AII85" s="31"/>
      <c r="AIJ85" s="31"/>
      <c r="AIK85" s="31"/>
      <c r="AIL85" s="31"/>
      <c r="AIM85" s="31"/>
      <c r="AIN85" s="31"/>
      <c r="AIO85" s="31"/>
      <c r="AIP85" s="31"/>
      <c r="AIQ85" s="31"/>
      <c r="AIR85" s="31"/>
      <c r="AIS85" s="31"/>
      <c r="AIT85" s="31"/>
      <c r="AIU85" s="31"/>
      <c r="AIV85" s="31"/>
      <c r="AIW85" s="31"/>
      <c r="AIX85" s="31"/>
      <c r="AIY85" s="31"/>
      <c r="AIZ85" s="31"/>
      <c r="AJA85" s="31"/>
      <c r="AJB85" s="31"/>
      <c r="AJC85" s="31"/>
      <c r="AJD85" s="31"/>
      <c r="AJE85" s="31"/>
      <c r="AJF85" s="31"/>
      <c r="AJG85" s="31"/>
      <c r="AJH85" s="31"/>
      <c r="AJI85" s="31"/>
      <c r="AJJ85" s="31"/>
      <c r="AJK85" s="31"/>
      <c r="AJL85" s="31"/>
      <c r="AJM85" s="31"/>
      <c r="AJN85" s="31"/>
      <c r="AJO85" s="31"/>
      <c r="AJP85" s="31"/>
      <c r="AJQ85" s="31"/>
      <c r="AJR85" s="31"/>
      <c r="AJS85" s="31"/>
      <c r="AJT85" s="31"/>
      <c r="AJU85" s="31"/>
      <c r="AJV85" s="31"/>
      <c r="AJW85" s="31"/>
      <c r="AJX85" s="31"/>
      <c r="AJY85" s="31"/>
      <c r="AJZ85" s="31"/>
      <c r="AKA85" s="31"/>
      <c r="AKB85" s="31"/>
      <c r="AKC85" s="31"/>
      <c r="AKD85" s="31"/>
      <c r="AKE85" s="31"/>
      <c r="AKF85" s="31"/>
      <c r="AKG85" s="31"/>
      <c r="AKH85" s="31"/>
      <c r="AKI85" s="31"/>
      <c r="AKJ85" s="31"/>
      <c r="AKK85" s="31"/>
      <c r="AKL85" s="31"/>
      <c r="AKM85" s="31"/>
      <c r="AKN85" s="31"/>
      <c r="AKO85" s="31"/>
      <c r="AKP85" s="31"/>
      <c r="AKQ85" s="31"/>
      <c r="AKR85" s="31"/>
      <c r="AKS85" s="31"/>
      <c r="AKT85" s="31"/>
      <c r="AKU85" s="31"/>
      <c r="AKV85" s="31"/>
      <c r="AKW85" s="31"/>
      <c r="AKX85" s="31"/>
      <c r="AKY85" s="31"/>
      <c r="AKZ85" s="31"/>
      <c r="ALA85" s="31"/>
      <c r="ALB85" s="31"/>
      <c r="ALC85" s="31"/>
      <c r="ALD85" s="31"/>
      <c r="ALE85" s="31"/>
      <c r="ALF85" s="31"/>
      <c r="ALG85" s="31"/>
      <c r="ALH85" s="31"/>
      <c r="ALI85" s="31"/>
      <c r="ALJ85" s="31"/>
      <c r="ALK85" s="31"/>
      <c r="ALL85" s="31"/>
      <c r="ALM85" s="31"/>
      <c r="ALN85" s="31"/>
      <c r="ALO85" s="31"/>
      <c r="ALP85" s="31"/>
      <c r="ALQ85" s="31"/>
      <c r="ALR85" s="31"/>
      <c r="ALS85" s="31"/>
      <c r="ALT85" s="31"/>
      <c r="ALU85" s="31"/>
      <c r="ALV85" s="31"/>
      <c r="ALW85" s="31"/>
      <c r="ALX85" s="31"/>
      <c r="ALY85" s="31"/>
      <c r="ALZ85" s="31"/>
      <c r="AMA85" s="31"/>
      <c r="AMB85" s="31"/>
      <c r="AMC85" s="31"/>
      <c r="AMD85" s="31"/>
      <c r="AME85" s="31"/>
      <c r="AMF85" s="31"/>
    </row>
    <row r="86" spans="1:1020" s="30" customFormat="1" ht="22.5" customHeight="1" x14ac:dyDescent="0.25">
      <c r="A86" s="24" t="s">
        <v>179</v>
      </c>
      <c r="B86" s="25">
        <v>1.99</v>
      </c>
      <c r="C86" s="26">
        <v>2</v>
      </c>
      <c r="D86" s="25">
        <f t="shared" si="7"/>
        <v>3.98</v>
      </c>
      <c r="E86" s="27" t="s">
        <v>181</v>
      </c>
      <c r="F86" s="27">
        <v>68200</v>
      </c>
      <c r="G86" s="26" t="s">
        <v>14</v>
      </c>
      <c r="H86" s="28"/>
      <c r="I86" s="29"/>
      <c r="J86" s="4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  <c r="NZ86" s="31"/>
      <c r="OA86" s="31"/>
      <c r="OB86" s="31"/>
      <c r="OC86" s="31"/>
      <c r="OD86" s="31"/>
      <c r="OE86" s="31"/>
      <c r="OF86" s="31"/>
      <c r="OG86" s="31"/>
      <c r="OH86" s="31"/>
      <c r="OI86" s="31"/>
      <c r="OJ86" s="31"/>
      <c r="OK86" s="31"/>
      <c r="OL86" s="31"/>
      <c r="OM86" s="31"/>
      <c r="ON86" s="31"/>
      <c r="OO86" s="31"/>
      <c r="OP86" s="31"/>
      <c r="OQ86" s="31"/>
      <c r="OR86" s="31"/>
      <c r="OS86" s="31"/>
      <c r="OT86" s="31"/>
      <c r="OU86" s="31"/>
      <c r="OV86" s="31"/>
      <c r="OW86" s="31"/>
      <c r="OX86" s="31"/>
      <c r="OY86" s="31"/>
      <c r="OZ86" s="31"/>
      <c r="PA86" s="31"/>
      <c r="PB86" s="31"/>
      <c r="PC86" s="31"/>
      <c r="PD86" s="31"/>
      <c r="PE86" s="31"/>
      <c r="PF86" s="31"/>
      <c r="PG86" s="31"/>
      <c r="PH86" s="31"/>
      <c r="PI86" s="31"/>
      <c r="PJ86" s="31"/>
      <c r="PK86" s="31"/>
      <c r="PL86" s="31"/>
      <c r="PM86" s="31"/>
      <c r="PN86" s="31"/>
      <c r="PO86" s="31"/>
      <c r="PP86" s="31"/>
      <c r="PQ86" s="31"/>
      <c r="PR86" s="31"/>
      <c r="PS86" s="31"/>
      <c r="PT86" s="31"/>
      <c r="PU86" s="31"/>
      <c r="PV86" s="31"/>
      <c r="PW86" s="31"/>
      <c r="PX86" s="31"/>
      <c r="PY86" s="31"/>
      <c r="PZ86" s="31"/>
      <c r="QA86" s="31"/>
      <c r="QB86" s="31"/>
      <c r="QC86" s="31"/>
      <c r="QD86" s="31"/>
      <c r="QE86" s="31"/>
      <c r="QF86" s="31"/>
      <c r="QG86" s="31"/>
      <c r="QH86" s="31"/>
      <c r="QI86" s="31"/>
      <c r="QJ86" s="31"/>
      <c r="QK86" s="31"/>
      <c r="QL86" s="31"/>
      <c r="QM86" s="31"/>
      <c r="QN86" s="31"/>
      <c r="QO86" s="31"/>
      <c r="QP86" s="31"/>
      <c r="QQ86" s="31"/>
      <c r="QR86" s="31"/>
      <c r="QS86" s="31"/>
      <c r="QT86" s="31"/>
      <c r="QU86" s="31"/>
      <c r="QV86" s="31"/>
      <c r="QW86" s="31"/>
      <c r="QX86" s="31"/>
      <c r="QY86" s="31"/>
      <c r="QZ86" s="31"/>
      <c r="RA86" s="31"/>
      <c r="RB86" s="31"/>
      <c r="RC86" s="31"/>
      <c r="RD86" s="31"/>
      <c r="RE86" s="31"/>
      <c r="RF86" s="31"/>
      <c r="RG86" s="31"/>
      <c r="RH86" s="31"/>
      <c r="RI86" s="31"/>
      <c r="RJ86" s="31"/>
      <c r="RK86" s="31"/>
      <c r="RL86" s="31"/>
      <c r="RM86" s="31"/>
      <c r="RN86" s="31"/>
      <c r="RO86" s="31"/>
      <c r="RP86" s="31"/>
      <c r="RQ86" s="31"/>
      <c r="RR86" s="31"/>
      <c r="RS86" s="31"/>
      <c r="RT86" s="31"/>
      <c r="RU86" s="31"/>
      <c r="RV86" s="31"/>
      <c r="RW86" s="31"/>
      <c r="RX86" s="31"/>
      <c r="RY86" s="31"/>
      <c r="RZ86" s="31"/>
      <c r="SA86" s="31"/>
      <c r="SB86" s="31"/>
      <c r="SC86" s="31"/>
      <c r="SD86" s="31"/>
      <c r="SE86" s="31"/>
      <c r="SF86" s="31"/>
      <c r="SG86" s="31"/>
      <c r="SH86" s="31"/>
      <c r="SI86" s="31"/>
      <c r="SJ86" s="31"/>
      <c r="SK86" s="31"/>
      <c r="SL86" s="31"/>
      <c r="SM86" s="31"/>
      <c r="SN86" s="31"/>
      <c r="SO86" s="31"/>
      <c r="SP86" s="31"/>
      <c r="SQ86" s="31"/>
      <c r="SR86" s="31"/>
      <c r="SS86" s="31"/>
      <c r="ST86" s="31"/>
      <c r="SU86" s="31"/>
      <c r="SV86" s="31"/>
      <c r="SW86" s="31"/>
      <c r="SX86" s="31"/>
      <c r="SY86" s="31"/>
      <c r="SZ86" s="31"/>
      <c r="TA86" s="31"/>
      <c r="TB86" s="31"/>
      <c r="TC86" s="31"/>
      <c r="TD86" s="31"/>
      <c r="TE86" s="31"/>
      <c r="TF86" s="31"/>
      <c r="TG86" s="31"/>
      <c r="TH86" s="31"/>
      <c r="TI86" s="31"/>
      <c r="TJ86" s="31"/>
      <c r="TK86" s="31"/>
      <c r="TL86" s="31"/>
      <c r="TM86" s="31"/>
      <c r="TN86" s="31"/>
      <c r="TO86" s="31"/>
      <c r="TP86" s="31"/>
      <c r="TQ86" s="31"/>
      <c r="TR86" s="31"/>
      <c r="TS86" s="31"/>
      <c r="TT86" s="31"/>
      <c r="TU86" s="31"/>
      <c r="TV86" s="31"/>
      <c r="TW86" s="31"/>
      <c r="TX86" s="31"/>
      <c r="TY86" s="31"/>
      <c r="TZ86" s="31"/>
      <c r="UA86" s="31"/>
      <c r="UB86" s="31"/>
      <c r="UC86" s="31"/>
      <c r="UD86" s="31"/>
      <c r="UE86" s="31"/>
      <c r="UF86" s="31"/>
      <c r="UG86" s="31"/>
      <c r="UH86" s="31"/>
      <c r="UI86" s="31"/>
      <c r="UJ86" s="31"/>
      <c r="UK86" s="31"/>
      <c r="UL86" s="31"/>
      <c r="UM86" s="31"/>
      <c r="UN86" s="31"/>
      <c r="UO86" s="31"/>
      <c r="UP86" s="31"/>
      <c r="UQ86" s="31"/>
      <c r="UR86" s="31"/>
      <c r="US86" s="31"/>
      <c r="UT86" s="31"/>
      <c r="UU86" s="31"/>
      <c r="UV86" s="31"/>
      <c r="UW86" s="31"/>
      <c r="UX86" s="31"/>
      <c r="UY86" s="31"/>
      <c r="UZ86" s="31"/>
      <c r="VA86" s="31"/>
      <c r="VB86" s="31"/>
      <c r="VC86" s="31"/>
      <c r="VD86" s="31"/>
      <c r="VE86" s="31"/>
      <c r="VF86" s="31"/>
      <c r="VG86" s="31"/>
      <c r="VH86" s="31"/>
      <c r="VI86" s="31"/>
      <c r="VJ86" s="31"/>
      <c r="VK86" s="31"/>
      <c r="VL86" s="31"/>
      <c r="VM86" s="31"/>
      <c r="VN86" s="31"/>
      <c r="VO86" s="31"/>
      <c r="VP86" s="31"/>
      <c r="VQ86" s="31"/>
      <c r="VR86" s="31"/>
      <c r="VS86" s="31"/>
      <c r="VT86" s="31"/>
      <c r="VU86" s="31"/>
      <c r="VV86" s="31"/>
      <c r="VW86" s="31"/>
      <c r="VX86" s="31"/>
      <c r="VY86" s="31"/>
      <c r="VZ86" s="31"/>
      <c r="WA86" s="31"/>
      <c r="WB86" s="31"/>
      <c r="WC86" s="31"/>
      <c r="WD86" s="31"/>
      <c r="WE86" s="31"/>
      <c r="WF86" s="31"/>
      <c r="WG86" s="31"/>
      <c r="WH86" s="31"/>
      <c r="WI86" s="31"/>
      <c r="WJ86" s="31"/>
      <c r="WK86" s="31"/>
      <c r="WL86" s="31"/>
      <c r="WM86" s="31"/>
      <c r="WN86" s="31"/>
      <c r="WO86" s="31"/>
      <c r="WP86" s="31"/>
      <c r="WQ86" s="31"/>
      <c r="WR86" s="31"/>
      <c r="WS86" s="31"/>
      <c r="WT86" s="31"/>
      <c r="WU86" s="31"/>
      <c r="WV86" s="31"/>
      <c r="WW86" s="31"/>
      <c r="WX86" s="31"/>
      <c r="WY86" s="31"/>
      <c r="WZ86" s="31"/>
      <c r="XA86" s="31"/>
      <c r="XB86" s="31"/>
      <c r="XC86" s="31"/>
      <c r="XD86" s="31"/>
      <c r="XE86" s="31"/>
      <c r="XF86" s="31"/>
      <c r="XG86" s="31"/>
      <c r="XH86" s="31"/>
      <c r="XI86" s="31"/>
      <c r="XJ86" s="31"/>
      <c r="XK86" s="31"/>
      <c r="XL86" s="31"/>
      <c r="XM86" s="31"/>
      <c r="XN86" s="31"/>
      <c r="XO86" s="31"/>
      <c r="XP86" s="31"/>
      <c r="XQ86" s="31"/>
      <c r="XR86" s="31"/>
      <c r="XS86" s="31"/>
      <c r="XT86" s="31"/>
      <c r="XU86" s="31"/>
      <c r="XV86" s="31"/>
      <c r="XW86" s="31"/>
      <c r="XX86" s="31"/>
      <c r="XY86" s="31"/>
      <c r="XZ86" s="31"/>
      <c r="YA86" s="31"/>
      <c r="YB86" s="31"/>
      <c r="YC86" s="31"/>
      <c r="YD86" s="31"/>
      <c r="YE86" s="31"/>
      <c r="YF86" s="31"/>
      <c r="YG86" s="31"/>
      <c r="YH86" s="31"/>
      <c r="YI86" s="31"/>
      <c r="YJ86" s="31"/>
      <c r="YK86" s="31"/>
      <c r="YL86" s="31"/>
      <c r="YM86" s="31"/>
      <c r="YN86" s="31"/>
      <c r="YO86" s="31"/>
      <c r="YP86" s="31"/>
      <c r="YQ86" s="31"/>
      <c r="YR86" s="31"/>
      <c r="YS86" s="31"/>
      <c r="YT86" s="31"/>
      <c r="YU86" s="31"/>
      <c r="YV86" s="31"/>
      <c r="YW86" s="31"/>
      <c r="YX86" s="31"/>
      <c r="YY86" s="31"/>
      <c r="YZ86" s="31"/>
      <c r="ZA86" s="31"/>
      <c r="ZB86" s="31"/>
      <c r="ZC86" s="31"/>
      <c r="ZD86" s="31"/>
      <c r="ZE86" s="31"/>
      <c r="ZF86" s="31"/>
      <c r="ZG86" s="31"/>
      <c r="ZH86" s="31"/>
      <c r="ZI86" s="31"/>
      <c r="ZJ86" s="31"/>
      <c r="ZK86" s="31"/>
      <c r="ZL86" s="31"/>
      <c r="ZM86" s="31"/>
      <c r="ZN86" s="31"/>
      <c r="ZO86" s="31"/>
      <c r="ZP86" s="31"/>
      <c r="ZQ86" s="31"/>
      <c r="ZR86" s="31"/>
      <c r="ZS86" s="31"/>
      <c r="ZT86" s="31"/>
      <c r="ZU86" s="31"/>
      <c r="ZV86" s="31"/>
      <c r="ZW86" s="31"/>
      <c r="ZX86" s="31"/>
      <c r="ZY86" s="31"/>
      <c r="ZZ86" s="31"/>
      <c r="AAA86" s="31"/>
      <c r="AAB86" s="31"/>
      <c r="AAC86" s="31"/>
      <c r="AAD86" s="31"/>
      <c r="AAE86" s="31"/>
      <c r="AAF86" s="31"/>
      <c r="AAG86" s="31"/>
      <c r="AAH86" s="31"/>
      <c r="AAI86" s="31"/>
      <c r="AAJ86" s="31"/>
      <c r="AAK86" s="31"/>
      <c r="AAL86" s="31"/>
      <c r="AAM86" s="31"/>
      <c r="AAN86" s="31"/>
      <c r="AAO86" s="31"/>
      <c r="AAP86" s="31"/>
      <c r="AAQ86" s="31"/>
      <c r="AAR86" s="31"/>
      <c r="AAS86" s="31"/>
      <c r="AAT86" s="31"/>
      <c r="AAU86" s="31"/>
      <c r="AAV86" s="31"/>
      <c r="AAW86" s="31"/>
      <c r="AAX86" s="31"/>
      <c r="AAY86" s="31"/>
      <c r="AAZ86" s="31"/>
      <c r="ABA86" s="31"/>
      <c r="ABB86" s="31"/>
      <c r="ABC86" s="31"/>
      <c r="ABD86" s="31"/>
      <c r="ABE86" s="31"/>
      <c r="ABF86" s="31"/>
      <c r="ABG86" s="31"/>
      <c r="ABH86" s="31"/>
      <c r="ABI86" s="31"/>
      <c r="ABJ86" s="31"/>
      <c r="ABK86" s="31"/>
      <c r="ABL86" s="31"/>
      <c r="ABM86" s="31"/>
      <c r="ABN86" s="31"/>
      <c r="ABO86" s="31"/>
      <c r="ABP86" s="31"/>
      <c r="ABQ86" s="31"/>
      <c r="ABR86" s="31"/>
      <c r="ABS86" s="31"/>
      <c r="ABT86" s="31"/>
      <c r="ABU86" s="31"/>
      <c r="ABV86" s="31"/>
      <c r="ABW86" s="31"/>
      <c r="ABX86" s="31"/>
      <c r="ABY86" s="31"/>
      <c r="ABZ86" s="31"/>
      <c r="ACA86" s="31"/>
      <c r="ACB86" s="31"/>
      <c r="ACC86" s="31"/>
      <c r="ACD86" s="31"/>
      <c r="ACE86" s="31"/>
      <c r="ACF86" s="31"/>
      <c r="ACG86" s="31"/>
      <c r="ACH86" s="31"/>
      <c r="ACI86" s="31"/>
      <c r="ACJ86" s="31"/>
      <c r="ACK86" s="31"/>
      <c r="ACL86" s="31"/>
      <c r="ACM86" s="31"/>
      <c r="ACN86" s="31"/>
      <c r="ACO86" s="31"/>
      <c r="ACP86" s="31"/>
      <c r="ACQ86" s="31"/>
      <c r="ACR86" s="31"/>
      <c r="ACS86" s="31"/>
      <c r="ACT86" s="31"/>
      <c r="ACU86" s="31"/>
      <c r="ACV86" s="31"/>
      <c r="ACW86" s="31"/>
      <c r="ACX86" s="31"/>
      <c r="ACY86" s="31"/>
      <c r="ACZ86" s="31"/>
      <c r="ADA86" s="31"/>
      <c r="ADB86" s="31"/>
      <c r="ADC86" s="31"/>
      <c r="ADD86" s="31"/>
      <c r="ADE86" s="31"/>
      <c r="ADF86" s="31"/>
      <c r="ADG86" s="31"/>
      <c r="ADH86" s="31"/>
      <c r="ADI86" s="31"/>
      <c r="ADJ86" s="31"/>
      <c r="ADK86" s="31"/>
      <c r="ADL86" s="31"/>
      <c r="ADM86" s="31"/>
      <c r="ADN86" s="31"/>
      <c r="ADO86" s="31"/>
      <c r="ADP86" s="31"/>
      <c r="ADQ86" s="31"/>
      <c r="ADR86" s="31"/>
      <c r="ADS86" s="31"/>
      <c r="ADT86" s="31"/>
      <c r="ADU86" s="31"/>
      <c r="ADV86" s="31"/>
      <c r="ADW86" s="31"/>
      <c r="ADX86" s="31"/>
      <c r="ADY86" s="31"/>
      <c r="ADZ86" s="31"/>
      <c r="AEA86" s="31"/>
      <c r="AEB86" s="31"/>
      <c r="AEC86" s="31"/>
      <c r="AED86" s="31"/>
      <c r="AEE86" s="31"/>
      <c r="AEF86" s="31"/>
      <c r="AEG86" s="31"/>
      <c r="AEH86" s="31"/>
      <c r="AEI86" s="31"/>
      <c r="AEJ86" s="31"/>
      <c r="AEK86" s="31"/>
      <c r="AEL86" s="31"/>
      <c r="AEM86" s="31"/>
      <c r="AEN86" s="31"/>
      <c r="AEO86" s="31"/>
      <c r="AEP86" s="31"/>
      <c r="AEQ86" s="31"/>
      <c r="AER86" s="31"/>
      <c r="AES86" s="31"/>
      <c r="AET86" s="31"/>
      <c r="AEU86" s="31"/>
      <c r="AEV86" s="31"/>
      <c r="AEW86" s="31"/>
      <c r="AEX86" s="31"/>
      <c r="AEY86" s="31"/>
      <c r="AEZ86" s="31"/>
      <c r="AFA86" s="31"/>
      <c r="AFB86" s="31"/>
      <c r="AFC86" s="31"/>
      <c r="AFD86" s="31"/>
      <c r="AFE86" s="31"/>
      <c r="AFF86" s="31"/>
      <c r="AFG86" s="31"/>
      <c r="AFH86" s="31"/>
      <c r="AFI86" s="31"/>
      <c r="AFJ86" s="31"/>
      <c r="AFK86" s="31"/>
      <c r="AFL86" s="31"/>
      <c r="AFM86" s="31"/>
      <c r="AFN86" s="31"/>
      <c r="AFO86" s="31"/>
      <c r="AFP86" s="31"/>
      <c r="AFQ86" s="31"/>
      <c r="AFR86" s="31"/>
      <c r="AFS86" s="31"/>
      <c r="AFT86" s="31"/>
      <c r="AFU86" s="31"/>
      <c r="AFV86" s="31"/>
      <c r="AFW86" s="31"/>
      <c r="AFX86" s="31"/>
      <c r="AFY86" s="31"/>
      <c r="AFZ86" s="31"/>
      <c r="AGA86" s="31"/>
      <c r="AGB86" s="31"/>
      <c r="AGC86" s="31"/>
      <c r="AGD86" s="31"/>
      <c r="AGE86" s="31"/>
      <c r="AGF86" s="31"/>
      <c r="AGG86" s="31"/>
      <c r="AGH86" s="31"/>
      <c r="AGI86" s="31"/>
      <c r="AGJ86" s="31"/>
      <c r="AGK86" s="31"/>
      <c r="AGL86" s="31"/>
      <c r="AGM86" s="31"/>
      <c r="AGN86" s="31"/>
      <c r="AGO86" s="31"/>
      <c r="AGP86" s="31"/>
      <c r="AGQ86" s="31"/>
      <c r="AGR86" s="31"/>
      <c r="AGS86" s="31"/>
      <c r="AGT86" s="31"/>
      <c r="AGU86" s="31"/>
      <c r="AGV86" s="31"/>
      <c r="AGW86" s="31"/>
      <c r="AGX86" s="31"/>
      <c r="AGY86" s="31"/>
      <c r="AGZ86" s="31"/>
      <c r="AHA86" s="31"/>
      <c r="AHB86" s="31"/>
      <c r="AHC86" s="31"/>
      <c r="AHD86" s="31"/>
      <c r="AHE86" s="31"/>
      <c r="AHF86" s="31"/>
      <c r="AHG86" s="31"/>
      <c r="AHH86" s="31"/>
      <c r="AHI86" s="31"/>
      <c r="AHJ86" s="31"/>
      <c r="AHK86" s="31"/>
      <c r="AHL86" s="31"/>
      <c r="AHM86" s="31"/>
      <c r="AHN86" s="31"/>
      <c r="AHO86" s="31"/>
      <c r="AHP86" s="31"/>
      <c r="AHQ86" s="31"/>
      <c r="AHR86" s="31"/>
      <c r="AHS86" s="31"/>
      <c r="AHT86" s="31"/>
      <c r="AHU86" s="31"/>
      <c r="AHV86" s="31"/>
      <c r="AHW86" s="31"/>
      <c r="AHX86" s="31"/>
      <c r="AHY86" s="31"/>
      <c r="AHZ86" s="31"/>
      <c r="AIA86" s="31"/>
      <c r="AIB86" s="31"/>
      <c r="AIC86" s="31"/>
      <c r="AID86" s="31"/>
      <c r="AIE86" s="31"/>
      <c r="AIF86" s="31"/>
      <c r="AIG86" s="31"/>
      <c r="AIH86" s="31"/>
      <c r="AII86" s="31"/>
      <c r="AIJ86" s="31"/>
      <c r="AIK86" s="31"/>
      <c r="AIL86" s="31"/>
      <c r="AIM86" s="31"/>
      <c r="AIN86" s="31"/>
      <c r="AIO86" s="31"/>
      <c r="AIP86" s="31"/>
      <c r="AIQ86" s="31"/>
      <c r="AIR86" s="31"/>
      <c r="AIS86" s="31"/>
      <c r="AIT86" s="31"/>
      <c r="AIU86" s="31"/>
      <c r="AIV86" s="31"/>
      <c r="AIW86" s="31"/>
      <c r="AIX86" s="31"/>
      <c r="AIY86" s="31"/>
      <c r="AIZ86" s="31"/>
      <c r="AJA86" s="31"/>
      <c r="AJB86" s="31"/>
      <c r="AJC86" s="31"/>
      <c r="AJD86" s="31"/>
      <c r="AJE86" s="31"/>
      <c r="AJF86" s="31"/>
      <c r="AJG86" s="31"/>
      <c r="AJH86" s="31"/>
      <c r="AJI86" s="31"/>
      <c r="AJJ86" s="31"/>
      <c r="AJK86" s="31"/>
      <c r="AJL86" s="31"/>
      <c r="AJM86" s="31"/>
      <c r="AJN86" s="31"/>
      <c r="AJO86" s="31"/>
      <c r="AJP86" s="31"/>
      <c r="AJQ86" s="31"/>
      <c r="AJR86" s="31"/>
      <c r="AJS86" s="31"/>
      <c r="AJT86" s="31"/>
      <c r="AJU86" s="31"/>
      <c r="AJV86" s="31"/>
      <c r="AJW86" s="31"/>
      <c r="AJX86" s="31"/>
      <c r="AJY86" s="31"/>
      <c r="AJZ86" s="31"/>
      <c r="AKA86" s="31"/>
      <c r="AKB86" s="31"/>
      <c r="AKC86" s="31"/>
      <c r="AKD86" s="31"/>
      <c r="AKE86" s="31"/>
      <c r="AKF86" s="31"/>
      <c r="AKG86" s="31"/>
      <c r="AKH86" s="31"/>
      <c r="AKI86" s="31"/>
      <c r="AKJ86" s="31"/>
      <c r="AKK86" s="31"/>
      <c r="AKL86" s="31"/>
      <c r="AKM86" s="31"/>
      <c r="AKN86" s="31"/>
      <c r="AKO86" s="31"/>
      <c r="AKP86" s="31"/>
      <c r="AKQ86" s="31"/>
      <c r="AKR86" s="31"/>
      <c r="AKS86" s="31"/>
      <c r="AKT86" s="31"/>
      <c r="AKU86" s="31"/>
      <c r="AKV86" s="31"/>
      <c r="AKW86" s="31"/>
      <c r="AKX86" s="31"/>
      <c r="AKY86" s="31"/>
      <c r="AKZ86" s="31"/>
      <c r="ALA86" s="31"/>
      <c r="ALB86" s="31"/>
      <c r="ALC86" s="31"/>
      <c r="ALD86" s="31"/>
      <c r="ALE86" s="31"/>
      <c r="ALF86" s="31"/>
      <c r="ALG86" s="31"/>
      <c r="ALH86" s="31"/>
      <c r="ALI86" s="31"/>
      <c r="ALJ86" s="31"/>
      <c r="ALK86" s="31"/>
      <c r="ALL86" s="31"/>
      <c r="ALM86" s="31"/>
      <c r="ALN86" s="31"/>
      <c r="ALO86" s="31"/>
      <c r="ALP86" s="31"/>
      <c r="ALQ86" s="31"/>
      <c r="ALR86" s="31"/>
      <c r="ALS86" s="31"/>
      <c r="ALT86" s="31"/>
      <c r="ALU86" s="31"/>
      <c r="ALV86" s="31"/>
      <c r="ALW86" s="31"/>
      <c r="ALX86" s="31"/>
      <c r="ALY86" s="31"/>
      <c r="ALZ86" s="31"/>
      <c r="AMA86" s="31"/>
      <c r="AMB86" s="31"/>
      <c r="AMC86" s="31"/>
      <c r="AMD86" s="31"/>
      <c r="AME86" s="31"/>
      <c r="AMF86" s="31"/>
    </row>
    <row r="87" spans="1:1020" s="30" customFormat="1" ht="22.5" customHeight="1" x14ac:dyDescent="0.25">
      <c r="A87" s="24" t="s">
        <v>178</v>
      </c>
      <c r="B87" s="25">
        <v>0.99</v>
      </c>
      <c r="C87" s="26">
        <v>2</v>
      </c>
      <c r="D87" s="25">
        <f t="shared" si="7"/>
        <v>1.98</v>
      </c>
      <c r="E87" s="27" t="s">
        <v>181</v>
      </c>
      <c r="F87" s="27">
        <v>68198</v>
      </c>
      <c r="G87" s="26" t="s">
        <v>14</v>
      </c>
      <c r="H87" s="28"/>
      <c r="I87" s="29"/>
      <c r="J87" s="4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  <c r="LH87" s="31"/>
      <c r="LI87" s="31"/>
      <c r="LJ87" s="31"/>
      <c r="LK87" s="31"/>
      <c r="LL87" s="31"/>
      <c r="LM87" s="31"/>
      <c r="LN87" s="31"/>
      <c r="LO87" s="31"/>
      <c r="LP87" s="31"/>
      <c r="LQ87" s="31"/>
      <c r="LR87" s="31"/>
      <c r="LS87" s="31"/>
      <c r="LT87" s="31"/>
      <c r="LU87" s="31"/>
      <c r="LV87" s="31"/>
      <c r="LW87" s="31"/>
      <c r="LX87" s="31"/>
      <c r="LY87" s="31"/>
      <c r="LZ87" s="31"/>
      <c r="MA87" s="31"/>
      <c r="MB87" s="31"/>
      <c r="MC87" s="31"/>
      <c r="MD87" s="31"/>
      <c r="ME87" s="31"/>
      <c r="MF87" s="31"/>
      <c r="MG87" s="31"/>
      <c r="MH87" s="31"/>
      <c r="MI87" s="31"/>
      <c r="MJ87" s="31"/>
      <c r="MK87" s="31"/>
      <c r="ML87" s="31"/>
      <c r="MM87" s="31"/>
      <c r="MN87" s="31"/>
      <c r="MO87" s="31"/>
      <c r="MP87" s="31"/>
      <c r="MQ87" s="31"/>
      <c r="MR87" s="31"/>
      <c r="MS87" s="31"/>
      <c r="MT87" s="31"/>
      <c r="MU87" s="31"/>
      <c r="MV87" s="31"/>
      <c r="MW87" s="31"/>
      <c r="MX87" s="31"/>
      <c r="MY87" s="31"/>
      <c r="MZ87" s="31"/>
      <c r="NA87" s="31"/>
      <c r="NB87" s="31"/>
      <c r="NC87" s="31"/>
      <c r="ND87" s="31"/>
      <c r="NE87" s="31"/>
      <c r="NF87" s="31"/>
      <c r="NG87" s="31"/>
      <c r="NH87" s="31"/>
      <c r="NI87" s="31"/>
      <c r="NJ87" s="31"/>
      <c r="NK87" s="31"/>
      <c r="NL87" s="31"/>
      <c r="NM87" s="31"/>
      <c r="NN87" s="31"/>
      <c r="NO87" s="31"/>
      <c r="NP87" s="31"/>
      <c r="NQ87" s="31"/>
      <c r="NR87" s="31"/>
      <c r="NS87" s="31"/>
      <c r="NT87" s="31"/>
      <c r="NU87" s="31"/>
      <c r="NV87" s="31"/>
      <c r="NW87" s="31"/>
      <c r="NX87" s="31"/>
      <c r="NY87" s="31"/>
      <c r="NZ87" s="31"/>
      <c r="OA87" s="31"/>
      <c r="OB87" s="31"/>
      <c r="OC87" s="31"/>
      <c r="OD87" s="31"/>
      <c r="OE87" s="31"/>
      <c r="OF87" s="31"/>
      <c r="OG87" s="31"/>
      <c r="OH87" s="31"/>
      <c r="OI87" s="31"/>
      <c r="OJ87" s="31"/>
      <c r="OK87" s="31"/>
      <c r="OL87" s="31"/>
      <c r="OM87" s="31"/>
      <c r="ON87" s="31"/>
      <c r="OO87" s="31"/>
      <c r="OP87" s="31"/>
      <c r="OQ87" s="31"/>
      <c r="OR87" s="31"/>
      <c r="OS87" s="31"/>
      <c r="OT87" s="31"/>
      <c r="OU87" s="31"/>
      <c r="OV87" s="31"/>
      <c r="OW87" s="31"/>
      <c r="OX87" s="31"/>
      <c r="OY87" s="31"/>
      <c r="OZ87" s="31"/>
      <c r="PA87" s="31"/>
      <c r="PB87" s="31"/>
      <c r="PC87" s="31"/>
      <c r="PD87" s="31"/>
      <c r="PE87" s="31"/>
      <c r="PF87" s="31"/>
      <c r="PG87" s="31"/>
      <c r="PH87" s="31"/>
      <c r="PI87" s="31"/>
      <c r="PJ87" s="31"/>
      <c r="PK87" s="31"/>
      <c r="PL87" s="31"/>
      <c r="PM87" s="31"/>
      <c r="PN87" s="31"/>
      <c r="PO87" s="31"/>
      <c r="PP87" s="31"/>
      <c r="PQ87" s="31"/>
      <c r="PR87" s="31"/>
      <c r="PS87" s="31"/>
      <c r="PT87" s="31"/>
      <c r="PU87" s="31"/>
      <c r="PV87" s="31"/>
      <c r="PW87" s="31"/>
      <c r="PX87" s="31"/>
      <c r="PY87" s="31"/>
      <c r="PZ87" s="31"/>
      <c r="QA87" s="31"/>
      <c r="QB87" s="31"/>
      <c r="QC87" s="31"/>
      <c r="QD87" s="31"/>
      <c r="QE87" s="31"/>
      <c r="QF87" s="31"/>
      <c r="QG87" s="31"/>
      <c r="QH87" s="31"/>
      <c r="QI87" s="31"/>
      <c r="QJ87" s="31"/>
      <c r="QK87" s="31"/>
      <c r="QL87" s="31"/>
      <c r="QM87" s="31"/>
      <c r="QN87" s="31"/>
      <c r="QO87" s="31"/>
      <c r="QP87" s="31"/>
      <c r="QQ87" s="31"/>
      <c r="QR87" s="31"/>
      <c r="QS87" s="31"/>
      <c r="QT87" s="31"/>
      <c r="QU87" s="31"/>
      <c r="QV87" s="31"/>
      <c r="QW87" s="31"/>
      <c r="QX87" s="31"/>
      <c r="QY87" s="31"/>
      <c r="QZ87" s="31"/>
      <c r="RA87" s="31"/>
      <c r="RB87" s="31"/>
      <c r="RC87" s="31"/>
      <c r="RD87" s="31"/>
      <c r="RE87" s="31"/>
      <c r="RF87" s="31"/>
      <c r="RG87" s="31"/>
      <c r="RH87" s="31"/>
      <c r="RI87" s="31"/>
      <c r="RJ87" s="31"/>
      <c r="RK87" s="31"/>
      <c r="RL87" s="31"/>
      <c r="RM87" s="31"/>
      <c r="RN87" s="31"/>
      <c r="RO87" s="31"/>
      <c r="RP87" s="31"/>
      <c r="RQ87" s="31"/>
      <c r="RR87" s="31"/>
      <c r="RS87" s="31"/>
      <c r="RT87" s="31"/>
      <c r="RU87" s="31"/>
      <c r="RV87" s="31"/>
      <c r="RW87" s="31"/>
      <c r="RX87" s="31"/>
      <c r="RY87" s="31"/>
      <c r="RZ87" s="31"/>
      <c r="SA87" s="31"/>
      <c r="SB87" s="31"/>
      <c r="SC87" s="31"/>
      <c r="SD87" s="31"/>
      <c r="SE87" s="31"/>
      <c r="SF87" s="31"/>
      <c r="SG87" s="31"/>
      <c r="SH87" s="31"/>
      <c r="SI87" s="31"/>
      <c r="SJ87" s="31"/>
      <c r="SK87" s="31"/>
      <c r="SL87" s="31"/>
      <c r="SM87" s="31"/>
      <c r="SN87" s="31"/>
      <c r="SO87" s="31"/>
      <c r="SP87" s="31"/>
      <c r="SQ87" s="31"/>
      <c r="SR87" s="31"/>
      <c r="SS87" s="31"/>
      <c r="ST87" s="31"/>
      <c r="SU87" s="31"/>
      <c r="SV87" s="31"/>
      <c r="SW87" s="31"/>
      <c r="SX87" s="31"/>
      <c r="SY87" s="31"/>
      <c r="SZ87" s="31"/>
      <c r="TA87" s="31"/>
      <c r="TB87" s="31"/>
      <c r="TC87" s="31"/>
      <c r="TD87" s="31"/>
      <c r="TE87" s="31"/>
      <c r="TF87" s="31"/>
      <c r="TG87" s="31"/>
      <c r="TH87" s="31"/>
      <c r="TI87" s="31"/>
      <c r="TJ87" s="31"/>
      <c r="TK87" s="31"/>
      <c r="TL87" s="31"/>
      <c r="TM87" s="31"/>
      <c r="TN87" s="31"/>
      <c r="TO87" s="31"/>
      <c r="TP87" s="31"/>
      <c r="TQ87" s="31"/>
      <c r="TR87" s="31"/>
      <c r="TS87" s="31"/>
      <c r="TT87" s="31"/>
      <c r="TU87" s="31"/>
      <c r="TV87" s="31"/>
      <c r="TW87" s="31"/>
      <c r="TX87" s="31"/>
      <c r="TY87" s="31"/>
      <c r="TZ87" s="31"/>
      <c r="UA87" s="31"/>
      <c r="UB87" s="31"/>
      <c r="UC87" s="31"/>
      <c r="UD87" s="31"/>
      <c r="UE87" s="31"/>
      <c r="UF87" s="31"/>
      <c r="UG87" s="31"/>
      <c r="UH87" s="31"/>
      <c r="UI87" s="31"/>
      <c r="UJ87" s="31"/>
      <c r="UK87" s="31"/>
      <c r="UL87" s="31"/>
      <c r="UM87" s="31"/>
      <c r="UN87" s="31"/>
      <c r="UO87" s="31"/>
      <c r="UP87" s="31"/>
      <c r="UQ87" s="31"/>
      <c r="UR87" s="31"/>
      <c r="US87" s="31"/>
      <c r="UT87" s="31"/>
      <c r="UU87" s="31"/>
      <c r="UV87" s="31"/>
      <c r="UW87" s="31"/>
      <c r="UX87" s="31"/>
      <c r="UY87" s="31"/>
      <c r="UZ87" s="31"/>
      <c r="VA87" s="31"/>
      <c r="VB87" s="31"/>
      <c r="VC87" s="31"/>
      <c r="VD87" s="31"/>
      <c r="VE87" s="31"/>
      <c r="VF87" s="31"/>
      <c r="VG87" s="31"/>
      <c r="VH87" s="31"/>
      <c r="VI87" s="31"/>
      <c r="VJ87" s="31"/>
      <c r="VK87" s="31"/>
      <c r="VL87" s="31"/>
      <c r="VM87" s="31"/>
      <c r="VN87" s="31"/>
      <c r="VO87" s="31"/>
      <c r="VP87" s="31"/>
      <c r="VQ87" s="31"/>
      <c r="VR87" s="31"/>
      <c r="VS87" s="31"/>
      <c r="VT87" s="31"/>
      <c r="VU87" s="31"/>
      <c r="VV87" s="31"/>
      <c r="VW87" s="31"/>
      <c r="VX87" s="31"/>
      <c r="VY87" s="31"/>
      <c r="VZ87" s="31"/>
      <c r="WA87" s="31"/>
      <c r="WB87" s="31"/>
      <c r="WC87" s="31"/>
      <c r="WD87" s="31"/>
      <c r="WE87" s="31"/>
      <c r="WF87" s="31"/>
      <c r="WG87" s="31"/>
      <c r="WH87" s="31"/>
      <c r="WI87" s="31"/>
      <c r="WJ87" s="31"/>
      <c r="WK87" s="31"/>
      <c r="WL87" s="31"/>
      <c r="WM87" s="31"/>
      <c r="WN87" s="31"/>
      <c r="WO87" s="31"/>
      <c r="WP87" s="31"/>
      <c r="WQ87" s="31"/>
      <c r="WR87" s="31"/>
      <c r="WS87" s="31"/>
      <c r="WT87" s="31"/>
      <c r="WU87" s="31"/>
      <c r="WV87" s="31"/>
      <c r="WW87" s="31"/>
      <c r="WX87" s="31"/>
      <c r="WY87" s="31"/>
      <c r="WZ87" s="31"/>
      <c r="XA87" s="31"/>
      <c r="XB87" s="31"/>
      <c r="XC87" s="31"/>
      <c r="XD87" s="31"/>
      <c r="XE87" s="31"/>
      <c r="XF87" s="31"/>
      <c r="XG87" s="31"/>
      <c r="XH87" s="31"/>
      <c r="XI87" s="31"/>
      <c r="XJ87" s="31"/>
      <c r="XK87" s="31"/>
      <c r="XL87" s="31"/>
      <c r="XM87" s="31"/>
      <c r="XN87" s="31"/>
      <c r="XO87" s="31"/>
      <c r="XP87" s="31"/>
      <c r="XQ87" s="31"/>
      <c r="XR87" s="31"/>
      <c r="XS87" s="31"/>
      <c r="XT87" s="31"/>
      <c r="XU87" s="31"/>
      <c r="XV87" s="31"/>
      <c r="XW87" s="31"/>
      <c r="XX87" s="31"/>
      <c r="XY87" s="31"/>
      <c r="XZ87" s="31"/>
      <c r="YA87" s="31"/>
      <c r="YB87" s="31"/>
      <c r="YC87" s="31"/>
      <c r="YD87" s="31"/>
      <c r="YE87" s="31"/>
      <c r="YF87" s="31"/>
      <c r="YG87" s="31"/>
      <c r="YH87" s="31"/>
      <c r="YI87" s="31"/>
      <c r="YJ87" s="31"/>
      <c r="YK87" s="31"/>
      <c r="YL87" s="31"/>
      <c r="YM87" s="31"/>
      <c r="YN87" s="31"/>
      <c r="YO87" s="31"/>
      <c r="YP87" s="31"/>
      <c r="YQ87" s="31"/>
      <c r="YR87" s="31"/>
      <c r="YS87" s="31"/>
      <c r="YT87" s="31"/>
      <c r="YU87" s="31"/>
      <c r="YV87" s="31"/>
      <c r="YW87" s="31"/>
      <c r="YX87" s="31"/>
      <c r="YY87" s="31"/>
      <c r="YZ87" s="31"/>
      <c r="ZA87" s="31"/>
      <c r="ZB87" s="31"/>
      <c r="ZC87" s="31"/>
      <c r="ZD87" s="31"/>
      <c r="ZE87" s="31"/>
      <c r="ZF87" s="31"/>
      <c r="ZG87" s="31"/>
      <c r="ZH87" s="31"/>
      <c r="ZI87" s="31"/>
      <c r="ZJ87" s="31"/>
      <c r="ZK87" s="31"/>
      <c r="ZL87" s="31"/>
      <c r="ZM87" s="31"/>
      <c r="ZN87" s="31"/>
      <c r="ZO87" s="31"/>
      <c r="ZP87" s="31"/>
      <c r="ZQ87" s="31"/>
      <c r="ZR87" s="31"/>
      <c r="ZS87" s="31"/>
      <c r="ZT87" s="31"/>
      <c r="ZU87" s="31"/>
      <c r="ZV87" s="31"/>
      <c r="ZW87" s="31"/>
      <c r="ZX87" s="31"/>
      <c r="ZY87" s="31"/>
      <c r="ZZ87" s="31"/>
      <c r="AAA87" s="31"/>
      <c r="AAB87" s="31"/>
      <c r="AAC87" s="31"/>
      <c r="AAD87" s="31"/>
      <c r="AAE87" s="31"/>
      <c r="AAF87" s="31"/>
      <c r="AAG87" s="31"/>
      <c r="AAH87" s="31"/>
      <c r="AAI87" s="31"/>
      <c r="AAJ87" s="31"/>
      <c r="AAK87" s="31"/>
      <c r="AAL87" s="31"/>
      <c r="AAM87" s="31"/>
      <c r="AAN87" s="31"/>
      <c r="AAO87" s="31"/>
      <c r="AAP87" s="31"/>
      <c r="AAQ87" s="31"/>
      <c r="AAR87" s="31"/>
      <c r="AAS87" s="31"/>
      <c r="AAT87" s="31"/>
      <c r="AAU87" s="31"/>
      <c r="AAV87" s="31"/>
      <c r="AAW87" s="31"/>
      <c r="AAX87" s="31"/>
      <c r="AAY87" s="31"/>
      <c r="AAZ87" s="31"/>
      <c r="ABA87" s="31"/>
      <c r="ABB87" s="31"/>
      <c r="ABC87" s="31"/>
      <c r="ABD87" s="31"/>
      <c r="ABE87" s="31"/>
      <c r="ABF87" s="31"/>
      <c r="ABG87" s="31"/>
      <c r="ABH87" s="31"/>
      <c r="ABI87" s="31"/>
      <c r="ABJ87" s="31"/>
      <c r="ABK87" s="31"/>
      <c r="ABL87" s="31"/>
      <c r="ABM87" s="31"/>
      <c r="ABN87" s="31"/>
      <c r="ABO87" s="31"/>
      <c r="ABP87" s="31"/>
      <c r="ABQ87" s="31"/>
      <c r="ABR87" s="31"/>
      <c r="ABS87" s="31"/>
      <c r="ABT87" s="31"/>
      <c r="ABU87" s="31"/>
      <c r="ABV87" s="31"/>
      <c r="ABW87" s="31"/>
      <c r="ABX87" s="31"/>
      <c r="ABY87" s="31"/>
      <c r="ABZ87" s="31"/>
      <c r="ACA87" s="31"/>
      <c r="ACB87" s="31"/>
      <c r="ACC87" s="31"/>
      <c r="ACD87" s="31"/>
      <c r="ACE87" s="31"/>
      <c r="ACF87" s="31"/>
      <c r="ACG87" s="31"/>
      <c r="ACH87" s="31"/>
      <c r="ACI87" s="31"/>
      <c r="ACJ87" s="31"/>
      <c r="ACK87" s="31"/>
      <c r="ACL87" s="31"/>
      <c r="ACM87" s="31"/>
      <c r="ACN87" s="31"/>
      <c r="ACO87" s="31"/>
      <c r="ACP87" s="31"/>
      <c r="ACQ87" s="31"/>
      <c r="ACR87" s="31"/>
      <c r="ACS87" s="31"/>
      <c r="ACT87" s="31"/>
      <c r="ACU87" s="31"/>
      <c r="ACV87" s="31"/>
      <c r="ACW87" s="31"/>
      <c r="ACX87" s="31"/>
      <c r="ACY87" s="31"/>
      <c r="ACZ87" s="31"/>
      <c r="ADA87" s="31"/>
      <c r="ADB87" s="31"/>
      <c r="ADC87" s="31"/>
      <c r="ADD87" s="31"/>
      <c r="ADE87" s="31"/>
      <c r="ADF87" s="31"/>
      <c r="ADG87" s="31"/>
      <c r="ADH87" s="31"/>
      <c r="ADI87" s="31"/>
      <c r="ADJ87" s="31"/>
      <c r="ADK87" s="31"/>
      <c r="ADL87" s="31"/>
      <c r="ADM87" s="31"/>
      <c r="ADN87" s="31"/>
      <c r="ADO87" s="31"/>
      <c r="ADP87" s="31"/>
      <c r="ADQ87" s="31"/>
      <c r="ADR87" s="31"/>
      <c r="ADS87" s="31"/>
      <c r="ADT87" s="31"/>
      <c r="ADU87" s="31"/>
      <c r="ADV87" s="31"/>
      <c r="ADW87" s="31"/>
      <c r="ADX87" s="31"/>
      <c r="ADY87" s="31"/>
      <c r="ADZ87" s="31"/>
      <c r="AEA87" s="31"/>
      <c r="AEB87" s="31"/>
      <c r="AEC87" s="31"/>
      <c r="AED87" s="31"/>
      <c r="AEE87" s="31"/>
      <c r="AEF87" s="31"/>
      <c r="AEG87" s="31"/>
      <c r="AEH87" s="31"/>
      <c r="AEI87" s="31"/>
      <c r="AEJ87" s="31"/>
      <c r="AEK87" s="31"/>
      <c r="AEL87" s="31"/>
      <c r="AEM87" s="31"/>
      <c r="AEN87" s="31"/>
      <c r="AEO87" s="31"/>
      <c r="AEP87" s="31"/>
      <c r="AEQ87" s="31"/>
      <c r="AER87" s="31"/>
      <c r="AES87" s="31"/>
      <c r="AET87" s="31"/>
      <c r="AEU87" s="31"/>
      <c r="AEV87" s="31"/>
      <c r="AEW87" s="31"/>
      <c r="AEX87" s="31"/>
      <c r="AEY87" s="31"/>
      <c r="AEZ87" s="31"/>
      <c r="AFA87" s="31"/>
      <c r="AFB87" s="31"/>
      <c r="AFC87" s="31"/>
      <c r="AFD87" s="31"/>
      <c r="AFE87" s="31"/>
      <c r="AFF87" s="31"/>
      <c r="AFG87" s="31"/>
      <c r="AFH87" s="31"/>
      <c r="AFI87" s="31"/>
      <c r="AFJ87" s="31"/>
      <c r="AFK87" s="31"/>
      <c r="AFL87" s="31"/>
      <c r="AFM87" s="31"/>
      <c r="AFN87" s="31"/>
      <c r="AFO87" s="31"/>
      <c r="AFP87" s="31"/>
      <c r="AFQ87" s="31"/>
      <c r="AFR87" s="31"/>
      <c r="AFS87" s="31"/>
      <c r="AFT87" s="31"/>
      <c r="AFU87" s="31"/>
      <c r="AFV87" s="31"/>
      <c r="AFW87" s="31"/>
      <c r="AFX87" s="31"/>
      <c r="AFY87" s="31"/>
      <c r="AFZ87" s="31"/>
      <c r="AGA87" s="31"/>
      <c r="AGB87" s="31"/>
      <c r="AGC87" s="31"/>
      <c r="AGD87" s="31"/>
      <c r="AGE87" s="31"/>
      <c r="AGF87" s="31"/>
      <c r="AGG87" s="31"/>
      <c r="AGH87" s="31"/>
      <c r="AGI87" s="31"/>
      <c r="AGJ87" s="31"/>
      <c r="AGK87" s="31"/>
      <c r="AGL87" s="31"/>
      <c r="AGM87" s="31"/>
      <c r="AGN87" s="31"/>
      <c r="AGO87" s="31"/>
      <c r="AGP87" s="31"/>
      <c r="AGQ87" s="31"/>
      <c r="AGR87" s="31"/>
      <c r="AGS87" s="31"/>
      <c r="AGT87" s="31"/>
      <c r="AGU87" s="31"/>
      <c r="AGV87" s="31"/>
      <c r="AGW87" s="31"/>
      <c r="AGX87" s="31"/>
      <c r="AGY87" s="31"/>
      <c r="AGZ87" s="31"/>
      <c r="AHA87" s="31"/>
      <c r="AHB87" s="31"/>
      <c r="AHC87" s="31"/>
      <c r="AHD87" s="31"/>
      <c r="AHE87" s="31"/>
      <c r="AHF87" s="31"/>
      <c r="AHG87" s="31"/>
      <c r="AHH87" s="31"/>
      <c r="AHI87" s="31"/>
      <c r="AHJ87" s="31"/>
      <c r="AHK87" s="31"/>
      <c r="AHL87" s="31"/>
      <c r="AHM87" s="31"/>
      <c r="AHN87" s="31"/>
      <c r="AHO87" s="31"/>
      <c r="AHP87" s="31"/>
      <c r="AHQ87" s="31"/>
      <c r="AHR87" s="31"/>
      <c r="AHS87" s="31"/>
      <c r="AHT87" s="31"/>
      <c r="AHU87" s="31"/>
      <c r="AHV87" s="31"/>
      <c r="AHW87" s="31"/>
      <c r="AHX87" s="31"/>
      <c r="AHY87" s="31"/>
      <c r="AHZ87" s="31"/>
      <c r="AIA87" s="31"/>
      <c r="AIB87" s="31"/>
      <c r="AIC87" s="31"/>
      <c r="AID87" s="31"/>
      <c r="AIE87" s="31"/>
      <c r="AIF87" s="31"/>
      <c r="AIG87" s="31"/>
      <c r="AIH87" s="31"/>
      <c r="AII87" s="31"/>
      <c r="AIJ87" s="31"/>
      <c r="AIK87" s="31"/>
      <c r="AIL87" s="31"/>
      <c r="AIM87" s="31"/>
      <c r="AIN87" s="31"/>
      <c r="AIO87" s="31"/>
      <c r="AIP87" s="31"/>
      <c r="AIQ87" s="31"/>
      <c r="AIR87" s="31"/>
      <c r="AIS87" s="31"/>
      <c r="AIT87" s="31"/>
      <c r="AIU87" s="31"/>
      <c r="AIV87" s="31"/>
      <c r="AIW87" s="31"/>
      <c r="AIX87" s="31"/>
      <c r="AIY87" s="31"/>
      <c r="AIZ87" s="31"/>
      <c r="AJA87" s="31"/>
      <c r="AJB87" s="31"/>
      <c r="AJC87" s="31"/>
      <c r="AJD87" s="31"/>
      <c r="AJE87" s="31"/>
      <c r="AJF87" s="31"/>
      <c r="AJG87" s="31"/>
      <c r="AJH87" s="31"/>
      <c r="AJI87" s="31"/>
      <c r="AJJ87" s="31"/>
      <c r="AJK87" s="31"/>
      <c r="AJL87" s="31"/>
      <c r="AJM87" s="31"/>
      <c r="AJN87" s="31"/>
      <c r="AJO87" s="31"/>
      <c r="AJP87" s="31"/>
      <c r="AJQ87" s="31"/>
      <c r="AJR87" s="31"/>
      <c r="AJS87" s="31"/>
      <c r="AJT87" s="31"/>
      <c r="AJU87" s="31"/>
      <c r="AJV87" s="31"/>
      <c r="AJW87" s="31"/>
      <c r="AJX87" s="31"/>
      <c r="AJY87" s="31"/>
      <c r="AJZ87" s="31"/>
      <c r="AKA87" s="31"/>
      <c r="AKB87" s="31"/>
      <c r="AKC87" s="31"/>
      <c r="AKD87" s="31"/>
      <c r="AKE87" s="31"/>
      <c r="AKF87" s="31"/>
      <c r="AKG87" s="31"/>
      <c r="AKH87" s="31"/>
      <c r="AKI87" s="31"/>
      <c r="AKJ87" s="31"/>
      <c r="AKK87" s="31"/>
      <c r="AKL87" s="31"/>
      <c r="AKM87" s="31"/>
      <c r="AKN87" s="31"/>
      <c r="AKO87" s="31"/>
      <c r="AKP87" s="31"/>
      <c r="AKQ87" s="31"/>
      <c r="AKR87" s="31"/>
      <c r="AKS87" s="31"/>
      <c r="AKT87" s="31"/>
      <c r="AKU87" s="31"/>
      <c r="AKV87" s="31"/>
      <c r="AKW87" s="31"/>
      <c r="AKX87" s="31"/>
      <c r="AKY87" s="31"/>
      <c r="AKZ87" s="31"/>
      <c r="ALA87" s="31"/>
      <c r="ALB87" s="31"/>
      <c r="ALC87" s="31"/>
      <c r="ALD87" s="31"/>
      <c r="ALE87" s="31"/>
      <c r="ALF87" s="31"/>
      <c r="ALG87" s="31"/>
      <c r="ALH87" s="31"/>
      <c r="ALI87" s="31"/>
      <c r="ALJ87" s="31"/>
      <c r="ALK87" s="31"/>
      <c r="ALL87" s="31"/>
      <c r="ALM87" s="31"/>
      <c r="ALN87" s="31"/>
      <c r="ALO87" s="31"/>
      <c r="ALP87" s="31"/>
      <c r="ALQ87" s="31"/>
      <c r="ALR87" s="31"/>
      <c r="ALS87" s="31"/>
      <c r="ALT87" s="31"/>
      <c r="ALU87" s="31"/>
      <c r="ALV87" s="31"/>
      <c r="ALW87" s="31"/>
      <c r="ALX87" s="31"/>
      <c r="ALY87" s="31"/>
      <c r="ALZ87" s="31"/>
      <c r="AMA87" s="31"/>
      <c r="AMB87" s="31"/>
      <c r="AMC87" s="31"/>
      <c r="AMD87" s="31"/>
      <c r="AME87" s="31"/>
      <c r="AMF87" s="31"/>
    </row>
    <row r="88" spans="1:1020" s="39" customFormat="1" ht="22.5" customHeight="1" x14ac:dyDescent="0.25">
      <c r="A88" s="50" t="s">
        <v>188</v>
      </c>
      <c r="B88" s="51">
        <v>4.93</v>
      </c>
      <c r="C88" s="52">
        <v>1</v>
      </c>
      <c r="D88" s="51">
        <f t="shared" si="7"/>
        <v>4.93</v>
      </c>
      <c r="E88" s="53" t="s">
        <v>177</v>
      </c>
      <c r="F88" s="57">
        <v>841804100264</v>
      </c>
      <c r="G88" s="26" t="s">
        <v>14</v>
      </c>
      <c r="H88" s="54"/>
      <c r="I88" s="55"/>
      <c r="J88" s="56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  <c r="IN88" s="40"/>
      <c r="IO88" s="40"/>
      <c r="IP88" s="40"/>
      <c r="IQ88" s="40"/>
      <c r="IR88" s="40"/>
      <c r="IS88" s="40"/>
      <c r="IT88" s="40"/>
      <c r="IU88" s="40"/>
      <c r="IV88" s="40"/>
      <c r="IW88" s="40"/>
      <c r="IX88" s="40"/>
      <c r="IY88" s="40"/>
      <c r="IZ88" s="40"/>
      <c r="JA88" s="40"/>
      <c r="JB88" s="40"/>
      <c r="JC88" s="40"/>
      <c r="JD88" s="40"/>
      <c r="JE88" s="40"/>
      <c r="JF88" s="40"/>
      <c r="JG88" s="40"/>
      <c r="JH88" s="40"/>
      <c r="JI88" s="40"/>
      <c r="JJ88" s="40"/>
      <c r="JK88" s="40"/>
      <c r="JL88" s="40"/>
      <c r="JM88" s="40"/>
      <c r="JN88" s="40"/>
      <c r="JO88" s="40"/>
      <c r="JP88" s="40"/>
      <c r="JQ88" s="40"/>
      <c r="JR88" s="40"/>
      <c r="JS88" s="40"/>
      <c r="JT88" s="40"/>
      <c r="JU88" s="40"/>
      <c r="JV88" s="40"/>
      <c r="JW88" s="40"/>
      <c r="JX88" s="40"/>
      <c r="JY88" s="40"/>
      <c r="JZ88" s="40"/>
      <c r="KA88" s="40"/>
      <c r="KB88" s="40"/>
      <c r="KC88" s="40"/>
      <c r="KD88" s="40"/>
      <c r="KE88" s="40"/>
      <c r="KF88" s="40"/>
      <c r="KG88" s="40"/>
      <c r="KH88" s="40"/>
      <c r="KI88" s="40"/>
      <c r="KJ88" s="40"/>
      <c r="KK88" s="40"/>
      <c r="KL88" s="40"/>
      <c r="KM88" s="40"/>
      <c r="KN88" s="40"/>
      <c r="KO88" s="40"/>
      <c r="KP88" s="40"/>
      <c r="KQ88" s="40"/>
      <c r="KR88" s="40"/>
      <c r="KS88" s="40"/>
      <c r="KT88" s="40"/>
      <c r="KU88" s="40"/>
      <c r="KV88" s="40"/>
      <c r="KW88" s="40"/>
      <c r="KX88" s="40"/>
      <c r="KY88" s="40"/>
      <c r="KZ88" s="40"/>
      <c r="LA88" s="40"/>
      <c r="LB88" s="40"/>
      <c r="LC88" s="40"/>
      <c r="LD88" s="40"/>
      <c r="LE88" s="40"/>
      <c r="LF88" s="40"/>
      <c r="LG88" s="40"/>
      <c r="LH88" s="40"/>
      <c r="LI88" s="40"/>
      <c r="LJ88" s="40"/>
      <c r="LK88" s="40"/>
      <c r="LL88" s="40"/>
      <c r="LM88" s="40"/>
      <c r="LN88" s="40"/>
      <c r="LO88" s="40"/>
      <c r="LP88" s="40"/>
      <c r="LQ88" s="40"/>
      <c r="LR88" s="40"/>
      <c r="LS88" s="40"/>
      <c r="LT88" s="40"/>
      <c r="LU88" s="40"/>
      <c r="LV88" s="40"/>
      <c r="LW88" s="40"/>
      <c r="LX88" s="40"/>
      <c r="LY88" s="40"/>
      <c r="LZ88" s="40"/>
      <c r="MA88" s="40"/>
      <c r="MB88" s="40"/>
      <c r="MC88" s="40"/>
      <c r="MD88" s="40"/>
      <c r="ME88" s="40"/>
      <c r="MF88" s="40"/>
      <c r="MG88" s="40"/>
      <c r="MH88" s="40"/>
      <c r="MI88" s="40"/>
      <c r="MJ88" s="40"/>
      <c r="MK88" s="40"/>
      <c r="ML88" s="40"/>
      <c r="MM88" s="40"/>
      <c r="MN88" s="40"/>
      <c r="MO88" s="40"/>
      <c r="MP88" s="40"/>
      <c r="MQ88" s="40"/>
      <c r="MR88" s="40"/>
      <c r="MS88" s="40"/>
      <c r="MT88" s="40"/>
      <c r="MU88" s="40"/>
      <c r="MV88" s="40"/>
      <c r="MW88" s="40"/>
      <c r="MX88" s="40"/>
      <c r="MY88" s="40"/>
      <c r="MZ88" s="40"/>
      <c r="NA88" s="40"/>
      <c r="NB88" s="40"/>
      <c r="NC88" s="40"/>
      <c r="ND88" s="40"/>
      <c r="NE88" s="40"/>
      <c r="NF88" s="40"/>
      <c r="NG88" s="40"/>
      <c r="NH88" s="40"/>
      <c r="NI88" s="40"/>
      <c r="NJ88" s="40"/>
      <c r="NK88" s="40"/>
      <c r="NL88" s="40"/>
      <c r="NM88" s="40"/>
      <c r="NN88" s="40"/>
      <c r="NO88" s="40"/>
      <c r="NP88" s="40"/>
      <c r="NQ88" s="40"/>
      <c r="NR88" s="40"/>
      <c r="NS88" s="40"/>
      <c r="NT88" s="40"/>
      <c r="NU88" s="40"/>
      <c r="NV88" s="40"/>
      <c r="NW88" s="40"/>
      <c r="NX88" s="40"/>
      <c r="NY88" s="40"/>
      <c r="NZ88" s="40"/>
      <c r="OA88" s="40"/>
      <c r="OB88" s="40"/>
      <c r="OC88" s="40"/>
      <c r="OD88" s="40"/>
      <c r="OE88" s="40"/>
      <c r="OF88" s="40"/>
      <c r="OG88" s="40"/>
      <c r="OH88" s="40"/>
      <c r="OI88" s="40"/>
      <c r="OJ88" s="40"/>
      <c r="OK88" s="40"/>
      <c r="OL88" s="40"/>
      <c r="OM88" s="40"/>
      <c r="ON88" s="40"/>
      <c r="OO88" s="40"/>
      <c r="OP88" s="40"/>
      <c r="OQ88" s="40"/>
      <c r="OR88" s="40"/>
      <c r="OS88" s="40"/>
      <c r="OT88" s="40"/>
      <c r="OU88" s="40"/>
      <c r="OV88" s="40"/>
      <c r="OW88" s="40"/>
      <c r="OX88" s="40"/>
      <c r="OY88" s="40"/>
      <c r="OZ88" s="40"/>
      <c r="PA88" s="40"/>
      <c r="PB88" s="40"/>
      <c r="PC88" s="40"/>
      <c r="PD88" s="40"/>
      <c r="PE88" s="40"/>
      <c r="PF88" s="40"/>
      <c r="PG88" s="40"/>
      <c r="PH88" s="40"/>
      <c r="PI88" s="40"/>
      <c r="PJ88" s="40"/>
      <c r="PK88" s="40"/>
      <c r="PL88" s="40"/>
      <c r="PM88" s="40"/>
      <c r="PN88" s="40"/>
      <c r="PO88" s="40"/>
      <c r="PP88" s="40"/>
      <c r="PQ88" s="40"/>
      <c r="PR88" s="40"/>
      <c r="PS88" s="40"/>
      <c r="PT88" s="40"/>
      <c r="PU88" s="40"/>
      <c r="PV88" s="40"/>
      <c r="PW88" s="40"/>
      <c r="PX88" s="40"/>
      <c r="PY88" s="40"/>
      <c r="PZ88" s="40"/>
      <c r="QA88" s="40"/>
      <c r="QB88" s="40"/>
      <c r="QC88" s="40"/>
      <c r="QD88" s="40"/>
      <c r="QE88" s="40"/>
      <c r="QF88" s="40"/>
      <c r="QG88" s="40"/>
      <c r="QH88" s="40"/>
      <c r="QI88" s="40"/>
      <c r="QJ88" s="40"/>
      <c r="QK88" s="40"/>
      <c r="QL88" s="40"/>
      <c r="QM88" s="40"/>
      <c r="QN88" s="40"/>
      <c r="QO88" s="40"/>
      <c r="QP88" s="40"/>
      <c r="QQ88" s="40"/>
      <c r="QR88" s="40"/>
      <c r="QS88" s="40"/>
      <c r="QT88" s="40"/>
      <c r="QU88" s="40"/>
      <c r="QV88" s="40"/>
      <c r="QW88" s="40"/>
      <c r="QX88" s="40"/>
      <c r="QY88" s="40"/>
      <c r="QZ88" s="40"/>
      <c r="RA88" s="40"/>
      <c r="RB88" s="40"/>
      <c r="RC88" s="40"/>
      <c r="RD88" s="40"/>
      <c r="RE88" s="40"/>
      <c r="RF88" s="40"/>
      <c r="RG88" s="40"/>
      <c r="RH88" s="40"/>
      <c r="RI88" s="40"/>
      <c r="RJ88" s="40"/>
      <c r="RK88" s="40"/>
      <c r="RL88" s="40"/>
      <c r="RM88" s="40"/>
      <c r="RN88" s="40"/>
      <c r="RO88" s="40"/>
      <c r="RP88" s="40"/>
      <c r="RQ88" s="40"/>
      <c r="RR88" s="40"/>
      <c r="RS88" s="40"/>
      <c r="RT88" s="40"/>
      <c r="RU88" s="40"/>
      <c r="RV88" s="40"/>
      <c r="RW88" s="40"/>
      <c r="RX88" s="40"/>
      <c r="RY88" s="40"/>
      <c r="RZ88" s="40"/>
      <c r="SA88" s="40"/>
      <c r="SB88" s="40"/>
      <c r="SC88" s="40"/>
      <c r="SD88" s="40"/>
      <c r="SE88" s="40"/>
      <c r="SF88" s="40"/>
      <c r="SG88" s="40"/>
      <c r="SH88" s="40"/>
      <c r="SI88" s="40"/>
      <c r="SJ88" s="40"/>
      <c r="SK88" s="40"/>
      <c r="SL88" s="40"/>
      <c r="SM88" s="40"/>
      <c r="SN88" s="40"/>
      <c r="SO88" s="40"/>
      <c r="SP88" s="40"/>
      <c r="SQ88" s="40"/>
      <c r="SR88" s="40"/>
      <c r="SS88" s="40"/>
      <c r="ST88" s="40"/>
      <c r="SU88" s="40"/>
      <c r="SV88" s="40"/>
      <c r="SW88" s="40"/>
      <c r="SX88" s="40"/>
      <c r="SY88" s="40"/>
      <c r="SZ88" s="40"/>
      <c r="TA88" s="40"/>
      <c r="TB88" s="40"/>
      <c r="TC88" s="40"/>
      <c r="TD88" s="40"/>
      <c r="TE88" s="40"/>
      <c r="TF88" s="40"/>
      <c r="TG88" s="40"/>
      <c r="TH88" s="40"/>
      <c r="TI88" s="40"/>
      <c r="TJ88" s="40"/>
      <c r="TK88" s="40"/>
      <c r="TL88" s="40"/>
      <c r="TM88" s="40"/>
      <c r="TN88" s="40"/>
      <c r="TO88" s="40"/>
      <c r="TP88" s="40"/>
      <c r="TQ88" s="40"/>
      <c r="TR88" s="40"/>
      <c r="TS88" s="40"/>
      <c r="TT88" s="40"/>
      <c r="TU88" s="40"/>
      <c r="TV88" s="40"/>
      <c r="TW88" s="40"/>
      <c r="TX88" s="40"/>
      <c r="TY88" s="40"/>
      <c r="TZ88" s="40"/>
      <c r="UA88" s="40"/>
      <c r="UB88" s="40"/>
      <c r="UC88" s="40"/>
      <c r="UD88" s="40"/>
      <c r="UE88" s="40"/>
      <c r="UF88" s="40"/>
      <c r="UG88" s="40"/>
      <c r="UH88" s="40"/>
      <c r="UI88" s="40"/>
      <c r="UJ88" s="40"/>
      <c r="UK88" s="40"/>
      <c r="UL88" s="40"/>
      <c r="UM88" s="40"/>
      <c r="UN88" s="40"/>
      <c r="UO88" s="40"/>
      <c r="UP88" s="40"/>
      <c r="UQ88" s="40"/>
      <c r="UR88" s="40"/>
      <c r="US88" s="40"/>
      <c r="UT88" s="40"/>
      <c r="UU88" s="40"/>
      <c r="UV88" s="40"/>
      <c r="UW88" s="40"/>
      <c r="UX88" s="40"/>
      <c r="UY88" s="40"/>
      <c r="UZ88" s="40"/>
      <c r="VA88" s="40"/>
      <c r="VB88" s="40"/>
      <c r="VC88" s="40"/>
      <c r="VD88" s="40"/>
      <c r="VE88" s="40"/>
      <c r="VF88" s="40"/>
      <c r="VG88" s="40"/>
      <c r="VH88" s="40"/>
      <c r="VI88" s="40"/>
      <c r="VJ88" s="40"/>
      <c r="VK88" s="40"/>
      <c r="VL88" s="40"/>
      <c r="VM88" s="40"/>
      <c r="VN88" s="40"/>
      <c r="VO88" s="40"/>
      <c r="VP88" s="40"/>
      <c r="VQ88" s="40"/>
      <c r="VR88" s="40"/>
      <c r="VS88" s="40"/>
      <c r="VT88" s="40"/>
      <c r="VU88" s="40"/>
      <c r="VV88" s="40"/>
      <c r="VW88" s="40"/>
      <c r="VX88" s="40"/>
      <c r="VY88" s="40"/>
      <c r="VZ88" s="40"/>
      <c r="WA88" s="40"/>
      <c r="WB88" s="40"/>
      <c r="WC88" s="40"/>
      <c r="WD88" s="40"/>
      <c r="WE88" s="40"/>
      <c r="WF88" s="40"/>
      <c r="WG88" s="40"/>
      <c r="WH88" s="40"/>
      <c r="WI88" s="40"/>
      <c r="WJ88" s="40"/>
      <c r="WK88" s="40"/>
      <c r="WL88" s="40"/>
      <c r="WM88" s="40"/>
      <c r="WN88" s="40"/>
      <c r="WO88" s="40"/>
      <c r="WP88" s="40"/>
      <c r="WQ88" s="40"/>
      <c r="WR88" s="40"/>
      <c r="WS88" s="40"/>
      <c r="WT88" s="40"/>
      <c r="WU88" s="40"/>
      <c r="WV88" s="40"/>
      <c r="WW88" s="40"/>
      <c r="WX88" s="40"/>
      <c r="WY88" s="40"/>
      <c r="WZ88" s="40"/>
      <c r="XA88" s="40"/>
      <c r="XB88" s="40"/>
      <c r="XC88" s="40"/>
      <c r="XD88" s="40"/>
      <c r="XE88" s="40"/>
      <c r="XF88" s="40"/>
      <c r="XG88" s="40"/>
      <c r="XH88" s="40"/>
      <c r="XI88" s="40"/>
      <c r="XJ88" s="40"/>
      <c r="XK88" s="40"/>
      <c r="XL88" s="40"/>
      <c r="XM88" s="40"/>
      <c r="XN88" s="40"/>
      <c r="XO88" s="40"/>
      <c r="XP88" s="40"/>
      <c r="XQ88" s="40"/>
      <c r="XR88" s="40"/>
      <c r="XS88" s="40"/>
      <c r="XT88" s="40"/>
      <c r="XU88" s="40"/>
      <c r="XV88" s="40"/>
      <c r="XW88" s="40"/>
      <c r="XX88" s="40"/>
      <c r="XY88" s="40"/>
      <c r="XZ88" s="40"/>
      <c r="YA88" s="40"/>
      <c r="YB88" s="40"/>
      <c r="YC88" s="40"/>
      <c r="YD88" s="40"/>
      <c r="YE88" s="40"/>
      <c r="YF88" s="40"/>
      <c r="YG88" s="40"/>
      <c r="YH88" s="40"/>
      <c r="YI88" s="40"/>
      <c r="YJ88" s="40"/>
      <c r="YK88" s="40"/>
      <c r="YL88" s="40"/>
      <c r="YM88" s="40"/>
      <c r="YN88" s="40"/>
      <c r="YO88" s="40"/>
      <c r="YP88" s="40"/>
      <c r="YQ88" s="40"/>
      <c r="YR88" s="40"/>
      <c r="YS88" s="40"/>
      <c r="YT88" s="40"/>
      <c r="YU88" s="40"/>
      <c r="YV88" s="40"/>
      <c r="YW88" s="40"/>
      <c r="YX88" s="40"/>
      <c r="YY88" s="40"/>
      <c r="YZ88" s="40"/>
      <c r="ZA88" s="40"/>
      <c r="ZB88" s="40"/>
      <c r="ZC88" s="40"/>
      <c r="ZD88" s="40"/>
      <c r="ZE88" s="40"/>
      <c r="ZF88" s="40"/>
      <c r="ZG88" s="40"/>
      <c r="ZH88" s="40"/>
      <c r="ZI88" s="40"/>
      <c r="ZJ88" s="40"/>
      <c r="ZK88" s="40"/>
      <c r="ZL88" s="40"/>
      <c r="ZM88" s="40"/>
      <c r="ZN88" s="40"/>
      <c r="ZO88" s="40"/>
      <c r="ZP88" s="40"/>
      <c r="ZQ88" s="40"/>
      <c r="ZR88" s="40"/>
      <c r="ZS88" s="40"/>
      <c r="ZT88" s="40"/>
      <c r="ZU88" s="40"/>
      <c r="ZV88" s="40"/>
      <c r="ZW88" s="40"/>
      <c r="ZX88" s="40"/>
      <c r="ZY88" s="40"/>
      <c r="ZZ88" s="40"/>
      <c r="AAA88" s="40"/>
      <c r="AAB88" s="40"/>
      <c r="AAC88" s="40"/>
      <c r="AAD88" s="40"/>
      <c r="AAE88" s="40"/>
      <c r="AAF88" s="40"/>
      <c r="AAG88" s="40"/>
      <c r="AAH88" s="40"/>
      <c r="AAI88" s="40"/>
      <c r="AAJ88" s="40"/>
      <c r="AAK88" s="40"/>
      <c r="AAL88" s="40"/>
      <c r="AAM88" s="40"/>
      <c r="AAN88" s="40"/>
      <c r="AAO88" s="40"/>
      <c r="AAP88" s="40"/>
      <c r="AAQ88" s="40"/>
      <c r="AAR88" s="40"/>
      <c r="AAS88" s="40"/>
      <c r="AAT88" s="40"/>
      <c r="AAU88" s="40"/>
      <c r="AAV88" s="40"/>
      <c r="AAW88" s="40"/>
      <c r="AAX88" s="40"/>
      <c r="AAY88" s="40"/>
      <c r="AAZ88" s="40"/>
      <c r="ABA88" s="40"/>
      <c r="ABB88" s="40"/>
      <c r="ABC88" s="40"/>
      <c r="ABD88" s="40"/>
      <c r="ABE88" s="40"/>
      <c r="ABF88" s="40"/>
      <c r="ABG88" s="40"/>
      <c r="ABH88" s="40"/>
      <c r="ABI88" s="40"/>
      <c r="ABJ88" s="40"/>
      <c r="ABK88" s="40"/>
      <c r="ABL88" s="40"/>
      <c r="ABM88" s="40"/>
      <c r="ABN88" s="40"/>
      <c r="ABO88" s="40"/>
      <c r="ABP88" s="40"/>
      <c r="ABQ88" s="40"/>
      <c r="ABR88" s="40"/>
      <c r="ABS88" s="40"/>
      <c r="ABT88" s="40"/>
      <c r="ABU88" s="40"/>
      <c r="ABV88" s="40"/>
      <c r="ABW88" s="40"/>
      <c r="ABX88" s="40"/>
      <c r="ABY88" s="40"/>
      <c r="ABZ88" s="40"/>
      <c r="ACA88" s="40"/>
      <c r="ACB88" s="40"/>
      <c r="ACC88" s="40"/>
      <c r="ACD88" s="40"/>
      <c r="ACE88" s="40"/>
      <c r="ACF88" s="40"/>
      <c r="ACG88" s="40"/>
      <c r="ACH88" s="40"/>
      <c r="ACI88" s="40"/>
      <c r="ACJ88" s="40"/>
      <c r="ACK88" s="40"/>
      <c r="ACL88" s="40"/>
      <c r="ACM88" s="40"/>
      <c r="ACN88" s="40"/>
      <c r="ACO88" s="40"/>
      <c r="ACP88" s="40"/>
      <c r="ACQ88" s="40"/>
      <c r="ACR88" s="40"/>
      <c r="ACS88" s="40"/>
      <c r="ACT88" s="40"/>
      <c r="ACU88" s="40"/>
      <c r="ACV88" s="40"/>
      <c r="ACW88" s="40"/>
      <c r="ACX88" s="40"/>
      <c r="ACY88" s="40"/>
      <c r="ACZ88" s="40"/>
      <c r="ADA88" s="40"/>
      <c r="ADB88" s="40"/>
      <c r="ADC88" s="40"/>
      <c r="ADD88" s="40"/>
      <c r="ADE88" s="40"/>
      <c r="ADF88" s="40"/>
      <c r="ADG88" s="40"/>
      <c r="ADH88" s="40"/>
      <c r="ADI88" s="40"/>
      <c r="ADJ88" s="40"/>
      <c r="ADK88" s="40"/>
      <c r="ADL88" s="40"/>
      <c r="ADM88" s="40"/>
      <c r="ADN88" s="40"/>
      <c r="ADO88" s="40"/>
      <c r="ADP88" s="40"/>
      <c r="ADQ88" s="40"/>
      <c r="ADR88" s="40"/>
      <c r="ADS88" s="40"/>
      <c r="ADT88" s="40"/>
      <c r="ADU88" s="40"/>
      <c r="ADV88" s="40"/>
      <c r="ADW88" s="40"/>
      <c r="ADX88" s="40"/>
      <c r="ADY88" s="40"/>
      <c r="ADZ88" s="40"/>
      <c r="AEA88" s="40"/>
      <c r="AEB88" s="40"/>
      <c r="AEC88" s="40"/>
      <c r="AED88" s="40"/>
      <c r="AEE88" s="40"/>
      <c r="AEF88" s="40"/>
      <c r="AEG88" s="40"/>
      <c r="AEH88" s="40"/>
      <c r="AEI88" s="40"/>
      <c r="AEJ88" s="40"/>
      <c r="AEK88" s="40"/>
      <c r="AEL88" s="40"/>
      <c r="AEM88" s="40"/>
      <c r="AEN88" s="40"/>
      <c r="AEO88" s="40"/>
      <c r="AEP88" s="40"/>
      <c r="AEQ88" s="40"/>
      <c r="AER88" s="40"/>
      <c r="AES88" s="40"/>
      <c r="AET88" s="40"/>
      <c r="AEU88" s="40"/>
      <c r="AEV88" s="40"/>
      <c r="AEW88" s="40"/>
      <c r="AEX88" s="40"/>
      <c r="AEY88" s="40"/>
      <c r="AEZ88" s="40"/>
      <c r="AFA88" s="40"/>
      <c r="AFB88" s="40"/>
      <c r="AFC88" s="40"/>
      <c r="AFD88" s="40"/>
      <c r="AFE88" s="40"/>
      <c r="AFF88" s="40"/>
      <c r="AFG88" s="40"/>
      <c r="AFH88" s="40"/>
      <c r="AFI88" s="40"/>
      <c r="AFJ88" s="40"/>
      <c r="AFK88" s="40"/>
      <c r="AFL88" s="40"/>
      <c r="AFM88" s="40"/>
      <c r="AFN88" s="40"/>
      <c r="AFO88" s="40"/>
      <c r="AFP88" s="40"/>
      <c r="AFQ88" s="40"/>
      <c r="AFR88" s="40"/>
      <c r="AFS88" s="40"/>
      <c r="AFT88" s="40"/>
      <c r="AFU88" s="40"/>
      <c r="AFV88" s="40"/>
      <c r="AFW88" s="40"/>
      <c r="AFX88" s="40"/>
      <c r="AFY88" s="40"/>
      <c r="AFZ88" s="40"/>
      <c r="AGA88" s="40"/>
      <c r="AGB88" s="40"/>
      <c r="AGC88" s="40"/>
      <c r="AGD88" s="40"/>
      <c r="AGE88" s="40"/>
      <c r="AGF88" s="40"/>
      <c r="AGG88" s="40"/>
      <c r="AGH88" s="40"/>
      <c r="AGI88" s="40"/>
      <c r="AGJ88" s="40"/>
      <c r="AGK88" s="40"/>
      <c r="AGL88" s="40"/>
      <c r="AGM88" s="40"/>
      <c r="AGN88" s="40"/>
      <c r="AGO88" s="40"/>
      <c r="AGP88" s="40"/>
      <c r="AGQ88" s="40"/>
      <c r="AGR88" s="40"/>
      <c r="AGS88" s="40"/>
      <c r="AGT88" s="40"/>
      <c r="AGU88" s="40"/>
      <c r="AGV88" s="40"/>
      <c r="AGW88" s="40"/>
      <c r="AGX88" s="40"/>
      <c r="AGY88" s="40"/>
      <c r="AGZ88" s="40"/>
      <c r="AHA88" s="40"/>
      <c r="AHB88" s="40"/>
      <c r="AHC88" s="40"/>
      <c r="AHD88" s="40"/>
      <c r="AHE88" s="40"/>
      <c r="AHF88" s="40"/>
      <c r="AHG88" s="40"/>
      <c r="AHH88" s="40"/>
      <c r="AHI88" s="40"/>
      <c r="AHJ88" s="40"/>
      <c r="AHK88" s="40"/>
      <c r="AHL88" s="40"/>
      <c r="AHM88" s="40"/>
      <c r="AHN88" s="40"/>
      <c r="AHO88" s="40"/>
      <c r="AHP88" s="40"/>
      <c r="AHQ88" s="40"/>
      <c r="AHR88" s="40"/>
      <c r="AHS88" s="40"/>
      <c r="AHT88" s="40"/>
      <c r="AHU88" s="40"/>
      <c r="AHV88" s="40"/>
      <c r="AHW88" s="40"/>
      <c r="AHX88" s="40"/>
      <c r="AHY88" s="40"/>
      <c r="AHZ88" s="40"/>
      <c r="AIA88" s="40"/>
      <c r="AIB88" s="40"/>
      <c r="AIC88" s="40"/>
      <c r="AID88" s="40"/>
      <c r="AIE88" s="40"/>
      <c r="AIF88" s="40"/>
      <c r="AIG88" s="40"/>
      <c r="AIH88" s="40"/>
      <c r="AII88" s="40"/>
      <c r="AIJ88" s="40"/>
      <c r="AIK88" s="40"/>
      <c r="AIL88" s="40"/>
      <c r="AIM88" s="40"/>
      <c r="AIN88" s="40"/>
      <c r="AIO88" s="40"/>
      <c r="AIP88" s="40"/>
      <c r="AIQ88" s="40"/>
      <c r="AIR88" s="40"/>
      <c r="AIS88" s="40"/>
      <c r="AIT88" s="40"/>
      <c r="AIU88" s="40"/>
      <c r="AIV88" s="40"/>
      <c r="AIW88" s="40"/>
      <c r="AIX88" s="40"/>
      <c r="AIY88" s="40"/>
      <c r="AIZ88" s="40"/>
      <c r="AJA88" s="40"/>
      <c r="AJB88" s="40"/>
      <c r="AJC88" s="40"/>
      <c r="AJD88" s="40"/>
      <c r="AJE88" s="40"/>
      <c r="AJF88" s="40"/>
      <c r="AJG88" s="40"/>
      <c r="AJH88" s="40"/>
      <c r="AJI88" s="40"/>
      <c r="AJJ88" s="40"/>
      <c r="AJK88" s="40"/>
      <c r="AJL88" s="40"/>
      <c r="AJM88" s="40"/>
      <c r="AJN88" s="40"/>
      <c r="AJO88" s="40"/>
      <c r="AJP88" s="40"/>
      <c r="AJQ88" s="40"/>
      <c r="AJR88" s="40"/>
      <c r="AJS88" s="40"/>
      <c r="AJT88" s="40"/>
      <c r="AJU88" s="40"/>
      <c r="AJV88" s="40"/>
      <c r="AJW88" s="40"/>
      <c r="AJX88" s="40"/>
      <c r="AJY88" s="40"/>
      <c r="AJZ88" s="40"/>
      <c r="AKA88" s="40"/>
      <c r="AKB88" s="40"/>
      <c r="AKC88" s="40"/>
      <c r="AKD88" s="40"/>
      <c r="AKE88" s="40"/>
      <c r="AKF88" s="40"/>
      <c r="AKG88" s="40"/>
      <c r="AKH88" s="40"/>
      <c r="AKI88" s="40"/>
      <c r="AKJ88" s="40"/>
      <c r="AKK88" s="40"/>
      <c r="AKL88" s="40"/>
      <c r="AKM88" s="40"/>
      <c r="AKN88" s="40"/>
      <c r="AKO88" s="40"/>
      <c r="AKP88" s="40"/>
      <c r="AKQ88" s="40"/>
      <c r="AKR88" s="40"/>
      <c r="AKS88" s="40"/>
      <c r="AKT88" s="40"/>
      <c r="AKU88" s="40"/>
      <c r="AKV88" s="40"/>
      <c r="AKW88" s="40"/>
      <c r="AKX88" s="40"/>
      <c r="AKY88" s="40"/>
      <c r="AKZ88" s="40"/>
      <c r="ALA88" s="40"/>
      <c r="ALB88" s="40"/>
      <c r="ALC88" s="40"/>
      <c r="ALD88" s="40"/>
      <c r="ALE88" s="40"/>
      <c r="ALF88" s="40"/>
      <c r="ALG88" s="40"/>
      <c r="ALH88" s="40"/>
      <c r="ALI88" s="40"/>
      <c r="ALJ88" s="40"/>
      <c r="ALK88" s="40"/>
      <c r="ALL88" s="40"/>
      <c r="ALM88" s="40"/>
      <c r="ALN88" s="40"/>
      <c r="ALO88" s="40"/>
      <c r="ALP88" s="40"/>
      <c r="ALQ88" s="40"/>
      <c r="ALR88" s="40"/>
      <c r="ALS88" s="40"/>
      <c r="ALT88" s="40"/>
      <c r="ALU88" s="40"/>
      <c r="ALV88" s="40"/>
      <c r="ALW88" s="40"/>
      <c r="ALX88" s="40"/>
      <c r="ALY88" s="40"/>
      <c r="ALZ88" s="40"/>
      <c r="AMA88" s="40"/>
      <c r="AMB88" s="40"/>
      <c r="AMC88" s="40"/>
      <c r="AMD88" s="40"/>
      <c r="AME88" s="40"/>
      <c r="AMF88" s="40"/>
    </row>
    <row r="89" spans="1:1020" s="39" customFormat="1" ht="22.5" customHeight="1" x14ac:dyDescent="0.25">
      <c r="A89" s="50" t="s">
        <v>189</v>
      </c>
      <c r="B89" s="51">
        <v>1.57</v>
      </c>
      <c r="C89" s="52">
        <v>1</v>
      </c>
      <c r="D89" s="51">
        <f t="shared" si="7"/>
        <v>1.57</v>
      </c>
      <c r="E89" s="53" t="s">
        <v>177</v>
      </c>
      <c r="F89" s="53">
        <v>46878381650</v>
      </c>
      <c r="G89" s="26" t="s">
        <v>14</v>
      </c>
      <c r="H89" s="54"/>
      <c r="I89" s="55"/>
      <c r="J89" s="56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  <c r="IN89" s="40"/>
      <c r="IO89" s="40"/>
      <c r="IP89" s="40"/>
      <c r="IQ89" s="40"/>
      <c r="IR89" s="40"/>
      <c r="IS89" s="40"/>
      <c r="IT89" s="40"/>
      <c r="IU89" s="40"/>
      <c r="IV89" s="40"/>
      <c r="IW89" s="40"/>
      <c r="IX89" s="40"/>
      <c r="IY89" s="40"/>
      <c r="IZ89" s="40"/>
      <c r="JA89" s="40"/>
      <c r="JB89" s="40"/>
      <c r="JC89" s="40"/>
      <c r="JD89" s="40"/>
      <c r="JE89" s="40"/>
      <c r="JF89" s="40"/>
      <c r="JG89" s="40"/>
      <c r="JH89" s="40"/>
      <c r="JI89" s="40"/>
      <c r="JJ89" s="40"/>
      <c r="JK89" s="40"/>
      <c r="JL89" s="40"/>
      <c r="JM89" s="40"/>
      <c r="JN89" s="40"/>
      <c r="JO89" s="40"/>
      <c r="JP89" s="40"/>
      <c r="JQ89" s="40"/>
      <c r="JR89" s="40"/>
      <c r="JS89" s="40"/>
      <c r="JT89" s="40"/>
      <c r="JU89" s="40"/>
      <c r="JV89" s="40"/>
      <c r="JW89" s="40"/>
      <c r="JX89" s="40"/>
      <c r="JY89" s="40"/>
      <c r="JZ89" s="40"/>
      <c r="KA89" s="40"/>
      <c r="KB89" s="40"/>
      <c r="KC89" s="40"/>
      <c r="KD89" s="40"/>
      <c r="KE89" s="40"/>
      <c r="KF89" s="40"/>
      <c r="KG89" s="40"/>
      <c r="KH89" s="40"/>
      <c r="KI89" s="40"/>
      <c r="KJ89" s="40"/>
      <c r="KK89" s="40"/>
      <c r="KL89" s="40"/>
      <c r="KM89" s="40"/>
      <c r="KN89" s="40"/>
      <c r="KO89" s="40"/>
      <c r="KP89" s="40"/>
      <c r="KQ89" s="40"/>
      <c r="KR89" s="40"/>
      <c r="KS89" s="40"/>
      <c r="KT89" s="40"/>
      <c r="KU89" s="40"/>
      <c r="KV89" s="40"/>
      <c r="KW89" s="40"/>
      <c r="KX89" s="40"/>
      <c r="KY89" s="40"/>
      <c r="KZ89" s="40"/>
      <c r="LA89" s="40"/>
      <c r="LB89" s="40"/>
      <c r="LC89" s="40"/>
      <c r="LD89" s="40"/>
      <c r="LE89" s="40"/>
      <c r="LF89" s="40"/>
      <c r="LG89" s="40"/>
      <c r="LH89" s="40"/>
      <c r="LI89" s="40"/>
      <c r="LJ89" s="40"/>
      <c r="LK89" s="40"/>
      <c r="LL89" s="40"/>
      <c r="LM89" s="40"/>
      <c r="LN89" s="40"/>
      <c r="LO89" s="40"/>
      <c r="LP89" s="40"/>
      <c r="LQ89" s="40"/>
      <c r="LR89" s="40"/>
      <c r="LS89" s="40"/>
      <c r="LT89" s="40"/>
      <c r="LU89" s="40"/>
      <c r="LV89" s="40"/>
      <c r="LW89" s="40"/>
      <c r="LX89" s="40"/>
      <c r="LY89" s="40"/>
      <c r="LZ89" s="40"/>
      <c r="MA89" s="40"/>
      <c r="MB89" s="40"/>
      <c r="MC89" s="40"/>
      <c r="MD89" s="40"/>
      <c r="ME89" s="40"/>
      <c r="MF89" s="40"/>
      <c r="MG89" s="40"/>
      <c r="MH89" s="40"/>
      <c r="MI89" s="40"/>
      <c r="MJ89" s="40"/>
      <c r="MK89" s="40"/>
      <c r="ML89" s="40"/>
      <c r="MM89" s="40"/>
      <c r="MN89" s="40"/>
      <c r="MO89" s="40"/>
      <c r="MP89" s="40"/>
      <c r="MQ89" s="40"/>
      <c r="MR89" s="40"/>
      <c r="MS89" s="40"/>
      <c r="MT89" s="40"/>
      <c r="MU89" s="40"/>
      <c r="MV89" s="40"/>
      <c r="MW89" s="40"/>
      <c r="MX89" s="40"/>
      <c r="MY89" s="40"/>
      <c r="MZ89" s="40"/>
      <c r="NA89" s="40"/>
      <c r="NB89" s="40"/>
      <c r="NC89" s="40"/>
      <c r="ND89" s="40"/>
      <c r="NE89" s="40"/>
      <c r="NF89" s="40"/>
      <c r="NG89" s="40"/>
      <c r="NH89" s="40"/>
      <c r="NI89" s="40"/>
      <c r="NJ89" s="40"/>
      <c r="NK89" s="40"/>
      <c r="NL89" s="40"/>
      <c r="NM89" s="40"/>
      <c r="NN89" s="40"/>
      <c r="NO89" s="40"/>
      <c r="NP89" s="40"/>
      <c r="NQ89" s="40"/>
      <c r="NR89" s="40"/>
      <c r="NS89" s="40"/>
      <c r="NT89" s="40"/>
      <c r="NU89" s="40"/>
      <c r="NV89" s="40"/>
      <c r="NW89" s="40"/>
      <c r="NX89" s="40"/>
      <c r="NY89" s="40"/>
      <c r="NZ89" s="40"/>
      <c r="OA89" s="40"/>
      <c r="OB89" s="40"/>
      <c r="OC89" s="40"/>
      <c r="OD89" s="40"/>
      <c r="OE89" s="40"/>
      <c r="OF89" s="40"/>
      <c r="OG89" s="40"/>
      <c r="OH89" s="40"/>
      <c r="OI89" s="40"/>
      <c r="OJ89" s="40"/>
      <c r="OK89" s="40"/>
      <c r="OL89" s="40"/>
      <c r="OM89" s="40"/>
      <c r="ON89" s="40"/>
      <c r="OO89" s="40"/>
      <c r="OP89" s="40"/>
      <c r="OQ89" s="40"/>
      <c r="OR89" s="40"/>
      <c r="OS89" s="40"/>
      <c r="OT89" s="40"/>
      <c r="OU89" s="40"/>
      <c r="OV89" s="40"/>
      <c r="OW89" s="40"/>
      <c r="OX89" s="40"/>
      <c r="OY89" s="40"/>
      <c r="OZ89" s="40"/>
      <c r="PA89" s="40"/>
      <c r="PB89" s="40"/>
      <c r="PC89" s="40"/>
      <c r="PD89" s="40"/>
      <c r="PE89" s="40"/>
      <c r="PF89" s="40"/>
      <c r="PG89" s="40"/>
      <c r="PH89" s="40"/>
      <c r="PI89" s="40"/>
      <c r="PJ89" s="40"/>
      <c r="PK89" s="40"/>
      <c r="PL89" s="40"/>
      <c r="PM89" s="40"/>
      <c r="PN89" s="40"/>
      <c r="PO89" s="40"/>
      <c r="PP89" s="40"/>
      <c r="PQ89" s="40"/>
      <c r="PR89" s="40"/>
      <c r="PS89" s="40"/>
      <c r="PT89" s="40"/>
      <c r="PU89" s="40"/>
      <c r="PV89" s="40"/>
      <c r="PW89" s="40"/>
      <c r="PX89" s="40"/>
      <c r="PY89" s="40"/>
      <c r="PZ89" s="40"/>
      <c r="QA89" s="40"/>
      <c r="QB89" s="40"/>
      <c r="QC89" s="40"/>
      <c r="QD89" s="40"/>
      <c r="QE89" s="40"/>
      <c r="QF89" s="40"/>
      <c r="QG89" s="40"/>
      <c r="QH89" s="40"/>
      <c r="QI89" s="40"/>
      <c r="QJ89" s="40"/>
      <c r="QK89" s="40"/>
      <c r="QL89" s="40"/>
      <c r="QM89" s="40"/>
      <c r="QN89" s="40"/>
      <c r="QO89" s="40"/>
      <c r="QP89" s="40"/>
      <c r="QQ89" s="40"/>
      <c r="QR89" s="40"/>
      <c r="QS89" s="40"/>
      <c r="QT89" s="40"/>
      <c r="QU89" s="40"/>
      <c r="QV89" s="40"/>
      <c r="QW89" s="40"/>
      <c r="QX89" s="40"/>
      <c r="QY89" s="40"/>
      <c r="QZ89" s="40"/>
      <c r="RA89" s="40"/>
      <c r="RB89" s="40"/>
      <c r="RC89" s="40"/>
      <c r="RD89" s="40"/>
      <c r="RE89" s="40"/>
      <c r="RF89" s="40"/>
      <c r="RG89" s="40"/>
      <c r="RH89" s="40"/>
      <c r="RI89" s="40"/>
      <c r="RJ89" s="40"/>
      <c r="RK89" s="40"/>
      <c r="RL89" s="40"/>
      <c r="RM89" s="40"/>
      <c r="RN89" s="40"/>
      <c r="RO89" s="40"/>
      <c r="RP89" s="40"/>
      <c r="RQ89" s="40"/>
      <c r="RR89" s="40"/>
      <c r="RS89" s="40"/>
      <c r="RT89" s="40"/>
      <c r="RU89" s="40"/>
      <c r="RV89" s="40"/>
      <c r="RW89" s="40"/>
      <c r="RX89" s="40"/>
      <c r="RY89" s="40"/>
      <c r="RZ89" s="40"/>
      <c r="SA89" s="40"/>
      <c r="SB89" s="40"/>
      <c r="SC89" s="40"/>
      <c r="SD89" s="40"/>
      <c r="SE89" s="40"/>
      <c r="SF89" s="40"/>
      <c r="SG89" s="40"/>
      <c r="SH89" s="40"/>
      <c r="SI89" s="40"/>
      <c r="SJ89" s="40"/>
      <c r="SK89" s="40"/>
      <c r="SL89" s="40"/>
      <c r="SM89" s="40"/>
      <c r="SN89" s="40"/>
      <c r="SO89" s="40"/>
      <c r="SP89" s="40"/>
      <c r="SQ89" s="40"/>
      <c r="SR89" s="40"/>
      <c r="SS89" s="40"/>
      <c r="ST89" s="40"/>
      <c r="SU89" s="40"/>
      <c r="SV89" s="40"/>
      <c r="SW89" s="40"/>
      <c r="SX89" s="40"/>
      <c r="SY89" s="40"/>
      <c r="SZ89" s="40"/>
      <c r="TA89" s="40"/>
      <c r="TB89" s="40"/>
      <c r="TC89" s="40"/>
      <c r="TD89" s="40"/>
      <c r="TE89" s="40"/>
      <c r="TF89" s="40"/>
      <c r="TG89" s="40"/>
      <c r="TH89" s="40"/>
      <c r="TI89" s="40"/>
      <c r="TJ89" s="40"/>
      <c r="TK89" s="40"/>
      <c r="TL89" s="40"/>
      <c r="TM89" s="40"/>
      <c r="TN89" s="40"/>
      <c r="TO89" s="40"/>
      <c r="TP89" s="40"/>
      <c r="TQ89" s="40"/>
      <c r="TR89" s="40"/>
      <c r="TS89" s="40"/>
      <c r="TT89" s="40"/>
      <c r="TU89" s="40"/>
      <c r="TV89" s="40"/>
      <c r="TW89" s="40"/>
      <c r="TX89" s="40"/>
      <c r="TY89" s="40"/>
      <c r="TZ89" s="40"/>
      <c r="UA89" s="40"/>
      <c r="UB89" s="40"/>
      <c r="UC89" s="40"/>
      <c r="UD89" s="40"/>
      <c r="UE89" s="40"/>
      <c r="UF89" s="40"/>
      <c r="UG89" s="40"/>
      <c r="UH89" s="40"/>
      <c r="UI89" s="40"/>
      <c r="UJ89" s="40"/>
      <c r="UK89" s="40"/>
      <c r="UL89" s="40"/>
      <c r="UM89" s="40"/>
      <c r="UN89" s="40"/>
      <c r="UO89" s="40"/>
      <c r="UP89" s="40"/>
      <c r="UQ89" s="40"/>
      <c r="UR89" s="40"/>
      <c r="US89" s="40"/>
      <c r="UT89" s="40"/>
      <c r="UU89" s="40"/>
      <c r="UV89" s="40"/>
      <c r="UW89" s="40"/>
      <c r="UX89" s="40"/>
      <c r="UY89" s="40"/>
      <c r="UZ89" s="40"/>
      <c r="VA89" s="40"/>
      <c r="VB89" s="40"/>
      <c r="VC89" s="40"/>
      <c r="VD89" s="40"/>
      <c r="VE89" s="40"/>
      <c r="VF89" s="40"/>
      <c r="VG89" s="40"/>
      <c r="VH89" s="40"/>
      <c r="VI89" s="40"/>
      <c r="VJ89" s="40"/>
      <c r="VK89" s="40"/>
      <c r="VL89" s="40"/>
      <c r="VM89" s="40"/>
      <c r="VN89" s="40"/>
      <c r="VO89" s="40"/>
      <c r="VP89" s="40"/>
      <c r="VQ89" s="40"/>
      <c r="VR89" s="40"/>
      <c r="VS89" s="40"/>
      <c r="VT89" s="40"/>
      <c r="VU89" s="40"/>
      <c r="VV89" s="40"/>
      <c r="VW89" s="40"/>
      <c r="VX89" s="40"/>
      <c r="VY89" s="40"/>
      <c r="VZ89" s="40"/>
      <c r="WA89" s="40"/>
      <c r="WB89" s="40"/>
      <c r="WC89" s="40"/>
      <c r="WD89" s="40"/>
      <c r="WE89" s="40"/>
      <c r="WF89" s="40"/>
      <c r="WG89" s="40"/>
      <c r="WH89" s="40"/>
      <c r="WI89" s="40"/>
      <c r="WJ89" s="40"/>
      <c r="WK89" s="40"/>
      <c r="WL89" s="40"/>
      <c r="WM89" s="40"/>
      <c r="WN89" s="40"/>
      <c r="WO89" s="40"/>
      <c r="WP89" s="40"/>
      <c r="WQ89" s="40"/>
      <c r="WR89" s="40"/>
      <c r="WS89" s="40"/>
      <c r="WT89" s="40"/>
      <c r="WU89" s="40"/>
      <c r="WV89" s="40"/>
      <c r="WW89" s="40"/>
      <c r="WX89" s="40"/>
      <c r="WY89" s="40"/>
      <c r="WZ89" s="40"/>
      <c r="XA89" s="40"/>
      <c r="XB89" s="40"/>
      <c r="XC89" s="40"/>
      <c r="XD89" s="40"/>
      <c r="XE89" s="40"/>
      <c r="XF89" s="40"/>
      <c r="XG89" s="40"/>
      <c r="XH89" s="40"/>
      <c r="XI89" s="40"/>
      <c r="XJ89" s="40"/>
      <c r="XK89" s="40"/>
      <c r="XL89" s="40"/>
      <c r="XM89" s="40"/>
      <c r="XN89" s="40"/>
      <c r="XO89" s="40"/>
      <c r="XP89" s="40"/>
      <c r="XQ89" s="40"/>
      <c r="XR89" s="40"/>
      <c r="XS89" s="40"/>
      <c r="XT89" s="40"/>
      <c r="XU89" s="40"/>
      <c r="XV89" s="40"/>
      <c r="XW89" s="40"/>
      <c r="XX89" s="40"/>
      <c r="XY89" s="40"/>
      <c r="XZ89" s="40"/>
      <c r="YA89" s="40"/>
      <c r="YB89" s="40"/>
      <c r="YC89" s="40"/>
      <c r="YD89" s="40"/>
      <c r="YE89" s="40"/>
      <c r="YF89" s="40"/>
      <c r="YG89" s="40"/>
      <c r="YH89" s="40"/>
      <c r="YI89" s="40"/>
      <c r="YJ89" s="40"/>
      <c r="YK89" s="40"/>
      <c r="YL89" s="40"/>
      <c r="YM89" s="40"/>
      <c r="YN89" s="40"/>
      <c r="YO89" s="40"/>
      <c r="YP89" s="40"/>
      <c r="YQ89" s="40"/>
      <c r="YR89" s="40"/>
      <c r="YS89" s="40"/>
      <c r="YT89" s="40"/>
      <c r="YU89" s="40"/>
      <c r="YV89" s="40"/>
      <c r="YW89" s="40"/>
      <c r="YX89" s="40"/>
      <c r="YY89" s="40"/>
      <c r="YZ89" s="40"/>
      <c r="ZA89" s="40"/>
      <c r="ZB89" s="40"/>
      <c r="ZC89" s="40"/>
      <c r="ZD89" s="40"/>
      <c r="ZE89" s="40"/>
      <c r="ZF89" s="40"/>
      <c r="ZG89" s="40"/>
      <c r="ZH89" s="40"/>
      <c r="ZI89" s="40"/>
      <c r="ZJ89" s="40"/>
      <c r="ZK89" s="40"/>
      <c r="ZL89" s="40"/>
      <c r="ZM89" s="40"/>
      <c r="ZN89" s="40"/>
      <c r="ZO89" s="40"/>
      <c r="ZP89" s="40"/>
      <c r="ZQ89" s="40"/>
      <c r="ZR89" s="40"/>
      <c r="ZS89" s="40"/>
      <c r="ZT89" s="40"/>
      <c r="ZU89" s="40"/>
      <c r="ZV89" s="40"/>
      <c r="ZW89" s="40"/>
      <c r="ZX89" s="40"/>
      <c r="ZY89" s="40"/>
      <c r="ZZ89" s="40"/>
      <c r="AAA89" s="40"/>
      <c r="AAB89" s="40"/>
      <c r="AAC89" s="40"/>
      <c r="AAD89" s="40"/>
      <c r="AAE89" s="40"/>
      <c r="AAF89" s="40"/>
      <c r="AAG89" s="40"/>
      <c r="AAH89" s="40"/>
      <c r="AAI89" s="40"/>
      <c r="AAJ89" s="40"/>
      <c r="AAK89" s="40"/>
      <c r="AAL89" s="40"/>
      <c r="AAM89" s="40"/>
      <c r="AAN89" s="40"/>
      <c r="AAO89" s="40"/>
      <c r="AAP89" s="40"/>
      <c r="AAQ89" s="40"/>
      <c r="AAR89" s="40"/>
      <c r="AAS89" s="40"/>
      <c r="AAT89" s="40"/>
      <c r="AAU89" s="40"/>
      <c r="AAV89" s="40"/>
      <c r="AAW89" s="40"/>
      <c r="AAX89" s="40"/>
      <c r="AAY89" s="40"/>
      <c r="AAZ89" s="40"/>
      <c r="ABA89" s="40"/>
      <c r="ABB89" s="40"/>
      <c r="ABC89" s="40"/>
      <c r="ABD89" s="40"/>
      <c r="ABE89" s="40"/>
      <c r="ABF89" s="40"/>
      <c r="ABG89" s="40"/>
      <c r="ABH89" s="40"/>
      <c r="ABI89" s="40"/>
      <c r="ABJ89" s="40"/>
      <c r="ABK89" s="40"/>
      <c r="ABL89" s="40"/>
      <c r="ABM89" s="40"/>
      <c r="ABN89" s="40"/>
      <c r="ABO89" s="40"/>
      <c r="ABP89" s="40"/>
      <c r="ABQ89" s="40"/>
      <c r="ABR89" s="40"/>
      <c r="ABS89" s="40"/>
      <c r="ABT89" s="40"/>
      <c r="ABU89" s="40"/>
      <c r="ABV89" s="40"/>
      <c r="ABW89" s="40"/>
      <c r="ABX89" s="40"/>
      <c r="ABY89" s="40"/>
      <c r="ABZ89" s="40"/>
      <c r="ACA89" s="40"/>
      <c r="ACB89" s="40"/>
      <c r="ACC89" s="40"/>
      <c r="ACD89" s="40"/>
      <c r="ACE89" s="40"/>
      <c r="ACF89" s="40"/>
      <c r="ACG89" s="40"/>
      <c r="ACH89" s="40"/>
      <c r="ACI89" s="40"/>
      <c r="ACJ89" s="40"/>
      <c r="ACK89" s="40"/>
      <c r="ACL89" s="40"/>
      <c r="ACM89" s="40"/>
      <c r="ACN89" s="40"/>
      <c r="ACO89" s="40"/>
      <c r="ACP89" s="40"/>
      <c r="ACQ89" s="40"/>
      <c r="ACR89" s="40"/>
      <c r="ACS89" s="40"/>
      <c r="ACT89" s="40"/>
      <c r="ACU89" s="40"/>
      <c r="ACV89" s="40"/>
      <c r="ACW89" s="40"/>
      <c r="ACX89" s="40"/>
      <c r="ACY89" s="40"/>
      <c r="ACZ89" s="40"/>
      <c r="ADA89" s="40"/>
      <c r="ADB89" s="40"/>
      <c r="ADC89" s="40"/>
      <c r="ADD89" s="40"/>
      <c r="ADE89" s="40"/>
      <c r="ADF89" s="40"/>
      <c r="ADG89" s="40"/>
      <c r="ADH89" s="40"/>
      <c r="ADI89" s="40"/>
      <c r="ADJ89" s="40"/>
      <c r="ADK89" s="40"/>
      <c r="ADL89" s="40"/>
      <c r="ADM89" s="40"/>
      <c r="ADN89" s="40"/>
      <c r="ADO89" s="40"/>
      <c r="ADP89" s="40"/>
      <c r="ADQ89" s="40"/>
      <c r="ADR89" s="40"/>
      <c r="ADS89" s="40"/>
      <c r="ADT89" s="40"/>
      <c r="ADU89" s="40"/>
      <c r="ADV89" s="40"/>
      <c r="ADW89" s="40"/>
      <c r="ADX89" s="40"/>
      <c r="ADY89" s="40"/>
      <c r="ADZ89" s="40"/>
      <c r="AEA89" s="40"/>
      <c r="AEB89" s="40"/>
      <c r="AEC89" s="40"/>
      <c r="AED89" s="40"/>
      <c r="AEE89" s="40"/>
      <c r="AEF89" s="40"/>
      <c r="AEG89" s="40"/>
      <c r="AEH89" s="40"/>
      <c r="AEI89" s="40"/>
      <c r="AEJ89" s="40"/>
      <c r="AEK89" s="40"/>
      <c r="AEL89" s="40"/>
      <c r="AEM89" s="40"/>
      <c r="AEN89" s="40"/>
      <c r="AEO89" s="40"/>
      <c r="AEP89" s="40"/>
      <c r="AEQ89" s="40"/>
      <c r="AER89" s="40"/>
      <c r="AES89" s="40"/>
      <c r="AET89" s="40"/>
      <c r="AEU89" s="40"/>
      <c r="AEV89" s="40"/>
      <c r="AEW89" s="40"/>
      <c r="AEX89" s="40"/>
      <c r="AEY89" s="40"/>
      <c r="AEZ89" s="40"/>
      <c r="AFA89" s="40"/>
      <c r="AFB89" s="40"/>
      <c r="AFC89" s="40"/>
      <c r="AFD89" s="40"/>
      <c r="AFE89" s="40"/>
      <c r="AFF89" s="40"/>
      <c r="AFG89" s="40"/>
      <c r="AFH89" s="40"/>
      <c r="AFI89" s="40"/>
      <c r="AFJ89" s="40"/>
      <c r="AFK89" s="40"/>
      <c r="AFL89" s="40"/>
      <c r="AFM89" s="40"/>
      <c r="AFN89" s="40"/>
      <c r="AFO89" s="40"/>
      <c r="AFP89" s="40"/>
      <c r="AFQ89" s="40"/>
      <c r="AFR89" s="40"/>
      <c r="AFS89" s="40"/>
      <c r="AFT89" s="40"/>
      <c r="AFU89" s="40"/>
      <c r="AFV89" s="40"/>
      <c r="AFW89" s="40"/>
      <c r="AFX89" s="40"/>
      <c r="AFY89" s="40"/>
      <c r="AFZ89" s="40"/>
      <c r="AGA89" s="40"/>
      <c r="AGB89" s="40"/>
      <c r="AGC89" s="40"/>
      <c r="AGD89" s="40"/>
      <c r="AGE89" s="40"/>
      <c r="AGF89" s="40"/>
      <c r="AGG89" s="40"/>
      <c r="AGH89" s="40"/>
      <c r="AGI89" s="40"/>
      <c r="AGJ89" s="40"/>
      <c r="AGK89" s="40"/>
      <c r="AGL89" s="40"/>
      <c r="AGM89" s="40"/>
      <c r="AGN89" s="40"/>
      <c r="AGO89" s="40"/>
      <c r="AGP89" s="40"/>
      <c r="AGQ89" s="40"/>
      <c r="AGR89" s="40"/>
      <c r="AGS89" s="40"/>
      <c r="AGT89" s="40"/>
      <c r="AGU89" s="40"/>
      <c r="AGV89" s="40"/>
      <c r="AGW89" s="40"/>
      <c r="AGX89" s="40"/>
      <c r="AGY89" s="40"/>
      <c r="AGZ89" s="40"/>
      <c r="AHA89" s="40"/>
      <c r="AHB89" s="40"/>
      <c r="AHC89" s="40"/>
      <c r="AHD89" s="40"/>
      <c r="AHE89" s="40"/>
      <c r="AHF89" s="40"/>
      <c r="AHG89" s="40"/>
      <c r="AHH89" s="40"/>
      <c r="AHI89" s="40"/>
      <c r="AHJ89" s="40"/>
      <c r="AHK89" s="40"/>
      <c r="AHL89" s="40"/>
      <c r="AHM89" s="40"/>
      <c r="AHN89" s="40"/>
      <c r="AHO89" s="40"/>
      <c r="AHP89" s="40"/>
      <c r="AHQ89" s="40"/>
      <c r="AHR89" s="40"/>
      <c r="AHS89" s="40"/>
      <c r="AHT89" s="40"/>
      <c r="AHU89" s="40"/>
      <c r="AHV89" s="40"/>
      <c r="AHW89" s="40"/>
      <c r="AHX89" s="40"/>
      <c r="AHY89" s="40"/>
      <c r="AHZ89" s="40"/>
      <c r="AIA89" s="40"/>
      <c r="AIB89" s="40"/>
      <c r="AIC89" s="40"/>
      <c r="AID89" s="40"/>
      <c r="AIE89" s="40"/>
      <c r="AIF89" s="40"/>
      <c r="AIG89" s="40"/>
      <c r="AIH89" s="40"/>
      <c r="AII89" s="40"/>
      <c r="AIJ89" s="40"/>
      <c r="AIK89" s="40"/>
      <c r="AIL89" s="40"/>
      <c r="AIM89" s="40"/>
      <c r="AIN89" s="40"/>
      <c r="AIO89" s="40"/>
      <c r="AIP89" s="40"/>
      <c r="AIQ89" s="40"/>
      <c r="AIR89" s="40"/>
      <c r="AIS89" s="40"/>
      <c r="AIT89" s="40"/>
      <c r="AIU89" s="40"/>
      <c r="AIV89" s="40"/>
      <c r="AIW89" s="40"/>
      <c r="AIX89" s="40"/>
      <c r="AIY89" s="40"/>
      <c r="AIZ89" s="40"/>
      <c r="AJA89" s="40"/>
      <c r="AJB89" s="40"/>
      <c r="AJC89" s="40"/>
      <c r="AJD89" s="40"/>
      <c r="AJE89" s="40"/>
      <c r="AJF89" s="40"/>
      <c r="AJG89" s="40"/>
      <c r="AJH89" s="40"/>
      <c r="AJI89" s="40"/>
      <c r="AJJ89" s="40"/>
      <c r="AJK89" s="40"/>
      <c r="AJL89" s="40"/>
      <c r="AJM89" s="40"/>
      <c r="AJN89" s="40"/>
      <c r="AJO89" s="40"/>
      <c r="AJP89" s="40"/>
      <c r="AJQ89" s="40"/>
      <c r="AJR89" s="40"/>
      <c r="AJS89" s="40"/>
      <c r="AJT89" s="40"/>
      <c r="AJU89" s="40"/>
      <c r="AJV89" s="40"/>
      <c r="AJW89" s="40"/>
      <c r="AJX89" s="40"/>
      <c r="AJY89" s="40"/>
      <c r="AJZ89" s="40"/>
      <c r="AKA89" s="40"/>
      <c r="AKB89" s="40"/>
      <c r="AKC89" s="40"/>
      <c r="AKD89" s="40"/>
      <c r="AKE89" s="40"/>
      <c r="AKF89" s="40"/>
      <c r="AKG89" s="40"/>
      <c r="AKH89" s="40"/>
      <c r="AKI89" s="40"/>
      <c r="AKJ89" s="40"/>
      <c r="AKK89" s="40"/>
      <c r="AKL89" s="40"/>
      <c r="AKM89" s="40"/>
      <c r="AKN89" s="40"/>
      <c r="AKO89" s="40"/>
      <c r="AKP89" s="40"/>
      <c r="AKQ89" s="40"/>
      <c r="AKR89" s="40"/>
      <c r="AKS89" s="40"/>
      <c r="AKT89" s="40"/>
      <c r="AKU89" s="40"/>
      <c r="AKV89" s="40"/>
      <c r="AKW89" s="40"/>
      <c r="AKX89" s="40"/>
      <c r="AKY89" s="40"/>
      <c r="AKZ89" s="40"/>
      <c r="ALA89" s="40"/>
      <c r="ALB89" s="40"/>
      <c r="ALC89" s="40"/>
      <c r="ALD89" s="40"/>
      <c r="ALE89" s="40"/>
      <c r="ALF89" s="40"/>
      <c r="ALG89" s="40"/>
      <c r="ALH89" s="40"/>
      <c r="ALI89" s="40"/>
      <c r="ALJ89" s="40"/>
      <c r="ALK89" s="40"/>
      <c r="ALL89" s="40"/>
      <c r="ALM89" s="40"/>
      <c r="ALN89" s="40"/>
      <c r="ALO89" s="40"/>
      <c r="ALP89" s="40"/>
      <c r="ALQ89" s="40"/>
      <c r="ALR89" s="40"/>
      <c r="ALS89" s="40"/>
      <c r="ALT89" s="40"/>
      <c r="ALU89" s="40"/>
      <c r="ALV89" s="40"/>
      <c r="ALW89" s="40"/>
      <c r="ALX89" s="40"/>
      <c r="ALY89" s="40"/>
      <c r="ALZ89" s="40"/>
      <c r="AMA89" s="40"/>
      <c r="AMB89" s="40"/>
      <c r="AMC89" s="40"/>
      <c r="AMD89" s="40"/>
      <c r="AME89" s="40"/>
      <c r="AMF89" s="40"/>
    </row>
    <row r="90" spans="1:1020" s="39" customFormat="1" ht="22.5" customHeight="1" x14ac:dyDescent="0.25">
      <c r="A90" s="50" t="s">
        <v>190</v>
      </c>
      <c r="B90" s="51">
        <v>0.57999999999999996</v>
      </c>
      <c r="C90" s="52">
        <v>1</v>
      </c>
      <c r="D90" s="51">
        <f t="shared" si="7"/>
        <v>0.57999999999999996</v>
      </c>
      <c r="E90" s="53" t="s">
        <v>177</v>
      </c>
      <c r="F90" s="53">
        <v>46878380844</v>
      </c>
      <c r="G90" s="26" t="s">
        <v>14</v>
      </c>
      <c r="H90" s="54"/>
      <c r="I90" s="55"/>
      <c r="J90" s="56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  <c r="IN90" s="40"/>
      <c r="IO90" s="40"/>
      <c r="IP90" s="40"/>
      <c r="IQ90" s="40"/>
      <c r="IR90" s="40"/>
      <c r="IS90" s="40"/>
      <c r="IT90" s="40"/>
      <c r="IU90" s="40"/>
      <c r="IV90" s="40"/>
      <c r="IW90" s="40"/>
      <c r="IX90" s="40"/>
      <c r="IY90" s="40"/>
      <c r="IZ90" s="40"/>
      <c r="JA90" s="40"/>
      <c r="JB90" s="40"/>
      <c r="JC90" s="40"/>
      <c r="JD90" s="40"/>
      <c r="JE90" s="40"/>
      <c r="JF90" s="40"/>
      <c r="JG90" s="40"/>
      <c r="JH90" s="40"/>
      <c r="JI90" s="40"/>
      <c r="JJ90" s="40"/>
      <c r="JK90" s="40"/>
      <c r="JL90" s="40"/>
      <c r="JM90" s="40"/>
      <c r="JN90" s="40"/>
      <c r="JO90" s="40"/>
      <c r="JP90" s="40"/>
      <c r="JQ90" s="40"/>
      <c r="JR90" s="40"/>
      <c r="JS90" s="40"/>
      <c r="JT90" s="40"/>
      <c r="JU90" s="40"/>
      <c r="JV90" s="40"/>
      <c r="JW90" s="40"/>
      <c r="JX90" s="40"/>
      <c r="JY90" s="40"/>
      <c r="JZ90" s="40"/>
      <c r="KA90" s="40"/>
      <c r="KB90" s="40"/>
      <c r="KC90" s="40"/>
      <c r="KD90" s="40"/>
      <c r="KE90" s="40"/>
      <c r="KF90" s="40"/>
      <c r="KG90" s="40"/>
      <c r="KH90" s="40"/>
      <c r="KI90" s="40"/>
      <c r="KJ90" s="40"/>
      <c r="KK90" s="40"/>
      <c r="KL90" s="40"/>
      <c r="KM90" s="40"/>
      <c r="KN90" s="40"/>
      <c r="KO90" s="40"/>
      <c r="KP90" s="40"/>
      <c r="KQ90" s="40"/>
      <c r="KR90" s="40"/>
      <c r="KS90" s="40"/>
      <c r="KT90" s="40"/>
      <c r="KU90" s="40"/>
      <c r="KV90" s="40"/>
      <c r="KW90" s="40"/>
      <c r="KX90" s="40"/>
      <c r="KY90" s="40"/>
      <c r="KZ90" s="40"/>
      <c r="LA90" s="40"/>
      <c r="LB90" s="40"/>
      <c r="LC90" s="40"/>
      <c r="LD90" s="40"/>
      <c r="LE90" s="40"/>
      <c r="LF90" s="40"/>
      <c r="LG90" s="40"/>
      <c r="LH90" s="40"/>
      <c r="LI90" s="40"/>
      <c r="LJ90" s="40"/>
      <c r="LK90" s="40"/>
      <c r="LL90" s="40"/>
      <c r="LM90" s="40"/>
      <c r="LN90" s="40"/>
      <c r="LO90" s="40"/>
      <c r="LP90" s="40"/>
      <c r="LQ90" s="40"/>
      <c r="LR90" s="40"/>
      <c r="LS90" s="40"/>
      <c r="LT90" s="40"/>
      <c r="LU90" s="40"/>
      <c r="LV90" s="40"/>
      <c r="LW90" s="40"/>
      <c r="LX90" s="40"/>
      <c r="LY90" s="40"/>
      <c r="LZ90" s="40"/>
      <c r="MA90" s="40"/>
      <c r="MB90" s="40"/>
      <c r="MC90" s="40"/>
      <c r="MD90" s="40"/>
      <c r="ME90" s="40"/>
      <c r="MF90" s="40"/>
      <c r="MG90" s="40"/>
      <c r="MH90" s="40"/>
      <c r="MI90" s="40"/>
      <c r="MJ90" s="40"/>
      <c r="MK90" s="40"/>
      <c r="ML90" s="40"/>
      <c r="MM90" s="40"/>
      <c r="MN90" s="40"/>
      <c r="MO90" s="40"/>
      <c r="MP90" s="40"/>
      <c r="MQ90" s="40"/>
      <c r="MR90" s="40"/>
      <c r="MS90" s="40"/>
      <c r="MT90" s="40"/>
      <c r="MU90" s="40"/>
      <c r="MV90" s="40"/>
      <c r="MW90" s="40"/>
      <c r="MX90" s="40"/>
      <c r="MY90" s="40"/>
      <c r="MZ90" s="40"/>
      <c r="NA90" s="40"/>
      <c r="NB90" s="40"/>
      <c r="NC90" s="40"/>
      <c r="ND90" s="40"/>
      <c r="NE90" s="40"/>
      <c r="NF90" s="40"/>
      <c r="NG90" s="40"/>
      <c r="NH90" s="40"/>
      <c r="NI90" s="40"/>
      <c r="NJ90" s="40"/>
      <c r="NK90" s="40"/>
      <c r="NL90" s="40"/>
      <c r="NM90" s="40"/>
      <c r="NN90" s="40"/>
      <c r="NO90" s="40"/>
      <c r="NP90" s="40"/>
      <c r="NQ90" s="40"/>
      <c r="NR90" s="40"/>
      <c r="NS90" s="40"/>
      <c r="NT90" s="40"/>
      <c r="NU90" s="40"/>
      <c r="NV90" s="40"/>
      <c r="NW90" s="40"/>
      <c r="NX90" s="40"/>
      <c r="NY90" s="40"/>
      <c r="NZ90" s="40"/>
      <c r="OA90" s="40"/>
      <c r="OB90" s="40"/>
      <c r="OC90" s="40"/>
      <c r="OD90" s="40"/>
      <c r="OE90" s="40"/>
      <c r="OF90" s="40"/>
      <c r="OG90" s="40"/>
      <c r="OH90" s="40"/>
      <c r="OI90" s="40"/>
      <c r="OJ90" s="40"/>
      <c r="OK90" s="40"/>
      <c r="OL90" s="40"/>
      <c r="OM90" s="40"/>
      <c r="ON90" s="40"/>
      <c r="OO90" s="40"/>
      <c r="OP90" s="40"/>
      <c r="OQ90" s="40"/>
      <c r="OR90" s="40"/>
      <c r="OS90" s="40"/>
      <c r="OT90" s="40"/>
      <c r="OU90" s="40"/>
      <c r="OV90" s="40"/>
      <c r="OW90" s="40"/>
      <c r="OX90" s="40"/>
      <c r="OY90" s="40"/>
      <c r="OZ90" s="40"/>
      <c r="PA90" s="40"/>
      <c r="PB90" s="40"/>
      <c r="PC90" s="40"/>
      <c r="PD90" s="40"/>
      <c r="PE90" s="40"/>
      <c r="PF90" s="40"/>
      <c r="PG90" s="40"/>
      <c r="PH90" s="40"/>
      <c r="PI90" s="40"/>
      <c r="PJ90" s="40"/>
      <c r="PK90" s="40"/>
      <c r="PL90" s="40"/>
      <c r="PM90" s="40"/>
      <c r="PN90" s="40"/>
      <c r="PO90" s="40"/>
      <c r="PP90" s="40"/>
      <c r="PQ90" s="40"/>
      <c r="PR90" s="40"/>
      <c r="PS90" s="40"/>
      <c r="PT90" s="40"/>
      <c r="PU90" s="40"/>
      <c r="PV90" s="40"/>
      <c r="PW90" s="40"/>
      <c r="PX90" s="40"/>
      <c r="PY90" s="40"/>
      <c r="PZ90" s="40"/>
      <c r="QA90" s="40"/>
      <c r="QB90" s="40"/>
      <c r="QC90" s="40"/>
      <c r="QD90" s="40"/>
      <c r="QE90" s="40"/>
      <c r="QF90" s="40"/>
      <c r="QG90" s="40"/>
      <c r="QH90" s="40"/>
      <c r="QI90" s="40"/>
      <c r="QJ90" s="40"/>
      <c r="QK90" s="40"/>
      <c r="QL90" s="40"/>
      <c r="QM90" s="40"/>
      <c r="QN90" s="40"/>
      <c r="QO90" s="40"/>
      <c r="QP90" s="40"/>
      <c r="QQ90" s="40"/>
      <c r="QR90" s="40"/>
      <c r="QS90" s="40"/>
      <c r="QT90" s="40"/>
      <c r="QU90" s="40"/>
      <c r="QV90" s="40"/>
      <c r="QW90" s="40"/>
      <c r="QX90" s="40"/>
      <c r="QY90" s="40"/>
      <c r="QZ90" s="40"/>
      <c r="RA90" s="40"/>
      <c r="RB90" s="40"/>
      <c r="RC90" s="40"/>
      <c r="RD90" s="40"/>
      <c r="RE90" s="40"/>
      <c r="RF90" s="40"/>
      <c r="RG90" s="40"/>
      <c r="RH90" s="40"/>
      <c r="RI90" s="40"/>
      <c r="RJ90" s="40"/>
      <c r="RK90" s="40"/>
      <c r="RL90" s="40"/>
      <c r="RM90" s="40"/>
      <c r="RN90" s="40"/>
      <c r="RO90" s="40"/>
      <c r="RP90" s="40"/>
      <c r="RQ90" s="40"/>
      <c r="RR90" s="40"/>
      <c r="RS90" s="40"/>
      <c r="RT90" s="40"/>
      <c r="RU90" s="40"/>
      <c r="RV90" s="40"/>
      <c r="RW90" s="40"/>
      <c r="RX90" s="40"/>
      <c r="RY90" s="40"/>
      <c r="RZ90" s="40"/>
      <c r="SA90" s="40"/>
      <c r="SB90" s="40"/>
      <c r="SC90" s="40"/>
      <c r="SD90" s="40"/>
      <c r="SE90" s="40"/>
      <c r="SF90" s="40"/>
      <c r="SG90" s="40"/>
      <c r="SH90" s="40"/>
      <c r="SI90" s="40"/>
      <c r="SJ90" s="40"/>
      <c r="SK90" s="40"/>
      <c r="SL90" s="40"/>
      <c r="SM90" s="40"/>
      <c r="SN90" s="40"/>
      <c r="SO90" s="40"/>
      <c r="SP90" s="40"/>
      <c r="SQ90" s="40"/>
      <c r="SR90" s="40"/>
      <c r="SS90" s="40"/>
      <c r="ST90" s="40"/>
      <c r="SU90" s="40"/>
      <c r="SV90" s="40"/>
      <c r="SW90" s="40"/>
      <c r="SX90" s="40"/>
      <c r="SY90" s="40"/>
      <c r="SZ90" s="40"/>
      <c r="TA90" s="40"/>
      <c r="TB90" s="40"/>
      <c r="TC90" s="40"/>
      <c r="TD90" s="40"/>
      <c r="TE90" s="40"/>
      <c r="TF90" s="40"/>
      <c r="TG90" s="40"/>
      <c r="TH90" s="40"/>
      <c r="TI90" s="40"/>
      <c r="TJ90" s="40"/>
      <c r="TK90" s="40"/>
      <c r="TL90" s="40"/>
      <c r="TM90" s="40"/>
      <c r="TN90" s="40"/>
      <c r="TO90" s="40"/>
      <c r="TP90" s="40"/>
      <c r="TQ90" s="40"/>
      <c r="TR90" s="40"/>
      <c r="TS90" s="40"/>
      <c r="TT90" s="40"/>
      <c r="TU90" s="40"/>
      <c r="TV90" s="40"/>
      <c r="TW90" s="40"/>
      <c r="TX90" s="40"/>
      <c r="TY90" s="40"/>
      <c r="TZ90" s="40"/>
      <c r="UA90" s="40"/>
      <c r="UB90" s="40"/>
      <c r="UC90" s="40"/>
      <c r="UD90" s="40"/>
      <c r="UE90" s="40"/>
      <c r="UF90" s="40"/>
      <c r="UG90" s="40"/>
      <c r="UH90" s="40"/>
      <c r="UI90" s="40"/>
      <c r="UJ90" s="40"/>
      <c r="UK90" s="40"/>
      <c r="UL90" s="40"/>
      <c r="UM90" s="40"/>
      <c r="UN90" s="40"/>
      <c r="UO90" s="40"/>
      <c r="UP90" s="40"/>
      <c r="UQ90" s="40"/>
      <c r="UR90" s="40"/>
      <c r="US90" s="40"/>
      <c r="UT90" s="40"/>
      <c r="UU90" s="40"/>
      <c r="UV90" s="40"/>
      <c r="UW90" s="40"/>
      <c r="UX90" s="40"/>
      <c r="UY90" s="40"/>
      <c r="UZ90" s="40"/>
      <c r="VA90" s="40"/>
      <c r="VB90" s="40"/>
      <c r="VC90" s="40"/>
      <c r="VD90" s="40"/>
      <c r="VE90" s="40"/>
      <c r="VF90" s="40"/>
      <c r="VG90" s="40"/>
      <c r="VH90" s="40"/>
      <c r="VI90" s="40"/>
      <c r="VJ90" s="40"/>
      <c r="VK90" s="40"/>
      <c r="VL90" s="40"/>
      <c r="VM90" s="40"/>
      <c r="VN90" s="40"/>
      <c r="VO90" s="40"/>
      <c r="VP90" s="40"/>
      <c r="VQ90" s="40"/>
      <c r="VR90" s="40"/>
      <c r="VS90" s="40"/>
      <c r="VT90" s="40"/>
      <c r="VU90" s="40"/>
      <c r="VV90" s="40"/>
      <c r="VW90" s="40"/>
      <c r="VX90" s="40"/>
      <c r="VY90" s="40"/>
      <c r="VZ90" s="40"/>
      <c r="WA90" s="40"/>
      <c r="WB90" s="40"/>
      <c r="WC90" s="40"/>
      <c r="WD90" s="40"/>
      <c r="WE90" s="40"/>
      <c r="WF90" s="40"/>
      <c r="WG90" s="40"/>
      <c r="WH90" s="40"/>
      <c r="WI90" s="40"/>
      <c r="WJ90" s="40"/>
      <c r="WK90" s="40"/>
      <c r="WL90" s="40"/>
      <c r="WM90" s="40"/>
      <c r="WN90" s="40"/>
      <c r="WO90" s="40"/>
      <c r="WP90" s="40"/>
      <c r="WQ90" s="40"/>
      <c r="WR90" s="40"/>
      <c r="WS90" s="40"/>
      <c r="WT90" s="40"/>
      <c r="WU90" s="40"/>
      <c r="WV90" s="40"/>
      <c r="WW90" s="40"/>
      <c r="WX90" s="40"/>
      <c r="WY90" s="40"/>
      <c r="WZ90" s="40"/>
      <c r="XA90" s="40"/>
      <c r="XB90" s="40"/>
      <c r="XC90" s="40"/>
      <c r="XD90" s="40"/>
      <c r="XE90" s="40"/>
      <c r="XF90" s="40"/>
      <c r="XG90" s="40"/>
      <c r="XH90" s="40"/>
      <c r="XI90" s="40"/>
      <c r="XJ90" s="40"/>
      <c r="XK90" s="40"/>
      <c r="XL90" s="40"/>
      <c r="XM90" s="40"/>
      <c r="XN90" s="40"/>
      <c r="XO90" s="40"/>
      <c r="XP90" s="40"/>
      <c r="XQ90" s="40"/>
      <c r="XR90" s="40"/>
      <c r="XS90" s="40"/>
      <c r="XT90" s="40"/>
      <c r="XU90" s="40"/>
      <c r="XV90" s="40"/>
      <c r="XW90" s="40"/>
      <c r="XX90" s="40"/>
      <c r="XY90" s="40"/>
      <c r="XZ90" s="40"/>
      <c r="YA90" s="40"/>
      <c r="YB90" s="40"/>
      <c r="YC90" s="40"/>
      <c r="YD90" s="40"/>
      <c r="YE90" s="40"/>
      <c r="YF90" s="40"/>
      <c r="YG90" s="40"/>
      <c r="YH90" s="40"/>
      <c r="YI90" s="40"/>
      <c r="YJ90" s="40"/>
      <c r="YK90" s="40"/>
      <c r="YL90" s="40"/>
      <c r="YM90" s="40"/>
      <c r="YN90" s="40"/>
      <c r="YO90" s="40"/>
      <c r="YP90" s="40"/>
      <c r="YQ90" s="40"/>
      <c r="YR90" s="40"/>
      <c r="YS90" s="40"/>
      <c r="YT90" s="40"/>
      <c r="YU90" s="40"/>
      <c r="YV90" s="40"/>
      <c r="YW90" s="40"/>
      <c r="YX90" s="40"/>
      <c r="YY90" s="40"/>
      <c r="YZ90" s="40"/>
      <c r="ZA90" s="40"/>
      <c r="ZB90" s="40"/>
      <c r="ZC90" s="40"/>
      <c r="ZD90" s="40"/>
      <c r="ZE90" s="40"/>
      <c r="ZF90" s="40"/>
      <c r="ZG90" s="40"/>
      <c r="ZH90" s="40"/>
      <c r="ZI90" s="40"/>
      <c r="ZJ90" s="40"/>
      <c r="ZK90" s="40"/>
      <c r="ZL90" s="40"/>
      <c r="ZM90" s="40"/>
      <c r="ZN90" s="40"/>
      <c r="ZO90" s="40"/>
      <c r="ZP90" s="40"/>
      <c r="ZQ90" s="40"/>
      <c r="ZR90" s="40"/>
      <c r="ZS90" s="40"/>
      <c r="ZT90" s="40"/>
      <c r="ZU90" s="40"/>
      <c r="ZV90" s="40"/>
      <c r="ZW90" s="40"/>
      <c r="ZX90" s="40"/>
      <c r="ZY90" s="40"/>
      <c r="ZZ90" s="40"/>
      <c r="AAA90" s="40"/>
      <c r="AAB90" s="40"/>
      <c r="AAC90" s="40"/>
      <c r="AAD90" s="40"/>
      <c r="AAE90" s="40"/>
      <c r="AAF90" s="40"/>
      <c r="AAG90" s="40"/>
      <c r="AAH90" s="40"/>
      <c r="AAI90" s="40"/>
      <c r="AAJ90" s="40"/>
      <c r="AAK90" s="40"/>
      <c r="AAL90" s="40"/>
      <c r="AAM90" s="40"/>
      <c r="AAN90" s="40"/>
      <c r="AAO90" s="40"/>
      <c r="AAP90" s="40"/>
      <c r="AAQ90" s="40"/>
      <c r="AAR90" s="40"/>
      <c r="AAS90" s="40"/>
      <c r="AAT90" s="40"/>
      <c r="AAU90" s="40"/>
      <c r="AAV90" s="40"/>
      <c r="AAW90" s="40"/>
      <c r="AAX90" s="40"/>
      <c r="AAY90" s="40"/>
      <c r="AAZ90" s="40"/>
      <c r="ABA90" s="40"/>
      <c r="ABB90" s="40"/>
      <c r="ABC90" s="40"/>
      <c r="ABD90" s="40"/>
      <c r="ABE90" s="40"/>
      <c r="ABF90" s="40"/>
      <c r="ABG90" s="40"/>
      <c r="ABH90" s="40"/>
      <c r="ABI90" s="40"/>
      <c r="ABJ90" s="40"/>
      <c r="ABK90" s="40"/>
      <c r="ABL90" s="40"/>
      <c r="ABM90" s="40"/>
      <c r="ABN90" s="40"/>
      <c r="ABO90" s="40"/>
      <c r="ABP90" s="40"/>
      <c r="ABQ90" s="40"/>
      <c r="ABR90" s="40"/>
      <c r="ABS90" s="40"/>
      <c r="ABT90" s="40"/>
      <c r="ABU90" s="40"/>
      <c r="ABV90" s="40"/>
      <c r="ABW90" s="40"/>
      <c r="ABX90" s="40"/>
      <c r="ABY90" s="40"/>
      <c r="ABZ90" s="40"/>
      <c r="ACA90" s="40"/>
      <c r="ACB90" s="40"/>
      <c r="ACC90" s="40"/>
      <c r="ACD90" s="40"/>
      <c r="ACE90" s="40"/>
      <c r="ACF90" s="40"/>
      <c r="ACG90" s="40"/>
      <c r="ACH90" s="40"/>
      <c r="ACI90" s="40"/>
      <c r="ACJ90" s="40"/>
      <c r="ACK90" s="40"/>
      <c r="ACL90" s="40"/>
      <c r="ACM90" s="40"/>
      <c r="ACN90" s="40"/>
      <c r="ACO90" s="40"/>
      <c r="ACP90" s="40"/>
      <c r="ACQ90" s="40"/>
      <c r="ACR90" s="40"/>
      <c r="ACS90" s="40"/>
      <c r="ACT90" s="40"/>
      <c r="ACU90" s="40"/>
      <c r="ACV90" s="40"/>
      <c r="ACW90" s="40"/>
      <c r="ACX90" s="40"/>
      <c r="ACY90" s="40"/>
      <c r="ACZ90" s="40"/>
      <c r="ADA90" s="40"/>
      <c r="ADB90" s="40"/>
      <c r="ADC90" s="40"/>
      <c r="ADD90" s="40"/>
      <c r="ADE90" s="40"/>
      <c r="ADF90" s="40"/>
      <c r="ADG90" s="40"/>
      <c r="ADH90" s="40"/>
      <c r="ADI90" s="40"/>
      <c r="ADJ90" s="40"/>
      <c r="ADK90" s="40"/>
      <c r="ADL90" s="40"/>
      <c r="ADM90" s="40"/>
      <c r="ADN90" s="40"/>
      <c r="ADO90" s="40"/>
      <c r="ADP90" s="40"/>
      <c r="ADQ90" s="40"/>
      <c r="ADR90" s="40"/>
      <c r="ADS90" s="40"/>
      <c r="ADT90" s="40"/>
      <c r="ADU90" s="40"/>
      <c r="ADV90" s="40"/>
      <c r="ADW90" s="40"/>
      <c r="ADX90" s="40"/>
      <c r="ADY90" s="40"/>
      <c r="ADZ90" s="40"/>
      <c r="AEA90" s="40"/>
      <c r="AEB90" s="40"/>
      <c r="AEC90" s="40"/>
      <c r="AED90" s="40"/>
      <c r="AEE90" s="40"/>
      <c r="AEF90" s="40"/>
      <c r="AEG90" s="40"/>
      <c r="AEH90" s="40"/>
      <c r="AEI90" s="40"/>
      <c r="AEJ90" s="40"/>
      <c r="AEK90" s="40"/>
      <c r="AEL90" s="40"/>
      <c r="AEM90" s="40"/>
      <c r="AEN90" s="40"/>
      <c r="AEO90" s="40"/>
      <c r="AEP90" s="40"/>
      <c r="AEQ90" s="40"/>
      <c r="AER90" s="40"/>
      <c r="AES90" s="40"/>
      <c r="AET90" s="40"/>
      <c r="AEU90" s="40"/>
      <c r="AEV90" s="40"/>
      <c r="AEW90" s="40"/>
      <c r="AEX90" s="40"/>
      <c r="AEY90" s="40"/>
      <c r="AEZ90" s="40"/>
      <c r="AFA90" s="40"/>
      <c r="AFB90" s="40"/>
      <c r="AFC90" s="40"/>
      <c r="AFD90" s="40"/>
      <c r="AFE90" s="40"/>
      <c r="AFF90" s="40"/>
      <c r="AFG90" s="40"/>
      <c r="AFH90" s="40"/>
      <c r="AFI90" s="40"/>
      <c r="AFJ90" s="40"/>
      <c r="AFK90" s="40"/>
      <c r="AFL90" s="40"/>
      <c r="AFM90" s="40"/>
      <c r="AFN90" s="40"/>
      <c r="AFO90" s="40"/>
      <c r="AFP90" s="40"/>
      <c r="AFQ90" s="40"/>
      <c r="AFR90" s="40"/>
      <c r="AFS90" s="40"/>
      <c r="AFT90" s="40"/>
      <c r="AFU90" s="40"/>
      <c r="AFV90" s="40"/>
      <c r="AFW90" s="40"/>
      <c r="AFX90" s="40"/>
      <c r="AFY90" s="40"/>
      <c r="AFZ90" s="40"/>
      <c r="AGA90" s="40"/>
      <c r="AGB90" s="40"/>
      <c r="AGC90" s="40"/>
      <c r="AGD90" s="40"/>
      <c r="AGE90" s="40"/>
      <c r="AGF90" s="40"/>
      <c r="AGG90" s="40"/>
      <c r="AGH90" s="40"/>
      <c r="AGI90" s="40"/>
      <c r="AGJ90" s="40"/>
      <c r="AGK90" s="40"/>
      <c r="AGL90" s="40"/>
      <c r="AGM90" s="40"/>
      <c r="AGN90" s="40"/>
      <c r="AGO90" s="40"/>
      <c r="AGP90" s="40"/>
      <c r="AGQ90" s="40"/>
      <c r="AGR90" s="40"/>
      <c r="AGS90" s="40"/>
      <c r="AGT90" s="40"/>
      <c r="AGU90" s="40"/>
      <c r="AGV90" s="40"/>
      <c r="AGW90" s="40"/>
      <c r="AGX90" s="40"/>
      <c r="AGY90" s="40"/>
      <c r="AGZ90" s="40"/>
      <c r="AHA90" s="40"/>
      <c r="AHB90" s="40"/>
      <c r="AHC90" s="40"/>
      <c r="AHD90" s="40"/>
      <c r="AHE90" s="40"/>
      <c r="AHF90" s="40"/>
      <c r="AHG90" s="40"/>
      <c r="AHH90" s="40"/>
      <c r="AHI90" s="40"/>
      <c r="AHJ90" s="40"/>
      <c r="AHK90" s="40"/>
      <c r="AHL90" s="40"/>
      <c r="AHM90" s="40"/>
      <c r="AHN90" s="40"/>
      <c r="AHO90" s="40"/>
      <c r="AHP90" s="40"/>
      <c r="AHQ90" s="40"/>
      <c r="AHR90" s="40"/>
      <c r="AHS90" s="40"/>
      <c r="AHT90" s="40"/>
      <c r="AHU90" s="40"/>
      <c r="AHV90" s="40"/>
      <c r="AHW90" s="40"/>
      <c r="AHX90" s="40"/>
      <c r="AHY90" s="40"/>
      <c r="AHZ90" s="40"/>
      <c r="AIA90" s="40"/>
      <c r="AIB90" s="40"/>
      <c r="AIC90" s="40"/>
      <c r="AID90" s="40"/>
      <c r="AIE90" s="40"/>
      <c r="AIF90" s="40"/>
      <c r="AIG90" s="40"/>
      <c r="AIH90" s="40"/>
      <c r="AII90" s="40"/>
      <c r="AIJ90" s="40"/>
      <c r="AIK90" s="40"/>
      <c r="AIL90" s="40"/>
      <c r="AIM90" s="40"/>
      <c r="AIN90" s="40"/>
      <c r="AIO90" s="40"/>
      <c r="AIP90" s="40"/>
      <c r="AIQ90" s="40"/>
      <c r="AIR90" s="40"/>
      <c r="AIS90" s="40"/>
      <c r="AIT90" s="40"/>
      <c r="AIU90" s="40"/>
      <c r="AIV90" s="40"/>
      <c r="AIW90" s="40"/>
      <c r="AIX90" s="40"/>
      <c r="AIY90" s="40"/>
      <c r="AIZ90" s="40"/>
      <c r="AJA90" s="40"/>
      <c r="AJB90" s="40"/>
      <c r="AJC90" s="40"/>
      <c r="AJD90" s="40"/>
      <c r="AJE90" s="40"/>
      <c r="AJF90" s="40"/>
      <c r="AJG90" s="40"/>
      <c r="AJH90" s="40"/>
      <c r="AJI90" s="40"/>
      <c r="AJJ90" s="40"/>
      <c r="AJK90" s="40"/>
      <c r="AJL90" s="40"/>
      <c r="AJM90" s="40"/>
      <c r="AJN90" s="40"/>
      <c r="AJO90" s="40"/>
      <c r="AJP90" s="40"/>
      <c r="AJQ90" s="40"/>
      <c r="AJR90" s="40"/>
      <c r="AJS90" s="40"/>
      <c r="AJT90" s="40"/>
      <c r="AJU90" s="40"/>
      <c r="AJV90" s="40"/>
      <c r="AJW90" s="40"/>
      <c r="AJX90" s="40"/>
      <c r="AJY90" s="40"/>
      <c r="AJZ90" s="40"/>
      <c r="AKA90" s="40"/>
      <c r="AKB90" s="40"/>
      <c r="AKC90" s="40"/>
      <c r="AKD90" s="40"/>
      <c r="AKE90" s="40"/>
      <c r="AKF90" s="40"/>
      <c r="AKG90" s="40"/>
      <c r="AKH90" s="40"/>
      <c r="AKI90" s="40"/>
      <c r="AKJ90" s="40"/>
      <c r="AKK90" s="40"/>
      <c r="AKL90" s="40"/>
      <c r="AKM90" s="40"/>
      <c r="AKN90" s="40"/>
      <c r="AKO90" s="40"/>
      <c r="AKP90" s="40"/>
      <c r="AKQ90" s="40"/>
      <c r="AKR90" s="40"/>
      <c r="AKS90" s="40"/>
      <c r="AKT90" s="40"/>
      <c r="AKU90" s="40"/>
      <c r="AKV90" s="40"/>
      <c r="AKW90" s="40"/>
      <c r="AKX90" s="40"/>
      <c r="AKY90" s="40"/>
      <c r="AKZ90" s="40"/>
      <c r="ALA90" s="40"/>
      <c r="ALB90" s="40"/>
      <c r="ALC90" s="40"/>
      <c r="ALD90" s="40"/>
      <c r="ALE90" s="40"/>
      <c r="ALF90" s="40"/>
      <c r="ALG90" s="40"/>
      <c r="ALH90" s="40"/>
      <c r="ALI90" s="40"/>
      <c r="ALJ90" s="40"/>
      <c r="ALK90" s="40"/>
      <c r="ALL90" s="40"/>
      <c r="ALM90" s="40"/>
      <c r="ALN90" s="40"/>
      <c r="ALO90" s="40"/>
      <c r="ALP90" s="40"/>
      <c r="ALQ90" s="40"/>
      <c r="ALR90" s="40"/>
      <c r="ALS90" s="40"/>
      <c r="ALT90" s="40"/>
      <c r="ALU90" s="40"/>
      <c r="ALV90" s="40"/>
      <c r="ALW90" s="40"/>
      <c r="ALX90" s="40"/>
      <c r="ALY90" s="40"/>
      <c r="ALZ90" s="40"/>
      <c r="AMA90" s="40"/>
      <c r="AMB90" s="40"/>
      <c r="AMC90" s="40"/>
      <c r="AMD90" s="40"/>
      <c r="AME90" s="40"/>
      <c r="AMF90" s="40"/>
    </row>
    <row r="91" spans="1:1020" s="39" customFormat="1" ht="22.5" customHeight="1" x14ac:dyDescent="0.25">
      <c r="A91" s="50" t="s">
        <v>191</v>
      </c>
      <c r="B91" s="51">
        <v>0.65</v>
      </c>
      <c r="C91" s="52">
        <v>2</v>
      </c>
      <c r="D91" s="51">
        <f t="shared" si="7"/>
        <v>1.3</v>
      </c>
      <c r="E91" s="53" t="s">
        <v>177</v>
      </c>
      <c r="F91" s="53">
        <v>46878380998</v>
      </c>
      <c r="G91" s="26" t="s">
        <v>14</v>
      </c>
      <c r="H91" s="54"/>
      <c r="I91" s="55"/>
      <c r="J91" s="56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  <c r="IN91" s="40"/>
      <c r="IO91" s="40"/>
      <c r="IP91" s="40"/>
      <c r="IQ91" s="40"/>
      <c r="IR91" s="40"/>
      <c r="IS91" s="40"/>
      <c r="IT91" s="40"/>
      <c r="IU91" s="40"/>
      <c r="IV91" s="40"/>
      <c r="IW91" s="40"/>
      <c r="IX91" s="40"/>
      <c r="IY91" s="40"/>
      <c r="IZ91" s="40"/>
      <c r="JA91" s="40"/>
      <c r="JB91" s="40"/>
      <c r="JC91" s="40"/>
      <c r="JD91" s="40"/>
      <c r="JE91" s="40"/>
      <c r="JF91" s="40"/>
      <c r="JG91" s="40"/>
      <c r="JH91" s="40"/>
      <c r="JI91" s="40"/>
      <c r="JJ91" s="40"/>
      <c r="JK91" s="40"/>
      <c r="JL91" s="40"/>
      <c r="JM91" s="40"/>
      <c r="JN91" s="40"/>
      <c r="JO91" s="40"/>
      <c r="JP91" s="40"/>
      <c r="JQ91" s="40"/>
      <c r="JR91" s="40"/>
      <c r="JS91" s="40"/>
      <c r="JT91" s="40"/>
      <c r="JU91" s="40"/>
      <c r="JV91" s="40"/>
      <c r="JW91" s="40"/>
      <c r="JX91" s="40"/>
      <c r="JY91" s="40"/>
      <c r="JZ91" s="40"/>
      <c r="KA91" s="40"/>
      <c r="KB91" s="40"/>
      <c r="KC91" s="40"/>
      <c r="KD91" s="40"/>
      <c r="KE91" s="40"/>
      <c r="KF91" s="40"/>
      <c r="KG91" s="40"/>
      <c r="KH91" s="40"/>
      <c r="KI91" s="40"/>
      <c r="KJ91" s="40"/>
      <c r="KK91" s="40"/>
      <c r="KL91" s="40"/>
      <c r="KM91" s="40"/>
      <c r="KN91" s="40"/>
      <c r="KO91" s="40"/>
      <c r="KP91" s="40"/>
      <c r="KQ91" s="40"/>
      <c r="KR91" s="40"/>
      <c r="KS91" s="40"/>
      <c r="KT91" s="40"/>
      <c r="KU91" s="40"/>
      <c r="KV91" s="40"/>
      <c r="KW91" s="40"/>
      <c r="KX91" s="40"/>
      <c r="KY91" s="40"/>
      <c r="KZ91" s="40"/>
      <c r="LA91" s="40"/>
      <c r="LB91" s="40"/>
      <c r="LC91" s="40"/>
      <c r="LD91" s="40"/>
      <c r="LE91" s="40"/>
      <c r="LF91" s="40"/>
      <c r="LG91" s="40"/>
      <c r="LH91" s="40"/>
      <c r="LI91" s="40"/>
      <c r="LJ91" s="40"/>
      <c r="LK91" s="40"/>
      <c r="LL91" s="40"/>
      <c r="LM91" s="40"/>
      <c r="LN91" s="40"/>
      <c r="LO91" s="40"/>
      <c r="LP91" s="40"/>
      <c r="LQ91" s="40"/>
      <c r="LR91" s="40"/>
      <c r="LS91" s="40"/>
      <c r="LT91" s="40"/>
      <c r="LU91" s="40"/>
      <c r="LV91" s="40"/>
      <c r="LW91" s="40"/>
      <c r="LX91" s="40"/>
      <c r="LY91" s="40"/>
      <c r="LZ91" s="40"/>
      <c r="MA91" s="40"/>
      <c r="MB91" s="40"/>
      <c r="MC91" s="40"/>
      <c r="MD91" s="40"/>
      <c r="ME91" s="40"/>
      <c r="MF91" s="40"/>
      <c r="MG91" s="40"/>
      <c r="MH91" s="40"/>
      <c r="MI91" s="40"/>
      <c r="MJ91" s="40"/>
      <c r="MK91" s="40"/>
      <c r="ML91" s="40"/>
      <c r="MM91" s="40"/>
      <c r="MN91" s="40"/>
      <c r="MO91" s="40"/>
      <c r="MP91" s="40"/>
      <c r="MQ91" s="40"/>
      <c r="MR91" s="40"/>
      <c r="MS91" s="40"/>
      <c r="MT91" s="40"/>
      <c r="MU91" s="40"/>
      <c r="MV91" s="40"/>
      <c r="MW91" s="40"/>
      <c r="MX91" s="40"/>
      <c r="MY91" s="40"/>
      <c r="MZ91" s="40"/>
      <c r="NA91" s="40"/>
      <c r="NB91" s="40"/>
      <c r="NC91" s="40"/>
      <c r="ND91" s="40"/>
      <c r="NE91" s="40"/>
      <c r="NF91" s="40"/>
      <c r="NG91" s="40"/>
      <c r="NH91" s="40"/>
      <c r="NI91" s="40"/>
      <c r="NJ91" s="40"/>
      <c r="NK91" s="40"/>
      <c r="NL91" s="40"/>
      <c r="NM91" s="40"/>
      <c r="NN91" s="40"/>
      <c r="NO91" s="40"/>
      <c r="NP91" s="40"/>
      <c r="NQ91" s="40"/>
      <c r="NR91" s="40"/>
      <c r="NS91" s="40"/>
      <c r="NT91" s="40"/>
      <c r="NU91" s="40"/>
      <c r="NV91" s="40"/>
      <c r="NW91" s="40"/>
      <c r="NX91" s="40"/>
      <c r="NY91" s="40"/>
      <c r="NZ91" s="40"/>
      <c r="OA91" s="40"/>
      <c r="OB91" s="40"/>
      <c r="OC91" s="40"/>
      <c r="OD91" s="40"/>
      <c r="OE91" s="40"/>
      <c r="OF91" s="40"/>
      <c r="OG91" s="40"/>
      <c r="OH91" s="40"/>
      <c r="OI91" s="40"/>
      <c r="OJ91" s="40"/>
      <c r="OK91" s="40"/>
      <c r="OL91" s="40"/>
      <c r="OM91" s="40"/>
      <c r="ON91" s="40"/>
      <c r="OO91" s="40"/>
      <c r="OP91" s="40"/>
      <c r="OQ91" s="40"/>
      <c r="OR91" s="40"/>
      <c r="OS91" s="40"/>
      <c r="OT91" s="40"/>
      <c r="OU91" s="40"/>
      <c r="OV91" s="40"/>
      <c r="OW91" s="40"/>
      <c r="OX91" s="40"/>
      <c r="OY91" s="40"/>
      <c r="OZ91" s="40"/>
      <c r="PA91" s="40"/>
      <c r="PB91" s="40"/>
      <c r="PC91" s="40"/>
      <c r="PD91" s="40"/>
      <c r="PE91" s="40"/>
      <c r="PF91" s="40"/>
      <c r="PG91" s="40"/>
      <c r="PH91" s="40"/>
      <c r="PI91" s="40"/>
      <c r="PJ91" s="40"/>
      <c r="PK91" s="40"/>
      <c r="PL91" s="40"/>
      <c r="PM91" s="40"/>
      <c r="PN91" s="40"/>
      <c r="PO91" s="40"/>
      <c r="PP91" s="40"/>
      <c r="PQ91" s="40"/>
      <c r="PR91" s="40"/>
      <c r="PS91" s="40"/>
      <c r="PT91" s="40"/>
      <c r="PU91" s="40"/>
      <c r="PV91" s="40"/>
      <c r="PW91" s="40"/>
      <c r="PX91" s="40"/>
      <c r="PY91" s="40"/>
      <c r="PZ91" s="40"/>
      <c r="QA91" s="40"/>
      <c r="QB91" s="40"/>
      <c r="QC91" s="40"/>
      <c r="QD91" s="40"/>
      <c r="QE91" s="40"/>
      <c r="QF91" s="40"/>
      <c r="QG91" s="40"/>
      <c r="QH91" s="40"/>
      <c r="QI91" s="40"/>
      <c r="QJ91" s="40"/>
      <c r="QK91" s="40"/>
      <c r="QL91" s="40"/>
      <c r="QM91" s="40"/>
      <c r="QN91" s="40"/>
      <c r="QO91" s="40"/>
      <c r="QP91" s="40"/>
      <c r="QQ91" s="40"/>
      <c r="QR91" s="40"/>
      <c r="QS91" s="40"/>
      <c r="QT91" s="40"/>
      <c r="QU91" s="40"/>
      <c r="QV91" s="40"/>
      <c r="QW91" s="40"/>
      <c r="QX91" s="40"/>
      <c r="QY91" s="40"/>
      <c r="QZ91" s="40"/>
      <c r="RA91" s="40"/>
      <c r="RB91" s="40"/>
      <c r="RC91" s="40"/>
      <c r="RD91" s="40"/>
      <c r="RE91" s="40"/>
      <c r="RF91" s="40"/>
      <c r="RG91" s="40"/>
      <c r="RH91" s="40"/>
      <c r="RI91" s="40"/>
      <c r="RJ91" s="40"/>
      <c r="RK91" s="40"/>
      <c r="RL91" s="40"/>
      <c r="RM91" s="40"/>
      <c r="RN91" s="40"/>
      <c r="RO91" s="40"/>
      <c r="RP91" s="40"/>
      <c r="RQ91" s="40"/>
      <c r="RR91" s="40"/>
      <c r="RS91" s="40"/>
      <c r="RT91" s="40"/>
      <c r="RU91" s="40"/>
      <c r="RV91" s="40"/>
      <c r="RW91" s="40"/>
      <c r="RX91" s="40"/>
      <c r="RY91" s="40"/>
      <c r="RZ91" s="40"/>
      <c r="SA91" s="40"/>
      <c r="SB91" s="40"/>
      <c r="SC91" s="40"/>
      <c r="SD91" s="40"/>
      <c r="SE91" s="40"/>
      <c r="SF91" s="40"/>
      <c r="SG91" s="40"/>
      <c r="SH91" s="40"/>
      <c r="SI91" s="40"/>
      <c r="SJ91" s="40"/>
      <c r="SK91" s="40"/>
      <c r="SL91" s="40"/>
      <c r="SM91" s="40"/>
      <c r="SN91" s="40"/>
      <c r="SO91" s="40"/>
      <c r="SP91" s="40"/>
      <c r="SQ91" s="40"/>
      <c r="SR91" s="40"/>
      <c r="SS91" s="40"/>
      <c r="ST91" s="40"/>
      <c r="SU91" s="40"/>
      <c r="SV91" s="40"/>
      <c r="SW91" s="40"/>
      <c r="SX91" s="40"/>
      <c r="SY91" s="40"/>
      <c r="SZ91" s="40"/>
      <c r="TA91" s="40"/>
      <c r="TB91" s="40"/>
      <c r="TC91" s="40"/>
      <c r="TD91" s="40"/>
      <c r="TE91" s="40"/>
      <c r="TF91" s="40"/>
      <c r="TG91" s="40"/>
      <c r="TH91" s="40"/>
      <c r="TI91" s="40"/>
      <c r="TJ91" s="40"/>
      <c r="TK91" s="40"/>
      <c r="TL91" s="40"/>
      <c r="TM91" s="40"/>
      <c r="TN91" s="40"/>
      <c r="TO91" s="40"/>
      <c r="TP91" s="40"/>
      <c r="TQ91" s="40"/>
      <c r="TR91" s="40"/>
      <c r="TS91" s="40"/>
      <c r="TT91" s="40"/>
      <c r="TU91" s="40"/>
      <c r="TV91" s="40"/>
      <c r="TW91" s="40"/>
      <c r="TX91" s="40"/>
      <c r="TY91" s="40"/>
      <c r="TZ91" s="40"/>
      <c r="UA91" s="40"/>
      <c r="UB91" s="40"/>
      <c r="UC91" s="40"/>
      <c r="UD91" s="40"/>
      <c r="UE91" s="40"/>
      <c r="UF91" s="40"/>
      <c r="UG91" s="40"/>
      <c r="UH91" s="40"/>
      <c r="UI91" s="40"/>
      <c r="UJ91" s="40"/>
      <c r="UK91" s="40"/>
      <c r="UL91" s="40"/>
      <c r="UM91" s="40"/>
      <c r="UN91" s="40"/>
      <c r="UO91" s="40"/>
      <c r="UP91" s="40"/>
      <c r="UQ91" s="40"/>
      <c r="UR91" s="40"/>
      <c r="US91" s="40"/>
      <c r="UT91" s="40"/>
      <c r="UU91" s="40"/>
      <c r="UV91" s="40"/>
      <c r="UW91" s="40"/>
      <c r="UX91" s="40"/>
      <c r="UY91" s="40"/>
      <c r="UZ91" s="40"/>
      <c r="VA91" s="40"/>
      <c r="VB91" s="40"/>
      <c r="VC91" s="40"/>
      <c r="VD91" s="40"/>
      <c r="VE91" s="40"/>
      <c r="VF91" s="40"/>
      <c r="VG91" s="40"/>
      <c r="VH91" s="40"/>
      <c r="VI91" s="40"/>
      <c r="VJ91" s="40"/>
      <c r="VK91" s="40"/>
      <c r="VL91" s="40"/>
      <c r="VM91" s="40"/>
      <c r="VN91" s="40"/>
      <c r="VO91" s="40"/>
      <c r="VP91" s="40"/>
      <c r="VQ91" s="40"/>
      <c r="VR91" s="40"/>
      <c r="VS91" s="40"/>
      <c r="VT91" s="40"/>
      <c r="VU91" s="40"/>
      <c r="VV91" s="40"/>
      <c r="VW91" s="40"/>
      <c r="VX91" s="40"/>
      <c r="VY91" s="40"/>
      <c r="VZ91" s="40"/>
      <c r="WA91" s="40"/>
      <c r="WB91" s="40"/>
      <c r="WC91" s="40"/>
      <c r="WD91" s="40"/>
      <c r="WE91" s="40"/>
      <c r="WF91" s="40"/>
      <c r="WG91" s="40"/>
      <c r="WH91" s="40"/>
      <c r="WI91" s="40"/>
      <c r="WJ91" s="40"/>
      <c r="WK91" s="40"/>
      <c r="WL91" s="40"/>
      <c r="WM91" s="40"/>
      <c r="WN91" s="40"/>
      <c r="WO91" s="40"/>
      <c r="WP91" s="40"/>
      <c r="WQ91" s="40"/>
      <c r="WR91" s="40"/>
      <c r="WS91" s="40"/>
      <c r="WT91" s="40"/>
      <c r="WU91" s="40"/>
      <c r="WV91" s="40"/>
      <c r="WW91" s="40"/>
      <c r="WX91" s="40"/>
      <c r="WY91" s="40"/>
      <c r="WZ91" s="40"/>
      <c r="XA91" s="40"/>
      <c r="XB91" s="40"/>
      <c r="XC91" s="40"/>
      <c r="XD91" s="40"/>
      <c r="XE91" s="40"/>
      <c r="XF91" s="40"/>
      <c r="XG91" s="40"/>
      <c r="XH91" s="40"/>
      <c r="XI91" s="40"/>
      <c r="XJ91" s="40"/>
      <c r="XK91" s="40"/>
      <c r="XL91" s="40"/>
      <c r="XM91" s="40"/>
      <c r="XN91" s="40"/>
      <c r="XO91" s="40"/>
      <c r="XP91" s="40"/>
      <c r="XQ91" s="40"/>
      <c r="XR91" s="40"/>
      <c r="XS91" s="40"/>
      <c r="XT91" s="40"/>
      <c r="XU91" s="40"/>
      <c r="XV91" s="40"/>
      <c r="XW91" s="40"/>
      <c r="XX91" s="40"/>
      <c r="XY91" s="40"/>
      <c r="XZ91" s="40"/>
      <c r="YA91" s="40"/>
      <c r="YB91" s="40"/>
      <c r="YC91" s="40"/>
      <c r="YD91" s="40"/>
      <c r="YE91" s="40"/>
      <c r="YF91" s="40"/>
      <c r="YG91" s="40"/>
      <c r="YH91" s="40"/>
      <c r="YI91" s="40"/>
      <c r="YJ91" s="40"/>
      <c r="YK91" s="40"/>
      <c r="YL91" s="40"/>
      <c r="YM91" s="40"/>
      <c r="YN91" s="40"/>
      <c r="YO91" s="40"/>
      <c r="YP91" s="40"/>
      <c r="YQ91" s="40"/>
      <c r="YR91" s="40"/>
      <c r="YS91" s="40"/>
      <c r="YT91" s="40"/>
      <c r="YU91" s="40"/>
      <c r="YV91" s="40"/>
      <c r="YW91" s="40"/>
      <c r="YX91" s="40"/>
      <c r="YY91" s="40"/>
      <c r="YZ91" s="40"/>
      <c r="ZA91" s="40"/>
      <c r="ZB91" s="40"/>
      <c r="ZC91" s="40"/>
      <c r="ZD91" s="40"/>
      <c r="ZE91" s="40"/>
      <c r="ZF91" s="40"/>
      <c r="ZG91" s="40"/>
      <c r="ZH91" s="40"/>
      <c r="ZI91" s="40"/>
      <c r="ZJ91" s="40"/>
      <c r="ZK91" s="40"/>
      <c r="ZL91" s="40"/>
      <c r="ZM91" s="40"/>
      <c r="ZN91" s="40"/>
      <c r="ZO91" s="40"/>
      <c r="ZP91" s="40"/>
      <c r="ZQ91" s="40"/>
      <c r="ZR91" s="40"/>
      <c r="ZS91" s="40"/>
      <c r="ZT91" s="40"/>
      <c r="ZU91" s="40"/>
      <c r="ZV91" s="40"/>
      <c r="ZW91" s="40"/>
      <c r="ZX91" s="40"/>
      <c r="ZY91" s="40"/>
      <c r="ZZ91" s="40"/>
      <c r="AAA91" s="40"/>
      <c r="AAB91" s="40"/>
      <c r="AAC91" s="40"/>
      <c r="AAD91" s="40"/>
      <c r="AAE91" s="40"/>
      <c r="AAF91" s="40"/>
      <c r="AAG91" s="40"/>
      <c r="AAH91" s="40"/>
      <c r="AAI91" s="40"/>
      <c r="AAJ91" s="40"/>
      <c r="AAK91" s="40"/>
      <c r="AAL91" s="40"/>
      <c r="AAM91" s="40"/>
      <c r="AAN91" s="40"/>
      <c r="AAO91" s="40"/>
      <c r="AAP91" s="40"/>
      <c r="AAQ91" s="40"/>
      <c r="AAR91" s="40"/>
      <c r="AAS91" s="40"/>
      <c r="AAT91" s="40"/>
      <c r="AAU91" s="40"/>
      <c r="AAV91" s="40"/>
      <c r="AAW91" s="40"/>
      <c r="AAX91" s="40"/>
      <c r="AAY91" s="40"/>
      <c r="AAZ91" s="40"/>
      <c r="ABA91" s="40"/>
      <c r="ABB91" s="40"/>
      <c r="ABC91" s="40"/>
      <c r="ABD91" s="40"/>
      <c r="ABE91" s="40"/>
      <c r="ABF91" s="40"/>
      <c r="ABG91" s="40"/>
      <c r="ABH91" s="40"/>
      <c r="ABI91" s="40"/>
      <c r="ABJ91" s="40"/>
      <c r="ABK91" s="40"/>
      <c r="ABL91" s="40"/>
      <c r="ABM91" s="40"/>
      <c r="ABN91" s="40"/>
      <c r="ABO91" s="40"/>
      <c r="ABP91" s="40"/>
      <c r="ABQ91" s="40"/>
      <c r="ABR91" s="40"/>
      <c r="ABS91" s="40"/>
      <c r="ABT91" s="40"/>
      <c r="ABU91" s="40"/>
      <c r="ABV91" s="40"/>
      <c r="ABW91" s="40"/>
      <c r="ABX91" s="40"/>
      <c r="ABY91" s="40"/>
      <c r="ABZ91" s="40"/>
      <c r="ACA91" s="40"/>
      <c r="ACB91" s="40"/>
      <c r="ACC91" s="40"/>
      <c r="ACD91" s="40"/>
      <c r="ACE91" s="40"/>
      <c r="ACF91" s="40"/>
      <c r="ACG91" s="40"/>
      <c r="ACH91" s="40"/>
      <c r="ACI91" s="40"/>
      <c r="ACJ91" s="40"/>
      <c r="ACK91" s="40"/>
      <c r="ACL91" s="40"/>
      <c r="ACM91" s="40"/>
      <c r="ACN91" s="40"/>
      <c r="ACO91" s="40"/>
      <c r="ACP91" s="40"/>
      <c r="ACQ91" s="40"/>
      <c r="ACR91" s="40"/>
      <c r="ACS91" s="40"/>
      <c r="ACT91" s="40"/>
      <c r="ACU91" s="40"/>
      <c r="ACV91" s="40"/>
      <c r="ACW91" s="40"/>
      <c r="ACX91" s="40"/>
      <c r="ACY91" s="40"/>
      <c r="ACZ91" s="40"/>
      <c r="ADA91" s="40"/>
      <c r="ADB91" s="40"/>
      <c r="ADC91" s="40"/>
      <c r="ADD91" s="40"/>
      <c r="ADE91" s="40"/>
      <c r="ADF91" s="40"/>
      <c r="ADG91" s="40"/>
      <c r="ADH91" s="40"/>
      <c r="ADI91" s="40"/>
      <c r="ADJ91" s="40"/>
      <c r="ADK91" s="40"/>
      <c r="ADL91" s="40"/>
      <c r="ADM91" s="40"/>
      <c r="ADN91" s="40"/>
      <c r="ADO91" s="40"/>
      <c r="ADP91" s="40"/>
      <c r="ADQ91" s="40"/>
      <c r="ADR91" s="40"/>
      <c r="ADS91" s="40"/>
      <c r="ADT91" s="40"/>
      <c r="ADU91" s="40"/>
      <c r="ADV91" s="40"/>
      <c r="ADW91" s="40"/>
      <c r="ADX91" s="40"/>
      <c r="ADY91" s="40"/>
      <c r="ADZ91" s="40"/>
      <c r="AEA91" s="40"/>
      <c r="AEB91" s="40"/>
      <c r="AEC91" s="40"/>
      <c r="AED91" s="40"/>
      <c r="AEE91" s="40"/>
      <c r="AEF91" s="40"/>
      <c r="AEG91" s="40"/>
      <c r="AEH91" s="40"/>
      <c r="AEI91" s="40"/>
      <c r="AEJ91" s="40"/>
      <c r="AEK91" s="40"/>
      <c r="AEL91" s="40"/>
      <c r="AEM91" s="40"/>
      <c r="AEN91" s="40"/>
      <c r="AEO91" s="40"/>
      <c r="AEP91" s="40"/>
      <c r="AEQ91" s="40"/>
      <c r="AER91" s="40"/>
      <c r="AES91" s="40"/>
      <c r="AET91" s="40"/>
      <c r="AEU91" s="40"/>
      <c r="AEV91" s="40"/>
      <c r="AEW91" s="40"/>
      <c r="AEX91" s="40"/>
      <c r="AEY91" s="40"/>
      <c r="AEZ91" s="40"/>
      <c r="AFA91" s="40"/>
      <c r="AFB91" s="40"/>
      <c r="AFC91" s="40"/>
      <c r="AFD91" s="40"/>
      <c r="AFE91" s="40"/>
      <c r="AFF91" s="40"/>
      <c r="AFG91" s="40"/>
      <c r="AFH91" s="40"/>
      <c r="AFI91" s="40"/>
      <c r="AFJ91" s="40"/>
      <c r="AFK91" s="40"/>
      <c r="AFL91" s="40"/>
      <c r="AFM91" s="40"/>
      <c r="AFN91" s="40"/>
      <c r="AFO91" s="40"/>
      <c r="AFP91" s="40"/>
      <c r="AFQ91" s="40"/>
      <c r="AFR91" s="40"/>
      <c r="AFS91" s="40"/>
      <c r="AFT91" s="40"/>
      <c r="AFU91" s="40"/>
      <c r="AFV91" s="40"/>
      <c r="AFW91" s="40"/>
      <c r="AFX91" s="40"/>
      <c r="AFY91" s="40"/>
      <c r="AFZ91" s="40"/>
      <c r="AGA91" s="40"/>
      <c r="AGB91" s="40"/>
      <c r="AGC91" s="40"/>
      <c r="AGD91" s="40"/>
      <c r="AGE91" s="40"/>
      <c r="AGF91" s="40"/>
      <c r="AGG91" s="40"/>
      <c r="AGH91" s="40"/>
      <c r="AGI91" s="40"/>
      <c r="AGJ91" s="40"/>
      <c r="AGK91" s="40"/>
      <c r="AGL91" s="40"/>
      <c r="AGM91" s="40"/>
      <c r="AGN91" s="40"/>
      <c r="AGO91" s="40"/>
      <c r="AGP91" s="40"/>
      <c r="AGQ91" s="40"/>
      <c r="AGR91" s="40"/>
      <c r="AGS91" s="40"/>
      <c r="AGT91" s="40"/>
      <c r="AGU91" s="40"/>
      <c r="AGV91" s="40"/>
      <c r="AGW91" s="40"/>
      <c r="AGX91" s="40"/>
      <c r="AGY91" s="40"/>
      <c r="AGZ91" s="40"/>
      <c r="AHA91" s="40"/>
      <c r="AHB91" s="40"/>
      <c r="AHC91" s="40"/>
      <c r="AHD91" s="40"/>
      <c r="AHE91" s="40"/>
      <c r="AHF91" s="40"/>
      <c r="AHG91" s="40"/>
      <c r="AHH91" s="40"/>
      <c r="AHI91" s="40"/>
      <c r="AHJ91" s="40"/>
      <c r="AHK91" s="40"/>
      <c r="AHL91" s="40"/>
      <c r="AHM91" s="40"/>
      <c r="AHN91" s="40"/>
      <c r="AHO91" s="40"/>
      <c r="AHP91" s="40"/>
      <c r="AHQ91" s="40"/>
      <c r="AHR91" s="40"/>
      <c r="AHS91" s="40"/>
      <c r="AHT91" s="40"/>
      <c r="AHU91" s="40"/>
      <c r="AHV91" s="40"/>
      <c r="AHW91" s="40"/>
      <c r="AHX91" s="40"/>
      <c r="AHY91" s="40"/>
      <c r="AHZ91" s="40"/>
      <c r="AIA91" s="40"/>
      <c r="AIB91" s="40"/>
      <c r="AIC91" s="40"/>
      <c r="AID91" s="40"/>
      <c r="AIE91" s="40"/>
      <c r="AIF91" s="40"/>
      <c r="AIG91" s="40"/>
      <c r="AIH91" s="40"/>
      <c r="AII91" s="40"/>
      <c r="AIJ91" s="40"/>
      <c r="AIK91" s="40"/>
      <c r="AIL91" s="40"/>
      <c r="AIM91" s="40"/>
      <c r="AIN91" s="40"/>
      <c r="AIO91" s="40"/>
      <c r="AIP91" s="40"/>
      <c r="AIQ91" s="40"/>
      <c r="AIR91" s="40"/>
      <c r="AIS91" s="40"/>
      <c r="AIT91" s="40"/>
      <c r="AIU91" s="40"/>
      <c r="AIV91" s="40"/>
      <c r="AIW91" s="40"/>
      <c r="AIX91" s="40"/>
      <c r="AIY91" s="40"/>
      <c r="AIZ91" s="40"/>
      <c r="AJA91" s="40"/>
      <c r="AJB91" s="40"/>
      <c r="AJC91" s="40"/>
      <c r="AJD91" s="40"/>
      <c r="AJE91" s="40"/>
      <c r="AJF91" s="40"/>
      <c r="AJG91" s="40"/>
      <c r="AJH91" s="40"/>
      <c r="AJI91" s="40"/>
      <c r="AJJ91" s="40"/>
      <c r="AJK91" s="40"/>
      <c r="AJL91" s="40"/>
      <c r="AJM91" s="40"/>
      <c r="AJN91" s="40"/>
      <c r="AJO91" s="40"/>
      <c r="AJP91" s="40"/>
      <c r="AJQ91" s="40"/>
      <c r="AJR91" s="40"/>
      <c r="AJS91" s="40"/>
      <c r="AJT91" s="40"/>
      <c r="AJU91" s="40"/>
      <c r="AJV91" s="40"/>
      <c r="AJW91" s="40"/>
      <c r="AJX91" s="40"/>
      <c r="AJY91" s="40"/>
      <c r="AJZ91" s="40"/>
      <c r="AKA91" s="40"/>
      <c r="AKB91" s="40"/>
      <c r="AKC91" s="40"/>
      <c r="AKD91" s="40"/>
      <c r="AKE91" s="40"/>
      <c r="AKF91" s="40"/>
      <c r="AKG91" s="40"/>
      <c r="AKH91" s="40"/>
      <c r="AKI91" s="40"/>
      <c r="AKJ91" s="40"/>
      <c r="AKK91" s="40"/>
      <c r="AKL91" s="40"/>
      <c r="AKM91" s="40"/>
      <c r="AKN91" s="40"/>
      <c r="AKO91" s="40"/>
      <c r="AKP91" s="40"/>
      <c r="AKQ91" s="40"/>
      <c r="AKR91" s="40"/>
      <c r="AKS91" s="40"/>
      <c r="AKT91" s="40"/>
      <c r="AKU91" s="40"/>
      <c r="AKV91" s="40"/>
      <c r="AKW91" s="40"/>
      <c r="AKX91" s="40"/>
      <c r="AKY91" s="40"/>
      <c r="AKZ91" s="40"/>
      <c r="ALA91" s="40"/>
      <c r="ALB91" s="40"/>
      <c r="ALC91" s="40"/>
      <c r="ALD91" s="40"/>
      <c r="ALE91" s="40"/>
      <c r="ALF91" s="40"/>
      <c r="ALG91" s="40"/>
      <c r="ALH91" s="40"/>
      <c r="ALI91" s="40"/>
      <c r="ALJ91" s="40"/>
      <c r="ALK91" s="40"/>
      <c r="ALL91" s="40"/>
      <c r="ALM91" s="40"/>
      <c r="ALN91" s="40"/>
      <c r="ALO91" s="40"/>
      <c r="ALP91" s="40"/>
      <c r="ALQ91" s="40"/>
      <c r="ALR91" s="40"/>
      <c r="ALS91" s="40"/>
      <c r="ALT91" s="40"/>
      <c r="ALU91" s="40"/>
      <c r="ALV91" s="40"/>
      <c r="ALW91" s="40"/>
      <c r="ALX91" s="40"/>
      <c r="ALY91" s="40"/>
      <c r="ALZ91" s="40"/>
      <c r="AMA91" s="40"/>
      <c r="AMB91" s="40"/>
      <c r="AMC91" s="40"/>
      <c r="AMD91" s="40"/>
      <c r="AME91" s="40"/>
      <c r="AMF91" s="40"/>
    </row>
    <row r="92" spans="1:1020" s="39" customFormat="1" ht="22.5" customHeight="1" x14ac:dyDescent="0.25">
      <c r="A92" s="50" t="s">
        <v>192</v>
      </c>
      <c r="B92" s="51">
        <v>8.86</v>
      </c>
      <c r="C92" s="52">
        <v>1</v>
      </c>
      <c r="D92" s="51">
        <f t="shared" si="7"/>
        <v>8.86</v>
      </c>
      <c r="E92" s="53" t="s">
        <v>177</v>
      </c>
      <c r="F92" s="57">
        <v>820633959694</v>
      </c>
      <c r="G92" s="26" t="s">
        <v>14</v>
      </c>
      <c r="H92" s="54"/>
      <c r="I92" s="55"/>
      <c r="J92" s="56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  <c r="IN92" s="40"/>
      <c r="IO92" s="40"/>
      <c r="IP92" s="40"/>
      <c r="IQ92" s="40"/>
      <c r="IR92" s="40"/>
      <c r="IS92" s="40"/>
      <c r="IT92" s="40"/>
      <c r="IU92" s="40"/>
      <c r="IV92" s="40"/>
      <c r="IW92" s="40"/>
      <c r="IX92" s="40"/>
      <c r="IY92" s="40"/>
      <c r="IZ92" s="40"/>
      <c r="JA92" s="40"/>
      <c r="JB92" s="40"/>
      <c r="JC92" s="40"/>
      <c r="JD92" s="40"/>
      <c r="JE92" s="40"/>
      <c r="JF92" s="40"/>
      <c r="JG92" s="40"/>
      <c r="JH92" s="40"/>
      <c r="JI92" s="40"/>
      <c r="JJ92" s="40"/>
      <c r="JK92" s="40"/>
      <c r="JL92" s="40"/>
      <c r="JM92" s="40"/>
      <c r="JN92" s="40"/>
      <c r="JO92" s="40"/>
      <c r="JP92" s="40"/>
      <c r="JQ92" s="40"/>
      <c r="JR92" s="40"/>
      <c r="JS92" s="40"/>
      <c r="JT92" s="40"/>
      <c r="JU92" s="40"/>
      <c r="JV92" s="40"/>
      <c r="JW92" s="40"/>
      <c r="JX92" s="40"/>
      <c r="JY92" s="40"/>
      <c r="JZ92" s="40"/>
      <c r="KA92" s="40"/>
      <c r="KB92" s="40"/>
      <c r="KC92" s="40"/>
      <c r="KD92" s="40"/>
      <c r="KE92" s="40"/>
      <c r="KF92" s="40"/>
      <c r="KG92" s="40"/>
      <c r="KH92" s="40"/>
      <c r="KI92" s="40"/>
      <c r="KJ92" s="40"/>
      <c r="KK92" s="40"/>
      <c r="KL92" s="40"/>
      <c r="KM92" s="40"/>
      <c r="KN92" s="40"/>
      <c r="KO92" s="40"/>
      <c r="KP92" s="40"/>
      <c r="KQ92" s="40"/>
      <c r="KR92" s="40"/>
      <c r="KS92" s="40"/>
      <c r="KT92" s="40"/>
      <c r="KU92" s="40"/>
      <c r="KV92" s="40"/>
      <c r="KW92" s="40"/>
      <c r="KX92" s="40"/>
      <c r="KY92" s="40"/>
      <c r="KZ92" s="40"/>
      <c r="LA92" s="40"/>
      <c r="LB92" s="40"/>
      <c r="LC92" s="40"/>
      <c r="LD92" s="40"/>
      <c r="LE92" s="40"/>
      <c r="LF92" s="40"/>
      <c r="LG92" s="40"/>
      <c r="LH92" s="40"/>
      <c r="LI92" s="40"/>
      <c r="LJ92" s="40"/>
      <c r="LK92" s="40"/>
      <c r="LL92" s="40"/>
      <c r="LM92" s="40"/>
      <c r="LN92" s="40"/>
      <c r="LO92" s="40"/>
      <c r="LP92" s="40"/>
      <c r="LQ92" s="40"/>
      <c r="LR92" s="40"/>
      <c r="LS92" s="40"/>
      <c r="LT92" s="40"/>
      <c r="LU92" s="40"/>
      <c r="LV92" s="40"/>
      <c r="LW92" s="40"/>
      <c r="LX92" s="40"/>
      <c r="LY92" s="40"/>
      <c r="LZ92" s="40"/>
      <c r="MA92" s="40"/>
      <c r="MB92" s="40"/>
      <c r="MC92" s="40"/>
      <c r="MD92" s="40"/>
      <c r="ME92" s="40"/>
      <c r="MF92" s="40"/>
      <c r="MG92" s="40"/>
      <c r="MH92" s="40"/>
      <c r="MI92" s="40"/>
      <c r="MJ92" s="40"/>
      <c r="MK92" s="40"/>
      <c r="ML92" s="40"/>
      <c r="MM92" s="40"/>
      <c r="MN92" s="40"/>
      <c r="MO92" s="40"/>
      <c r="MP92" s="40"/>
      <c r="MQ92" s="40"/>
      <c r="MR92" s="40"/>
      <c r="MS92" s="40"/>
      <c r="MT92" s="40"/>
      <c r="MU92" s="40"/>
      <c r="MV92" s="40"/>
      <c r="MW92" s="40"/>
      <c r="MX92" s="40"/>
      <c r="MY92" s="40"/>
      <c r="MZ92" s="40"/>
      <c r="NA92" s="40"/>
      <c r="NB92" s="40"/>
      <c r="NC92" s="40"/>
      <c r="ND92" s="40"/>
      <c r="NE92" s="40"/>
      <c r="NF92" s="40"/>
      <c r="NG92" s="40"/>
      <c r="NH92" s="40"/>
      <c r="NI92" s="40"/>
      <c r="NJ92" s="40"/>
      <c r="NK92" s="40"/>
      <c r="NL92" s="40"/>
      <c r="NM92" s="40"/>
      <c r="NN92" s="40"/>
      <c r="NO92" s="40"/>
      <c r="NP92" s="40"/>
      <c r="NQ92" s="40"/>
      <c r="NR92" s="40"/>
      <c r="NS92" s="40"/>
      <c r="NT92" s="40"/>
      <c r="NU92" s="40"/>
      <c r="NV92" s="40"/>
      <c r="NW92" s="40"/>
      <c r="NX92" s="40"/>
      <c r="NY92" s="40"/>
      <c r="NZ92" s="40"/>
      <c r="OA92" s="40"/>
      <c r="OB92" s="40"/>
      <c r="OC92" s="40"/>
      <c r="OD92" s="40"/>
      <c r="OE92" s="40"/>
      <c r="OF92" s="40"/>
      <c r="OG92" s="40"/>
      <c r="OH92" s="40"/>
      <c r="OI92" s="40"/>
      <c r="OJ92" s="40"/>
      <c r="OK92" s="40"/>
      <c r="OL92" s="40"/>
      <c r="OM92" s="40"/>
      <c r="ON92" s="40"/>
      <c r="OO92" s="40"/>
      <c r="OP92" s="40"/>
      <c r="OQ92" s="40"/>
      <c r="OR92" s="40"/>
      <c r="OS92" s="40"/>
      <c r="OT92" s="40"/>
      <c r="OU92" s="40"/>
      <c r="OV92" s="40"/>
      <c r="OW92" s="40"/>
      <c r="OX92" s="40"/>
      <c r="OY92" s="40"/>
      <c r="OZ92" s="40"/>
      <c r="PA92" s="40"/>
      <c r="PB92" s="40"/>
      <c r="PC92" s="40"/>
      <c r="PD92" s="40"/>
      <c r="PE92" s="40"/>
      <c r="PF92" s="40"/>
      <c r="PG92" s="40"/>
      <c r="PH92" s="40"/>
      <c r="PI92" s="40"/>
      <c r="PJ92" s="40"/>
      <c r="PK92" s="40"/>
      <c r="PL92" s="40"/>
      <c r="PM92" s="40"/>
      <c r="PN92" s="40"/>
      <c r="PO92" s="40"/>
      <c r="PP92" s="40"/>
      <c r="PQ92" s="40"/>
      <c r="PR92" s="40"/>
      <c r="PS92" s="40"/>
      <c r="PT92" s="40"/>
      <c r="PU92" s="40"/>
      <c r="PV92" s="40"/>
      <c r="PW92" s="40"/>
      <c r="PX92" s="40"/>
      <c r="PY92" s="40"/>
      <c r="PZ92" s="40"/>
      <c r="QA92" s="40"/>
      <c r="QB92" s="40"/>
      <c r="QC92" s="40"/>
      <c r="QD92" s="40"/>
      <c r="QE92" s="40"/>
      <c r="QF92" s="40"/>
      <c r="QG92" s="40"/>
      <c r="QH92" s="40"/>
      <c r="QI92" s="40"/>
      <c r="QJ92" s="40"/>
      <c r="QK92" s="40"/>
      <c r="QL92" s="40"/>
      <c r="QM92" s="40"/>
      <c r="QN92" s="40"/>
      <c r="QO92" s="40"/>
      <c r="QP92" s="40"/>
      <c r="QQ92" s="40"/>
      <c r="QR92" s="40"/>
      <c r="QS92" s="40"/>
      <c r="QT92" s="40"/>
      <c r="QU92" s="40"/>
      <c r="QV92" s="40"/>
      <c r="QW92" s="40"/>
      <c r="QX92" s="40"/>
      <c r="QY92" s="40"/>
      <c r="QZ92" s="40"/>
      <c r="RA92" s="40"/>
      <c r="RB92" s="40"/>
      <c r="RC92" s="40"/>
      <c r="RD92" s="40"/>
      <c r="RE92" s="40"/>
      <c r="RF92" s="40"/>
      <c r="RG92" s="40"/>
      <c r="RH92" s="40"/>
      <c r="RI92" s="40"/>
      <c r="RJ92" s="40"/>
      <c r="RK92" s="40"/>
      <c r="RL92" s="40"/>
      <c r="RM92" s="40"/>
      <c r="RN92" s="40"/>
      <c r="RO92" s="40"/>
      <c r="RP92" s="40"/>
      <c r="RQ92" s="40"/>
      <c r="RR92" s="40"/>
      <c r="RS92" s="40"/>
      <c r="RT92" s="40"/>
      <c r="RU92" s="40"/>
      <c r="RV92" s="40"/>
      <c r="RW92" s="40"/>
      <c r="RX92" s="40"/>
      <c r="RY92" s="40"/>
      <c r="RZ92" s="40"/>
      <c r="SA92" s="40"/>
      <c r="SB92" s="40"/>
      <c r="SC92" s="40"/>
      <c r="SD92" s="40"/>
      <c r="SE92" s="40"/>
      <c r="SF92" s="40"/>
      <c r="SG92" s="40"/>
      <c r="SH92" s="40"/>
      <c r="SI92" s="40"/>
      <c r="SJ92" s="40"/>
      <c r="SK92" s="40"/>
      <c r="SL92" s="40"/>
      <c r="SM92" s="40"/>
      <c r="SN92" s="40"/>
      <c r="SO92" s="40"/>
      <c r="SP92" s="40"/>
      <c r="SQ92" s="40"/>
      <c r="SR92" s="40"/>
      <c r="SS92" s="40"/>
      <c r="ST92" s="40"/>
      <c r="SU92" s="40"/>
      <c r="SV92" s="40"/>
      <c r="SW92" s="40"/>
      <c r="SX92" s="40"/>
      <c r="SY92" s="40"/>
      <c r="SZ92" s="40"/>
      <c r="TA92" s="40"/>
      <c r="TB92" s="40"/>
      <c r="TC92" s="40"/>
      <c r="TD92" s="40"/>
      <c r="TE92" s="40"/>
      <c r="TF92" s="40"/>
      <c r="TG92" s="40"/>
      <c r="TH92" s="40"/>
      <c r="TI92" s="40"/>
      <c r="TJ92" s="40"/>
      <c r="TK92" s="40"/>
      <c r="TL92" s="40"/>
      <c r="TM92" s="40"/>
      <c r="TN92" s="40"/>
      <c r="TO92" s="40"/>
      <c r="TP92" s="40"/>
      <c r="TQ92" s="40"/>
      <c r="TR92" s="40"/>
      <c r="TS92" s="40"/>
      <c r="TT92" s="40"/>
      <c r="TU92" s="40"/>
      <c r="TV92" s="40"/>
      <c r="TW92" s="40"/>
      <c r="TX92" s="40"/>
      <c r="TY92" s="40"/>
      <c r="TZ92" s="40"/>
      <c r="UA92" s="40"/>
      <c r="UB92" s="40"/>
      <c r="UC92" s="40"/>
      <c r="UD92" s="40"/>
      <c r="UE92" s="40"/>
      <c r="UF92" s="40"/>
      <c r="UG92" s="40"/>
      <c r="UH92" s="40"/>
      <c r="UI92" s="40"/>
      <c r="UJ92" s="40"/>
      <c r="UK92" s="40"/>
      <c r="UL92" s="40"/>
      <c r="UM92" s="40"/>
      <c r="UN92" s="40"/>
      <c r="UO92" s="40"/>
      <c r="UP92" s="40"/>
      <c r="UQ92" s="40"/>
      <c r="UR92" s="40"/>
      <c r="US92" s="40"/>
      <c r="UT92" s="40"/>
      <c r="UU92" s="40"/>
      <c r="UV92" s="40"/>
      <c r="UW92" s="40"/>
      <c r="UX92" s="40"/>
      <c r="UY92" s="40"/>
      <c r="UZ92" s="40"/>
      <c r="VA92" s="40"/>
      <c r="VB92" s="40"/>
      <c r="VC92" s="40"/>
      <c r="VD92" s="40"/>
      <c r="VE92" s="40"/>
      <c r="VF92" s="40"/>
      <c r="VG92" s="40"/>
      <c r="VH92" s="40"/>
      <c r="VI92" s="40"/>
      <c r="VJ92" s="40"/>
      <c r="VK92" s="40"/>
      <c r="VL92" s="40"/>
      <c r="VM92" s="40"/>
      <c r="VN92" s="40"/>
      <c r="VO92" s="40"/>
      <c r="VP92" s="40"/>
      <c r="VQ92" s="40"/>
      <c r="VR92" s="40"/>
      <c r="VS92" s="40"/>
      <c r="VT92" s="40"/>
      <c r="VU92" s="40"/>
      <c r="VV92" s="40"/>
      <c r="VW92" s="40"/>
      <c r="VX92" s="40"/>
      <c r="VY92" s="40"/>
      <c r="VZ92" s="40"/>
      <c r="WA92" s="40"/>
      <c r="WB92" s="40"/>
      <c r="WC92" s="40"/>
      <c r="WD92" s="40"/>
      <c r="WE92" s="40"/>
      <c r="WF92" s="40"/>
      <c r="WG92" s="40"/>
      <c r="WH92" s="40"/>
      <c r="WI92" s="40"/>
      <c r="WJ92" s="40"/>
      <c r="WK92" s="40"/>
      <c r="WL92" s="40"/>
      <c r="WM92" s="40"/>
      <c r="WN92" s="40"/>
      <c r="WO92" s="40"/>
      <c r="WP92" s="40"/>
      <c r="WQ92" s="40"/>
      <c r="WR92" s="40"/>
      <c r="WS92" s="40"/>
      <c r="WT92" s="40"/>
      <c r="WU92" s="40"/>
      <c r="WV92" s="40"/>
      <c r="WW92" s="40"/>
      <c r="WX92" s="40"/>
      <c r="WY92" s="40"/>
      <c r="WZ92" s="40"/>
      <c r="XA92" s="40"/>
      <c r="XB92" s="40"/>
      <c r="XC92" s="40"/>
      <c r="XD92" s="40"/>
      <c r="XE92" s="40"/>
      <c r="XF92" s="40"/>
      <c r="XG92" s="40"/>
      <c r="XH92" s="40"/>
      <c r="XI92" s="40"/>
      <c r="XJ92" s="40"/>
      <c r="XK92" s="40"/>
      <c r="XL92" s="40"/>
      <c r="XM92" s="40"/>
      <c r="XN92" s="40"/>
      <c r="XO92" s="40"/>
      <c r="XP92" s="40"/>
      <c r="XQ92" s="40"/>
      <c r="XR92" s="40"/>
      <c r="XS92" s="40"/>
      <c r="XT92" s="40"/>
      <c r="XU92" s="40"/>
      <c r="XV92" s="40"/>
      <c r="XW92" s="40"/>
      <c r="XX92" s="40"/>
      <c r="XY92" s="40"/>
      <c r="XZ92" s="40"/>
      <c r="YA92" s="40"/>
      <c r="YB92" s="40"/>
      <c r="YC92" s="40"/>
      <c r="YD92" s="40"/>
      <c r="YE92" s="40"/>
      <c r="YF92" s="40"/>
      <c r="YG92" s="40"/>
      <c r="YH92" s="40"/>
      <c r="YI92" s="40"/>
      <c r="YJ92" s="40"/>
      <c r="YK92" s="40"/>
      <c r="YL92" s="40"/>
      <c r="YM92" s="40"/>
      <c r="YN92" s="40"/>
      <c r="YO92" s="40"/>
      <c r="YP92" s="40"/>
      <c r="YQ92" s="40"/>
      <c r="YR92" s="40"/>
      <c r="YS92" s="40"/>
      <c r="YT92" s="40"/>
      <c r="YU92" s="40"/>
      <c r="YV92" s="40"/>
      <c r="YW92" s="40"/>
      <c r="YX92" s="40"/>
      <c r="YY92" s="40"/>
      <c r="YZ92" s="40"/>
      <c r="ZA92" s="40"/>
      <c r="ZB92" s="40"/>
      <c r="ZC92" s="40"/>
      <c r="ZD92" s="40"/>
      <c r="ZE92" s="40"/>
      <c r="ZF92" s="40"/>
      <c r="ZG92" s="40"/>
      <c r="ZH92" s="40"/>
      <c r="ZI92" s="40"/>
      <c r="ZJ92" s="40"/>
      <c r="ZK92" s="40"/>
      <c r="ZL92" s="40"/>
      <c r="ZM92" s="40"/>
      <c r="ZN92" s="40"/>
      <c r="ZO92" s="40"/>
      <c r="ZP92" s="40"/>
      <c r="ZQ92" s="40"/>
      <c r="ZR92" s="40"/>
      <c r="ZS92" s="40"/>
      <c r="ZT92" s="40"/>
      <c r="ZU92" s="40"/>
      <c r="ZV92" s="40"/>
      <c r="ZW92" s="40"/>
      <c r="ZX92" s="40"/>
      <c r="ZY92" s="40"/>
      <c r="ZZ92" s="40"/>
      <c r="AAA92" s="40"/>
      <c r="AAB92" s="40"/>
      <c r="AAC92" s="40"/>
      <c r="AAD92" s="40"/>
      <c r="AAE92" s="40"/>
      <c r="AAF92" s="40"/>
      <c r="AAG92" s="40"/>
      <c r="AAH92" s="40"/>
      <c r="AAI92" s="40"/>
      <c r="AAJ92" s="40"/>
      <c r="AAK92" s="40"/>
      <c r="AAL92" s="40"/>
      <c r="AAM92" s="40"/>
      <c r="AAN92" s="40"/>
      <c r="AAO92" s="40"/>
      <c r="AAP92" s="40"/>
      <c r="AAQ92" s="40"/>
      <c r="AAR92" s="40"/>
      <c r="AAS92" s="40"/>
      <c r="AAT92" s="40"/>
      <c r="AAU92" s="40"/>
      <c r="AAV92" s="40"/>
      <c r="AAW92" s="40"/>
      <c r="AAX92" s="40"/>
      <c r="AAY92" s="40"/>
      <c r="AAZ92" s="40"/>
      <c r="ABA92" s="40"/>
      <c r="ABB92" s="40"/>
      <c r="ABC92" s="40"/>
      <c r="ABD92" s="40"/>
      <c r="ABE92" s="40"/>
      <c r="ABF92" s="40"/>
      <c r="ABG92" s="40"/>
      <c r="ABH92" s="40"/>
      <c r="ABI92" s="40"/>
      <c r="ABJ92" s="40"/>
      <c r="ABK92" s="40"/>
      <c r="ABL92" s="40"/>
      <c r="ABM92" s="40"/>
      <c r="ABN92" s="40"/>
      <c r="ABO92" s="40"/>
      <c r="ABP92" s="40"/>
      <c r="ABQ92" s="40"/>
      <c r="ABR92" s="40"/>
      <c r="ABS92" s="40"/>
      <c r="ABT92" s="40"/>
      <c r="ABU92" s="40"/>
      <c r="ABV92" s="40"/>
      <c r="ABW92" s="40"/>
      <c r="ABX92" s="40"/>
      <c r="ABY92" s="40"/>
      <c r="ABZ92" s="40"/>
      <c r="ACA92" s="40"/>
      <c r="ACB92" s="40"/>
      <c r="ACC92" s="40"/>
      <c r="ACD92" s="40"/>
      <c r="ACE92" s="40"/>
      <c r="ACF92" s="40"/>
      <c r="ACG92" s="40"/>
      <c r="ACH92" s="40"/>
      <c r="ACI92" s="40"/>
      <c r="ACJ92" s="40"/>
      <c r="ACK92" s="40"/>
      <c r="ACL92" s="40"/>
      <c r="ACM92" s="40"/>
      <c r="ACN92" s="40"/>
      <c r="ACO92" s="40"/>
      <c r="ACP92" s="40"/>
      <c r="ACQ92" s="40"/>
      <c r="ACR92" s="40"/>
      <c r="ACS92" s="40"/>
      <c r="ACT92" s="40"/>
      <c r="ACU92" s="40"/>
      <c r="ACV92" s="40"/>
      <c r="ACW92" s="40"/>
      <c r="ACX92" s="40"/>
      <c r="ACY92" s="40"/>
      <c r="ACZ92" s="40"/>
      <c r="ADA92" s="40"/>
      <c r="ADB92" s="40"/>
      <c r="ADC92" s="40"/>
      <c r="ADD92" s="40"/>
      <c r="ADE92" s="40"/>
      <c r="ADF92" s="40"/>
      <c r="ADG92" s="40"/>
      <c r="ADH92" s="40"/>
      <c r="ADI92" s="40"/>
      <c r="ADJ92" s="40"/>
      <c r="ADK92" s="40"/>
      <c r="ADL92" s="40"/>
      <c r="ADM92" s="40"/>
      <c r="ADN92" s="40"/>
      <c r="ADO92" s="40"/>
      <c r="ADP92" s="40"/>
      <c r="ADQ92" s="40"/>
      <c r="ADR92" s="40"/>
      <c r="ADS92" s="40"/>
      <c r="ADT92" s="40"/>
      <c r="ADU92" s="40"/>
      <c r="ADV92" s="40"/>
      <c r="ADW92" s="40"/>
      <c r="ADX92" s="40"/>
      <c r="ADY92" s="40"/>
      <c r="ADZ92" s="40"/>
      <c r="AEA92" s="40"/>
      <c r="AEB92" s="40"/>
      <c r="AEC92" s="40"/>
      <c r="AED92" s="40"/>
      <c r="AEE92" s="40"/>
      <c r="AEF92" s="40"/>
      <c r="AEG92" s="40"/>
      <c r="AEH92" s="40"/>
      <c r="AEI92" s="40"/>
      <c r="AEJ92" s="40"/>
      <c r="AEK92" s="40"/>
      <c r="AEL92" s="40"/>
      <c r="AEM92" s="40"/>
      <c r="AEN92" s="40"/>
      <c r="AEO92" s="40"/>
      <c r="AEP92" s="40"/>
      <c r="AEQ92" s="40"/>
      <c r="AER92" s="40"/>
      <c r="AES92" s="40"/>
      <c r="AET92" s="40"/>
      <c r="AEU92" s="40"/>
      <c r="AEV92" s="40"/>
      <c r="AEW92" s="40"/>
      <c r="AEX92" s="40"/>
      <c r="AEY92" s="40"/>
      <c r="AEZ92" s="40"/>
      <c r="AFA92" s="40"/>
      <c r="AFB92" s="40"/>
      <c r="AFC92" s="40"/>
      <c r="AFD92" s="40"/>
      <c r="AFE92" s="40"/>
      <c r="AFF92" s="40"/>
      <c r="AFG92" s="40"/>
      <c r="AFH92" s="40"/>
      <c r="AFI92" s="40"/>
      <c r="AFJ92" s="40"/>
      <c r="AFK92" s="40"/>
      <c r="AFL92" s="40"/>
      <c r="AFM92" s="40"/>
      <c r="AFN92" s="40"/>
      <c r="AFO92" s="40"/>
      <c r="AFP92" s="40"/>
      <c r="AFQ92" s="40"/>
      <c r="AFR92" s="40"/>
      <c r="AFS92" s="40"/>
      <c r="AFT92" s="40"/>
      <c r="AFU92" s="40"/>
      <c r="AFV92" s="40"/>
      <c r="AFW92" s="40"/>
      <c r="AFX92" s="40"/>
      <c r="AFY92" s="40"/>
      <c r="AFZ92" s="40"/>
      <c r="AGA92" s="40"/>
      <c r="AGB92" s="40"/>
      <c r="AGC92" s="40"/>
      <c r="AGD92" s="40"/>
      <c r="AGE92" s="40"/>
      <c r="AGF92" s="40"/>
      <c r="AGG92" s="40"/>
      <c r="AGH92" s="40"/>
      <c r="AGI92" s="40"/>
      <c r="AGJ92" s="40"/>
      <c r="AGK92" s="40"/>
      <c r="AGL92" s="40"/>
      <c r="AGM92" s="40"/>
      <c r="AGN92" s="40"/>
      <c r="AGO92" s="40"/>
      <c r="AGP92" s="40"/>
      <c r="AGQ92" s="40"/>
      <c r="AGR92" s="40"/>
      <c r="AGS92" s="40"/>
      <c r="AGT92" s="40"/>
      <c r="AGU92" s="40"/>
      <c r="AGV92" s="40"/>
      <c r="AGW92" s="40"/>
      <c r="AGX92" s="40"/>
      <c r="AGY92" s="40"/>
      <c r="AGZ92" s="40"/>
      <c r="AHA92" s="40"/>
      <c r="AHB92" s="40"/>
      <c r="AHC92" s="40"/>
      <c r="AHD92" s="40"/>
      <c r="AHE92" s="40"/>
      <c r="AHF92" s="40"/>
      <c r="AHG92" s="40"/>
      <c r="AHH92" s="40"/>
      <c r="AHI92" s="40"/>
      <c r="AHJ92" s="40"/>
      <c r="AHK92" s="40"/>
      <c r="AHL92" s="40"/>
      <c r="AHM92" s="40"/>
      <c r="AHN92" s="40"/>
      <c r="AHO92" s="40"/>
      <c r="AHP92" s="40"/>
      <c r="AHQ92" s="40"/>
      <c r="AHR92" s="40"/>
      <c r="AHS92" s="40"/>
      <c r="AHT92" s="40"/>
      <c r="AHU92" s="40"/>
      <c r="AHV92" s="40"/>
      <c r="AHW92" s="40"/>
      <c r="AHX92" s="40"/>
      <c r="AHY92" s="40"/>
      <c r="AHZ92" s="40"/>
      <c r="AIA92" s="40"/>
      <c r="AIB92" s="40"/>
      <c r="AIC92" s="40"/>
      <c r="AID92" s="40"/>
      <c r="AIE92" s="40"/>
      <c r="AIF92" s="40"/>
      <c r="AIG92" s="40"/>
      <c r="AIH92" s="40"/>
      <c r="AII92" s="40"/>
      <c r="AIJ92" s="40"/>
      <c r="AIK92" s="40"/>
      <c r="AIL92" s="40"/>
      <c r="AIM92" s="40"/>
      <c r="AIN92" s="40"/>
      <c r="AIO92" s="40"/>
      <c r="AIP92" s="40"/>
      <c r="AIQ92" s="40"/>
      <c r="AIR92" s="40"/>
      <c r="AIS92" s="40"/>
      <c r="AIT92" s="40"/>
      <c r="AIU92" s="40"/>
      <c r="AIV92" s="40"/>
      <c r="AIW92" s="40"/>
      <c r="AIX92" s="40"/>
      <c r="AIY92" s="40"/>
      <c r="AIZ92" s="40"/>
      <c r="AJA92" s="40"/>
      <c r="AJB92" s="40"/>
      <c r="AJC92" s="40"/>
      <c r="AJD92" s="40"/>
      <c r="AJE92" s="40"/>
      <c r="AJF92" s="40"/>
      <c r="AJG92" s="40"/>
      <c r="AJH92" s="40"/>
      <c r="AJI92" s="40"/>
      <c r="AJJ92" s="40"/>
      <c r="AJK92" s="40"/>
      <c r="AJL92" s="40"/>
      <c r="AJM92" s="40"/>
      <c r="AJN92" s="40"/>
      <c r="AJO92" s="40"/>
      <c r="AJP92" s="40"/>
      <c r="AJQ92" s="40"/>
      <c r="AJR92" s="40"/>
      <c r="AJS92" s="40"/>
      <c r="AJT92" s="40"/>
      <c r="AJU92" s="40"/>
      <c r="AJV92" s="40"/>
      <c r="AJW92" s="40"/>
      <c r="AJX92" s="40"/>
      <c r="AJY92" s="40"/>
      <c r="AJZ92" s="40"/>
      <c r="AKA92" s="40"/>
      <c r="AKB92" s="40"/>
      <c r="AKC92" s="40"/>
      <c r="AKD92" s="40"/>
      <c r="AKE92" s="40"/>
      <c r="AKF92" s="40"/>
      <c r="AKG92" s="40"/>
      <c r="AKH92" s="40"/>
      <c r="AKI92" s="40"/>
      <c r="AKJ92" s="40"/>
      <c r="AKK92" s="40"/>
      <c r="AKL92" s="40"/>
      <c r="AKM92" s="40"/>
      <c r="AKN92" s="40"/>
      <c r="AKO92" s="40"/>
      <c r="AKP92" s="40"/>
      <c r="AKQ92" s="40"/>
      <c r="AKR92" s="40"/>
      <c r="AKS92" s="40"/>
      <c r="AKT92" s="40"/>
      <c r="AKU92" s="40"/>
      <c r="AKV92" s="40"/>
      <c r="AKW92" s="40"/>
      <c r="AKX92" s="40"/>
      <c r="AKY92" s="40"/>
      <c r="AKZ92" s="40"/>
      <c r="ALA92" s="40"/>
      <c r="ALB92" s="40"/>
      <c r="ALC92" s="40"/>
      <c r="ALD92" s="40"/>
      <c r="ALE92" s="40"/>
      <c r="ALF92" s="40"/>
      <c r="ALG92" s="40"/>
      <c r="ALH92" s="40"/>
      <c r="ALI92" s="40"/>
      <c r="ALJ92" s="40"/>
      <c r="ALK92" s="40"/>
      <c r="ALL92" s="40"/>
      <c r="ALM92" s="40"/>
      <c r="ALN92" s="40"/>
      <c r="ALO92" s="40"/>
      <c r="ALP92" s="40"/>
      <c r="ALQ92" s="40"/>
      <c r="ALR92" s="40"/>
      <c r="ALS92" s="40"/>
      <c r="ALT92" s="40"/>
      <c r="ALU92" s="40"/>
      <c r="ALV92" s="40"/>
      <c r="ALW92" s="40"/>
      <c r="ALX92" s="40"/>
      <c r="ALY92" s="40"/>
      <c r="ALZ92" s="40"/>
      <c r="AMA92" s="40"/>
      <c r="AMB92" s="40"/>
      <c r="AMC92" s="40"/>
      <c r="AMD92" s="40"/>
      <c r="AME92" s="40"/>
      <c r="AMF92" s="40"/>
    </row>
    <row r="93" spans="1:1020" s="39" customFormat="1" ht="22.5" customHeight="1" x14ac:dyDescent="0.25">
      <c r="A93" s="50" t="s">
        <v>193</v>
      </c>
      <c r="B93" s="51">
        <v>13.57</v>
      </c>
      <c r="C93" s="52">
        <v>1</v>
      </c>
      <c r="D93" s="51">
        <f t="shared" si="7"/>
        <v>13.57</v>
      </c>
      <c r="E93" s="53" t="s">
        <v>177</v>
      </c>
      <c r="F93" s="57">
        <v>820633959687</v>
      </c>
      <c r="G93" s="26" t="s">
        <v>14</v>
      </c>
      <c r="H93" s="54"/>
      <c r="I93" s="55"/>
      <c r="J93" s="56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  <c r="IN93" s="40"/>
      <c r="IO93" s="40"/>
      <c r="IP93" s="40"/>
      <c r="IQ93" s="40"/>
      <c r="IR93" s="40"/>
      <c r="IS93" s="40"/>
      <c r="IT93" s="40"/>
      <c r="IU93" s="40"/>
      <c r="IV93" s="40"/>
      <c r="IW93" s="40"/>
      <c r="IX93" s="40"/>
      <c r="IY93" s="40"/>
      <c r="IZ93" s="40"/>
      <c r="JA93" s="40"/>
      <c r="JB93" s="40"/>
      <c r="JC93" s="40"/>
      <c r="JD93" s="40"/>
      <c r="JE93" s="40"/>
      <c r="JF93" s="40"/>
      <c r="JG93" s="40"/>
      <c r="JH93" s="40"/>
      <c r="JI93" s="40"/>
      <c r="JJ93" s="40"/>
      <c r="JK93" s="40"/>
      <c r="JL93" s="40"/>
      <c r="JM93" s="40"/>
      <c r="JN93" s="40"/>
      <c r="JO93" s="40"/>
      <c r="JP93" s="40"/>
      <c r="JQ93" s="40"/>
      <c r="JR93" s="40"/>
      <c r="JS93" s="40"/>
      <c r="JT93" s="40"/>
      <c r="JU93" s="40"/>
      <c r="JV93" s="40"/>
      <c r="JW93" s="40"/>
      <c r="JX93" s="40"/>
      <c r="JY93" s="40"/>
      <c r="JZ93" s="40"/>
      <c r="KA93" s="40"/>
      <c r="KB93" s="40"/>
      <c r="KC93" s="40"/>
      <c r="KD93" s="40"/>
      <c r="KE93" s="40"/>
      <c r="KF93" s="40"/>
      <c r="KG93" s="40"/>
      <c r="KH93" s="40"/>
      <c r="KI93" s="40"/>
      <c r="KJ93" s="40"/>
      <c r="KK93" s="40"/>
      <c r="KL93" s="40"/>
      <c r="KM93" s="40"/>
      <c r="KN93" s="40"/>
      <c r="KO93" s="40"/>
      <c r="KP93" s="40"/>
      <c r="KQ93" s="40"/>
      <c r="KR93" s="40"/>
      <c r="KS93" s="40"/>
      <c r="KT93" s="40"/>
      <c r="KU93" s="40"/>
      <c r="KV93" s="40"/>
      <c r="KW93" s="40"/>
      <c r="KX93" s="40"/>
      <c r="KY93" s="40"/>
      <c r="KZ93" s="40"/>
      <c r="LA93" s="40"/>
      <c r="LB93" s="40"/>
      <c r="LC93" s="40"/>
      <c r="LD93" s="40"/>
      <c r="LE93" s="40"/>
      <c r="LF93" s="40"/>
      <c r="LG93" s="40"/>
      <c r="LH93" s="40"/>
      <c r="LI93" s="40"/>
      <c r="LJ93" s="40"/>
      <c r="LK93" s="40"/>
      <c r="LL93" s="40"/>
      <c r="LM93" s="40"/>
      <c r="LN93" s="40"/>
      <c r="LO93" s="40"/>
      <c r="LP93" s="40"/>
      <c r="LQ93" s="40"/>
      <c r="LR93" s="40"/>
      <c r="LS93" s="40"/>
      <c r="LT93" s="40"/>
      <c r="LU93" s="40"/>
      <c r="LV93" s="40"/>
      <c r="LW93" s="40"/>
      <c r="LX93" s="40"/>
      <c r="LY93" s="40"/>
      <c r="LZ93" s="40"/>
      <c r="MA93" s="40"/>
      <c r="MB93" s="40"/>
      <c r="MC93" s="40"/>
      <c r="MD93" s="40"/>
      <c r="ME93" s="40"/>
      <c r="MF93" s="40"/>
      <c r="MG93" s="40"/>
      <c r="MH93" s="40"/>
      <c r="MI93" s="40"/>
      <c r="MJ93" s="40"/>
      <c r="MK93" s="40"/>
      <c r="ML93" s="40"/>
      <c r="MM93" s="40"/>
      <c r="MN93" s="40"/>
      <c r="MO93" s="40"/>
      <c r="MP93" s="40"/>
      <c r="MQ93" s="40"/>
      <c r="MR93" s="40"/>
      <c r="MS93" s="40"/>
      <c r="MT93" s="40"/>
      <c r="MU93" s="40"/>
      <c r="MV93" s="40"/>
      <c r="MW93" s="40"/>
      <c r="MX93" s="40"/>
      <c r="MY93" s="40"/>
      <c r="MZ93" s="40"/>
      <c r="NA93" s="40"/>
      <c r="NB93" s="40"/>
      <c r="NC93" s="40"/>
      <c r="ND93" s="40"/>
      <c r="NE93" s="40"/>
      <c r="NF93" s="40"/>
      <c r="NG93" s="40"/>
      <c r="NH93" s="40"/>
      <c r="NI93" s="40"/>
      <c r="NJ93" s="40"/>
      <c r="NK93" s="40"/>
      <c r="NL93" s="40"/>
      <c r="NM93" s="40"/>
      <c r="NN93" s="40"/>
      <c r="NO93" s="40"/>
      <c r="NP93" s="40"/>
      <c r="NQ93" s="40"/>
      <c r="NR93" s="40"/>
      <c r="NS93" s="40"/>
      <c r="NT93" s="40"/>
      <c r="NU93" s="40"/>
      <c r="NV93" s="40"/>
      <c r="NW93" s="40"/>
      <c r="NX93" s="40"/>
      <c r="NY93" s="40"/>
      <c r="NZ93" s="40"/>
      <c r="OA93" s="40"/>
      <c r="OB93" s="40"/>
      <c r="OC93" s="40"/>
      <c r="OD93" s="40"/>
      <c r="OE93" s="40"/>
      <c r="OF93" s="40"/>
      <c r="OG93" s="40"/>
      <c r="OH93" s="40"/>
      <c r="OI93" s="40"/>
      <c r="OJ93" s="40"/>
      <c r="OK93" s="40"/>
      <c r="OL93" s="40"/>
      <c r="OM93" s="40"/>
      <c r="ON93" s="40"/>
      <c r="OO93" s="40"/>
      <c r="OP93" s="40"/>
      <c r="OQ93" s="40"/>
      <c r="OR93" s="40"/>
      <c r="OS93" s="40"/>
      <c r="OT93" s="40"/>
      <c r="OU93" s="40"/>
      <c r="OV93" s="40"/>
      <c r="OW93" s="40"/>
      <c r="OX93" s="40"/>
      <c r="OY93" s="40"/>
      <c r="OZ93" s="40"/>
      <c r="PA93" s="40"/>
      <c r="PB93" s="40"/>
      <c r="PC93" s="40"/>
      <c r="PD93" s="40"/>
      <c r="PE93" s="40"/>
      <c r="PF93" s="40"/>
      <c r="PG93" s="40"/>
      <c r="PH93" s="40"/>
      <c r="PI93" s="40"/>
      <c r="PJ93" s="40"/>
      <c r="PK93" s="40"/>
      <c r="PL93" s="40"/>
      <c r="PM93" s="40"/>
      <c r="PN93" s="40"/>
      <c r="PO93" s="40"/>
      <c r="PP93" s="40"/>
      <c r="PQ93" s="40"/>
      <c r="PR93" s="40"/>
      <c r="PS93" s="40"/>
      <c r="PT93" s="40"/>
      <c r="PU93" s="40"/>
      <c r="PV93" s="40"/>
      <c r="PW93" s="40"/>
      <c r="PX93" s="40"/>
      <c r="PY93" s="40"/>
      <c r="PZ93" s="40"/>
      <c r="QA93" s="40"/>
      <c r="QB93" s="40"/>
      <c r="QC93" s="40"/>
      <c r="QD93" s="40"/>
      <c r="QE93" s="40"/>
      <c r="QF93" s="40"/>
      <c r="QG93" s="40"/>
      <c r="QH93" s="40"/>
      <c r="QI93" s="40"/>
      <c r="QJ93" s="40"/>
      <c r="QK93" s="40"/>
      <c r="QL93" s="40"/>
      <c r="QM93" s="40"/>
      <c r="QN93" s="40"/>
      <c r="QO93" s="40"/>
      <c r="QP93" s="40"/>
      <c r="QQ93" s="40"/>
      <c r="QR93" s="40"/>
      <c r="QS93" s="40"/>
      <c r="QT93" s="40"/>
      <c r="QU93" s="40"/>
      <c r="QV93" s="40"/>
      <c r="QW93" s="40"/>
      <c r="QX93" s="40"/>
      <c r="QY93" s="40"/>
      <c r="QZ93" s="40"/>
      <c r="RA93" s="40"/>
      <c r="RB93" s="40"/>
      <c r="RC93" s="40"/>
      <c r="RD93" s="40"/>
      <c r="RE93" s="40"/>
      <c r="RF93" s="40"/>
      <c r="RG93" s="40"/>
      <c r="RH93" s="40"/>
      <c r="RI93" s="40"/>
      <c r="RJ93" s="40"/>
      <c r="RK93" s="40"/>
      <c r="RL93" s="40"/>
      <c r="RM93" s="40"/>
      <c r="RN93" s="40"/>
      <c r="RO93" s="40"/>
      <c r="RP93" s="40"/>
      <c r="RQ93" s="40"/>
      <c r="RR93" s="40"/>
      <c r="RS93" s="40"/>
      <c r="RT93" s="40"/>
      <c r="RU93" s="40"/>
      <c r="RV93" s="40"/>
      <c r="RW93" s="40"/>
      <c r="RX93" s="40"/>
      <c r="RY93" s="40"/>
      <c r="RZ93" s="40"/>
      <c r="SA93" s="40"/>
      <c r="SB93" s="40"/>
      <c r="SC93" s="40"/>
      <c r="SD93" s="40"/>
      <c r="SE93" s="40"/>
      <c r="SF93" s="40"/>
      <c r="SG93" s="40"/>
      <c r="SH93" s="40"/>
      <c r="SI93" s="40"/>
      <c r="SJ93" s="40"/>
      <c r="SK93" s="40"/>
      <c r="SL93" s="40"/>
      <c r="SM93" s="40"/>
      <c r="SN93" s="40"/>
      <c r="SO93" s="40"/>
      <c r="SP93" s="40"/>
      <c r="SQ93" s="40"/>
      <c r="SR93" s="40"/>
      <c r="SS93" s="40"/>
      <c r="ST93" s="40"/>
      <c r="SU93" s="40"/>
      <c r="SV93" s="40"/>
      <c r="SW93" s="40"/>
      <c r="SX93" s="40"/>
      <c r="SY93" s="40"/>
      <c r="SZ93" s="40"/>
      <c r="TA93" s="40"/>
      <c r="TB93" s="40"/>
      <c r="TC93" s="40"/>
      <c r="TD93" s="40"/>
      <c r="TE93" s="40"/>
      <c r="TF93" s="40"/>
      <c r="TG93" s="40"/>
      <c r="TH93" s="40"/>
      <c r="TI93" s="40"/>
      <c r="TJ93" s="40"/>
      <c r="TK93" s="40"/>
      <c r="TL93" s="40"/>
      <c r="TM93" s="40"/>
      <c r="TN93" s="40"/>
      <c r="TO93" s="40"/>
      <c r="TP93" s="40"/>
      <c r="TQ93" s="40"/>
      <c r="TR93" s="40"/>
      <c r="TS93" s="40"/>
      <c r="TT93" s="40"/>
      <c r="TU93" s="40"/>
      <c r="TV93" s="40"/>
      <c r="TW93" s="40"/>
      <c r="TX93" s="40"/>
      <c r="TY93" s="40"/>
      <c r="TZ93" s="40"/>
      <c r="UA93" s="40"/>
      <c r="UB93" s="40"/>
      <c r="UC93" s="40"/>
      <c r="UD93" s="40"/>
      <c r="UE93" s="40"/>
      <c r="UF93" s="40"/>
      <c r="UG93" s="40"/>
      <c r="UH93" s="40"/>
      <c r="UI93" s="40"/>
      <c r="UJ93" s="40"/>
      <c r="UK93" s="40"/>
      <c r="UL93" s="40"/>
      <c r="UM93" s="40"/>
      <c r="UN93" s="40"/>
      <c r="UO93" s="40"/>
      <c r="UP93" s="40"/>
      <c r="UQ93" s="40"/>
      <c r="UR93" s="40"/>
      <c r="US93" s="40"/>
      <c r="UT93" s="40"/>
      <c r="UU93" s="40"/>
      <c r="UV93" s="40"/>
      <c r="UW93" s="40"/>
      <c r="UX93" s="40"/>
      <c r="UY93" s="40"/>
      <c r="UZ93" s="40"/>
      <c r="VA93" s="40"/>
      <c r="VB93" s="40"/>
      <c r="VC93" s="40"/>
      <c r="VD93" s="40"/>
      <c r="VE93" s="40"/>
      <c r="VF93" s="40"/>
      <c r="VG93" s="40"/>
      <c r="VH93" s="40"/>
      <c r="VI93" s="40"/>
      <c r="VJ93" s="40"/>
      <c r="VK93" s="40"/>
      <c r="VL93" s="40"/>
      <c r="VM93" s="40"/>
      <c r="VN93" s="40"/>
      <c r="VO93" s="40"/>
      <c r="VP93" s="40"/>
      <c r="VQ93" s="40"/>
      <c r="VR93" s="40"/>
      <c r="VS93" s="40"/>
      <c r="VT93" s="40"/>
      <c r="VU93" s="40"/>
      <c r="VV93" s="40"/>
      <c r="VW93" s="40"/>
      <c r="VX93" s="40"/>
      <c r="VY93" s="40"/>
      <c r="VZ93" s="40"/>
      <c r="WA93" s="40"/>
      <c r="WB93" s="40"/>
      <c r="WC93" s="40"/>
      <c r="WD93" s="40"/>
      <c r="WE93" s="40"/>
      <c r="WF93" s="40"/>
      <c r="WG93" s="40"/>
      <c r="WH93" s="40"/>
      <c r="WI93" s="40"/>
      <c r="WJ93" s="40"/>
      <c r="WK93" s="40"/>
      <c r="WL93" s="40"/>
      <c r="WM93" s="40"/>
      <c r="WN93" s="40"/>
      <c r="WO93" s="40"/>
      <c r="WP93" s="40"/>
      <c r="WQ93" s="40"/>
      <c r="WR93" s="40"/>
      <c r="WS93" s="40"/>
      <c r="WT93" s="40"/>
      <c r="WU93" s="40"/>
      <c r="WV93" s="40"/>
      <c r="WW93" s="40"/>
      <c r="WX93" s="40"/>
      <c r="WY93" s="40"/>
      <c r="WZ93" s="40"/>
      <c r="XA93" s="40"/>
      <c r="XB93" s="40"/>
      <c r="XC93" s="40"/>
      <c r="XD93" s="40"/>
      <c r="XE93" s="40"/>
      <c r="XF93" s="40"/>
      <c r="XG93" s="40"/>
      <c r="XH93" s="40"/>
      <c r="XI93" s="40"/>
      <c r="XJ93" s="40"/>
      <c r="XK93" s="40"/>
      <c r="XL93" s="40"/>
      <c r="XM93" s="40"/>
      <c r="XN93" s="40"/>
      <c r="XO93" s="40"/>
      <c r="XP93" s="40"/>
      <c r="XQ93" s="40"/>
      <c r="XR93" s="40"/>
      <c r="XS93" s="40"/>
      <c r="XT93" s="40"/>
      <c r="XU93" s="40"/>
      <c r="XV93" s="40"/>
      <c r="XW93" s="40"/>
      <c r="XX93" s="40"/>
      <c r="XY93" s="40"/>
      <c r="XZ93" s="40"/>
      <c r="YA93" s="40"/>
      <c r="YB93" s="40"/>
      <c r="YC93" s="40"/>
      <c r="YD93" s="40"/>
      <c r="YE93" s="40"/>
      <c r="YF93" s="40"/>
      <c r="YG93" s="40"/>
      <c r="YH93" s="40"/>
      <c r="YI93" s="40"/>
      <c r="YJ93" s="40"/>
      <c r="YK93" s="40"/>
      <c r="YL93" s="40"/>
      <c r="YM93" s="40"/>
      <c r="YN93" s="40"/>
      <c r="YO93" s="40"/>
      <c r="YP93" s="40"/>
      <c r="YQ93" s="40"/>
      <c r="YR93" s="40"/>
      <c r="YS93" s="40"/>
      <c r="YT93" s="40"/>
      <c r="YU93" s="40"/>
      <c r="YV93" s="40"/>
      <c r="YW93" s="40"/>
      <c r="YX93" s="40"/>
      <c r="YY93" s="40"/>
      <c r="YZ93" s="40"/>
      <c r="ZA93" s="40"/>
      <c r="ZB93" s="40"/>
      <c r="ZC93" s="40"/>
      <c r="ZD93" s="40"/>
      <c r="ZE93" s="40"/>
      <c r="ZF93" s="40"/>
      <c r="ZG93" s="40"/>
      <c r="ZH93" s="40"/>
      <c r="ZI93" s="40"/>
      <c r="ZJ93" s="40"/>
      <c r="ZK93" s="40"/>
      <c r="ZL93" s="40"/>
      <c r="ZM93" s="40"/>
      <c r="ZN93" s="40"/>
      <c r="ZO93" s="40"/>
      <c r="ZP93" s="40"/>
      <c r="ZQ93" s="40"/>
      <c r="ZR93" s="40"/>
      <c r="ZS93" s="40"/>
      <c r="ZT93" s="40"/>
      <c r="ZU93" s="40"/>
      <c r="ZV93" s="40"/>
      <c r="ZW93" s="40"/>
      <c r="ZX93" s="40"/>
      <c r="ZY93" s="40"/>
      <c r="ZZ93" s="40"/>
      <c r="AAA93" s="40"/>
      <c r="AAB93" s="40"/>
      <c r="AAC93" s="40"/>
      <c r="AAD93" s="40"/>
      <c r="AAE93" s="40"/>
      <c r="AAF93" s="40"/>
      <c r="AAG93" s="40"/>
      <c r="AAH93" s="40"/>
      <c r="AAI93" s="40"/>
      <c r="AAJ93" s="40"/>
      <c r="AAK93" s="40"/>
      <c r="AAL93" s="40"/>
      <c r="AAM93" s="40"/>
      <c r="AAN93" s="40"/>
      <c r="AAO93" s="40"/>
      <c r="AAP93" s="40"/>
      <c r="AAQ93" s="40"/>
      <c r="AAR93" s="40"/>
      <c r="AAS93" s="40"/>
      <c r="AAT93" s="40"/>
      <c r="AAU93" s="40"/>
      <c r="AAV93" s="40"/>
      <c r="AAW93" s="40"/>
      <c r="AAX93" s="40"/>
      <c r="AAY93" s="40"/>
      <c r="AAZ93" s="40"/>
      <c r="ABA93" s="40"/>
      <c r="ABB93" s="40"/>
      <c r="ABC93" s="40"/>
      <c r="ABD93" s="40"/>
      <c r="ABE93" s="40"/>
      <c r="ABF93" s="40"/>
      <c r="ABG93" s="40"/>
      <c r="ABH93" s="40"/>
      <c r="ABI93" s="40"/>
      <c r="ABJ93" s="40"/>
      <c r="ABK93" s="40"/>
      <c r="ABL93" s="40"/>
      <c r="ABM93" s="40"/>
      <c r="ABN93" s="40"/>
      <c r="ABO93" s="40"/>
      <c r="ABP93" s="40"/>
      <c r="ABQ93" s="40"/>
      <c r="ABR93" s="40"/>
      <c r="ABS93" s="40"/>
      <c r="ABT93" s="40"/>
      <c r="ABU93" s="40"/>
      <c r="ABV93" s="40"/>
      <c r="ABW93" s="40"/>
      <c r="ABX93" s="40"/>
      <c r="ABY93" s="40"/>
      <c r="ABZ93" s="40"/>
      <c r="ACA93" s="40"/>
      <c r="ACB93" s="40"/>
      <c r="ACC93" s="40"/>
      <c r="ACD93" s="40"/>
      <c r="ACE93" s="40"/>
      <c r="ACF93" s="40"/>
      <c r="ACG93" s="40"/>
      <c r="ACH93" s="40"/>
      <c r="ACI93" s="40"/>
      <c r="ACJ93" s="40"/>
      <c r="ACK93" s="40"/>
      <c r="ACL93" s="40"/>
      <c r="ACM93" s="40"/>
      <c r="ACN93" s="40"/>
      <c r="ACO93" s="40"/>
      <c r="ACP93" s="40"/>
      <c r="ACQ93" s="40"/>
      <c r="ACR93" s="40"/>
      <c r="ACS93" s="40"/>
      <c r="ACT93" s="40"/>
      <c r="ACU93" s="40"/>
      <c r="ACV93" s="40"/>
      <c r="ACW93" s="40"/>
      <c r="ACX93" s="40"/>
      <c r="ACY93" s="40"/>
      <c r="ACZ93" s="40"/>
      <c r="ADA93" s="40"/>
      <c r="ADB93" s="40"/>
      <c r="ADC93" s="40"/>
      <c r="ADD93" s="40"/>
      <c r="ADE93" s="40"/>
      <c r="ADF93" s="40"/>
      <c r="ADG93" s="40"/>
      <c r="ADH93" s="40"/>
      <c r="ADI93" s="40"/>
      <c r="ADJ93" s="40"/>
      <c r="ADK93" s="40"/>
      <c r="ADL93" s="40"/>
      <c r="ADM93" s="40"/>
      <c r="ADN93" s="40"/>
      <c r="ADO93" s="40"/>
      <c r="ADP93" s="40"/>
      <c r="ADQ93" s="40"/>
      <c r="ADR93" s="40"/>
      <c r="ADS93" s="40"/>
      <c r="ADT93" s="40"/>
      <c r="ADU93" s="40"/>
      <c r="ADV93" s="40"/>
      <c r="ADW93" s="40"/>
      <c r="ADX93" s="40"/>
      <c r="ADY93" s="40"/>
      <c r="ADZ93" s="40"/>
      <c r="AEA93" s="40"/>
      <c r="AEB93" s="40"/>
      <c r="AEC93" s="40"/>
      <c r="AED93" s="40"/>
      <c r="AEE93" s="40"/>
      <c r="AEF93" s="40"/>
      <c r="AEG93" s="40"/>
      <c r="AEH93" s="40"/>
      <c r="AEI93" s="40"/>
      <c r="AEJ93" s="40"/>
      <c r="AEK93" s="40"/>
      <c r="AEL93" s="40"/>
      <c r="AEM93" s="40"/>
      <c r="AEN93" s="40"/>
      <c r="AEO93" s="40"/>
      <c r="AEP93" s="40"/>
      <c r="AEQ93" s="40"/>
      <c r="AER93" s="40"/>
      <c r="AES93" s="40"/>
      <c r="AET93" s="40"/>
      <c r="AEU93" s="40"/>
      <c r="AEV93" s="40"/>
      <c r="AEW93" s="40"/>
      <c r="AEX93" s="40"/>
      <c r="AEY93" s="40"/>
      <c r="AEZ93" s="40"/>
      <c r="AFA93" s="40"/>
      <c r="AFB93" s="40"/>
      <c r="AFC93" s="40"/>
      <c r="AFD93" s="40"/>
      <c r="AFE93" s="40"/>
      <c r="AFF93" s="40"/>
      <c r="AFG93" s="40"/>
      <c r="AFH93" s="40"/>
      <c r="AFI93" s="40"/>
      <c r="AFJ93" s="40"/>
      <c r="AFK93" s="40"/>
      <c r="AFL93" s="40"/>
      <c r="AFM93" s="40"/>
      <c r="AFN93" s="40"/>
      <c r="AFO93" s="40"/>
      <c r="AFP93" s="40"/>
      <c r="AFQ93" s="40"/>
      <c r="AFR93" s="40"/>
      <c r="AFS93" s="40"/>
      <c r="AFT93" s="40"/>
      <c r="AFU93" s="40"/>
      <c r="AFV93" s="40"/>
      <c r="AFW93" s="40"/>
      <c r="AFX93" s="40"/>
      <c r="AFY93" s="40"/>
      <c r="AFZ93" s="40"/>
      <c r="AGA93" s="40"/>
      <c r="AGB93" s="40"/>
      <c r="AGC93" s="40"/>
      <c r="AGD93" s="40"/>
      <c r="AGE93" s="40"/>
      <c r="AGF93" s="40"/>
      <c r="AGG93" s="40"/>
      <c r="AGH93" s="40"/>
      <c r="AGI93" s="40"/>
      <c r="AGJ93" s="40"/>
      <c r="AGK93" s="40"/>
      <c r="AGL93" s="40"/>
      <c r="AGM93" s="40"/>
      <c r="AGN93" s="40"/>
      <c r="AGO93" s="40"/>
      <c r="AGP93" s="40"/>
      <c r="AGQ93" s="40"/>
      <c r="AGR93" s="40"/>
      <c r="AGS93" s="40"/>
      <c r="AGT93" s="40"/>
      <c r="AGU93" s="40"/>
      <c r="AGV93" s="40"/>
      <c r="AGW93" s="40"/>
      <c r="AGX93" s="40"/>
      <c r="AGY93" s="40"/>
      <c r="AGZ93" s="40"/>
      <c r="AHA93" s="40"/>
      <c r="AHB93" s="40"/>
      <c r="AHC93" s="40"/>
      <c r="AHD93" s="40"/>
      <c r="AHE93" s="40"/>
      <c r="AHF93" s="40"/>
      <c r="AHG93" s="40"/>
      <c r="AHH93" s="40"/>
      <c r="AHI93" s="40"/>
      <c r="AHJ93" s="40"/>
      <c r="AHK93" s="40"/>
      <c r="AHL93" s="40"/>
      <c r="AHM93" s="40"/>
      <c r="AHN93" s="40"/>
      <c r="AHO93" s="40"/>
      <c r="AHP93" s="40"/>
      <c r="AHQ93" s="40"/>
      <c r="AHR93" s="40"/>
      <c r="AHS93" s="40"/>
      <c r="AHT93" s="40"/>
      <c r="AHU93" s="40"/>
      <c r="AHV93" s="40"/>
      <c r="AHW93" s="40"/>
      <c r="AHX93" s="40"/>
      <c r="AHY93" s="40"/>
      <c r="AHZ93" s="40"/>
      <c r="AIA93" s="40"/>
      <c r="AIB93" s="40"/>
      <c r="AIC93" s="40"/>
      <c r="AID93" s="40"/>
      <c r="AIE93" s="40"/>
      <c r="AIF93" s="40"/>
      <c r="AIG93" s="40"/>
      <c r="AIH93" s="40"/>
      <c r="AII93" s="40"/>
      <c r="AIJ93" s="40"/>
      <c r="AIK93" s="40"/>
      <c r="AIL93" s="40"/>
      <c r="AIM93" s="40"/>
      <c r="AIN93" s="40"/>
      <c r="AIO93" s="40"/>
      <c r="AIP93" s="40"/>
      <c r="AIQ93" s="40"/>
      <c r="AIR93" s="40"/>
      <c r="AIS93" s="40"/>
      <c r="AIT93" s="40"/>
      <c r="AIU93" s="40"/>
      <c r="AIV93" s="40"/>
      <c r="AIW93" s="40"/>
      <c r="AIX93" s="40"/>
      <c r="AIY93" s="40"/>
      <c r="AIZ93" s="40"/>
      <c r="AJA93" s="40"/>
      <c r="AJB93" s="40"/>
      <c r="AJC93" s="40"/>
      <c r="AJD93" s="40"/>
      <c r="AJE93" s="40"/>
      <c r="AJF93" s="40"/>
      <c r="AJG93" s="40"/>
      <c r="AJH93" s="40"/>
      <c r="AJI93" s="40"/>
      <c r="AJJ93" s="40"/>
      <c r="AJK93" s="40"/>
      <c r="AJL93" s="40"/>
      <c r="AJM93" s="40"/>
      <c r="AJN93" s="40"/>
      <c r="AJO93" s="40"/>
      <c r="AJP93" s="40"/>
      <c r="AJQ93" s="40"/>
      <c r="AJR93" s="40"/>
      <c r="AJS93" s="40"/>
      <c r="AJT93" s="40"/>
      <c r="AJU93" s="40"/>
      <c r="AJV93" s="40"/>
      <c r="AJW93" s="40"/>
      <c r="AJX93" s="40"/>
      <c r="AJY93" s="40"/>
      <c r="AJZ93" s="40"/>
      <c r="AKA93" s="40"/>
      <c r="AKB93" s="40"/>
      <c r="AKC93" s="40"/>
      <c r="AKD93" s="40"/>
      <c r="AKE93" s="40"/>
      <c r="AKF93" s="40"/>
      <c r="AKG93" s="40"/>
      <c r="AKH93" s="40"/>
      <c r="AKI93" s="40"/>
      <c r="AKJ93" s="40"/>
      <c r="AKK93" s="40"/>
      <c r="AKL93" s="40"/>
      <c r="AKM93" s="40"/>
      <c r="AKN93" s="40"/>
      <c r="AKO93" s="40"/>
      <c r="AKP93" s="40"/>
      <c r="AKQ93" s="40"/>
      <c r="AKR93" s="40"/>
      <c r="AKS93" s="40"/>
      <c r="AKT93" s="40"/>
      <c r="AKU93" s="40"/>
      <c r="AKV93" s="40"/>
      <c r="AKW93" s="40"/>
      <c r="AKX93" s="40"/>
      <c r="AKY93" s="40"/>
      <c r="AKZ93" s="40"/>
      <c r="ALA93" s="40"/>
      <c r="ALB93" s="40"/>
      <c r="ALC93" s="40"/>
      <c r="ALD93" s="40"/>
      <c r="ALE93" s="40"/>
      <c r="ALF93" s="40"/>
      <c r="ALG93" s="40"/>
      <c r="ALH93" s="40"/>
      <c r="ALI93" s="40"/>
      <c r="ALJ93" s="40"/>
      <c r="ALK93" s="40"/>
      <c r="ALL93" s="40"/>
      <c r="ALM93" s="40"/>
      <c r="ALN93" s="40"/>
      <c r="ALO93" s="40"/>
      <c r="ALP93" s="40"/>
      <c r="ALQ93" s="40"/>
      <c r="ALR93" s="40"/>
      <c r="ALS93" s="40"/>
      <c r="ALT93" s="40"/>
      <c r="ALU93" s="40"/>
      <c r="ALV93" s="40"/>
      <c r="ALW93" s="40"/>
      <c r="ALX93" s="40"/>
      <c r="ALY93" s="40"/>
      <c r="ALZ93" s="40"/>
      <c r="AMA93" s="40"/>
      <c r="AMB93" s="40"/>
      <c r="AMC93" s="40"/>
      <c r="AMD93" s="40"/>
      <c r="AME93" s="40"/>
      <c r="AMF93" s="40"/>
    </row>
    <row r="94" spans="1:1020" s="39" customFormat="1" ht="22.5" customHeight="1" x14ac:dyDescent="0.25">
      <c r="A94" s="50" t="s">
        <v>194</v>
      </c>
      <c r="B94" s="51">
        <v>4.09</v>
      </c>
      <c r="C94" s="52">
        <v>1</v>
      </c>
      <c r="D94" s="51">
        <f t="shared" si="7"/>
        <v>4.09</v>
      </c>
      <c r="E94" s="53" t="s">
        <v>177</v>
      </c>
      <c r="F94" s="57">
        <v>32888308947</v>
      </c>
      <c r="G94" s="26" t="s">
        <v>14</v>
      </c>
      <c r="H94" s="54"/>
      <c r="I94" s="55"/>
      <c r="J94" s="56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  <c r="IN94" s="40"/>
      <c r="IO94" s="40"/>
      <c r="IP94" s="40"/>
      <c r="IQ94" s="40"/>
      <c r="IR94" s="40"/>
      <c r="IS94" s="40"/>
      <c r="IT94" s="40"/>
      <c r="IU94" s="40"/>
      <c r="IV94" s="40"/>
      <c r="IW94" s="40"/>
      <c r="IX94" s="40"/>
      <c r="IY94" s="40"/>
      <c r="IZ94" s="40"/>
      <c r="JA94" s="40"/>
      <c r="JB94" s="40"/>
      <c r="JC94" s="40"/>
      <c r="JD94" s="40"/>
      <c r="JE94" s="40"/>
      <c r="JF94" s="40"/>
      <c r="JG94" s="40"/>
      <c r="JH94" s="40"/>
      <c r="JI94" s="40"/>
      <c r="JJ94" s="40"/>
      <c r="JK94" s="40"/>
      <c r="JL94" s="40"/>
      <c r="JM94" s="40"/>
      <c r="JN94" s="40"/>
      <c r="JO94" s="40"/>
      <c r="JP94" s="40"/>
      <c r="JQ94" s="40"/>
      <c r="JR94" s="40"/>
      <c r="JS94" s="40"/>
      <c r="JT94" s="40"/>
      <c r="JU94" s="40"/>
      <c r="JV94" s="40"/>
      <c r="JW94" s="40"/>
      <c r="JX94" s="40"/>
      <c r="JY94" s="40"/>
      <c r="JZ94" s="40"/>
      <c r="KA94" s="40"/>
      <c r="KB94" s="40"/>
      <c r="KC94" s="40"/>
      <c r="KD94" s="40"/>
      <c r="KE94" s="40"/>
      <c r="KF94" s="40"/>
      <c r="KG94" s="40"/>
      <c r="KH94" s="40"/>
      <c r="KI94" s="40"/>
      <c r="KJ94" s="40"/>
      <c r="KK94" s="40"/>
      <c r="KL94" s="40"/>
      <c r="KM94" s="40"/>
      <c r="KN94" s="40"/>
      <c r="KO94" s="40"/>
      <c r="KP94" s="40"/>
      <c r="KQ94" s="40"/>
      <c r="KR94" s="40"/>
      <c r="KS94" s="40"/>
      <c r="KT94" s="40"/>
      <c r="KU94" s="40"/>
      <c r="KV94" s="40"/>
      <c r="KW94" s="40"/>
      <c r="KX94" s="40"/>
      <c r="KY94" s="40"/>
      <c r="KZ94" s="40"/>
      <c r="LA94" s="40"/>
      <c r="LB94" s="40"/>
      <c r="LC94" s="40"/>
      <c r="LD94" s="40"/>
      <c r="LE94" s="40"/>
      <c r="LF94" s="40"/>
      <c r="LG94" s="40"/>
      <c r="LH94" s="40"/>
      <c r="LI94" s="40"/>
      <c r="LJ94" s="40"/>
      <c r="LK94" s="40"/>
      <c r="LL94" s="40"/>
      <c r="LM94" s="40"/>
      <c r="LN94" s="40"/>
      <c r="LO94" s="40"/>
      <c r="LP94" s="40"/>
      <c r="LQ94" s="40"/>
      <c r="LR94" s="40"/>
      <c r="LS94" s="40"/>
      <c r="LT94" s="40"/>
      <c r="LU94" s="40"/>
      <c r="LV94" s="40"/>
      <c r="LW94" s="40"/>
      <c r="LX94" s="40"/>
      <c r="LY94" s="40"/>
      <c r="LZ94" s="40"/>
      <c r="MA94" s="40"/>
      <c r="MB94" s="40"/>
      <c r="MC94" s="40"/>
      <c r="MD94" s="40"/>
      <c r="ME94" s="40"/>
      <c r="MF94" s="40"/>
      <c r="MG94" s="40"/>
      <c r="MH94" s="40"/>
      <c r="MI94" s="40"/>
      <c r="MJ94" s="40"/>
      <c r="MK94" s="40"/>
      <c r="ML94" s="40"/>
      <c r="MM94" s="40"/>
      <c r="MN94" s="40"/>
      <c r="MO94" s="40"/>
      <c r="MP94" s="40"/>
      <c r="MQ94" s="40"/>
      <c r="MR94" s="40"/>
      <c r="MS94" s="40"/>
      <c r="MT94" s="40"/>
      <c r="MU94" s="40"/>
      <c r="MV94" s="40"/>
      <c r="MW94" s="40"/>
      <c r="MX94" s="40"/>
      <c r="MY94" s="40"/>
      <c r="MZ94" s="40"/>
      <c r="NA94" s="40"/>
      <c r="NB94" s="40"/>
      <c r="NC94" s="40"/>
      <c r="ND94" s="40"/>
      <c r="NE94" s="40"/>
      <c r="NF94" s="40"/>
      <c r="NG94" s="40"/>
      <c r="NH94" s="40"/>
      <c r="NI94" s="40"/>
      <c r="NJ94" s="40"/>
      <c r="NK94" s="40"/>
      <c r="NL94" s="40"/>
      <c r="NM94" s="40"/>
      <c r="NN94" s="40"/>
      <c r="NO94" s="40"/>
      <c r="NP94" s="40"/>
      <c r="NQ94" s="40"/>
      <c r="NR94" s="40"/>
      <c r="NS94" s="40"/>
      <c r="NT94" s="40"/>
      <c r="NU94" s="40"/>
      <c r="NV94" s="40"/>
      <c r="NW94" s="40"/>
      <c r="NX94" s="40"/>
      <c r="NY94" s="40"/>
      <c r="NZ94" s="40"/>
      <c r="OA94" s="40"/>
      <c r="OB94" s="40"/>
      <c r="OC94" s="40"/>
      <c r="OD94" s="40"/>
      <c r="OE94" s="40"/>
      <c r="OF94" s="40"/>
      <c r="OG94" s="40"/>
      <c r="OH94" s="40"/>
      <c r="OI94" s="40"/>
      <c r="OJ94" s="40"/>
      <c r="OK94" s="40"/>
      <c r="OL94" s="40"/>
      <c r="OM94" s="40"/>
      <c r="ON94" s="40"/>
      <c r="OO94" s="40"/>
      <c r="OP94" s="40"/>
      <c r="OQ94" s="40"/>
      <c r="OR94" s="40"/>
      <c r="OS94" s="40"/>
      <c r="OT94" s="40"/>
      <c r="OU94" s="40"/>
      <c r="OV94" s="40"/>
      <c r="OW94" s="40"/>
      <c r="OX94" s="40"/>
      <c r="OY94" s="40"/>
      <c r="OZ94" s="40"/>
      <c r="PA94" s="40"/>
      <c r="PB94" s="40"/>
      <c r="PC94" s="40"/>
      <c r="PD94" s="40"/>
      <c r="PE94" s="40"/>
      <c r="PF94" s="40"/>
      <c r="PG94" s="40"/>
      <c r="PH94" s="40"/>
      <c r="PI94" s="40"/>
      <c r="PJ94" s="40"/>
      <c r="PK94" s="40"/>
      <c r="PL94" s="40"/>
      <c r="PM94" s="40"/>
      <c r="PN94" s="40"/>
      <c r="PO94" s="40"/>
      <c r="PP94" s="40"/>
      <c r="PQ94" s="40"/>
      <c r="PR94" s="40"/>
      <c r="PS94" s="40"/>
      <c r="PT94" s="40"/>
      <c r="PU94" s="40"/>
      <c r="PV94" s="40"/>
      <c r="PW94" s="40"/>
      <c r="PX94" s="40"/>
      <c r="PY94" s="40"/>
      <c r="PZ94" s="40"/>
      <c r="QA94" s="40"/>
      <c r="QB94" s="40"/>
      <c r="QC94" s="40"/>
      <c r="QD94" s="40"/>
      <c r="QE94" s="40"/>
      <c r="QF94" s="40"/>
      <c r="QG94" s="40"/>
      <c r="QH94" s="40"/>
      <c r="QI94" s="40"/>
      <c r="QJ94" s="40"/>
      <c r="QK94" s="40"/>
      <c r="QL94" s="40"/>
      <c r="QM94" s="40"/>
      <c r="QN94" s="40"/>
      <c r="QO94" s="40"/>
      <c r="QP94" s="40"/>
      <c r="QQ94" s="40"/>
      <c r="QR94" s="40"/>
      <c r="QS94" s="40"/>
      <c r="QT94" s="40"/>
      <c r="QU94" s="40"/>
      <c r="QV94" s="40"/>
      <c r="QW94" s="40"/>
      <c r="QX94" s="40"/>
      <c r="QY94" s="40"/>
      <c r="QZ94" s="40"/>
      <c r="RA94" s="40"/>
      <c r="RB94" s="40"/>
      <c r="RC94" s="40"/>
      <c r="RD94" s="40"/>
      <c r="RE94" s="40"/>
      <c r="RF94" s="40"/>
      <c r="RG94" s="40"/>
      <c r="RH94" s="40"/>
      <c r="RI94" s="40"/>
      <c r="RJ94" s="40"/>
      <c r="RK94" s="40"/>
      <c r="RL94" s="40"/>
      <c r="RM94" s="40"/>
      <c r="RN94" s="40"/>
      <c r="RO94" s="40"/>
      <c r="RP94" s="40"/>
      <c r="RQ94" s="40"/>
      <c r="RR94" s="40"/>
      <c r="RS94" s="40"/>
      <c r="RT94" s="40"/>
      <c r="RU94" s="40"/>
      <c r="RV94" s="40"/>
      <c r="RW94" s="40"/>
      <c r="RX94" s="40"/>
      <c r="RY94" s="40"/>
      <c r="RZ94" s="40"/>
      <c r="SA94" s="40"/>
      <c r="SB94" s="40"/>
      <c r="SC94" s="40"/>
      <c r="SD94" s="40"/>
      <c r="SE94" s="40"/>
      <c r="SF94" s="40"/>
      <c r="SG94" s="40"/>
      <c r="SH94" s="40"/>
      <c r="SI94" s="40"/>
      <c r="SJ94" s="40"/>
      <c r="SK94" s="40"/>
      <c r="SL94" s="40"/>
      <c r="SM94" s="40"/>
      <c r="SN94" s="40"/>
      <c r="SO94" s="40"/>
      <c r="SP94" s="40"/>
      <c r="SQ94" s="40"/>
      <c r="SR94" s="40"/>
      <c r="SS94" s="40"/>
      <c r="ST94" s="40"/>
      <c r="SU94" s="40"/>
      <c r="SV94" s="40"/>
      <c r="SW94" s="40"/>
      <c r="SX94" s="40"/>
      <c r="SY94" s="40"/>
      <c r="SZ94" s="40"/>
      <c r="TA94" s="40"/>
      <c r="TB94" s="40"/>
      <c r="TC94" s="40"/>
      <c r="TD94" s="40"/>
      <c r="TE94" s="40"/>
      <c r="TF94" s="40"/>
      <c r="TG94" s="40"/>
      <c r="TH94" s="40"/>
      <c r="TI94" s="40"/>
      <c r="TJ94" s="40"/>
      <c r="TK94" s="40"/>
      <c r="TL94" s="40"/>
      <c r="TM94" s="40"/>
      <c r="TN94" s="40"/>
      <c r="TO94" s="40"/>
      <c r="TP94" s="40"/>
      <c r="TQ94" s="40"/>
      <c r="TR94" s="40"/>
      <c r="TS94" s="40"/>
      <c r="TT94" s="40"/>
      <c r="TU94" s="40"/>
      <c r="TV94" s="40"/>
      <c r="TW94" s="40"/>
      <c r="TX94" s="40"/>
      <c r="TY94" s="40"/>
      <c r="TZ94" s="40"/>
      <c r="UA94" s="40"/>
      <c r="UB94" s="40"/>
      <c r="UC94" s="40"/>
      <c r="UD94" s="40"/>
      <c r="UE94" s="40"/>
      <c r="UF94" s="40"/>
      <c r="UG94" s="40"/>
      <c r="UH94" s="40"/>
      <c r="UI94" s="40"/>
      <c r="UJ94" s="40"/>
      <c r="UK94" s="40"/>
      <c r="UL94" s="40"/>
      <c r="UM94" s="40"/>
      <c r="UN94" s="40"/>
      <c r="UO94" s="40"/>
      <c r="UP94" s="40"/>
      <c r="UQ94" s="40"/>
      <c r="UR94" s="40"/>
      <c r="US94" s="40"/>
      <c r="UT94" s="40"/>
      <c r="UU94" s="40"/>
      <c r="UV94" s="40"/>
      <c r="UW94" s="40"/>
      <c r="UX94" s="40"/>
      <c r="UY94" s="40"/>
      <c r="UZ94" s="40"/>
      <c r="VA94" s="40"/>
      <c r="VB94" s="40"/>
      <c r="VC94" s="40"/>
      <c r="VD94" s="40"/>
      <c r="VE94" s="40"/>
      <c r="VF94" s="40"/>
      <c r="VG94" s="40"/>
      <c r="VH94" s="40"/>
      <c r="VI94" s="40"/>
      <c r="VJ94" s="40"/>
      <c r="VK94" s="40"/>
      <c r="VL94" s="40"/>
      <c r="VM94" s="40"/>
      <c r="VN94" s="40"/>
      <c r="VO94" s="40"/>
      <c r="VP94" s="40"/>
      <c r="VQ94" s="40"/>
      <c r="VR94" s="40"/>
      <c r="VS94" s="40"/>
      <c r="VT94" s="40"/>
      <c r="VU94" s="40"/>
      <c r="VV94" s="40"/>
      <c r="VW94" s="40"/>
      <c r="VX94" s="40"/>
      <c r="VY94" s="40"/>
      <c r="VZ94" s="40"/>
      <c r="WA94" s="40"/>
      <c r="WB94" s="40"/>
      <c r="WC94" s="40"/>
      <c r="WD94" s="40"/>
      <c r="WE94" s="40"/>
      <c r="WF94" s="40"/>
      <c r="WG94" s="40"/>
      <c r="WH94" s="40"/>
      <c r="WI94" s="40"/>
      <c r="WJ94" s="40"/>
      <c r="WK94" s="40"/>
      <c r="WL94" s="40"/>
      <c r="WM94" s="40"/>
      <c r="WN94" s="40"/>
      <c r="WO94" s="40"/>
      <c r="WP94" s="40"/>
      <c r="WQ94" s="40"/>
      <c r="WR94" s="40"/>
      <c r="WS94" s="40"/>
      <c r="WT94" s="40"/>
      <c r="WU94" s="40"/>
      <c r="WV94" s="40"/>
      <c r="WW94" s="40"/>
      <c r="WX94" s="40"/>
      <c r="WY94" s="40"/>
      <c r="WZ94" s="40"/>
      <c r="XA94" s="40"/>
      <c r="XB94" s="40"/>
      <c r="XC94" s="40"/>
      <c r="XD94" s="40"/>
      <c r="XE94" s="40"/>
      <c r="XF94" s="40"/>
      <c r="XG94" s="40"/>
      <c r="XH94" s="40"/>
      <c r="XI94" s="40"/>
      <c r="XJ94" s="40"/>
      <c r="XK94" s="40"/>
      <c r="XL94" s="40"/>
      <c r="XM94" s="40"/>
      <c r="XN94" s="40"/>
      <c r="XO94" s="40"/>
      <c r="XP94" s="40"/>
      <c r="XQ94" s="40"/>
      <c r="XR94" s="40"/>
      <c r="XS94" s="40"/>
      <c r="XT94" s="40"/>
      <c r="XU94" s="40"/>
      <c r="XV94" s="40"/>
      <c r="XW94" s="40"/>
      <c r="XX94" s="40"/>
      <c r="XY94" s="40"/>
      <c r="XZ94" s="40"/>
      <c r="YA94" s="40"/>
      <c r="YB94" s="40"/>
      <c r="YC94" s="40"/>
      <c r="YD94" s="40"/>
      <c r="YE94" s="40"/>
      <c r="YF94" s="40"/>
      <c r="YG94" s="40"/>
      <c r="YH94" s="40"/>
      <c r="YI94" s="40"/>
      <c r="YJ94" s="40"/>
      <c r="YK94" s="40"/>
      <c r="YL94" s="40"/>
      <c r="YM94" s="40"/>
      <c r="YN94" s="40"/>
      <c r="YO94" s="40"/>
      <c r="YP94" s="40"/>
      <c r="YQ94" s="40"/>
      <c r="YR94" s="40"/>
      <c r="YS94" s="40"/>
      <c r="YT94" s="40"/>
      <c r="YU94" s="40"/>
      <c r="YV94" s="40"/>
      <c r="YW94" s="40"/>
      <c r="YX94" s="40"/>
      <c r="YY94" s="40"/>
      <c r="YZ94" s="40"/>
      <c r="ZA94" s="40"/>
      <c r="ZB94" s="40"/>
      <c r="ZC94" s="40"/>
      <c r="ZD94" s="40"/>
      <c r="ZE94" s="40"/>
      <c r="ZF94" s="40"/>
      <c r="ZG94" s="40"/>
      <c r="ZH94" s="40"/>
      <c r="ZI94" s="40"/>
      <c r="ZJ94" s="40"/>
      <c r="ZK94" s="40"/>
      <c r="ZL94" s="40"/>
      <c r="ZM94" s="40"/>
      <c r="ZN94" s="40"/>
      <c r="ZO94" s="40"/>
      <c r="ZP94" s="40"/>
      <c r="ZQ94" s="40"/>
      <c r="ZR94" s="40"/>
      <c r="ZS94" s="40"/>
      <c r="ZT94" s="40"/>
      <c r="ZU94" s="40"/>
      <c r="ZV94" s="40"/>
      <c r="ZW94" s="40"/>
      <c r="ZX94" s="40"/>
      <c r="ZY94" s="40"/>
      <c r="ZZ94" s="40"/>
      <c r="AAA94" s="40"/>
      <c r="AAB94" s="40"/>
      <c r="AAC94" s="40"/>
      <c r="AAD94" s="40"/>
      <c r="AAE94" s="40"/>
      <c r="AAF94" s="40"/>
      <c r="AAG94" s="40"/>
      <c r="AAH94" s="40"/>
      <c r="AAI94" s="40"/>
      <c r="AAJ94" s="40"/>
      <c r="AAK94" s="40"/>
      <c r="AAL94" s="40"/>
      <c r="AAM94" s="40"/>
      <c r="AAN94" s="40"/>
      <c r="AAO94" s="40"/>
      <c r="AAP94" s="40"/>
      <c r="AAQ94" s="40"/>
      <c r="AAR94" s="40"/>
      <c r="AAS94" s="40"/>
      <c r="AAT94" s="40"/>
      <c r="AAU94" s="40"/>
      <c r="AAV94" s="40"/>
      <c r="AAW94" s="40"/>
      <c r="AAX94" s="40"/>
      <c r="AAY94" s="40"/>
      <c r="AAZ94" s="40"/>
      <c r="ABA94" s="40"/>
      <c r="ABB94" s="40"/>
      <c r="ABC94" s="40"/>
      <c r="ABD94" s="40"/>
      <c r="ABE94" s="40"/>
      <c r="ABF94" s="40"/>
      <c r="ABG94" s="40"/>
      <c r="ABH94" s="40"/>
      <c r="ABI94" s="40"/>
      <c r="ABJ94" s="40"/>
      <c r="ABK94" s="40"/>
      <c r="ABL94" s="40"/>
      <c r="ABM94" s="40"/>
      <c r="ABN94" s="40"/>
      <c r="ABO94" s="40"/>
      <c r="ABP94" s="40"/>
      <c r="ABQ94" s="40"/>
      <c r="ABR94" s="40"/>
      <c r="ABS94" s="40"/>
      <c r="ABT94" s="40"/>
      <c r="ABU94" s="40"/>
      <c r="ABV94" s="40"/>
      <c r="ABW94" s="40"/>
      <c r="ABX94" s="40"/>
      <c r="ABY94" s="40"/>
      <c r="ABZ94" s="40"/>
      <c r="ACA94" s="40"/>
      <c r="ACB94" s="40"/>
      <c r="ACC94" s="40"/>
      <c r="ACD94" s="40"/>
      <c r="ACE94" s="40"/>
      <c r="ACF94" s="40"/>
      <c r="ACG94" s="40"/>
      <c r="ACH94" s="40"/>
      <c r="ACI94" s="40"/>
      <c r="ACJ94" s="40"/>
      <c r="ACK94" s="40"/>
      <c r="ACL94" s="40"/>
      <c r="ACM94" s="40"/>
      <c r="ACN94" s="40"/>
      <c r="ACO94" s="40"/>
      <c r="ACP94" s="40"/>
      <c r="ACQ94" s="40"/>
      <c r="ACR94" s="40"/>
      <c r="ACS94" s="40"/>
      <c r="ACT94" s="40"/>
      <c r="ACU94" s="40"/>
      <c r="ACV94" s="40"/>
      <c r="ACW94" s="40"/>
      <c r="ACX94" s="40"/>
      <c r="ACY94" s="40"/>
      <c r="ACZ94" s="40"/>
      <c r="ADA94" s="40"/>
      <c r="ADB94" s="40"/>
      <c r="ADC94" s="40"/>
      <c r="ADD94" s="40"/>
      <c r="ADE94" s="40"/>
      <c r="ADF94" s="40"/>
      <c r="ADG94" s="40"/>
      <c r="ADH94" s="40"/>
      <c r="ADI94" s="40"/>
      <c r="ADJ94" s="40"/>
      <c r="ADK94" s="40"/>
      <c r="ADL94" s="40"/>
      <c r="ADM94" s="40"/>
      <c r="ADN94" s="40"/>
      <c r="ADO94" s="40"/>
      <c r="ADP94" s="40"/>
      <c r="ADQ94" s="40"/>
      <c r="ADR94" s="40"/>
      <c r="ADS94" s="40"/>
      <c r="ADT94" s="40"/>
      <c r="ADU94" s="40"/>
      <c r="ADV94" s="40"/>
      <c r="ADW94" s="40"/>
      <c r="ADX94" s="40"/>
      <c r="ADY94" s="40"/>
      <c r="ADZ94" s="40"/>
      <c r="AEA94" s="40"/>
      <c r="AEB94" s="40"/>
      <c r="AEC94" s="40"/>
      <c r="AED94" s="40"/>
      <c r="AEE94" s="40"/>
      <c r="AEF94" s="40"/>
      <c r="AEG94" s="40"/>
      <c r="AEH94" s="40"/>
      <c r="AEI94" s="40"/>
      <c r="AEJ94" s="40"/>
      <c r="AEK94" s="40"/>
      <c r="AEL94" s="40"/>
      <c r="AEM94" s="40"/>
      <c r="AEN94" s="40"/>
      <c r="AEO94" s="40"/>
      <c r="AEP94" s="40"/>
      <c r="AEQ94" s="40"/>
      <c r="AER94" s="40"/>
      <c r="AES94" s="40"/>
      <c r="AET94" s="40"/>
      <c r="AEU94" s="40"/>
      <c r="AEV94" s="40"/>
      <c r="AEW94" s="40"/>
      <c r="AEX94" s="40"/>
      <c r="AEY94" s="40"/>
      <c r="AEZ94" s="40"/>
      <c r="AFA94" s="40"/>
      <c r="AFB94" s="40"/>
      <c r="AFC94" s="40"/>
      <c r="AFD94" s="40"/>
      <c r="AFE94" s="40"/>
      <c r="AFF94" s="40"/>
      <c r="AFG94" s="40"/>
      <c r="AFH94" s="40"/>
      <c r="AFI94" s="40"/>
      <c r="AFJ94" s="40"/>
      <c r="AFK94" s="40"/>
      <c r="AFL94" s="40"/>
      <c r="AFM94" s="40"/>
      <c r="AFN94" s="40"/>
      <c r="AFO94" s="40"/>
      <c r="AFP94" s="40"/>
      <c r="AFQ94" s="40"/>
      <c r="AFR94" s="40"/>
      <c r="AFS94" s="40"/>
      <c r="AFT94" s="40"/>
      <c r="AFU94" s="40"/>
      <c r="AFV94" s="40"/>
      <c r="AFW94" s="40"/>
      <c r="AFX94" s="40"/>
      <c r="AFY94" s="40"/>
      <c r="AFZ94" s="40"/>
      <c r="AGA94" s="40"/>
      <c r="AGB94" s="40"/>
      <c r="AGC94" s="40"/>
      <c r="AGD94" s="40"/>
      <c r="AGE94" s="40"/>
      <c r="AGF94" s="40"/>
      <c r="AGG94" s="40"/>
      <c r="AGH94" s="40"/>
      <c r="AGI94" s="40"/>
      <c r="AGJ94" s="40"/>
      <c r="AGK94" s="40"/>
      <c r="AGL94" s="40"/>
      <c r="AGM94" s="40"/>
      <c r="AGN94" s="40"/>
      <c r="AGO94" s="40"/>
      <c r="AGP94" s="40"/>
      <c r="AGQ94" s="40"/>
      <c r="AGR94" s="40"/>
      <c r="AGS94" s="40"/>
      <c r="AGT94" s="40"/>
      <c r="AGU94" s="40"/>
      <c r="AGV94" s="40"/>
      <c r="AGW94" s="40"/>
      <c r="AGX94" s="40"/>
      <c r="AGY94" s="40"/>
      <c r="AGZ94" s="40"/>
      <c r="AHA94" s="40"/>
      <c r="AHB94" s="40"/>
      <c r="AHC94" s="40"/>
      <c r="AHD94" s="40"/>
      <c r="AHE94" s="40"/>
      <c r="AHF94" s="40"/>
      <c r="AHG94" s="40"/>
      <c r="AHH94" s="40"/>
      <c r="AHI94" s="40"/>
      <c r="AHJ94" s="40"/>
      <c r="AHK94" s="40"/>
      <c r="AHL94" s="40"/>
      <c r="AHM94" s="40"/>
      <c r="AHN94" s="40"/>
      <c r="AHO94" s="40"/>
      <c r="AHP94" s="40"/>
      <c r="AHQ94" s="40"/>
      <c r="AHR94" s="40"/>
      <c r="AHS94" s="40"/>
      <c r="AHT94" s="40"/>
      <c r="AHU94" s="40"/>
      <c r="AHV94" s="40"/>
      <c r="AHW94" s="40"/>
      <c r="AHX94" s="40"/>
      <c r="AHY94" s="40"/>
      <c r="AHZ94" s="40"/>
      <c r="AIA94" s="40"/>
      <c r="AIB94" s="40"/>
      <c r="AIC94" s="40"/>
      <c r="AID94" s="40"/>
      <c r="AIE94" s="40"/>
      <c r="AIF94" s="40"/>
      <c r="AIG94" s="40"/>
      <c r="AIH94" s="40"/>
      <c r="AII94" s="40"/>
      <c r="AIJ94" s="40"/>
      <c r="AIK94" s="40"/>
      <c r="AIL94" s="40"/>
      <c r="AIM94" s="40"/>
      <c r="AIN94" s="40"/>
      <c r="AIO94" s="40"/>
      <c r="AIP94" s="40"/>
      <c r="AIQ94" s="40"/>
      <c r="AIR94" s="40"/>
      <c r="AIS94" s="40"/>
      <c r="AIT94" s="40"/>
      <c r="AIU94" s="40"/>
      <c r="AIV94" s="40"/>
      <c r="AIW94" s="40"/>
      <c r="AIX94" s="40"/>
      <c r="AIY94" s="40"/>
      <c r="AIZ94" s="40"/>
      <c r="AJA94" s="40"/>
      <c r="AJB94" s="40"/>
      <c r="AJC94" s="40"/>
      <c r="AJD94" s="40"/>
      <c r="AJE94" s="40"/>
      <c r="AJF94" s="40"/>
      <c r="AJG94" s="40"/>
      <c r="AJH94" s="40"/>
      <c r="AJI94" s="40"/>
      <c r="AJJ94" s="40"/>
      <c r="AJK94" s="40"/>
      <c r="AJL94" s="40"/>
      <c r="AJM94" s="40"/>
      <c r="AJN94" s="40"/>
      <c r="AJO94" s="40"/>
      <c r="AJP94" s="40"/>
      <c r="AJQ94" s="40"/>
      <c r="AJR94" s="40"/>
      <c r="AJS94" s="40"/>
      <c r="AJT94" s="40"/>
      <c r="AJU94" s="40"/>
      <c r="AJV94" s="40"/>
      <c r="AJW94" s="40"/>
      <c r="AJX94" s="40"/>
      <c r="AJY94" s="40"/>
      <c r="AJZ94" s="40"/>
      <c r="AKA94" s="40"/>
      <c r="AKB94" s="40"/>
      <c r="AKC94" s="40"/>
      <c r="AKD94" s="40"/>
      <c r="AKE94" s="40"/>
      <c r="AKF94" s="40"/>
      <c r="AKG94" s="40"/>
      <c r="AKH94" s="40"/>
      <c r="AKI94" s="40"/>
      <c r="AKJ94" s="40"/>
      <c r="AKK94" s="40"/>
      <c r="AKL94" s="40"/>
      <c r="AKM94" s="40"/>
      <c r="AKN94" s="40"/>
      <c r="AKO94" s="40"/>
      <c r="AKP94" s="40"/>
      <c r="AKQ94" s="40"/>
      <c r="AKR94" s="40"/>
      <c r="AKS94" s="40"/>
      <c r="AKT94" s="40"/>
      <c r="AKU94" s="40"/>
      <c r="AKV94" s="40"/>
      <c r="AKW94" s="40"/>
      <c r="AKX94" s="40"/>
      <c r="AKY94" s="40"/>
      <c r="AKZ94" s="40"/>
      <c r="ALA94" s="40"/>
      <c r="ALB94" s="40"/>
      <c r="ALC94" s="40"/>
      <c r="ALD94" s="40"/>
      <c r="ALE94" s="40"/>
      <c r="ALF94" s="40"/>
      <c r="ALG94" s="40"/>
      <c r="ALH94" s="40"/>
      <c r="ALI94" s="40"/>
      <c r="ALJ94" s="40"/>
      <c r="ALK94" s="40"/>
      <c r="ALL94" s="40"/>
      <c r="ALM94" s="40"/>
      <c r="ALN94" s="40"/>
      <c r="ALO94" s="40"/>
      <c r="ALP94" s="40"/>
      <c r="ALQ94" s="40"/>
      <c r="ALR94" s="40"/>
      <c r="ALS94" s="40"/>
      <c r="ALT94" s="40"/>
      <c r="ALU94" s="40"/>
      <c r="ALV94" s="40"/>
      <c r="ALW94" s="40"/>
      <c r="ALX94" s="40"/>
      <c r="ALY94" s="40"/>
      <c r="ALZ94" s="40"/>
      <c r="AMA94" s="40"/>
      <c r="AMB94" s="40"/>
      <c r="AMC94" s="40"/>
      <c r="AMD94" s="40"/>
      <c r="AME94" s="40"/>
      <c r="AMF94" s="40"/>
    </row>
    <row r="95" spans="1:1020" s="39" customFormat="1" ht="22.5" customHeight="1" x14ac:dyDescent="0.25">
      <c r="A95" s="50" t="s">
        <v>197</v>
      </c>
      <c r="B95" s="51">
        <v>0.99</v>
      </c>
      <c r="C95" s="52">
        <v>2</v>
      </c>
      <c r="D95" s="51">
        <f t="shared" si="7"/>
        <v>1.98</v>
      </c>
      <c r="E95" s="53" t="s">
        <v>198</v>
      </c>
      <c r="F95" s="57" t="s">
        <v>199</v>
      </c>
      <c r="G95" s="26" t="s">
        <v>14</v>
      </c>
      <c r="H95" s="54"/>
      <c r="I95" s="55"/>
      <c r="J95" s="56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  <c r="IN95" s="40"/>
      <c r="IO95" s="40"/>
      <c r="IP95" s="40"/>
      <c r="IQ95" s="40"/>
      <c r="IR95" s="40"/>
      <c r="IS95" s="40"/>
      <c r="IT95" s="40"/>
      <c r="IU95" s="40"/>
      <c r="IV95" s="40"/>
      <c r="IW95" s="40"/>
      <c r="IX95" s="40"/>
      <c r="IY95" s="40"/>
      <c r="IZ95" s="40"/>
      <c r="JA95" s="40"/>
      <c r="JB95" s="40"/>
      <c r="JC95" s="40"/>
      <c r="JD95" s="40"/>
      <c r="JE95" s="40"/>
      <c r="JF95" s="40"/>
      <c r="JG95" s="40"/>
      <c r="JH95" s="40"/>
      <c r="JI95" s="40"/>
      <c r="JJ95" s="40"/>
      <c r="JK95" s="40"/>
      <c r="JL95" s="40"/>
      <c r="JM95" s="40"/>
      <c r="JN95" s="40"/>
      <c r="JO95" s="40"/>
      <c r="JP95" s="40"/>
      <c r="JQ95" s="40"/>
      <c r="JR95" s="40"/>
      <c r="JS95" s="40"/>
      <c r="JT95" s="40"/>
      <c r="JU95" s="40"/>
      <c r="JV95" s="40"/>
      <c r="JW95" s="40"/>
      <c r="JX95" s="40"/>
      <c r="JY95" s="40"/>
      <c r="JZ95" s="40"/>
      <c r="KA95" s="40"/>
      <c r="KB95" s="40"/>
      <c r="KC95" s="40"/>
      <c r="KD95" s="40"/>
      <c r="KE95" s="40"/>
      <c r="KF95" s="40"/>
      <c r="KG95" s="40"/>
      <c r="KH95" s="40"/>
      <c r="KI95" s="40"/>
      <c r="KJ95" s="40"/>
      <c r="KK95" s="40"/>
      <c r="KL95" s="40"/>
      <c r="KM95" s="40"/>
      <c r="KN95" s="40"/>
      <c r="KO95" s="40"/>
      <c r="KP95" s="40"/>
      <c r="KQ95" s="40"/>
      <c r="KR95" s="40"/>
      <c r="KS95" s="40"/>
      <c r="KT95" s="40"/>
      <c r="KU95" s="40"/>
      <c r="KV95" s="40"/>
      <c r="KW95" s="40"/>
      <c r="KX95" s="40"/>
      <c r="KY95" s="40"/>
      <c r="KZ95" s="40"/>
      <c r="LA95" s="40"/>
      <c r="LB95" s="40"/>
      <c r="LC95" s="40"/>
      <c r="LD95" s="40"/>
      <c r="LE95" s="40"/>
      <c r="LF95" s="40"/>
      <c r="LG95" s="40"/>
      <c r="LH95" s="40"/>
      <c r="LI95" s="40"/>
      <c r="LJ95" s="40"/>
      <c r="LK95" s="40"/>
      <c r="LL95" s="40"/>
      <c r="LM95" s="40"/>
      <c r="LN95" s="40"/>
      <c r="LO95" s="40"/>
      <c r="LP95" s="40"/>
      <c r="LQ95" s="40"/>
      <c r="LR95" s="40"/>
      <c r="LS95" s="40"/>
      <c r="LT95" s="40"/>
      <c r="LU95" s="40"/>
      <c r="LV95" s="40"/>
      <c r="LW95" s="40"/>
      <c r="LX95" s="40"/>
      <c r="LY95" s="40"/>
      <c r="LZ95" s="40"/>
      <c r="MA95" s="40"/>
      <c r="MB95" s="40"/>
      <c r="MC95" s="40"/>
      <c r="MD95" s="40"/>
      <c r="ME95" s="40"/>
      <c r="MF95" s="40"/>
      <c r="MG95" s="40"/>
      <c r="MH95" s="40"/>
      <c r="MI95" s="40"/>
      <c r="MJ95" s="40"/>
      <c r="MK95" s="40"/>
      <c r="ML95" s="40"/>
      <c r="MM95" s="40"/>
      <c r="MN95" s="40"/>
      <c r="MO95" s="40"/>
      <c r="MP95" s="40"/>
      <c r="MQ95" s="40"/>
      <c r="MR95" s="40"/>
      <c r="MS95" s="40"/>
      <c r="MT95" s="40"/>
      <c r="MU95" s="40"/>
      <c r="MV95" s="40"/>
      <c r="MW95" s="40"/>
      <c r="MX95" s="40"/>
      <c r="MY95" s="40"/>
      <c r="MZ95" s="40"/>
      <c r="NA95" s="40"/>
      <c r="NB95" s="40"/>
      <c r="NC95" s="40"/>
      <c r="ND95" s="40"/>
      <c r="NE95" s="40"/>
      <c r="NF95" s="40"/>
      <c r="NG95" s="40"/>
      <c r="NH95" s="40"/>
      <c r="NI95" s="40"/>
      <c r="NJ95" s="40"/>
      <c r="NK95" s="40"/>
      <c r="NL95" s="40"/>
      <c r="NM95" s="40"/>
      <c r="NN95" s="40"/>
      <c r="NO95" s="40"/>
      <c r="NP95" s="40"/>
      <c r="NQ95" s="40"/>
      <c r="NR95" s="40"/>
      <c r="NS95" s="40"/>
      <c r="NT95" s="40"/>
      <c r="NU95" s="40"/>
      <c r="NV95" s="40"/>
      <c r="NW95" s="40"/>
      <c r="NX95" s="40"/>
      <c r="NY95" s="40"/>
      <c r="NZ95" s="40"/>
      <c r="OA95" s="40"/>
      <c r="OB95" s="40"/>
      <c r="OC95" s="40"/>
      <c r="OD95" s="40"/>
      <c r="OE95" s="40"/>
      <c r="OF95" s="40"/>
      <c r="OG95" s="40"/>
      <c r="OH95" s="40"/>
      <c r="OI95" s="40"/>
      <c r="OJ95" s="40"/>
      <c r="OK95" s="40"/>
      <c r="OL95" s="40"/>
      <c r="OM95" s="40"/>
      <c r="ON95" s="40"/>
      <c r="OO95" s="40"/>
      <c r="OP95" s="40"/>
      <c r="OQ95" s="40"/>
      <c r="OR95" s="40"/>
      <c r="OS95" s="40"/>
      <c r="OT95" s="40"/>
      <c r="OU95" s="40"/>
      <c r="OV95" s="40"/>
      <c r="OW95" s="40"/>
      <c r="OX95" s="40"/>
      <c r="OY95" s="40"/>
      <c r="OZ95" s="40"/>
      <c r="PA95" s="40"/>
      <c r="PB95" s="40"/>
      <c r="PC95" s="40"/>
      <c r="PD95" s="40"/>
      <c r="PE95" s="40"/>
      <c r="PF95" s="40"/>
      <c r="PG95" s="40"/>
      <c r="PH95" s="40"/>
      <c r="PI95" s="40"/>
      <c r="PJ95" s="40"/>
      <c r="PK95" s="40"/>
      <c r="PL95" s="40"/>
      <c r="PM95" s="40"/>
      <c r="PN95" s="40"/>
      <c r="PO95" s="40"/>
      <c r="PP95" s="40"/>
      <c r="PQ95" s="40"/>
      <c r="PR95" s="40"/>
      <c r="PS95" s="40"/>
      <c r="PT95" s="40"/>
      <c r="PU95" s="40"/>
      <c r="PV95" s="40"/>
      <c r="PW95" s="40"/>
      <c r="PX95" s="40"/>
      <c r="PY95" s="40"/>
      <c r="PZ95" s="40"/>
      <c r="QA95" s="40"/>
      <c r="QB95" s="40"/>
      <c r="QC95" s="40"/>
      <c r="QD95" s="40"/>
      <c r="QE95" s="40"/>
      <c r="QF95" s="40"/>
      <c r="QG95" s="40"/>
      <c r="QH95" s="40"/>
      <c r="QI95" s="40"/>
      <c r="QJ95" s="40"/>
      <c r="QK95" s="40"/>
      <c r="QL95" s="40"/>
      <c r="QM95" s="40"/>
      <c r="QN95" s="40"/>
      <c r="QO95" s="40"/>
      <c r="QP95" s="40"/>
      <c r="QQ95" s="40"/>
      <c r="QR95" s="40"/>
      <c r="QS95" s="40"/>
      <c r="QT95" s="40"/>
      <c r="QU95" s="40"/>
      <c r="QV95" s="40"/>
      <c r="QW95" s="40"/>
      <c r="QX95" s="40"/>
      <c r="QY95" s="40"/>
      <c r="QZ95" s="40"/>
      <c r="RA95" s="40"/>
      <c r="RB95" s="40"/>
      <c r="RC95" s="40"/>
      <c r="RD95" s="40"/>
      <c r="RE95" s="40"/>
      <c r="RF95" s="40"/>
      <c r="RG95" s="40"/>
      <c r="RH95" s="40"/>
      <c r="RI95" s="40"/>
      <c r="RJ95" s="40"/>
      <c r="RK95" s="40"/>
      <c r="RL95" s="40"/>
      <c r="RM95" s="40"/>
      <c r="RN95" s="40"/>
      <c r="RO95" s="40"/>
      <c r="RP95" s="40"/>
      <c r="RQ95" s="40"/>
      <c r="RR95" s="40"/>
      <c r="RS95" s="40"/>
      <c r="RT95" s="40"/>
      <c r="RU95" s="40"/>
      <c r="RV95" s="40"/>
      <c r="RW95" s="40"/>
      <c r="RX95" s="40"/>
      <c r="RY95" s="40"/>
      <c r="RZ95" s="40"/>
      <c r="SA95" s="40"/>
      <c r="SB95" s="40"/>
      <c r="SC95" s="40"/>
      <c r="SD95" s="40"/>
      <c r="SE95" s="40"/>
      <c r="SF95" s="40"/>
      <c r="SG95" s="40"/>
      <c r="SH95" s="40"/>
      <c r="SI95" s="40"/>
      <c r="SJ95" s="40"/>
      <c r="SK95" s="40"/>
      <c r="SL95" s="40"/>
      <c r="SM95" s="40"/>
      <c r="SN95" s="40"/>
      <c r="SO95" s="40"/>
      <c r="SP95" s="40"/>
      <c r="SQ95" s="40"/>
      <c r="SR95" s="40"/>
      <c r="SS95" s="40"/>
      <c r="ST95" s="40"/>
      <c r="SU95" s="40"/>
      <c r="SV95" s="40"/>
      <c r="SW95" s="40"/>
      <c r="SX95" s="40"/>
      <c r="SY95" s="40"/>
      <c r="SZ95" s="40"/>
      <c r="TA95" s="40"/>
      <c r="TB95" s="40"/>
      <c r="TC95" s="40"/>
      <c r="TD95" s="40"/>
      <c r="TE95" s="40"/>
      <c r="TF95" s="40"/>
      <c r="TG95" s="40"/>
      <c r="TH95" s="40"/>
      <c r="TI95" s="40"/>
      <c r="TJ95" s="40"/>
      <c r="TK95" s="40"/>
      <c r="TL95" s="40"/>
      <c r="TM95" s="40"/>
      <c r="TN95" s="40"/>
      <c r="TO95" s="40"/>
      <c r="TP95" s="40"/>
      <c r="TQ95" s="40"/>
      <c r="TR95" s="40"/>
      <c r="TS95" s="40"/>
      <c r="TT95" s="40"/>
      <c r="TU95" s="40"/>
      <c r="TV95" s="40"/>
      <c r="TW95" s="40"/>
      <c r="TX95" s="40"/>
      <c r="TY95" s="40"/>
      <c r="TZ95" s="40"/>
      <c r="UA95" s="40"/>
      <c r="UB95" s="40"/>
      <c r="UC95" s="40"/>
      <c r="UD95" s="40"/>
      <c r="UE95" s="40"/>
      <c r="UF95" s="40"/>
      <c r="UG95" s="40"/>
      <c r="UH95" s="40"/>
      <c r="UI95" s="40"/>
      <c r="UJ95" s="40"/>
      <c r="UK95" s="40"/>
      <c r="UL95" s="40"/>
      <c r="UM95" s="40"/>
      <c r="UN95" s="40"/>
      <c r="UO95" s="40"/>
      <c r="UP95" s="40"/>
      <c r="UQ95" s="40"/>
      <c r="UR95" s="40"/>
      <c r="US95" s="40"/>
      <c r="UT95" s="40"/>
      <c r="UU95" s="40"/>
      <c r="UV95" s="40"/>
      <c r="UW95" s="40"/>
      <c r="UX95" s="40"/>
      <c r="UY95" s="40"/>
      <c r="UZ95" s="40"/>
      <c r="VA95" s="40"/>
      <c r="VB95" s="40"/>
      <c r="VC95" s="40"/>
      <c r="VD95" s="40"/>
      <c r="VE95" s="40"/>
      <c r="VF95" s="40"/>
      <c r="VG95" s="40"/>
      <c r="VH95" s="40"/>
      <c r="VI95" s="40"/>
      <c r="VJ95" s="40"/>
      <c r="VK95" s="40"/>
      <c r="VL95" s="40"/>
      <c r="VM95" s="40"/>
      <c r="VN95" s="40"/>
      <c r="VO95" s="40"/>
      <c r="VP95" s="40"/>
      <c r="VQ95" s="40"/>
      <c r="VR95" s="40"/>
      <c r="VS95" s="40"/>
      <c r="VT95" s="40"/>
      <c r="VU95" s="40"/>
      <c r="VV95" s="40"/>
      <c r="VW95" s="40"/>
      <c r="VX95" s="40"/>
      <c r="VY95" s="40"/>
      <c r="VZ95" s="40"/>
      <c r="WA95" s="40"/>
      <c r="WB95" s="40"/>
      <c r="WC95" s="40"/>
      <c r="WD95" s="40"/>
      <c r="WE95" s="40"/>
      <c r="WF95" s="40"/>
      <c r="WG95" s="40"/>
      <c r="WH95" s="40"/>
      <c r="WI95" s="40"/>
      <c r="WJ95" s="40"/>
      <c r="WK95" s="40"/>
      <c r="WL95" s="40"/>
      <c r="WM95" s="40"/>
      <c r="WN95" s="40"/>
      <c r="WO95" s="40"/>
      <c r="WP95" s="40"/>
      <c r="WQ95" s="40"/>
      <c r="WR95" s="40"/>
      <c r="WS95" s="40"/>
      <c r="WT95" s="40"/>
      <c r="WU95" s="40"/>
      <c r="WV95" s="40"/>
      <c r="WW95" s="40"/>
      <c r="WX95" s="40"/>
      <c r="WY95" s="40"/>
      <c r="WZ95" s="40"/>
      <c r="XA95" s="40"/>
      <c r="XB95" s="40"/>
      <c r="XC95" s="40"/>
      <c r="XD95" s="40"/>
      <c r="XE95" s="40"/>
      <c r="XF95" s="40"/>
      <c r="XG95" s="40"/>
      <c r="XH95" s="40"/>
      <c r="XI95" s="40"/>
      <c r="XJ95" s="40"/>
      <c r="XK95" s="40"/>
      <c r="XL95" s="40"/>
      <c r="XM95" s="40"/>
      <c r="XN95" s="40"/>
      <c r="XO95" s="40"/>
      <c r="XP95" s="40"/>
      <c r="XQ95" s="40"/>
      <c r="XR95" s="40"/>
      <c r="XS95" s="40"/>
      <c r="XT95" s="40"/>
      <c r="XU95" s="40"/>
      <c r="XV95" s="40"/>
      <c r="XW95" s="40"/>
      <c r="XX95" s="40"/>
      <c r="XY95" s="40"/>
      <c r="XZ95" s="40"/>
      <c r="YA95" s="40"/>
      <c r="YB95" s="40"/>
      <c r="YC95" s="40"/>
      <c r="YD95" s="40"/>
      <c r="YE95" s="40"/>
      <c r="YF95" s="40"/>
      <c r="YG95" s="40"/>
      <c r="YH95" s="40"/>
      <c r="YI95" s="40"/>
      <c r="YJ95" s="40"/>
      <c r="YK95" s="40"/>
      <c r="YL95" s="40"/>
      <c r="YM95" s="40"/>
      <c r="YN95" s="40"/>
      <c r="YO95" s="40"/>
      <c r="YP95" s="40"/>
      <c r="YQ95" s="40"/>
      <c r="YR95" s="40"/>
      <c r="YS95" s="40"/>
      <c r="YT95" s="40"/>
      <c r="YU95" s="40"/>
      <c r="YV95" s="40"/>
      <c r="YW95" s="40"/>
      <c r="YX95" s="40"/>
      <c r="YY95" s="40"/>
      <c r="YZ95" s="40"/>
      <c r="ZA95" s="40"/>
      <c r="ZB95" s="40"/>
      <c r="ZC95" s="40"/>
      <c r="ZD95" s="40"/>
      <c r="ZE95" s="40"/>
      <c r="ZF95" s="40"/>
      <c r="ZG95" s="40"/>
      <c r="ZH95" s="40"/>
      <c r="ZI95" s="40"/>
      <c r="ZJ95" s="40"/>
      <c r="ZK95" s="40"/>
      <c r="ZL95" s="40"/>
      <c r="ZM95" s="40"/>
      <c r="ZN95" s="40"/>
      <c r="ZO95" s="40"/>
      <c r="ZP95" s="40"/>
      <c r="ZQ95" s="40"/>
      <c r="ZR95" s="40"/>
      <c r="ZS95" s="40"/>
      <c r="ZT95" s="40"/>
      <c r="ZU95" s="40"/>
      <c r="ZV95" s="40"/>
      <c r="ZW95" s="40"/>
      <c r="ZX95" s="40"/>
      <c r="ZY95" s="40"/>
      <c r="ZZ95" s="40"/>
      <c r="AAA95" s="40"/>
      <c r="AAB95" s="40"/>
      <c r="AAC95" s="40"/>
      <c r="AAD95" s="40"/>
      <c r="AAE95" s="40"/>
      <c r="AAF95" s="40"/>
      <c r="AAG95" s="40"/>
      <c r="AAH95" s="40"/>
      <c r="AAI95" s="40"/>
      <c r="AAJ95" s="40"/>
      <c r="AAK95" s="40"/>
      <c r="AAL95" s="40"/>
      <c r="AAM95" s="40"/>
      <c r="AAN95" s="40"/>
      <c r="AAO95" s="40"/>
      <c r="AAP95" s="40"/>
      <c r="AAQ95" s="40"/>
      <c r="AAR95" s="40"/>
      <c r="AAS95" s="40"/>
      <c r="AAT95" s="40"/>
      <c r="AAU95" s="40"/>
      <c r="AAV95" s="40"/>
      <c r="AAW95" s="40"/>
      <c r="AAX95" s="40"/>
      <c r="AAY95" s="40"/>
      <c r="AAZ95" s="40"/>
      <c r="ABA95" s="40"/>
      <c r="ABB95" s="40"/>
      <c r="ABC95" s="40"/>
      <c r="ABD95" s="40"/>
      <c r="ABE95" s="40"/>
      <c r="ABF95" s="40"/>
      <c r="ABG95" s="40"/>
      <c r="ABH95" s="40"/>
      <c r="ABI95" s="40"/>
      <c r="ABJ95" s="40"/>
      <c r="ABK95" s="40"/>
      <c r="ABL95" s="40"/>
      <c r="ABM95" s="40"/>
      <c r="ABN95" s="40"/>
      <c r="ABO95" s="40"/>
      <c r="ABP95" s="40"/>
      <c r="ABQ95" s="40"/>
      <c r="ABR95" s="40"/>
      <c r="ABS95" s="40"/>
      <c r="ABT95" s="40"/>
      <c r="ABU95" s="40"/>
      <c r="ABV95" s="40"/>
      <c r="ABW95" s="40"/>
      <c r="ABX95" s="40"/>
      <c r="ABY95" s="40"/>
      <c r="ABZ95" s="40"/>
      <c r="ACA95" s="40"/>
      <c r="ACB95" s="40"/>
      <c r="ACC95" s="40"/>
      <c r="ACD95" s="40"/>
      <c r="ACE95" s="40"/>
      <c r="ACF95" s="40"/>
      <c r="ACG95" s="40"/>
      <c r="ACH95" s="40"/>
      <c r="ACI95" s="40"/>
      <c r="ACJ95" s="40"/>
      <c r="ACK95" s="40"/>
      <c r="ACL95" s="40"/>
      <c r="ACM95" s="40"/>
      <c r="ACN95" s="40"/>
      <c r="ACO95" s="40"/>
      <c r="ACP95" s="40"/>
      <c r="ACQ95" s="40"/>
      <c r="ACR95" s="40"/>
      <c r="ACS95" s="40"/>
      <c r="ACT95" s="40"/>
      <c r="ACU95" s="40"/>
      <c r="ACV95" s="40"/>
      <c r="ACW95" s="40"/>
      <c r="ACX95" s="40"/>
      <c r="ACY95" s="40"/>
      <c r="ACZ95" s="40"/>
      <c r="ADA95" s="40"/>
      <c r="ADB95" s="40"/>
      <c r="ADC95" s="40"/>
      <c r="ADD95" s="40"/>
      <c r="ADE95" s="40"/>
      <c r="ADF95" s="40"/>
      <c r="ADG95" s="40"/>
      <c r="ADH95" s="40"/>
      <c r="ADI95" s="40"/>
      <c r="ADJ95" s="40"/>
      <c r="ADK95" s="40"/>
      <c r="ADL95" s="40"/>
      <c r="ADM95" s="40"/>
      <c r="ADN95" s="40"/>
      <c r="ADO95" s="40"/>
      <c r="ADP95" s="40"/>
      <c r="ADQ95" s="40"/>
      <c r="ADR95" s="40"/>
      <c r="ADS95" s="40"/>
      <c r="ADT95" s="40"/>
      <c r="ADU95" s="40"/>
      <c r="ADV95" s="40"/>
      <c r="ADW95" s="40"/>
      <c r="ADX95" s="40"/>
      <c r="ADY95" s="40"/>
      <c r="ADZ95" s="40"/>
      <c r="AEA95" s="40"/>
      <c r="AEB95" s="40"/>
      <c r="AEC95" s="40"/>
      <c r="AED95" s="40"/>
      <c r="AEE95" s="40"/>
      <c r="AEF95" s="40"/>
      <c r="AEG95" s="40"/>
      <c r="AEH95" s="40"/>
      <c r="AEI95" s="40"/>
      <c r="AEJ95" s="40"/>
      <c r="AEK95" s="40"/>
      <c r="AEL95" s="40"/>
      <c r="AEM95" s="40"/>
      <c r="AEN95" s="40"/>
      <c r="AEO95" s="40"/>
      <c r="AEP95" s="40"/>
      <c r="AEQ95" s="40"/>
      <c r="AER95" s="40"/>
      <c r="AES95" s="40"/>
      <c r="AET95" s="40"/>
      <c r="AEU95" s="40"/>
      <c r="AEV95" s="40"/>
      <c r="AEW95" s="40"/>
      <c r="AEX95" s="40"/>
      <c r="AEY95" s="40"/>
      <c r="AEZ95" s="40"/>
      <c r="AFA95" s="40"/>
      <c r="AFB95" s="40"/>
      <c r="AFC95" s="40"/>
      <c r="AFD95" s="40"/>
      <c r="AFE95" s="40"/>
      <c r="AFF95" s="40"/>
      <c r="AFG95" s="40"/>
      <c r="AFH95" s="40"/>
      <c r="AFI95" s="40"/>
      <c r="AFJ95" s="40"/>
      <c r="AFK95" s="40"/>
      <c r="AFL95" s="40"/>
      <c r="AFM95" s="40"/>
      <c r="AFN95" s="40"/>
      <c r="AFO95" s="40"/>
      <c r="AFP95" s="40"/>
      <c r="AFQ95" s="40"/>
      <c r="AFR95" s="40"/>
      <c r="AFS95" s="40"/>
      <c r="AFT95" s="40"/>
      <c r="AFU95" s="40"/>
      <c r="AFV95" s="40"/>
      <c r="AFW95" s="40"/>
      <c r="AFX95" s="40"/>
      <c r="AFY95" s="40"/>
      <c r="AFZ95" s="40"/>
      <c r="AGA95" s="40"/>
      <c r="AGB95" s="40"/>
      <c r="AGC95" s="40"/>
      <c r="AGD95" s="40"/>
      <c r="AGE95" s="40"/>
      <c r="AGF95" s="40"/>
      <c r="AGG95" s="40"/>
      <c r="AGH95" s="40"/>
      <c r="AGI95" s="40"/>
      <c r="AGJ95" s="40"/>
      <c r="AGK95" s="40"/>
      <c r="AGL95" s="40"/>
      <c r="AGM95" s="40"/>
      <c r="AGN95" s="40"/>
      <c r="AGO95" s="40"/>
      <c r="AGP95" s="40"/>
      <c r="AGQ95" s="40"/>
      <c r="AGR95" s="40"/>
      <c r="AGS95" s="40"/>
      <c r="AGT95" s="40"/>
      <c r="AGU95" s="40"/>
      <c r="AGV95" s="40"/>
      <c r="AGW95" s="40"/>
      <c r="AGX95" s="40"/>
      <c r="AGY95" s="40"/>
      <c r="AGZ95" s="40"/>
      <c r="AHA95" s="40"/>
      <c r="AHB95" s="40"/>
      <c r="AHC95" s="40"/>
      <c r="AHD95" s="40"/>
      <c r="AHE95" s="40"/>
      <c r="AHF95" s="40"/>
      <c r="AHG95" s="40"/>
      <c r="AHH95" s="40"/>
      <c r="AHI95" s="40"/>
      <c r="AHJ95" s="40"/>
      <c r="AHK95" s="40"/>
      <c r="AHL95" s="40"/>
      <c r="AHM95" s="40"/>
      <c r="AHN95" s="40"/>
      <c r="AHO95" s="40"/>
      <c r="AHP95" s="40"/>
      <c r="AHQ95" s="40"/>
      <c r="AHR95" s="40"/>
      <c r="AHS95" s="40"/>
      <c r="AHT95" s="40"/>
      <c r="AHU95" s="40"/>
      <c r="AHV95" s="40"/>
      <c r="AHW95" s="40"/>
      <c r="AHX95" s="40"/>
      <c r="AHY95" s="40"/>
      <c r="AHZ95" s="40"/>
      <c r="AIA95" s="40"/>
      <c r="AIB95" s="40"/>
      <c r="AIC95" s="40"/>
      <c r="AID95" s="40"/>
      <c r="AIE95" s="40"/>
      <c r="AIF95" s="40"/>
      <c r="AIG95" s="40"/>
      <c r="AIH95" s="40"/>
      <c r="AII95" s="40"/>
      <c r="AIJ95" s="40"/>
      <c r="AIK95" s="40"/>
      <c r="AIL95" s="40"/>
      <c r="AIM95" s="40"/>
      <c r="AIN95" s="40"/>
      <c r="AIO95" s="40"/>
      <c r="AIP95" s="40"/>
      <c r="AIQ95" s="40"/>
      <c r="AIR95" s="40"/>
      <c r="AIS95" s="40"/>
      <c r="AIT95" s="40"/>
      <c r="AIU95" s="40"/>
      <c r="AIV95" s="40"/>
      <c r="AIW95" s="40"/>
      <c r="AIX95" s="40"/>
      <c r="AIY95" s="40"/>
      <c r="AIZ95" s="40"/>
      <c r="AJA95" s="40"/>
      <c r="AJB95" s="40"/>
      <c r="AJC95" s="40"/>
      <c r="AJD95" s="40"/>
      <c r="AJE95" s="40"/>
      <c r="AJF95" s="40"/>
      <c r="AJG95" s="40"/>
      <c r="AJH95" s="40"/>
      <c r="AJI95" s="40"/>
      <c r="AJJ95" s="40"/>
      <c r="AJK95" s="40"/>
      <c r="AJL95" s="40"/>
      <c r="AJM95" s="40"/>
      <c r="AJN95" s="40"/>
      <c r="AJO95" s="40"/>
      <c r="AJP95" s="40"/>
      <c r="AJQ95" s="40"/>
      <c r="AJR95" s="40"/>
      <c r="AJS95" s="40"/>
      <c r="AJT95" s="40"/>
      <c r="AJU95" s="40"/>
      <c r="AJV95" s="40"/>
      <c r="AJW95" s="40"/>
      <c r="AJX95" s="40"/>
      <c r="AJY95" s="40"/>
      <c r="AJZ95" s="40"/>
      <c r="AKA95" s="40"/>
      <c r="AKB95" s="40"/>
      <c r="AKC95" s="40"/>
      <c r="AKD95" s="40"/>
      <c r="AKE95" s="40"/>
      <c r="AKF95" s="40"/>
      <c r="AKG95" s="40"/>
      <c r="AKH95" s="40"/>
      <c r="AKI95" s="40"/>
      <c r="AKJ95" s="40"/>
      <c r="AKK95" s="40"/>
      <c r="AKL95" s="40"/>
      <c r="AKM95" s="40"/>
      <c r="AKN95" s="40"/>
      <c r="AKO95" s="40"/>
      <c r="AKP95" s="40"/>
      <c r="AKQ95" s="40"/>
      <c r="AKR95" s="40"/>
      <c r="AKS95" s="40"/>
      <c r="AKT95" s="40"/>
      <c r="AKU95" s="40"/>
      <c r="AKV95" s="40"/>
      <c r="AKW95" s="40"/>
      <c r="AKX95" s="40"/>
      <c r="AKY95" s="40"/>
      <c r="AKZ95" s="40"/>
      <c r="ALA95" s="40"/>
      <c r="ALB95" s="40"/>
      <c r="ALC95" s="40"/>
      <c r="ALD95" s="40"/>
      <c r="ALE95" s="40"/>
      <c r="ALF95" s="40"/>
      <c r="ALG95" s="40"/>
      <c r="ALH95" s="40"/>
      <c r="ALI95" s="40"/>
      <c r="ALJ95" s="40"/>
      <c r="ALK95" s="40"/>
      <c r="ALL95" s="40"/>
      <c r="ALM95" s="40"/>
      <c r="ALN95" s="40"/>
      <c r="ALO95" s="40"/>
      <c r="ALP95" s="40"/>
      <c r="ALQ95" s="40"/>
      <c r="ALR95" s="40"/>
      <c r="ALS95" s="40"/>
      <c r="ALT95" s="40"/>
      <c r="ALU95" s="40"/>
      <c r="ALV95" s="40"/>
      <c r="ALW95" s="40"/>
      <c r="ALX95" s="40"/>
      <c r="ALY95" s="40"/>
      <c r="ALZ95" s="40"/>
      <c r="AMA95" s="40"/>
      <c r="AMB95" s="40"/>
      <c r="AMC95" s="40"/>
      <c r="AMD95" s="40"/>
      <c r="AME95" s="40"/>
      <c r="AMF95" s="40"/>
    </row>
    <row r="96" spans="1:1020" s="39" customFormat="1" ht="22.5" customHeight="1" thickBot="1" x14ac:dyDescent="0.3">
      <c r="A96" s="32" t="s">
        <v>154</v>
      </c>
      <c r="B96" s="33">
        <v>105</v>
      </c>
      <c r="C96" s="34">
        <v>1</v>
      </c>
      <c r="D96" s="35">
        <f t="shared" si="7"/>
        <v>105</v>
      </c>
      <c r="E96" s="36" t="s">
        <v>79</v>
      </c>
      <c r="F96" s="36" t="s">
        <v>155</v>
      </c>
      <c r="G96" s="34" t="s">
        <v>14</v>
      </c>
      <c r="H96" s="37" t="s">
        <v>24</v>
      </c>
      <c r="I96" s="38"/>
      <c r="J96" s="49"/>
      <c r="K96" s="39">
        <f>SUM(D64:D96)</f>
        <v>802.81000000000017</v>
      </c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  <c r="IN96" s="40"/>
      <c r="IO96" s="40"/>
      <c r="IP96" s="40"/>
      <c r="IQ96" s="40"/>
      <c r="IR96" s="40"/>
      <c r="IS96" s="40"/>
      <c r="IT96" s="40"/>
      <c r="IU96" s="40"/>
      <c r="IV96" s="40"/>
      <c r="IW96" s="40"/>
      <c r="IX96" s="40"/>
      <c r="IY96" s="40"/>
      <c r="IZ96" s="40"/>
      <c r="JA96" s="40"/>
      <c r="JB96" s="40"/>
      <c r="JC96" s="40"/>
      <c r="JD96" s="40"/>
      <c r="JE96" s="40"/>
      <c r="JF96" s="40"/>
      <c r="JG96" s="40"/>
      <c r="JH96" s="40"/>
      <c r="JI96" s="40"/>
      <c r="JJ96" s="40"/>
      <c r="JK96" s="40"/>
      <c r="JL96" s="40"/>
      <c r="JM96" s="40"/>
      <c r="JN96" s="40"/>
      <c r="JO96" s="40"/>
      <c r="JP96" s="40"/>
      <c r="JQ96" s="40"/>
      <c r="JR96" s="40"/>
      <c r="JS96" s="40"/>
      <c r="JT96" s="40"/>
      <c r="JU96" s="40"/>
      <c r="JV96" s="40"/>
      <c r="JW96" s="40"/>
      <c r="JX96" s="40"/>
      <c r="JY96" s="40"/>
      <c r="JZ96" s="40"/>
      <c r="KA96" s="40"/>
      <c r="KB96" s="40"/>
      <c r="KC96" s="40"/>
      <c r="KD96" s="40"/>
      <c r="KE96" s="40"/>
      <c r="KF96" s="40"/>
      <c r="KG96" s="40"/>
      <c r="KH96" s="40"/>
      <c r="KI96" s="40"/>
      <c r="KJ96" s="40"/>
      <c r="KK96" s="40"/>
      <c r="KL96" s="40"/>
      <c r="KM96" s="40"/>
      <c r="KN96" s="40"/>
      <c r="KO96" s="40"/>
      <c r="KP96" s="40"/>
      <c r="KQ96" s="40"/>
      <c r="KR96" s="40"/>
      <c r="KS96" s="40"/>
      <c r="KT96" s="40"/>
      <c r="KU96" s="40"/>
      <c r="KV96" s="40"/>
      <c r="KW96" s="40"/>
      <c r="KX96" s="40"/>
      <c r="KY96" s="40"/>
      <c r="KZ96" s="40"/>
      <c r="LA96" s="40"/>
      <c r="LB96" s="40"/>
      <c r="LC96" s="40"/>
      <c r="LD96" s="40"/>
      <c r="LE96" s="40"/>
      <c r="LF96" s="40"/>
      <c r="LG96" s="40"/>
      <c r="LH96" s="40"/>
      <c r="LI96" s="40"/>
      <c r="LJ96" s="40"/>
      <c r="LK96" s="40"/>
      <c r="LL96" s="40"/>
      <c r="LM96" s="40"/>
      <c r="LN96" s="40"/>
      <c r="LO96" s="40"/>
      <c r="LP96" s="40"/>
      <c r="LQ96" s="40"/>
      <c r="LR96" s="40"/>
      <c r="LS96" s="40"/>
      <c r="LT96" s="40"/>
      <c r="LU96" s="40"/>
      <c r="LV96" s="40"/>
      <c r="LW96" s="40"/>
      <c r="LX96" s="40"/>
      <c r="LY96" s="40"/>
      <c r="LZ96" s="40"/>
      <c r="MA96" s="40"/>
      <c r="MB96" s="40"/>
      <c r="MC96" s="40"/>
      <c r="MD96" s="40"/>
      <c r="ME96" s="40"/>
      <c r="MF96" s="40"/>
      <c r="MG96" s="40"/>
      <c r="MH96" s="40"/>
      <c r="MI96" s="40"/>
      <c r="MJ96" s="40"/>
      <c r="MK96" s="40"/>
      <c r="ML96" s="40"/>
      <c r="MM96" s="40"/>
      <c r="MN96" s="40"/>
      <c r="MO96" s="40"/>
      <c r="MP96" s="40"/>
      <c r="MQ96" s="40"/>
      <c r="MR96" s="40"/>
      <c r="MS96" s="40"/>
      <c r="MT96" s="40"/>
      <c r="MU96" s="40"/>
      <c r="MV96" s="40"/>
      <c r="MW96" s="40"/>
      <c r="MX96" s="40"/>
      <c r="MY96" s="40"/>
      <c r="MZ96" s="40"/>
      <c r="NA96" s="40"/>
      <c r="NB96" s="40"/>
      <c r="NC96" s="40"/>
      <c r="ND96" s="40"/>
      <c r="NE96" s="40"/>
      <c r="NF96" s="40"/>
      <c r="NG96" s="40"/>
      <c r="NH96" s="40"/>
      <c r="NI96" s="40"/>
      <c r="NJ96" s="40"/>
      <c r="NK96" s="40"/>
      <c r="NL96" s="40"/>
      <c r="NM96" s="40"/>
      <c r="NN96" s="40"/>
      <c r="NO96" s="40"/>
      <c r="NP96" s="40"/>
      <c r="NQ96" s="40"/>
      <c r="NR96" s="40"/>
      <c r="NS96" s="40"/>
      <c r="NT96" s="40"/>
      <c r="NU96" s="40"/>
      <c r="NV96" s="40"/>
      <c r="NW96" s="40"/>
      <c r="NX96" s="40"/>
      <c r="NY96" s="40"/>
      <c r="NZ96" s="40"/>
      <c r="OA96" s="40"/>
      <c r="OB96" s="40"/>
      <c r="OC96" s="40"/>
      <c r="OD96" s="40"/>
      <c r="OE96" s="40"/>
      <c r="OF96" s="40"/>
      <c r="OG96" s="40"/>
      <c r="OH96" s="40"/>
      <c r="OI96" s="40"/>
      <c r="OJ96" s="40"/>
      <c r="OK96" s="40"/>
      <c r="OL96" s="40"/>
      <c r="OM96" s="40"/>
      <c r="ON96" s="40"/>
      <c r="OO96" s="40"/>
      <c r="OP96" s="40"/>
      <c r="OQ96" s="40"/>
      <c r="OR96" s="40"/>
      <c r="OS96" s="40"/>
      <c r="OT96" s="40"/>
      <c r="OU96" s="40"/>
      <c r="OV96" s="40"/>
      <c r="OW96" s="40"/>
      <c r="OX96" s="40"/>
      <c r="OY96" s="40"/>
      <c r="OZ96" s="40"/>
      <c r="PA96" s="40"/>
      <c r="PB96" s="40"/>
      <c r="PC96" s="40"/>
      <c r="PD96" s="40"/>
      <c r="PE96" s="40"/>
      <c r="PF96" s="40"/>
      <c r="PG96" s="40"/>
      <c r="PH96" s="40"/>
      <c r="PI96" s="40"/>
      <c r="PJ96" s="40"/>
      <c r="PK96" s="40"/>
      <c r="PL96" s="40"/>
      <c r="PM96" s="40"/>
      <c r="PN96" s="40"/>
      <c r="PO96" s="40"/>
      <c r="PP96" s="40"/>
      <c r="PQ96" s="40"/>
      <c r="PR96" s="40"/>
      <c r="PS96" s="40"/>
      <c r="PT96" s="40"/>
      <c r="PU96" s="40"/>
      <c r="PV96" s="40"/>
      <c r="PW96" s="40"/>
      <c r="PX96" s="40"/>
      <c r="PY96" s="40"/>
      <c r="PZ96" s="40"/>
      <c r="QA96" s="40"/>
      <c r="QB96" s="40"/>
      <c r="QC96" s="40"/>
      <c r="QD96" s="40"/>
      <c r="QE96" s="40"/>
      <c r="QF96" s="40"/>
      <c r="QG96" s="40"/>
      <c r="QH96" s="40"/>
      <c r="QI96" s="40"/>
      <c r="QJ96" s="40"/>
      <c r="QK96" s="40"/>
      <c r="QL96" s="40"/>
      <c r="QM96" s="40"/>
      <c r="QN96" s="40"/>
      <c r="QO96" s="40"/>
      <c r="QP96" s="40"/>
      <c r="QQ96" s="40"/>
      <c r="QR96" s="40"/>
      <c r="QS96" s="40"/>
      <c r="QT96" s="40"/>
      <c r="QU96" s="40"/>
      <c r="QV96" s="40"/>
      <c r="QW96" s="40"/>
      <c r="QX96" s="40"/>
      <c r="QY96" s="40"/>
      <c r="QZ96" s="40"/>
      <c r="RA96" s="40"/>
      <c r="RB96" s="40"/>
      <c r="RC96" s="40"/>
      <c r="RD96" s="40"/>
      <c r="RE96" s="40"/>
      <c r="RF96" s="40"/>
      <c r="RG96" s="40"/>
      <c r="RH96" s="40"/>
      <c r="RI96" s="40"/>
      <c r="RJ96" s="40"/>
      <c r="RK96" s="40"/>
      <c r="RL96" s="40"/>
      <c r="RM96" s="40"/>
      <c r="RN96" s="40"/>
      <c r="RO96" s="40"/>
      <c r="RP96" s="40"/>
      <c r="RQ96" s="40"/>
      <c r="RR96" s="40"/>
      <c r="RS96" s="40"/>
      <c r="RT96" s="40"/>
      <c r="RU96" s="40"/>
      <c r="RV96" s="40"/>
      <c r="RW96" s="40"/>
      <c r="RX96" s="40"/>
      <c r="RY96" s="40"/>
      <c r="RZ96" s="40"/>
      <c r="SA96" s="40"/>
      <c r="SB96" s="40"/>
      <c r="SC96" s="40"/>
      <c r="SD96" s="40"/>
      <c r="SE96" s="40"/>
      <c r="SF96" s="40"/>
      <c r="SG96" s="40"/>
      <c r="SH96" s="40"/>
      <c r="SI96" s="40"/>
      <c r="SJ96" s="40"/>
      <c r="SK96" s="40"/>
      <c r="SL96" s="40"/>
      <c r="SM96" s="40"/>
      <c r="SN96" s="40"/>
      <c r="SO96" s="40"/>
      <c r="SP96" s="40"/>
      <c r="SQ96" s="40"/>
      <c r="SR96" s="40"/>
      <c r="SS96" s="40"/>
      <c r="ST96" s="40"/>
      <c r="SU96" s="40"/>
      <c r="SV96" s="40"/>
      <c r="SW96" s="40"/>
      <c r="SX96" s="40"/>
      <c r="SY96" s="40"/>
      <c r="SZ96" s="40"/>
      <c r="TA96" s="40"/>
      <c r="TB96" s="40"/>
      <c r="TC96" s="40"/>
      <c r="TD96" s="40"/>
      <c r="TE96" s="40"/>
      <c r="TF96" s="40"/>
      <c r="TG96" s="40"/>
      <c r="TH96" s="40"/>
      <c r="TI96" s="40"/>
      <c r="TJ96" s="40"/>
      <c r="TK96" s="40"/>
      <c r="TL96" s="40"/>
      <c r="TM96" s="40"/>
      <c r="TN96" s="40"/>
      <c r="TO96" s="40"/>
      <c r="TP96" s="40"/>
      <c r="TQ96" s="40"/>
      <c r="TR96" s="40"/>
      <c r="TS96" s="40"/>
      <c r="TT96" s="40"/>
      <c r="TU96" s="40"/>
      <c r="TV96" s="40"/>
      <c r="TW96" s="40"/>
      <c r="TX96" s="40"/>
      <c r="TY96" s="40"/>
      <c r="TZ96" s="40"/>
      <c r="UA96" s="40"/>
      <c r="UB96" s="40"/>
      <c r="UC96" s="40"/>
      <c r="UD96" s="40"/>
      <c r="UE96" s="40"/>
      <c r="UF96" s="40"/>
      <c r="UG96" s="40"/>
      <c r="UH96" s="40"/>
      <c r="UI96" s="40"/>
      <c r="UJ96" s="40"/>
      <c r="UK96" s="40"/>
      <c r="UL96" s="40"/>
      <c r="UM96" s="40"/>
      <c r="UN96" s="40"/>
      <c r="UO96" s="40"/>
      <c r="UP96" s="40"/>
      <c r="UQ96" s="40"/>
      <c r="UR96" s="40"/>
      <c r="US96" s="40"/>
      <c r="UT96" s="40"/>
      <c r="UU96" s="40"/>
      <c r="UV96" s="40"/>
      <c r="UW96" s="40"/>
      <c r="UX96" s="40"/>
      <c r="UY96" s="40"/>
      <c r="UZ96" s="40"/>
      <c r="VA96" s="40"/>
      <c r="VB96" s="40"/>
      <c r="VC96" s="40"/>
      <c r="VD96" s="40"/>
      <c r="VE96" s="40"/>
      <c r="VF96" s="40"/>
      <c r="VG96" s="40"/>
      <c r="VH96" s="40"/>
      <c r="VI96" s="40"/>
      <c r="VJ96" s="40"/>
      <c r="VK96" s="40"/>
      <c r="VL96" s="40"/>
      <c r="VM96" s="40"/>
      <c r="VN96" s="40"/>
      <c r="VO96" s="40"/>
      <c r="VP96" s="40"/>
      <c r="VQ96" s="40"/>
      <c r="VR96" s="40"/>
      <c r="VS96" s="40"/>
      <c r="VT96" s="40"/>
      <c r="VU96" s="40"/>
      <c r="VV96" s="40"/>
      <c r="VW96" s="40"/>
      <c r="VX96" s="40"/>
      <c r="VY96" s="40"/>
      <c r="VZ96" s="40"/>
      <c r="WA96" s="40"/>
      <c r="WB96" s="40"/>
      <c r="WC96" s="40"/>
      <c r="WD96" s="40"/>
      <c r="WE96" s="40"/>
      <c r="WF96" s="40"/>
      <c r="WG96" s="40"/>
      <c r="WH96" s="40"/>
      <c r="WI96" s="40"/>
      <c r="WJ96" s="40"/>
      <c r="WK96" s="40"/>
      <c r="WL96" s="40"/>
      <c r="WM96" s="40"/>
      <c r="WN96" s="40"/>
      <c r="WO96" s="40"/>
      <c r="WP96" s="40"/>
      <c r="WQ96" s="40"/>
      <c r="WR96" s="40"/>
      <c r="WS96" s="40"/>
      <c r="WT96" s="40"/>
      <c r="WU96" s="40"/>
      <c r="WV96" s="40"/>
      <c r="WW96" s="40"/>
      <c r="WX96" s="40"/>
      <c r="WY96" s="40"/>
      <c r="WZ96" s="40"/>
      <c r="XA96" s="40"/>
      <c r="XB96" s="40"/>
      <c r="XC96" s="40"/>
      <c r="XD96" s="40"/>
      <c r="XE96" s="40"/>
      <c r="XF96" s="40"/>
      <c r="XG96" s="40"/>
      <c r="XH96" s="40"/>
      <c r="XI96" s="40"/>
      <c r="XJ96" s="40"/>
      <c r="XK96" s="40"/>
      <c r="XL96" s="40"/>
      <c r="XM96" s="40"/>
      <c r="XN96" s="40"/>
      <c r="XO96" s="40"/>
      <c r="XP96" s="40"/>
      <c r="XQ96" s="40"/>
      <c r="XR96" s="40"/>
      <c r="XS96" s="40"/>
      <c r="XT96" s="40"/>
      <c r="XU96" s="40"/>
      <c r="XV96" s="40"/>
      <c r="XW96" s="40"/>
      <c r="XX96" s="40"/>
      <c r="XY96" s="40"/>
      <c r="XZ96" s="40"/>
      <c r="YA96" s="40"/>
      <c r="YB96" s="40"/>
      <c r="YC96" s="40"/>
      <c r="YD96" s="40"/>
      <c r="YE96" s="40"/>
      <c r="YF96" s="40"/>
      <c r="YG96" s="40"/>
      <c r="YH96" s="40"/>
      <c r="YI96" s="40"/>
      <c r="YJ96" s="40"/>
      <c r="YK96" s="40"/>
      <c r="YL96" s="40"/>
      <c r="YM96" s="40"/>
      <c r="YN96" s="40"/>
      <c r="YO96" s="40"/>
      <c r="YP96" s="40"/>
      <c r="YQ96" s="40"/>
      <c r="YR96" s="40"/>
      <c r="YS96" s="40"/>
      <c r="YT96" s="40"/>
      <c r="YU96" s="40"/>
      <c r="YV96" s="40"/>
      <c r="YW96" s="40"/>
      <c r="YX96" s="40"/>
      <c r="YY96" s="40"/>
      <c r="YZ96" s="40"/>
      <c r="ZA96" s="40"/>
      <c r="ZB96" s="40"/>
      <c r="ZC96" s="40"/>
      <c r="ZD96" s="40"/>
      <c r="ZE96" s="40"/>
      <c r="ZF96" s="40"/>
      <c r="ZG96" s="40"/>
      <c r="ZH96" s="40"/>
      <c r="ZI96" s="40"/>
      <c r="ZJ96" s="40"/>
      <c r="ZK96" s="40"/>
      <c r="ZL96" s="40"/>
      <c r="ZM96" s="40"/>
      <c r="ZN96" s="40"/>
      <c r="ZO96" s="40"/>
      <c r="ZP96" s="40"/>
      <c r="ZQ96" s="40"/>
      <c r="ZR96" s="40"/>
      <c r="ZS96" s="40"/>
      <c r="ZT96" s="40"/>
      <c r="ZU96" s="40"/>
      <c r="ZV96" s="40"/>
      <c r="ZW96" s="40"/>
      <c r="ZX96" s="40"/>
      <c r="ZY96" s="40"/>
      <c r="ZZ96" s="40"/>
      <c r="AAA96" s="40"/>
      <c r="AAB96" s="40"/>
      <c r="AAC96" s="40"/>
      <c r="AAD96" s="40"/>
      <c r="AAE96" s="40"/>
      <c r="AAF96" s="40"/>
      <c r="AAG96" s="40"/>
      <c r="AAH96" s="40"/>
      <c r="AAI96" s="40"/>
      <c r="AAJ96" s="40"/>
      <c r="AAK96" s="40"/>
      <c r="AAL96" s="40"/>
      <c r="AAM96" s="40"/>
      <c r="AAN96" s="40"/>
      <c r="AAO96" s="40"/>
      <c r="AAP96" s="40"/>
      <c r="AAQ96" s="40"/>
      <c r="AAR96" s="40"/>
      <c r="AAS96" s="40"/>
      <c r="AAT96" s="40"/>
      <c r="AAU96" s="40"/>
      <c r="AAV96" s="40"/>
      <c r="AAW96" s="40"/>
      <c r="AAX96" s="40"/>
      <c r="AAY96" s="40"/>
      <c r="AAZ96" s="40"/>
      <c r="ABA96" s="40"/>
      <c r="ABB96" s="40"/>
      <c r="ABC96" s="40"/>
      <c r="ABD96" s="40"/>
      <c r="ABE96" s="40"/>
      <c r="ABF96" s="40"/>
      <c r="ABG96" s="40"/>
      <c r="ABH96" s="40"/>
      <c r="ABI96" s="40"/>
      <c r="ABJ96" s="40"/>
      <c r="ABK96" s="40"/>
      <c r="ABL96" s="40"/>
      <c r="ABM96" s="40"/>
      <c r="ABN96" s="40"/>
      <c r="ABO96" s="40"/>
      <c r="ABP96" s="40"/>
      <c r="ABQ96" s="40"/>
      <c r="ABR96" s="40"/>
      <c r="ABS96" s="40"/>
      <c r="ABT96" s="40"/>
      <c r="ABU96" s="40"/>
      <c r="ABV96" s="40"/>
      <c r="ABW96" s="40"/>
      <c r="ABX96" s="40"/>
      <c r="ABY96" s="40"/>
      <c r="ABZ96" s="40"/>
      <c r="ACA96" s="40"/>
      <c r="ACB96" s="40"/>
      <c r="ACC96" s="40"/>
      <c r="ACD96" s="40"/>
      <c r="ACE96" s="40"/>
      <c r="ACF96" s="40"/>
      <c r="ACG96" s="40"/>
      <c r="ACH96" s="40"/>
      <c r="ACI96" s="40"/>
      <c r="ACJ96" s="40"/>
      <c r="ACK96" s="40"/>
      <c r="ACL96" s="40"/>
      <c r="ACM96" s="40"/>
      <c r="ACN96" s="40"/>
      <c r="ACO96" s="40"/>
      <c r="ACP96" s="40"/>
      <c r="ACQ96" s="40"/>
      <c r="ACR96" s="40"/>
      <c r="ACS96" s="40"/>
      <c r="ACT96" s="40"/>
      <c r="ACU96" s="40"/>
      <c r="ACV96" s="40"/>
      <c r="ACW96" s="40"/>
      <c r="ACX96" s="40"/>
      <c r="ACY96" s="40"/>
      <c r="ACZ96" s="40"/>
      <c r="ADA96" s="40"/>
      <c r="ADB96" s="40"/>
      <c r="ADC96" s="40"/>
      <c r="ADD96" s="40"/>
      <c r="ADE96" s="40"/>
      <c r="ADF96" s="40"/>
      <c r="ADG96" s="40"/>
      <c r="ADH96" s="40"/>
      <c r="ADI96" s="40"/>
      <c r="ADJ96" s="40"/>
      <c r="ADK96" s="40"/>
      <c r="ADL96" s="40"/>
      <c r="ADM96" s="40"/>
      <c r="ADN96" s="40"/>
      <c r="ADO96" s="40"/>
      <c r="ADP96" s="40"/>
      <c r="ADQ96" s="40"/>
      <c r="ADR96" s="40"/>
      <c r="ADS96" s="40"/>
      <c r="ADT96" s="40"/>
      <c r="ADU96" s="40"/>
      <c r="ADV96" s="40"/>
      <c r="ADW96" s="40"/>
      <c r="ADX96" s="40"/>
      <c r="ADY96" s="40"/>
      <c r="ADZ96" s="40"/>
      <c r="AEA96" s="40"/>
      <c r="AEB96" s="40"/>
      <c r="AEC96" s="40"/>
      <c r="AED96" s="40"/>
      <c r="AEE96" s="40"/>
      <c r="AEF96" s="40"/>
      <c r="AEG96" s="40"/>
      <c r="AEH96" s="40"/>
      <c r="AEI96" s="40"/>
      <c r="AEJ96" s="40"/>
      <c r="AEK96" s="40"/>
      <c r="AEL96" s="40"/>
      <c r="AEM96" s="40"/>
      <c r="AEN96" s="40"/>
      <c r="AEO96" s="40"/>
      <c r="AEP96" s="40"/>
      <c r="AEQ96" s="40"/>
      <c r="AER96" s="40"/>
      <c r="AES96" s="40"/>
      <c r="AET96" s="40"/>
      <c r="AEU96" s="40"/>
      <c r="AEV96" s="40"/>
      <c r="AEW96" s="40"/>
      <c r="AEX96" s="40"/>
      <c r="AEY96" s="40"/>
      <c r="AEZ96" s="40"/>
      <c r="AFA96" s="40"/>
      <c r="AFB96" s="40"/>
      <c r="AFC96" s="40"/>
      <c r="AFD96" s="40"/>
      <c r="AFE96" s="40"/>
      <c r="AFF96" s="40"/>
      <c r="AFG96" s="40"/>
      <c r="AFH96" s="40"/>
      <c r="AFI96" s="40"/>
      <c r="AFJ96" s="40"/>
      <c r="AFK96" s="40"/>
      <c r="AFL96" s="40"/>
      <c r="AFM96" s="40"/>
      <c r="AFN96" s="40"/>
      <c r="AFO96" s="40"/>
      <c r="AFP96" s="40"/>
      <c r="AFQ96" s="40"/>
      <c r="AFR96" s="40"/>
      <c r="AFS96" s="40"/>
      <c r="AFT96" s="40"/>
      <c r="AFU96" s="40"/>
      <c r="AFV96" s="40"/>
      <c r="AFW96" s="40"/>
      <c r="AFX96" s="40"/>
      <c r="AFY96" s="40"/>
      <c r="AFZ96" s="40"/>
      <c r="AGA96" s="40"/>
      <c r="AGB96" s="40"/>
      <c r="AGC96" s="40"/>
      <c r="AGD96" s="40"/>
      <c r="AGE96" s="40"/>
      <c r="AGF96" s="40"/>
      <c r="AGG96" s="40"/>
      <c r="AGH96" s="40"/>
      <c r="AGI96" s="40"/>
      <c r="AGJ96" s="40"/>
      <c r="AGK96" s="40"/>
      <c r="AGL96" s="40"/>
      <c r="AGM96" s="40"/>
      <c r="AGN96" s="40"/>
      <c r="AGO96" s="40"/>
      <c r="AGP96" s="40"/>
      <c r="AGQ96" s="40"/>
      <c r="AGR96" s="40"/>
      <c r="AGS96" s="40"/>
      <c r="AGT96" s="40"/>
      <c r="AGU96" s="40"/>
      <c r="AGV96" s="40"/>
      <c r="AGW96" s="40"/>
      <c r="AGX96" s="40"/>
      <c r="AGY96" s="40"/>
      <c r="AGZ96" s="40"/>
      <c r="AHA96" s="40"/>
      <c r="AHB96" s="40"/>
      <c r="AHC96" s="40"/>
      <c r="AHD96" s="40"/>
      <c r="AHE96" s="40"/>
      <c r="AHF96" s="40"/>
      <c r="AHG96" s="40"/>
      <c r="AHH96" s="40"/>
      <c r="AHI96" s="40"/>
      <c r="AHJ96" s="40"/>
      <c r="AHK96" s="40"/>
      <c r="AHL96" s="40"/>
      <c r="AHM96" s="40"/>
      <c r="AHN96" s="40"/>
      <c r="AHO96" s="40"/>
      <c r="AHP96" s="40"/>
      <c r="AHQ96" s="40"/>
      <c r="AHR96" s="40"/>
      <c r="AHS96" s="40"/>
      <c r="AHT96" s="40"/>
      <c r="AHU96" s="40"/>
      <c r="AHV96" s="40"/>
      <c r="AHW96" s="40"/>
      <c r="AHX96" s="40"/>
      <c r="AHY96" s="40"/>
      <c r="AHZ96" s="40"/>
      <c r="AIA96" s="40"/>
      <c r="AIB96" s="40"/>
      <c r="AIC96" s="40"/>
      <c r="AID96" s="40"/>
      <c r="AIE96" s="40"/>
      <c r="AIF96" s="40"/>
      <c r="AIG96" s="40"/>
      <c r="AIH96" s="40"/>
      <c r="AII96" s="40"/>
      <c r="AIJ96" s="40"/>
      <c r="AIK96" s="40"/>
      <c r="AIL96" s="40"/>
      <c r="AIM96" s="40"/>
      <c r="AIN96" s="40"/>
      <c r="AIO96" s="40"/>
      <c r="AIP96" s="40"/>
      <c r="AIQ96" s="40"/>
      <c r="AIR96" s="40"/>
      <c r="AIS96" s="40"/>
      <c r="AIT96" s="40"/>
      <c r="AIU96" s="40"/>
      <c r="AIV96" s="40"/>
      <c r="AIW96" s="40"/>
      <c r="AIX96" s="40"/>
      <c r="AIY96" s="40"/>
      <c r="AIZ96" s="40"/>
      <c r="AJA96" s="40"/>
      <c r="AJB96" s="40"/>
      <c r="AJC96" s="40"/>
      <c r="AJD96" s="40"/>
      <c r="AJE96" s="40"/>
      <c r="AJF96" s="40"/>
      <c r="AJG96" s="40"/>
      <c r="AJH96" s="40"/>
      <c r="AJI96" s="40"/>
      <c r="AJJ96" s="40"/>
      <c r="AJK96" s="40"/>
      <c r="AJL96" s="40"/>
      <c r="AJM96" s="40"/>
      <c r="AJN96" s="40"/>
      <c r="AJO96" s="40"/>
      <c r="AJP96" s="40"/>
      <c r="AJQ96" s="40"/>
      <c r="AJR96" s="40"/>
      <c r="AJS96" s="40"/>
      <c r="AJT96" s="40"/>
      <c r="AJU96" s="40"/>
      <c r="AJV96" s="40"/>
      <c r="AJW96" s="40"/>
      <c r="AJX96" s="40"/>
      <c r="AJY96" s="40"/>
      <c r="AJZ96" s="40"/>
      <c r="AKA96" s="40"/>
      <c r="AKB96" s="40"/>
      <c r="AKC96" s="40"/>
      <c r="AKD96" s="40"/>
      <c r="AKE96" s="40"/>
      <c r="AKF96" s="40"/>
      <c r="AKG96" s="40"/>
      <c r="AKH96" s="40"/>
      <c r="AKI96" s="40"/>
      <c r="AKJ96" s="40"/>
      <c r="AKK96" s="40"/>
      <c r="AKL96" s="40"/>
      <c r="AKM96" s="40"/>
      <c r="AKN96" s="40"/>
      <c r="AKO96" s="40"/>
      <c r="AKP96" s="40"/>
      <c r="AKQ96" s="40"/>
      <c r="AKR96" s="40"/>
      <c r="AKS96" s="40"/>
      <c r="AKT96" s="40"/>
      <c r="AKU96" s="40"/>
      <c r="AKV96" s="40"/>
      <c r="AKW96" s="40"/>
      <c r="AKX96" s="40"/>
      <c r="AKY96" s="40"/>
      <c r="AKZ96" s="40"/>
      <c r="ALA96" s="40"/>
      <c r="ALB96" s="40"/>
      <c r="ALC96" s="40"/>
      <c r="ALD96" s="40"/>
      <c r="ALE96" s="40"/>
      <c r="ALF96" s="40"/>
      <c r="ALG96" s="40"/>
      <c r="ALH96" s="40"/>
      <c r="ALI96" s="40"/>
      <c r="ALJ96" s="40"/>
      <c r="ALK96" s="40"/>
      <c r="ALL96" s="40"/>
      <c r="ALM96" s="40"/>
      <c r="ALN96" s="40"/>
      <c r="ALO96" s="40"/>
      <c r="ALP96" s="40"/>
      <c r="ALQ96" s="40"/>
      <c r="ALR96" s="40"/>
      <c r="ALS96" s="40"/>
      <c r="ALT96" s="40"/>
      <c r="ALU96" s="40"/>
      <c r="ALV96" s="40"/>
      <c r="ALW96" s="40"/>
      <c r="ALX96" s="40"/>
      <c r="ALY96" s="40"/>
      <c r="ALZ96" s="40"/>
      <c r="AMA96" s="40"/>
      <c r="AMB96" s="40"/>
      <c r="AMC96" s="40"/>
      <c r="AMD96" s="40"/>
      <c r="AME96" s="40"/>
      <c r="AMF96" s="40"/>
    </row>
    <row r="97" spans="1:1020" s="6" customFormat="1" ht="23.45" customHeight="1" thickBot="1" x14ac:dyDescent="0.25">
      <c r="A97" s="13" t="s">
        <v>156</v>
      </c>
      <c r="B97" s="13"/>
      <c r="C97" s="13"/>
      <c r="D97" s="13"/>
      <c r="E97" s="13"/>
      <c r="F97" s="13"/>
      <c r="G97" s="13"/>
      <c r="H97" s="13"/>
      <c r="I97" s="13"/>
      <c r="J97" s="13"/>
    </row>
    <row r="98" spans="1:1020" s="22" customFormat="1" ht="22.5" customHeight="1" x14ac:dyDescent="0.25">
      <c r="A98" s="16"/>
      <c r="B98" s="17"/>
      <c r="C98" s="18"/>
      <c r="D98" s="17"/>
      <c r="E98" s="19"/>
      <c r="F98" s="19"/>
      <c r="G98" s="18" t="s">
        <v>14</v>
      </c>
      <c r="H98" s="20"/>
      <c r="I98" s="21"/>
      <c r="J98" s="42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  <c r="IW98" s="23"/>
      <c r="IX98" s="23"/>
      <c r="IY98" s="23"/>
      <c r="IZ98" s="23"/>
      <c r="JA98" s="23"/>
      <c r="JB98" s="23"/>
      <c r="JC98" s="23"/>
      <c r="JD98" s="23"/>
      <c r="JE98" s="23"/>
      <c r="JF98" s="23"/>
      <c r="JG98" s="23"/>
      <c r="JH98" s="23"/>
      <c r="JI98" s="23"/>
      <c r="JJ98" s="23"/>
      <c r="JK98" s="23"/>
      <c r="JL98" s="23"/>
      <c r="JM98" s="23"/>
      <c r="JN98" s="23"/>
      <c r="JO98" s="23"/>
      <c r="JP98" s="23"/>
      <c r="JQ98" s="23"/>
      <c r="JR98" s="23"/>
      <c r="JS98" s="23"/>
      <c r="JT98" s="23"/>
      <c r="JU98" s="23"/>
      <c r="JV98" s="23"/>
      <c r="JW98" s="23"/>
      <c r="JX98" s="23"/>
      <c r="JY98" s="23"/>
      <c r="JZ98" s="23"/>
      <c r="KA98" s="23"/>
      <c r="KB98" s="23"/>
      <c r="KC98" s="23"/>
      <c r="KD98" s="23"/>
      <c r="KE98" s="23"/>
      <c r="KF98" s="23"/>
      <c r="KG98" s="23"/>
      <c r="KH98" s="23"/>
      <c r="KI98" s="23"/>
      <c r="KJ98" s="23"/>
      <c r="KK98" s="23"/>
      <c r="KL98" s="23"/>
      <c r="KM98" s="23"/>
      <c r="KN98" s="23"/>
      <c r="KO98" s="23"/>
      <c r="KP98" s="23"/>
      <c r="KQ98" s="23"/>
      <c r="KR98" s="23"/>
      <c r="KS98" s="23"/>
      <c r="KT98" s="23"/>
      <c r="KU98" s="23"/>
      <c r="KV98" s="23"/>
      <c r="KW98" s="23"/>
      <c r="KX98" s="23"/>
      <c r="KY98" s="23"/>
      <c r="KZ98" s="23"/>
      <c r="LA98" s="23"/>
      <c r="LB98" s="23"/>
      <c r="LC98" s="23"/>
      <c r="LD98" s="23"/>
      <c r="LE98" s="23"/>
      <c r="LF98" s="23"/>
      <c r="LG98" s="23"/>
      <c r="LH98" s="23"/>
      <c r="LI98" s="23"/>
      <c r="LJ98" s="23"/>
      <c r="LK98" s="23"/>
      <c r="LL98" s="23"/>
      <c r="LM98" s="23"/>
      <c r="LN98" s="23"/>
      <c r="LO98" s="23"/>
      <c r="LP98" s="23"/>
      <c r="LQ98" s="23"/>
      <c r="LR98" s="23"/>
      <c r="LS98" s="23"/>
      <c r="LT98" s="23"/>
      <c r="LU98" s="23"/>
      <c r="LV98" s="23"/>
      <c r="LW98" s="23"/>
      <c r="LX98" s="23"/>
      <c r="LY98" s="23"/>
      <c r="LZ98" s="23"/>
      <c r="MA98" s="23"/>
      <c r="MB98" s="23"/>
      <c r="MC98" s="23"/>
      <c r="MD98" s="23"/>
      <c r="ME98" s="23"/>
      <c r="MF98" s="23"/>
      <c r="MG98" s="23"/>
      <c r="MH98" s="23"/>
      <c r="MI98" s="23"/>
      <c r="MJ98" s="23"/>
      <c r="MK98" s="23"/>
      <c r="ML98" s="23"/>
      <c r="MM98" s="23"/>
      <c r="MN98" s="23"/>
      <c r="MO98" s="23"/>
      <c r="MP98" s="23"/>
      <c r="MQ98" s="23"/>
      <c r="MR98" s="23"/>
      <c r="MS98" s="23"/>
      <c r="MT98" s="23"/>
      <c r="MU98" s="23"/>
      <c r="MV98" s="23"/>
      <c r="MW98" s="23"/>
      <c r="MX98" s="23"/>
      <c r="MY98" s="23"/>
      <c r="MZ98" s="23"/>
      <c r="NA98" s="23"/>
      <c r="NB98" s="23"/>
      <c r="NC98" s="23"/>
      <c r="ND98" s="23"/>
      <c r="NE98" s="23"/>
      <c r="NF98" s="23"/>
      <c r="NG98" s="23"/>
      <c r="NH98" s="23"/>
      <c r="NI98" s="23"/>
      <c r="NJ98" s="23"/>
      <c r="NK98" s="23"/>
      <c r="NL98" s="23"/>
      <c r="NM98" s="23"/>
      <c r="NN98" s="23"/>
      <c r="NO98" s="23"/>
      <c r="NP98" s="23"/>
      <c r="NQ98" s="23"/>
      <c r="NR98" s="23"/>
      <c r="NS98" s="23"/>
      <c r="NT98" s="23"/>
      <c r="NU98" s="23"/>
      <c r="NV98" s="23"/>
      <c r="NW98" s="23"/>
      <c r="NX98" s="23"/>
      <c r="NY98" s="23"/>
      <c r="NZ98" s="23"/>
      <c r="OA98" s="23"/>
      <c r="OB98" s="23"/>
      <c r="OC98" s="23"/>
      <c r="OD98" s="23"/>
      <c r="OE98" s="23"/>
      <c r="OF98" s="23"/>
      <c r="OG98" s="23"/>
      <c r="OH98" s="23"/>
      <c r="OI98" s="23"/>
      <c r="OJ98" s="23"/>
      <c r="OK98" s="23"/>
      <c r="OL98" s="23"/>
      <c r="OM98" s="23"/>
      <c r="ON98" s="23"/>
      <c r="OO98" s="23"/>
      <c r="OP98" s="23"/>
      <c r="OQ98" s="23"/>
      <c r="OR98" s="23"/>
      <c r="OS98" s="23"/>
      <c r="OT98" s="23"/>
      <c r="OU98" s="23"/>
      <c r="OV98" s="23"/>
      <c r="OW98" s="23"/>
      <c r="OX98" s="23"/>
      <c r="OY98" s="23"/>
      <c r="OZ98" s="23"/>
      <c r="PA98" s="23"/>
      <c r="PB98" s="23"/>
      <c r="PC98" s="23"/>
      <c r="PD98" s="23"/>
      <c r="PE98" s="23"/>
      <c r="PF98" s="23"/>
      <c r="PG98" s="23"/>
      <c r="PH98" s="23"/>
      <c r="PI98" s="23"/>
      <c r="PJ98" s="23"/>
      <c r="PK98" s="23"/>
      <c r="PL98" s="23"/>
      <c r="PM98" s="23"/>
      <c r="PN98" s="23"/>
      <c r="PO98" s="23"/>
      <c r="PP98" s="23"/>
      <c r="PQ98" s="23"/>
      <c r="PR98" s="23"/>
      <c r="PS98" s="23"/>
      <c r="PT98" s="23"/>
      <c r="PU98" s="23"/>
      <c r="PV98" s="23"/>
      <c r="PW98" s="23"/>
      <c r="PX98" s="23"/>
      <c r="PY98" s="23"/>
      <c r="PZ98" s="23"/>
      <c r="QA98" s="23"/>
      <c r="QB98" s="23"/>
      <c r="QC98" s="23"/>
      <c r="QD98" s="23"/>
      <c r="QE98" s="23"/>
      <c r="QF98" s="23"/>
      <c r="QG98" s="23"/>
      <c r="QH98" s="23"/>
      <c r="QI98" s="23"/>
      <c r="QJ98" s="23"/>
      <c r="QK98" s="23"/>
      <c r="QL98" s="23"/>
      <c r="QM98" s="23"/>
      <c r="QN98" s="23"/>
      <c r="QO98" s="23"/>
      <c r="QP98" s="23"/>
      <c r="QQ98" s="23"/>
      <c r="QR98" s="23"/>
      <c r="QS98" s="23"/>
      <c r="QT98" s="23"/>
      <c r="QU98" s="23"/>
      <c r="QV98" s="23"/>
      <c r="QW98" s="23"/>
      <c r="QX98" s="23"/>
      <c r="QY98" s="23"/>
      <c r="QZ98" s="23"/>
      <c r="RA98" s="23"/>
      <c r="RB98" s="23"/>
      <c r="RC98" s="23"/>
      <c r="RD98" s="23"/>
      <c r="RE98" s="23"/>
      <c r="RF98" s="23"/>
      <c r="RG98" s="23"/>
      <c r="RH98" s="23"/>
      <c r="RI98" s="23"/>
      <c r="RJ98" s="23"/>
      <c r="RK98" s="23"/>
      <c r="RL98" s="23"/>
      <c r="RM98" s="23"/>
      <c r="RN98" s="23"/>
      <c r="RO98" s="23"/>
      <c r="RP98" s="23"/>
      <c r="RQ98" s="23"/>
      <c r="RR98" s="23"/>
      <c r="RS98" s="23"/>
      <c r="RT98" s="23"/>
      <c r="RU98" s="23"/>
      <c r="RV98" s="23"/>
      <c r="RW98" s="23"/>
      <c r="RX98" s="23"/>
      <c r="RY98" s="23"/>
      <c r="RZ98" s="23"/>
      <c r="SA98" s="23"/>
      <c r="SB98" s="23"/>
      <c r="SC98" s="23"/>
      <c r="SD98" s="23"/>
      <c r="SE98" s="23"/>
      <c r="SF98" s="23"/>
      <c r="SG98" s="23"/>
      <c r="SH98" s="23"/>
      <c r="SI98" s="23"/>
      <c r="SJ98" s="23"/>
      <c r="SK98" s="23"/>
      <c r="SL98" s="23"/>
      <c r="SM98" s="23"/>
      <c r="SN98" s="23"/>
      <c r="SO98" s="23"/>
      <c r="SP98" s="23"/>
      <c r="SQ98" s="23"/>
      <c r="SR98" s="23"/>
      <c r="SS98" s="23"/>
      <c r="ST98" s="23"/>
      <c r="SU98" s="23"/>
      <c r="SV98" s="23"/>
      <c r="SW98" s="23"/>
      <c r="SX98" s="23"/>
      <c r="SY98" s="23"/>
      <c r="SZ98" s="23"/>
      <c r="TA98" s="23"/>
      <c r="TB98" s="23"/>
      <c r="TC98" s="23"/>
      <c r="TD98" s="23"/>
      <c r="TE98" s="23"/>
      <c r="TF98" s="23"/>
      <c r="TG98" s="23"/>
      <c r="TH98" s="23"/>
      <c r="TI98" s="23"/>
      <c r="TJ98" s="23"/>
      <c r="TK98" s="23"/>
      <c r="TL98" s="23"/>
      <c r="TM98" s="23"/>
      <c r="TN98" s="23"/>
      <c r="TO98" s="23"/>
      <c r="TP98" s="23"/>
      <c r="TQ98" s="23"/>
      <c r="TR98" s="23"/>
      <c r="TS98" s="23"/>
      <c r="TT98" s="23"/>
      <c r="TU98" s="23"/>
      <c r="TV98" s="23"/>
      <c r="TW98" s="23"/>
      <c r="TX98" s="23"/>
      <c r="TY98" s="23"/>
      <c r="TZ98" s="23"/>
      <c r="UA98" s="23"/>
      <c r="UB98" s="23"/>
      <c r="UC98" s="23"/>
      <c r="UD98" s="23"/>
      <c r="UE98" s="23"/>
      <c r="UF98" s="23"/>
      <c r="UG98" s="23"/>
      <c r="UH98" s="23"/>
      <c r="UI98" s="23"/>
      <c r="UJ98" s="23"/>
      <c r="UK98" s="23"/>
      <c r="UL98" s="23"/>
      <c r="UM98" s="23"/>
      <c r="UN98" s="23"/>
      <c r="UO98" s="23"/>
      <c r="UP98" s="23"/>
      <c r="UQ98" s="23"/>
      <c r="UR98" s="23"/>
      <c r="US98" s="23"/>
      <c r="UT98" s="23"/>
      <c r="UU98" s="23"/>
      <c r="UV98" s="23"/>
      <c r="UW98" s="23"/>
      <c r="UX98" s="23"/>
      <c r="UY98" s="23"/>
      <c r="UZ98" s="23"/>
      <c r="VA98" s="23"/>
      <c r="VB98" s="23"/>
      <c r="VC98" s="23"/>
      <c r="VD98" s="23"/>
      <c r="VE98" s="23"/>
      <c r="VF98" s="23"/>
      <c r="VG98" s="23"/>
      <c r="VH98" s="23"/>
      <c r="VI98" s="23"/>
      <c r="VJ98" s="23"/>
      <c r="VK98" s="23"/>
      <c r="VL98" s="23"/>
      <c r="VM98" s="23"/>
      <c r="VN98" s="23"/>
      <c r="VO98" s="23"/>
      <c r="VP98" s="23"/>
      <c r="VQ98" s="23"/>
      <c r="VR98" s="23"/>
      <c r="VS98" s="23"/>
      <c r="VT98" s="23"/>
      <c r="VU98" s="23"/>
      <c r="VV98" s="23"/>
      <c r="VW98" s="23"/>
      <c r="VX98" s="23"/>
      <c r="VY98" s="23"/>
      <c r="VZ98" s="23"/>
      <c r="WA98" s="23"/>
      <c r="WB98" s="23"/>
      <c r="WC98" s="23"/>
      <c r="WD98" s="23"/>
      <c r="WE98" s="23"/>
      <c r="WF98" s="23"/>
      <c r="WG98" s="23"/>
      <c r="WH98" s="23"/>
      <c r="WI98" s="23"/>
      <c r="WJ98" s="23"/>
      <c r="WK98" s="23"/>
      <c r="WL98" s="23"/>
      <c r="WM98" s="23"/>
      <c r="WN98" s="23"/>
      <c r="WO98" s="23"/>
      <c r="WP98" s="23"/>
      <c r="WQ98" s="23"/>
      <c r="WR98" s="23"/>
      <c r="WS98" s="23"/>
      <c r="WT98" s="23"/>
      <c r="WU98" s="23"/>
      <c r="WV98" s="23"/>
      <c r="WW98" s="23"/>
      <c r="WX98" s="23"/>
      <c r="WY98" s="23"/>
      <c r="WZ98" s="23"/>
      <c r="XA98" s="23"/>
      <c r="XB98" s="23"/>
      <c r="XC98" s="23"/>
      <c r="XD98" s="23"/>
      <c r="XE98" s="23"/>
      <c r="XF98" s="23"/>
      <c r="XG98" s="23"/>
      <c r="XH98" s="23"/>
      <c r="XI98" s="23"/>
      <c r="XJ98" s="23"/>
      <c r="XK98" s="23"/>
      <c r="XL98" s="23"/>
      <c r="XM98" s="23"/>
      <c r="XN98" s="23"/>
      <c r="XO98" s="23"/>
      <c r="XP98" s="23"/>
      <c r="XQ98" s="23"/>
      <c r="XR98" s="23"/>
      <c r="XS98" s="23"/>
      <c r="XT98" s="23"/>
      <c r="XU98" s="23"/>
      <c r="XV98" s="23"/>
      <c r="XW98" s="23"/>
      <c r="XX98" s="23"/>
      <c r="XY98" s="23"/>
      <c r="XZ98" s="23"/>
      <c r="YA98" s="23"/>
      <c r="YB98" s="23"/>
      <c r="YC98" s="23"/>
      <c r="YD98" s="23"/>
      <c r="YE98" s="23"/>
      <c r="YF98" s="23"/>
      <c r="YG98" s="23"/>
      <c r="YH98" s="23"/>
      <c r="YI98" s="23"/>
      <c r="YJ98" s="23"/>
      <c r="YK98" s="23"/>
      <c r="YL98" s="23"/>
      <c r="YM98" s="23"/>
      <c r="YN98" s="23"/>
      <c r="YO98" s="23"/>
      <c r="YP98" s="23"/>
      <c r="YQ98" s="23"/>
      <c r="YR98" s="23"/>
      <c r="YS98" s="23"/>
      <c r="YT98" s="23"/>
      <c r="YU98" s="23"/>
      <c r="YV98" s="23"/>
      <c r="YW98" s="23"/>
      <c r="YX98" s="23"/>
      <c r="YY98" s="23"/>
      <c r="YZ98" s="23"/>
      <c r="ZA98" s="23"/>
      <c r="ZB98" s="23"/>
      <c r="ZC98" s="23"/>
      <c r="ZD98" s="23"/>
      <c r="ZE98" s="23"/>
      <c r="ZF98" s="23"/>
      <c r="ZG98" s="23"/>
      <c r="ZH98" s="23"/>
      <c r="ZI98" s="23"/>
      <c r="ZJ98" s="23"/>
      <c r="ZK98" s="23"/>
      <c r="ZL98" s="23"/>
      <c r="ZM98" s="23"/>
      <c r="ZN98" s="23"/>
      <c r="ZO98" s="23"/>
      <c r="ZP98" s="23"/>
      <c r="ZQ98" s="23"/>
      <c r="ZR98" s="23"/>
      <c r="ZS98" s="23"/>
      <c r="ZT98" s="23"/>
      <c r="ZU98" s="23"/>
      <c r="ZV98" s="23"/>
      <c r="ZW98" s="23"/>
      <c r="ZX98" s="23"/>
      <c r="ZY98" s="23"/>
      <c r="ZZ98" s="23"/>
      <c r="AAA98" s="23"/>
      <c r="AAB98" s="23"/>
      <c r="AAC98" s="23"/>
      <c r="AAD98" s="23"/>
      <c r="AAE98" s="23"/>
      <c r="AAF98" s="23"/>
      <c r="AAG98" s="23"/>
      <c r="AAH98" s="23"/>
      <c r="AAI98" s="23"/>
      <c r="AAJ98" s="23"/>
      <c r="AAK98" s="23"/>
      <c r="AAL98" s="23"/>
      <c r="AAM98" s="23"/>
      <c r="AAN98" s="23"/>
      <c r="AAO98" s="23"/>
      <c r="AAP98" s="23"/>
      <c r="AAQ98" s="23"/>
      <c r="AAR98" s="23"/>
      <c r="AAS98" s="23"/>
      <c r="AAT98" s="23"/>
      <c r="AAU98" s="23"/>
      <c r="AAV98" s="23"/>
      <c r="AAW98" s="23"/>
      <c r="AAX98" s="23"/>
      <c r="AAY98" s="23"/>
      <c r="AAZ98" s="23"/>
      <c r="ABA98" s="23"/>
      <c r="ABB98" s="23"/>
      <c r="ABC98" s="23"/>
      <c r="ABD98" s="23"/>
      <c r="ABE98" s="23"/>
      <c r="ABF98" s="23"/>
      <c r="ABG98" s="23"/>
      <c r="ABH98" s="23"/>
      <c r="ABI98" s="23"/>
      <c r="ABJ98" s="23"/>
      <c r="ABK98" s="23"/>
      <c r="ABL98" s="23"/>
      <c r="ABM98" s="23"/>
      <c r="ABN98" s="23"/>
      <c r="ABO98" s="23"/>
      <c r="ABP98" s="23"/>
      <c r="ABQ98" s="23"/>
      <c r="ABR98" s="23"/>
      <c r="ABS98" s="23"/>
      <c r="ABT98" s="23"/>
      <c r="ABU98" s="23"/>
      <c r="ABV98" s="23"/>
      <c r="ABW98" s="23"/>
      <c r="ABX98" s="23"/>
      <c r="ABY98" s="23"/>
      <c r="ABZ98" s="23"/>
      <c r="ACA98" s="23"/>
      <c r="ACB98" s="23"/>
      <c r="ACC98" s="23"/>
      <c r="ACD98" s="23"/>
      <c r="ACE98" s="23"/>
      <c r="ACF98" s="23"/>
      <c r="ACG98" s="23"/>
      <c r="ACH98" s="23"/>
      <c r="ACI98" s="23"/>
      <c r="ACJ98" s="23"/>
      <c r="ACK98" s="23"/>
      <c r="ACL98" s="23"/>
      <c r="ACM98" s="23"/>
      <c r="ACN98" s="23"/>
      <c r="ACO98" s="23"/>
      <c r="ACP98" s="23"/>
      <c r="ACQ98" s="23"/>
      <c r="ACR98" s="23"/>
      <c r="ACS98" s="23"/>
      <c r="ACT98" s="23"/>
      <c r="ACU98" s="23"/>
      <c r="ACV98" s="23"/>
      <c r="ACW98" s="23"/>
      <c r="ACX98" s="23"/>
      <c r="ACY98" s="23"/>
      <c r="ACZ98" s="23"/>
      <c r="ADA98" s="23"/>
      <c r="ADB98" s="23"/>
      <c r="ADC98" s="23"/>
      <c r="ADD98" s="23"/>
      <c r="ADE98" s="23"/>
      <c r="ADF98" s="23"/>
      <c r="ADG98" s="23"/>
      <c r="ADH98" s="23"/>
      <c r="ADI98" s="23"/>
      <c r="ADJ98" s="23"/>
      <c r="ADK98" s="23"/>
      <c r="ADL98" s="23"/>
      <c r="ADM98" s="23"/>
      <c r="ADN98" s="23"/>
      <c r="ADO98" s="23"/>
      <c r="ADP98" s="23"/>
      <c r="ADQ98" s="23"/>
      <c r="ADR98" s="23"/>
      <c r="ADS98" s="23"/>
      <c r="ADT98" s="23"/>
      <c r="ADU98" s="23"/>
      <c r="ADV98" s="23"/>
      <c r="ADW98" s="23"/>
      <c r="ADX98" s="23"/>
      <c r="ADY98" s="23"/>
      <c r="ADZ98" s="23"/>
      <c r="AEA98" s="23"/>
      <c r="AEB98" s="23"/>
      <c r="AEC98" s="23"/>
      <c r="AED98" s="23"/>
      <c r="AEE98" s="23"/>
      <c r="AEF98" s="23"/>
      <c r="AEG98" s="23"/>
      <c r="AEH98" s="23"/>
      <c r="AEI98" s="23"/>
      <c r="AEJ98" s="23"/>
      <c r="AEK98" s="23"/>
      <c r="AEL98" s="23"/>
      <c r="AEM98" s="23"/>
      <c r="AEN98" s="23"/>
      <c r="AEO98" s="23"/>
      <c r="AEP98" s="23"/>
      <c r="AEQ98" s="23"/>
      <c r="AER98" s="23"/>
      <c r="AES98" s="23"/>
      <c r="AET98" s="23"/>
      <c r="AEU98" s="23"/>
      <c r="AEV98" s="23"/>
      <c r="AEW98" s="23"/>
      <c r="AEX98" s="23"/>
      <c r="AEY98" s="23"/>
      <c r="AEZ98" s="23"/>
      <c r="AFA98" s="23"/>
      <c r="AFB98" s="23"/>
      <c r="AFC98" s="23"/>
      <c r="AFD98" s="23"/>
      <c r="AFE98" s="23"/>
      <c r="AFF98" s="23"/>
      <c r="AFG98" s="23"/>
      <c r="AFH98" s="23"/>
      <c r="AFI98" s="23"/>
      <c r="AFJ98" s="23"/>
      <c r="AFK98" s="23"/>
      <c r="AFL98" s="23"/>
      <c r="AFM98" s="23"/>
      <c r="AFN98" s="23"/>
      <c r="AFO98" s="23"/>
      <c r="AFP98" s="23"/>
      <c r="AFQ98" s="23"/>
      <c r="AFR98" s="23"/>
      <c r="AFS98" s="23"/>
      <c r="AFT98" s="23"/>
      <c r="AFU98" s="23"/>
      <c r="AFV98" s="23"/>
      <c r="AFW98" s="23"/>
      <c r="AFX98" s="23"/>
      <c r="AFY98" s="23"/>
      <c r="AFZ98" s="23"/>
      <c r="AGA98" s="23"/>
      <c r="AGB98" s="23"/>
      <c r="AGC98" s="23"/>
      <c r="AGD98" s="23"/>
      <c r="AGE98" s="23"/>
      <c r="AGF98" s="23"/>
      <c r="AGG98" s="23"/>
      <c r="AGH98" s="23"/>
      <c r="AGI98" s="23"/>
      <c r="AGJ98" s="23"/>
      <c r="AGK98" s="23"/>
      <c r="AGL98" s="23"/>
      <c r="AGM98" s="23"/>
      <c r="AGN98" s="23"/>
      <c r="AGO98" s="23"/>
      <c r="AGP98" s="23"/>
      <c r="AGQ98" s="23"/>
      <c r="AGR98" s="23"/>
      <c r="AGS98" s="23"/>
      <c r="AGT98" s="23"/>
      <c r="AGU98" s="23"/>
      <c r="AGV98" s="23"/>
      <c r="AGW98" s="23"/>
      <c r="AGX98" s="23"/>
      <c r="AGY98" s="23"/>
      <c r="AGZ98" s="23"/>
      <c r="AHA98" s="23"/>
      <c r="AHB98" s="23"/>
      <c r="AHC98" s="23"/>
      <c r="AHD98" s="23"/>
      <c r="AHE98" s="23"/>
      <c r="AHF98" s="23"/>
      <c r="AHG98" s="23"/>
      <c r="AHH98" s="23"/>
      <c r="AHI98" s="23"/>
      <c r="AHJ98" s="23"/>
      <c r="AHK98" s="23"/>
      <c r="AHL98" s="23"/>
      <c r="AHM98" s="23"/>
      <c r="AHN98" s="23"/>
      <c r="AHO98" s="23"/>
      <c r="AHP98" s="23"/>
      <c r="AHQ98" s="23"/>
      <c r="AHR98" s="23"/>
      <c r="AHS98" s="23"/>
      <c r="AHT98" s="23"/>
      <c r="AHU98" s="23"/>
      <c r="AHV98" s="23"/>
      <c r="AHW98" s="23"/>
      <c r="AHX98" s="23"/>
      <c r="AHY98" s="23"/>
      <c r="AHZ98" s="23"/>
      <c r="AIA98" s="23"/>
      <c r="AIB98" s="23"/>
      <c r="AIC98" s="23"/>
      <c r="AID98" s="23"/>
      <c r="AIE98" s="23"/>
      <c r="AIF98" s="23"/>
      <c r="AIG98" s="23"/>
      <c r="AIH98" s="23"/>
      <c r="AII98" s="23"/>
      <c r="AIJ98" s="23"/>
      <c r="AIK98" s="23"/>
      <c r="AIL98" s="23"/>
      <c r="AIM98" s="23"/>
      <c r="AIN98" s="23"/>
      <c r="AIO98" s="23"/>
      <c r="AIP98" s="23"/>
      <c r="AIQ98" s="23"/>
      <c r="AIR98" s="23"/>
      <c r="AIS98" s="23"/>
      <c r="AIT98" s="23"/>
      <c r="AIU98" s="23"/>
      <c r="AIV98" s="23"/>
      <c r="AIW98" s="23"/>
      <c r="AIX98" s="23"/>
      <c r="AIY98" s="23"/>
      <c r="AIZ98" s="23"/>
      <c r="AJA98" s="23"/>
      <c r="AJB98" s="23"/>
      <c r="AJC98" s="23"/>
      <c r="AJD98" s="23"/>
      <c r="AJE98" s="23"/>
      <c r="AJF98" s="23"/>
      <c r="AJG98" s="23"/>
      <c r="AJH98" s="23"/>
      <c r="AJI98" s="23"/>
      <c r="AJJ98" s="23"/>
      <c r="AJK98" s="23"/>
      <c r="AJL98" s="23"/>
      <c r="AJM98" s="23"/>
      <c r="AJN98" s="23"/>
      <c r="AJO98" s="23"/>
      <c r="AJP98" s="23"/>
      <c r="AJQ98" s="23"/>
      <c r="AJR98" s="23"/>
      <c r="AJS98" s="23"/>
      <c r="AJT98" s="23"/>
      <c r="AJU98" s="23"/>
      <c r="AJV98" s="23"/>
      <c r="AJW98" s="23"/>
      <c r="AJX98" s="23"/>
      <c r="AJY98" s="23"/>
      <c r="AJZ98" s="23"/>
      <c r="AKA98" s="23"/>
      <c r="AKB98" s="23"/>
      <c r="AKC98" s="23"/>
      <c r="AKD98" s="23"/>
      <c r="AKE98" s="23"/>
      <c r="AKF98" s="23"/>
      <c r="AKG98" s="23"/>
      <c r="AKH98" s="23"/>
      <c r="AKI98" s="23"/>
      <c r="AKJ98" s="23"/>
      <c r="AKK98" s="23"/>
      <c r="AKL98" s="23"/>
      <c r="AKM98" s="23"/>
      <c r="AKN98" s="23"/>
      <c r="AKO98" s="23"/>
      <c r="AKP98" s="23"/>
      <c r="AKQ98" s="23"/>
      <c r="AKR98" s="23"/>
      <c r="AKS98" s="23"/>
      <c r="AKT98" s="23"/>
      <c r="AKU98" s="23"/>
      <c r="AKV98" s="23"/>
      <c r="AKW98" s="23"/>
      <c r="AKX98" s="23"/>
      <c r="AKY98" s="23"/>
      <c r="AKZ98" s="23"/>
      <c r="ALA98" s="23"/>
      <c r="ALB98" s="23"/>
      <c r="ALC98" s="23"/>
      <c r="ALD98" s="23"/>
      <c r="ALE98" s="23"/>
      <c r="ALF98" s="23"/>
      <c r="ALG98" s="23"/>
      <c r="ALH98" s="23"/>
      <c r="ALI98" s="23"/>
      <c r="ALJ98" s="23"/>
      <c r="ALK98" s="23"/>
      <c r="ALL98" s="23"/>
      <c r="ALM98" s="23"/>
      <c r="ALN98" s="23"/>
      <c r="ALO98" s="23"/>
      <c r="ALP98" s="23"/>
      <c r="ALQ98" s="23"/>
      <c r="ALR98" s="23"/>
      <c r="ALS98" s="23"/>
      <c r="ALT98" s="23"/>
      <c r="ALU98" s="23"/>
      <c r="ALV98" s="23"/>
      <c r="ALW98" s="23"/>
      <c r="ALX98" s="23"/>
      <c r="ALY98" s="23"/>
      <c r="ALZ98" s="23"/>
      <c r="AMA98" s="23"/>
      <c r="AMB98" s="23"/>
      <c r="AMC98" s="23"/>
      <c r="AMD98" s="23"/>
      <c r="AME98" s="23"/>
      <c r="AMF98" s="23"/>
    </row>
    <row r="99" spans="1:1020" s="39" customFormat="1" ht="22.5" customHeight="1" thickBot="1" x14ac:dyDescent="0.3">
      <c r="A99" s="32"/>
      <c r="B99" s="33"/>
      <c r="C99" s="34"/>
      <c r="D99" s="35"/>
      <c r="E99" s="36"/>
      <c r="F99" s="36"/>
      <c r="G99" s="34" t="s">
        <v>14</v>
      </c>
      <c r="H99" s="37"/>
      <c r="I99" s="38"/>
      <c r="J99" s="49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  <c r="IN99" s="40"/>
      <c r="IO99" s="40"/>
      <c r="IP99" s="40"/>
      <c r="IQ99" s="40"/>
      <c r="IR99" s="40"/>
      <c r="IS99" s="40"/>
      <c r="IT99" s="40"/>
      <c r="IU99" s="40"/>
      <c r="IV99" s="40"/>
      <c r="IW99" s="40"/>
      <c r="IX99" s="40"/>
      <c r="IY99" s="40"/>
      <c r="IZ99" s="40"/>
      <c r="JA99" s="40"/>
      <c r="JB99" s="40"/>
      <c r="JC99" s="40"/>
      <c r="JD99" s="40"/>
      <c r="JE99" s="40"/>
      <c r="JF99" s="40"/>
      <c r="JG99" s="40"/>
      <c r="JH99" s="40"/>
      <c r="JI99" s="40"/>
      <c r="JJ99" s="40"/>
      <c r="JK99" s="40"/>
      <c r="JL99" s="40"/>
      <c r="JM99" s="40"/>
      <c r="JN99" s="40"/>
      <c r="JO99" s="40"/>
      <c r="JP99" s="40"/>
      <c r="JQ99" s="40"/>
      <c r="JR99" s="40"/>
      <c r="JS99" s="40"/>
      <c r="JT99" s="40"/>
      <c r="JU99" s="40"/>
      <c r="JV99" s="40"/>
      <c r="JW99" s="40"/>
      <c r="JX99" s="40"/>
      <c r="JY99" s="40"/>
      <c r="JZ99" s="40"/>
      <c r="KA99" s="40"/>
      <c r="KB99" s="40"/>
      <c r="KC99" s="40"/>
      <c r="KD99" s="40"/>
      <c r="KE99" s="40"/>
      <c r="KF99" s="40"/>
      <c r="KG99" s="40"/>
      <c r="KH99" s="40"/>
      <c r="KI99" s="40"/>
      <c r="KJ99" s="40"/>
      <c r="KK99" s="40"/>
      <c r="KL99" s="40"/>
      <c r="KM99" s="40"/>
      <c r="KN99" s="40"/>
      <c r="KO99" s="40"/>
      <c r="KP99" s="40"/>
      <c r="KQ99" s="40"/>
      <c r="KR99" s="40"/>
      <c r="KS99" s="40"/>
      <c r="KT99" s="40"/>
      <c r="KU99" s="40"/>
      <c r="KV99" s="40"/>
      <c r="KW99" s="40"/>
      <c r="KX99" s="40"/>
      <c r="KY99" s="40"/>
      <c r="KZ99" s="40"/>
      <c r="LA99" s="40"/>
      <c r="LB99" s="40"/>
      <c r="LC99" s="40"/>
      <c r="LD99" s="40"/>
      <c r="LE99" s="40"/>
      <c r="LF99" s="40"/>
      <c r="LG99" s="40"/>
      <c r="LH99" s="40"/>
      <c r="LI99" s="40"/>
      <c r="LJ99" s="40"/>
      <c r="LK99" s="40"/>
      <c r="LL99" s="40"/>
      <c r="LM99" s="40"/>
      <c r="LN99" s="40"/>
      <c r="LO99" s="40"/>
      <c r="LP99" s="40"/>
      <c r="LQ99" s="40"/>
      <c r="LR99" s="40"/>
      <c r="LS99" s="40"/>
      <c r="LT99" s="40"/>
      <c r="LU99" s="40"/>
      <c r="LV99" s="40"/>
      <c r="LW99" s="40"/>
      <c r="LX99" s="40"/>
      <c r="LY99" s="40"/>
      <c r="LZ99" s="40"/>
      <c r="MA99" s="40"/>
      <c r="MB99" s="40"/>
      <c r="MC99" s="40"/>
      <c r="MD99" s="40"/>
      <c r="ME99" s="40"/>
      <c r="MF99" s="40"/>
      <c r="MG99" s="40"/>
      <c r="MH99" s="40"/>
      <c r="MI99" s="40"/>
      <c r="MJ99" s="40"/>
      <c r="MK99" s="40"/>
      <c r="ML99" s="40"/>
      <c r="MM99" s="40"/>
      <c r="MN99" s="40"/>
      <c r="MO99" s="40"/>
      <c r="MP99" s="40"/>
      <c r="MQ99" s="40"/>
      <c r="MR99" s="40"/>
      <c r="MS99" s="40"/>
      <c r="MT99" s="40"/>
      <c r="MU99" s="40"/>
      <c r="MV99" s="40"/>
      <c r="MW99" s="40"/>
      <c r="MX99" s="40"/>
      <c r="MY99" s="40"/>
      <c r="MZ99" s="40"/>
      <c r="NA99" s="40"/>
      <c r="NB99" s="40"/>
      <c r="NC99" s="40"/>
      <c r="ND99" s="40"/>
      <c r="NE99" s="40"/>
      <c r="NF99" s="40"/>
      <c r="NG99" s="40"/>
      <c r="NH99" s="40"/>
      <c r="NI99" s="40"/>
      <c r="NJ99" s="40"/>
      <c r="NK99" s="40"/>
      <c r="NL99" s="40"/>
      <c r="NM99" s="40"/>
      <c r="NN99" s="40"/>
      <c r="NO99" s="40"/>
      <c r="NP99" s="40"/>
      <c r="NQ99" s="40"/>
      <c r="NR99" s="40"/>
      <c r="NS99" s="40"/>
      <c r="NT99" s="40"/>
      <c r="NU99" s="40"/>
      <c r="NV99" s="40"/>
      <c r="NW99" s="40"/>
      <c r="NX99" s="40"/>
      <c r="NY99" s="40"/>
      <c r="NZ99" s="40"/>
      <c r="OA99" s="40"/>
      <c r="OB99" s="40"/>
      <c r="OC99" s="40"/>
      <c r="OD99" s="40"/>
      <c r="OE99" s="40"/>
      <c r="OF99" s="40"/>
      <c r="OG99" s="40"/>
      <c r="OH99" s="40"/>
      <c r="OI99" s="40"/>
      <c r="OJ99" s="40"/>
      <c r="OK99" s="40"/>
      <c r="OL99" s="40"/>
      <c r="OM99" s="40"/>
      <c r="ON99" s="40"/>
      <c r="OO99" s="40"/>
      <c r="OP99" s="40"/>
      <c r="OQ99" s="40"/>
      <c r="OR99" s="40"/>
      <c r="OS99" s="40"/>
      <c r="OT99" s="40"/>
      <c r="OU99" s="40"/>
      <c r="OV99" s="40"/>
      <c r="OW99" s="40"/>
      <c r="OX99" s="40"/>
      <c r="OY99" s="40"/>
      <c r="OZ99" s="40"/>
      <c r="PA99" s="40"/>
      <c r="PB99" s="40"/>
      <c r="PC99" s="40"/>
      <c r="PD99" s="40"/>
      <c r="PE99" s="40"/>
      <c r="PF99" s="40"/>
      <c r="PG99" s="40"/>
      <c r="PH99" s="40"/>
      <c r="PI99" s="40"/>
      <c r="PJ99" s="40"/>
      <c r="PK99" s="40"/>
      <c r="PL99" s="40"/>
      <c r="PM99" s="40"/>
      <c r="PN99" s="40"/>
      <c r="PO99" s="40"/>
      <c r="PP99" s="40"/>
      <c r="PQ99" s="40"/>
      <c r="PR99" s="40"/>
      <c r="PS99" s="40"/>
      <c r="PT99" s="40"/>
      <c r="PU99" s="40"/>
      <c r="PV99" s="40"/>
      <c r="PW99" s="40"/>
      <c r="PX99" s="40"/>
      <c r="PY99" s="40"/>
      <c r="PZ99" s="40"/>
      <c r="QA99" s="40"/>
      <c r="QB99" s="40"/>
      <c r="QC99" s="40"/>
      <c r="QD99" s="40"/>
      <c r="QE99" s="40"/>
      <c r="QF99" s="40"/>
      <c r="QG99" s="40"/>
      <c r="QH99" s="40"/>
      <c r="QI99" s="40"/>
      <c r="QJ99" s="40"/>
      <c r="QK99" s="40"/>
      <c r="QL99" s="40"/>
      <c r="QM99" s="40"/>
      <c r="QN99" s="40"/>
      <c r="QO99" s="40"/>
      <c r="QP99" s="40"/>
      <c r="QQ99" s="40"/>
      <c r="QR99" s="40"/>
      <c r="QS99" s="40"/>
      <c r="QT99" s="40"/>
      <c r="QU99" s="40"/>
      <c r="QV99" s="40"/>
      <c r="QW99" s="40"/>
      <c r="QX99" s="40"/>
      <c r="QY99" s="40"/>
      <c r="QZ99" s="40"/>
      <c r="RA99" s="40"/>
      <c r="RB99" s="40"/>
      <c r="RC99" s="40"/>
      <c r="RD99" s="40"/>
      <c r="RE99" s="40"/>
      <c r="RF99" s="40"/>
      <c r="RG99" s="40"/>
      <c r="RH99" s="40"/>
      <c r="RI99" s="40"/>
      <c r="RJ99" s="40"/>
      <c r="RK99" s="40"/>
      <c r="RL99" s="40"/>
      <c r="RM99" s="40"/>
      <c r="RN99" s="40"/>
      <c r="RO99" s="40"/>
      <c r="RP99" s="40"/>
      <c r="RQ99" s="40"/>
      <c r="RR99" s="40"/>
      <c r="RS99" s="40"/>
      <c r="RT99" s="40"/>
      <c r="RU99" s="40"/>
      <c r="RV99" s="40"/>
      <c r="RW99" s="40"/>
      <c r="RX99" s="40"/>
      <c r="RY99" s="40"/>
      <c r="RZ99" s="40"/>
      <c r="SA99" s="40"/>
      <c r="SB99" s="40"/>
      <c r="SC99" s="40"/>
      <c r="SD99" s="40"/>
      <c r="SE99" s="40"/>
      <c r="SF99" s="40"/>
      <c r="SG99" s="40"/>
      <c r="SH99" s="40"/>
      <c r="SI99" s="40"/>
      <c r="SJ99" s="40"/>
      <c r="SK99" s="40"/>
      <c r="SL99" s="40"/>
      <c r="SM99" s="40"/>
      <c r="SN99" s="40"/>
      <c r="SO99" s="40"/>
      <c r="SP99" s="40"/>
      <c r="SQ99" s="40"/>
      <c r="SR99" s="40"/>
      <c r="SS99" s="40"/>
      <c r="ST99" s="40"/>
      <c r="SU99" s="40"/>
      <c r="SV99" s="40"/>
      <c r="SW99" s="40"/>
      <c r="SX99" s="40"/>
      <c r="SY99" s="40"/>
      <c r="SZ99" s="40"/>
      <c r="TA99" s="40"/>
      <c r="TB99" s="40"/>
      <c r="TC99" s="40"/>
      <c r="TD99" s="40"/>
      <c r="TE99" s="40"/>
      <c r="TF99" s="40"/>
      <c r="TG99" s="40"/>
      <c r="TH99" s="40"/>
      <c r="TI99" s="40"/>
      <c r="TJ99" s="40"/>
      <c r="TK99" s="40"/>
      <c r="TL99" s="40"/>
      <c r="TM99" s="40"/>
      <c r="TN99" s="40"/>
      <c r="TO99" s="40"/>
      <c r="TP99" s="40"/>
      <c r="TQ99" s="40"/>
      <c r="TR99" s="40"/>
      <c r="TS99" s="40"/>
      <c r="TT99" s="40"/>
      <c r="TU99" s="40"/>
      <c r="TV99" s="40"/>
      <c r="TW99" s="40"/>
      <c r="TX99" s="40"/>
      <c r="TY99" s="40"/>
      <c r="TZ99" s="40"/>
      <c r="UA99" s="40"/>
      <c r="UB99" s="40"/>
      <c r="UC99" s="40"/>
      <c r="UD99" s="40"/>
      <c r="UE99" s="40"/>
      <c r="UF99" s="40"/>
      <c r="UG99" s="40"/>
      <c r="UH99" s="40"/>
      <c r="UI99" s="40"/>
      <c r="UJ99" s="40"/>
      <c r="UK99" s="40"/>
      <c r="UL99" s="40"/>
      <c r="UM99" s="40"/>
      <c r="UN99" s="40"/>
      <c r="UO99" s="40"/>
      <c r="UP99" s="40"/>
      <c r="UQ99" s="40"/>
      <c r="UR99" s="40"/>
      <c r="US99" s="40"/>
      <c r="UT99" s="40"/>
      <c r="UU99" s="40"/>
      <c r="UV99" s="40"/>
      <c r="UW99" s="40"/>
      <c r="UX99" s="40"/>
      <c r="UY99" s="40"/>
      <c r="UZ99" s="40"/>
      <c r="VA99" s="40"/>
      <c r="VB99" s="40"/>
      <c r="VC99" s="40"/>
      <c r="VD99" s="40"/>
      <c r="VE99" s="40"/>
      <c r="VF99" s="40"/>
      <c r="VG99" s="40"/>
      <c r="VH99" s="40"/>
      <c r="VI99" s="40"/>
      <c r="VJ99" s="40"/>
      <c r="VK99" s="40"/>
      <c r="VL99" s="40"/>
      <c r="VM99" s="40"/>
      <c r="VN99" s="40"/>
      <c r="VO99" s="40"/>
      <c r="VP99" s="40"/>
      <c r="VQ99" s="40"/>
      <c r="VR99" s="40"/>
      <c r="VS99" s="40"/>
      <c r="VT99" s="40"/>
      <c r="VU99" s="40"/>
      <c r="VV99" s="40"/>
      <c r="VW99" s="40"/>
      <c r="VX99" s="40"/>
      <c r="VY99" s="40"/>
      <c r="VZ99" s="40"/>
      <c r="WA99" s="40"/>
      <c r="WB99" s="40"/>
      <c r="WC99" s="40"/>
      <c r="WD99" s="40"/>
      <c r="WE99" s="40"/>
      <c r="WF99" s="40"/>
      <c r="WG99" s="40"/>
      <c r="WH99" s="40"/>
      <c r="WI99" s="40"/>
      <c r="WJ99" s="40"/>
      <c r="WK99" s="40"/>
      <c r="WL99" s="40"/>
      <c r="WM99" s="40"/>
      <c r="WN99" s="40"/>
      <c r="WO99" s="40"/>
      <c r="WP99" s="40"/>
      <c r="WQ99" s="40"/>
      <c r="WR99" s="40"/>
      <c r="WS99" s="40"/>
      <c r="WT99" s="40"/>
      <c r="WU99" s="40"/>
      <c r="WV99" s="40"/>
      <c r="WW99" s="40"/>
      <c r="WX99" s="40"/>
      <c r="WY99" s="40"/>
      <c r="WZ99" s="40"/>
      <c r="XA99" s="40"/>
      <c r="XB99" s="40"/>
      <c r="XC99" s="40"/>
      <c r="XD99" s="40"/>
      <c r="XE99" s="40"/>
      <c r="XF99" s="40"/>
      <c r="XG99" s="40"/>
      <c r="XH99" s="40"/>
      <c r="XI99" s="40"/>
      <c r="XJ99" s="40"/>
      <c r="XK99" s="40"/>
      <c r="XL99" s="40"/>
      <c r="XM99" s="40"/>
      <c r="XN99" s="40"/>
      <c r="XO99" s="40"/>
      <c r="XP99" s="40"/>
      <c r="XQ99" s="40"/>
      <c r="XR99" s="40"/>
      <c r="XS99" s="40"/>
      <c r="XT99" s="40"/>
      <c r="XU99" s="40"/>
      <c r="XV99" s="40"/>
      <c r="XW99" s="40"/>
      <c r="XX99" s="40"/>
      <c r="XY99" s="40"/>
      <c r="XZ99" s="40"/>
      <c r="YA99" s="40"/>
      <c r="YB99" s="40"/>
      <c r="YC99" s="40"/>
      <c r="YD99" s="40"/>
      <c r="YE99" s="40"/>
      <c r="YF99" s="40"/>
      <c r="YG99" s="40"/>
      <c r="YH99" s="40"/>
      <c r="YI99" s="40"/>
      <c r="YJ99" s="40"/>
      <c r="YK99" s="40"/>
      <c r="YL99" s="40"/>
      <c r="YM99" s="40"/>
      <c r="YN99" s="40"/>
      <c r="YO99" s="40"/>
      <c r="YP99" s="40"/>
      <c r="YQ99" s="40"/>
      <c r="YR99" s="40"/>
      <c r="YS99" s="40"/>
      <c r="YT99" s="40"/>
      <c r="YU99" s="40"/>
      <c r="YV99" s="40"/>
      <c r="YW99" s="40"/>
      <c r="YX99" s="40"/>
      <c r="YY99" s="40"/>
      <c r="YZ99" s="40"/>
      <c r="ZA99" s="40"/>
      <c r="ZB99" s="40"/>
      <c r="ZC99" s="40"/>
      <c r="ZD99" s="40"/>
      <c r="ZE99" s="40"/>
      <c r="ZF99" s="40"/>
      <c r="ZG99" s="40"/>
      <c r="ZH99" s="40"/>
      <c r="ZI99" s="40"/>
      <c r="ZJ99" s="40"/>
      <c r="ZK99" s="40"/>
      <c r="ZL99" s="40"/>
      <c r="ZM99" s="40"/>
      <c r="ZN99" s="40"/>
      <c r="ZO99" s="40"/>
      <c r="ZP99" s="40"/>
      <c r="ZQ99" s="40"/>
      <c r="ZR99" s="40"/>
      <c r="ZS99" s="40"/>
      <c r="ZT99" s="40"/>
      <c r="ZU99" s="40"/>
      <c r="ZV99" s="40"/>
      <c r="ZW99" s="40"/>
      <c r="ZX99" s="40"/>
      <c r="ZY99" s="40"/>
      <c r="ZZ99" s="40"/>
      <c r="AAA99" s="40"/>
      <c r="AAB99" s="40"/>
      <c r="AAC99" s="40"/>
      <c r="AAD99" s="40"/>
      <c r="AAE99" s="40"/>
      <c r="AAF99" s="40"/>
      <c r="AAG99" s="40"/>
      <c r="AAH99" s="40"/>
      <c r="AAI99" s="40"/>
      <c r="AAJ99" s="40"/>
      <c r="AAK99" s="40"/>
      <c r="AAL99" s="40"/>
      <c r="AAM99" s="40"/>
      <c r="AAN99" s="40"/>
      <c r="AAO99" s="40"/>
      <c r="AAP99" s="40"/>
      <c r="AAQ99" s="40"/>
      <c r="AAR99" s="40"/>
      <c r="AAS99" s="40"/>
      <c r="AAT99" s="40"/>
      <c r="AAU99" s="40"/>
      <c r="AAV99" s="40"/>
      <c r="AAW99" s="40"/>
      <c r="AAX99" s="40"/>
      <c r="AAY99" s="40"/>
      <c r="AAZ99" s="40"/>
      <c r="ABA99" s="40"/>
      <c r="ABB99" s="40"/>
      <c r="ABC99" s="40"/>
      <c r="ABD99" s="40"/>
      <c r="ABE99" s="40"/>
      <c r="ABF99" s="40"/>
      <c r="ABG99" s="40"/>
      <c r="ABH99" s="40"/>
      <c r="ABI99" s="40"/>
      <c r="ABJ99" s="40"/>
      <c r="ABK99" s="40"/>
      <c r="ABL99" s="40"/>
      <c r="ABM99" s="40"/>
      <c r="ABN99" s="40"/>
      <c r="ABO99" s="40"/>
      <c r="ABP99" s="40"/>
      <c r="ABQ99" s="40"/>
      <c r="ABR99" s="40"/>
      <c r="ABS99" s="40"/>
      <c r="ABT99" s="40"/>
      <c r="ABU99" s="40"/>
      <c r="ABV99" s="40"/>
      <c r="ABW99" s="40"/>
      <c r="ABX99" s="40"/>
      <c r="ABY99" s="40"/>
      <c r="ABZ99" s="40"/>
      <c r="ACA99" s="40"/>
      <c r="ACB99" s="40"/>
      <c r="ACC99" s="40"/>
      <c r="ACD99" s="40"/>
      <c r="ACE99" s="40"/>
      <c r="ACF99" s="40"/>
      <c r="ACG99" s="40"/>
      <c r="ACH99" s="40"/>
      <c r="ACI99" s="40"/>
      <c r="ACJ99" s="40"/>
      <c r="ACK99" s="40"/>
      <c r="ACL99" s="40"/>
      <c r="ACM99" s="40"/>
      <c r="ACN99" s="40"/>
      <c r="ACO99" s="40"/>
      <c r="ACP99" s="40"/>
      <c r="ACQ99" s="40"/>
      <c r="ACR99" s="40"/>
      <c r="ACS99" s="40"/>
      <c r="ACT99" s="40"/>
      <c r="ACU99" s="40"/>
      <c r="ACV99" s="40"/>
      <c r="ACW99" s="40"/>
      <c r="ACX99" s="40"/>
      <c r="ACY99" s="40"/>
      <c r="ACZ99" s="40"/>
      <c r="ADA99" s="40"/>
      <c r="ADB99" s="40"/>
      <c r="ADC99" s="40"/>
      <c r="ADD99" s="40"/>
      <c r="ADE99" s="40"/>
      <c r="ADF99" s="40"/>
      <c r="ADG99" s="40"/>
      <c r="ADH99" s="40"/>
      <c r="ADI99" s="40"/>
      <c r="ADJ99" s="40"/>
      <c r="ADK99" s="40"/>
      <c r="ADL99" s="40"/>
      <c r="ADM99" s="40"/>
      <c r="ADN99" s="40"/>
      <c r="ADO99" s="40"/>
      <c r="ADP99" s="40"/>
      <c r="ADQ99" s="40"/>
      <c r="ADR99" s="40"/>
      <c r="ADS99" s="40"/>
      <c r="ADT99" s="40"/>
      <c r="ADU99" s="40"/>
      <c r="ADV99" s="40"/>
      <c r="ADW99" s="40"/>
      <c r="ADX99" s="40"/>
      <c r="ADY99" s="40"/>
      <c r="ADZ99" s="40"/>
      <c r="AEA99" s="40"/>
      <c r="AEB99" s="40"/>
      <c r="AEC99" s="40"/>
      <c r="AED99" s="40"/>
      <c r="AEE99" s="40"/>
      <c r="AEF99" s="40"/>
      <c r="AEG99" s="40"/>
      <c r="AEH99" s="40"/>
      <c r="AEI99" s="40"/>
      <c r="AEJ99" s="40"/>
      <c r="AEK99" s="40"/>
      <c r="AEL99" s="40"/>
      <c r="AEM99" s="40"/>
      <c r="AEN99" s="40"/>
      <c r="AEO99" s="40"/>
      <c r="AEP99" s="40"/>
      <c r="AEQ99" s="40"/>
      <c r="AER99" s="40"/>
      <c r="AES99" s="40"/>
      <c r="AET99" s="40"/>
      <c r="AEU99" s="40"/>
      <c r="AEV99" s="40"/>
      <c r="AEW99" s="40"/>
      <c r="AEX99" s="40"/>
      <c r="AEY99" s="40"/>
      <c r="AEZ99" s="40"/>
      <c r="AFA99" s="40"/>
      <c r="AFB99" s="40"/>
      <c r="AFC99" s="40"/>
      <c r="AFD99" s="40"/>
      <c r="AFE99" s="40"/>
      <c r="AFF99" s="40"/>
      <c r="AFG99" s="40"/>
      <c r="AFH99" s="40"/>
      <c r="AFI99" s="40"/>
      <c r="AFJ99" s="40"/>
      <c r="AFK99" s="40"/>
      <c r="AFL99" s="40"/>
      <c r="AFM99" s="40"/>
      <c r="AFN99" s="40"/>
      <c r="AFO99" s="40"/>
      <c r="AFP99" s="40"/>
      <c r="AFQ99" s="40"/>
      <c r="AFR99" s="40"/>
      <c r="AFS99" s="40"/>
      <c r="AFT99" s="40"/>
      <c r="AFU99" s="40"/>
      <c r="AFV99" s="40"/>
      <c r="AFW99" s="40"/>
      <c r="AFX99" s="40"/>
      <c r="AFY99" s="40"/>
      <c r="AFZ99" s="40"/>
      <c r="AGA99" s="40"/>
      <c r="AGB99" s="40"/>
      <c r="AGC99" s="40"/>
      <c r="AGD99" s="40"/>
      <c r="AGE99" s="40"/>
      <c r="AGF99" s="40"/>
      <c r="AGG99" s="40"/>
      <c r="AGH99" s="40"/>
      <c r="AGI99" s="40"/>
      <c r="AGJ99" s="40"/>
      <c r="AGK99" s="40"/>
      <c r="AGL99" s="40"/>
      <c r="AGM99" s="40"/>
      <c r="AGN99" s="40"/>
      <c r="AGO99" s="40"/>
      <c r="AGP99" s="40"/>
      <c r="AGQ99" s="40"/>
      <c r="AGR99" s="40"/>
      <c r="AGS99" s="40"/>
      <c r="AGT99" s="40"/>
      <c r="AGU99" s="40"/>
      <c r="AGV99" s="40"/>
      <c r="AGW99" s="40"/>
      <c r="AGX99" s="40"/>
      <c r="AGY99" s="40"/>
      <c r="AGZ99" s="40"/>
      <c r="AHA99" s="40"/>
      <c r="AHB99" s="40"/>
      <c r="AHC99" s="40"/>
      <c r="AHD99" s="40"/>
      <c r="AHE99" s="40"/>
      <c r="AHF99" s="40"/>
      <c r="AHG99" s="40"/>
      <c r="AHH99" s="40"/>
      <c r="AHI99" s="40"/>
      <c r="AHJ99" s="40"/>
      <c r="AHK99" s="40"/>
      <c r="AHL99" s="40"/>
      <c r="AHM99" s="40"/>
      <c r="AHN99" s="40"/>
      <c r="AHO99" s="40"/>
      <c r="AHP99" s="40"/>
      <c r="AHQ99" s="40"/>
      <c r="AHR99" s="40"/>
      <c r="AHS99" s="40"/>
      <c r="AHT99" s="40"/>
      <c r="AHU99" s="40"/>
      <c r="AHV99" s="40"/>
      <c r="AHW99" s="40"/>
      <c r="AHX99" s="40"/>
      <c r="AHY99" s="40"/>
      <c r="AHZ99" s="40"/>
      <c r="AIA99" s="40"/>
      <c r="AIB99" s="40"/>
      <c r="AIC99" s="40"/>
      <c r="AID99" s="40"/>
      <c r="AIE99" s="40"/>
      <c r="AIF99" s="40"/>
      <c r="AIG99" s="40"/>
      <c r="AIH99" s="40"/>
      <c r="AII99" s="40"/>
      <c r="AIJ99" s="40"/>
      <c r="AIK99" s="40"/>
      <c r="AIL99" s="40"/>
      <c r="AIM99" s="40"/>
      <c r="AIN99" s="40"/>
      <c r="AIO99" s="40"/>
      <c r="AIP99" s="40"/>
      <c r="AIQ99" s="40"/>
      <c r="AIR99" s="40"/>
      <c r="AIS99" s="40"/>
      <c r="AIT99" s="40"/>
      <c r="AIU99" s="40"/>
      <c r="AIV99" s="40"/>
      <c r="AIW99" s="40"/>
      <c r="AIX99" s="40"/>
      <c r="AIY99" s="40"/>
      <c r="AIZ99" s="40"/>
      <c r="AJA99" s="40"/>
      <c r="AJB99" s="40"/>
      <c r="AJC99" s="40"/>
      <c r="AJD99" s="40"/>
      <c r="AJE99" s="40"/>
      <c r="AJF99" s="40"/>
      <c r="AJG99" s="40"/>
      <c r="AJH99" s="40"/>
      <c r="AJI99" s="40"/>
      <c r="AJJ99" s="40"/>
      <c r="AJK99" s="40"/>
      <c r="AJL99" s="40"/>
      <c r="AJM99" s="40"/>
      <c r="AJN99" s="40"/>
      <c r="AJO99" s="40"/>
      <c r="AJP99" s="40"/>
      <c r="AJQ99" s="40"/>
      <c r="AJR99" s="40"/>
      <c r="AJS99" s="40"/>
      <c r="AJT99" s="40"/>
      <c r="AJU99" s="40"/>
      <c r="AJV99" s="40"/>
      <c r="AJW99" s="40"/>
      <c r="AJX99" s="40"/>
      <c r="AJY99" s="40"/>
      <c r="AJZ99" s="40"/>
      <c r="AKA99" s="40"/>
      <c r="AKB99" s="40"/>
      <c r="AKC99" s="40"/>
      <c r="AKD99" s="40"/>
      <c r="AKE99" s="40"/>
      <c r="AKF99" s="40"/>
      <c r="AKG99" s="40"/>
      <c r="AKH99" s="40"/>
      <c r="AKI99" s="40"/>
      <c r="AKJ99" s="40"/>
      <c r="AKK99" s="40"/>
      <c r="AKL99" s="40"/>
      <c r="AKM99" s="40"/>
      <c r="AKN99" s="40"/>
      <c r="AKO99" s="40"/>
      <c r="AKP99" s="40"/>
      <c r="AKQ99" s="40"/>
      <c r="AKR99" s="40"/>
      <c r="AKS99" s="40"/>
      <c r="AKT99" s="40"/>
      <c r="AKU99" s="40"/>
      <c r="AKV99" s="40"/>
      <c r="AKW99" s="40"/>
      <c r="AKX99" s="40"/>
      <c r="AKY99" s="40"/>
      <c r="AKZ99" s="40"/>
      <c r="ALA99" s="40"/>
      <c r="ALB99" s="40"/>
      <c r="ALC99" s="40"/>
      <c r="ALD99" s="40"/>
      <c r="ALE99" s="40"/>
      <c r="ALF99" s="40"/>
      <c r="ALG99" s="40"/>
      <c r="ALH99" s="40"/>
      <c r="ALI99" s="40"/>
      <c r="ALJ99" s="40"/>
      <c r="ALK99" s="40"/>
      <c r="ALL99" s="40"/>
      <c r="ALM99" s="40"/>
      <c r="ALN99" s="40"/>
      <c r="ALO99" s="40"/>
      <c r="ALP99" s="40"/>
      <c r="ALQ99" s="40"/>
      <c r="ALR99" s="40"/>
      <c r="ALS99" s="40"/>
      <c r="ALT99" s="40"/>
      <c r="ALU99" s="40"/>
      <c r="ALV99" s="40"/>
      <c r="ALW99" s="40"/>
      <c r="ALX99" s="40"/>
      <c r="ALY99" s="40"/>
      <c r="ALZ99" s="40"/>
      <c r="AMA99" s="40"/>
      <c r="AMB99" s="40"/>
      <c r="AMC99" s="40"/>
      <c r="AMD99" s="40"/>
      <c r="AME99" s="40"/>
      <c r="AMF99" s="40"/>
    </row>
    <row r="100" spans="1:1020" s="6" customFormat="1" ht="23.45" customHeight="1" thickBot="1" x14ac:dyDescent="0.25">
      <c r="A100" s="13" t="s">
        <v>157</v>
      </c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20" s="22" customFormat="1" ht="22.5" customHeight="1" x14ac:dyDescent="0.25">
      <c r="A101" s="16" t="s">
        <v>158</v>
      </c>
      <c r="B101" s="17">
        <v>28.8</v>
      </c>
      <c r="C101" s="18">
        <v>1</v>
      </c>
      <c r="D101" s="17">
        <f>B101*C101</f>
        <v>28.8</v>
      </c>
      <c r="E101" s="19" t="s">
        <v>79</v>
      </c>
      <c r="F101" s="19" t="s">
        <v>159</v>
      </c>
      <c r="G101" s="18" t="s">
        <v>14</v>
      </c>
      <c r="H101" s="20" t="s">
        <v>24</v>
      </c>
      <c r="I101" s="21"/>
      <c r="J101" s="42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  <c r="HO101" s="23"/>
      <c r="HP101" s="23"/>
      <c r="HQ101" s="23"/>
      <c r="HR101" s="23"/>
      <c r="HS101" s="23"/>
      <c r="HT101" s="23"/>
      <c r="HU101" s="23"/>
      <c r="HV101" s="23"/>
      <c r="HW101" s="23"/>
      <c r="HX101" s="23"/>
      <c r="HY101" s="23"/>
      <c r="HZ101" s="23"/>
      <c r="IA101" s="23"/>
      <c r="IB101" s="23"/>
      <c r="IC101" s="23"/>
      <c r="ID101" s="23"/>
      <c r="IE101" s="23"/>
      <c r="IF101" s="23"/>
      <c r="IG101" s="23"/>
      <c r="IH101" s="23"/>
      <c r="II101" s="23"/>
      <c r="IJ101" s="23"/>
      <c r="IK101" s="23"/>
      <c r="IL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  <c r="IW101" s="23"/>
      <c r="IX101" s="23"/>
      <c r="IY101" s="23"/>
      <c r="IZ101" s="23"/>
      <c r="JA101" s="23"/>
      <c r="JB101" s="23"/>
      <c r="JC101" s="23"/>
      <c r="JD101" s="23"/>
      <c r="JE101" s="23"/>
      <c r="JF101" s="23"/>
      <c r="JG101" s="23"/>
      <c r="JH101" s="23"/>
      <c r="JI101" s="23"/>
      <c r="JJ101" s="23"/>
      <c r="JK101" s="23"/>
      <c r="JL101" s="23"/>
      <c r="JM101" s="23"/>
      <c r="JN101" s="23"/>
      <c r="JO101" s="23"/>
      <c r="JP101" s="23"/>
      <c r="JQ101" s="23"/>
      <c r="JR101" s="23"/>
      <c r="JS101" s="23"/>
      <c r="JT101" s="23"/>
      <c r="JU101" s="23"/>
      <c r="JV101" s="23"/>
      <c r="JW101" s="23"/>
      <c r="JX101" s="23"/>
      <c r="JY101" s="23"/>
      <c r="JZ101" s="23"/>
      <c r="KA101" s="23"/>
      <c r="KB101" s="23"/>
      <c r="KC101" s="23"/>
      <c r="KD101" s="23"/>
      <c r="KE101" s="23"/>
      <c r="KF101" s="23"/>
      <c r="KG101" s="23"/>
      <c r="KH101" s="23"/>
      <c r="KI101" s="23"/>
      <c r="KJ101" s="23"/>
      <c r="KK101" s="23"/>
      <c r="KL101" s="23"/>
      <c r="KM101" s="23"/>
      <c r="KN101" s="23"/>
      <c r="KO101" s="23"/>
      <c r="KP101" s="23"/>
      <c r="KQ101" s="23"/>
      <c r="KR101" s="23"/>
      <c r="KS101" s="23"/>
      <c r="KT101" s="23"/>
      <c r="KU101" s="23"/>
      <c r="KV101" s="23"/>
      <c r="KW101" s="23"/>
      <c r="KX101" s="23"/>
      <c r="KY101" s="23"/>
      <c r="KZ101" s="23"/>
      <c r="LA101" s="23"/>
      <c r="LB101" s="23"/>
      <c r="LC101" s="23"/>
      <c r="LD101" s="23"/>
      <c r="LE101" s="23"/>
      <c r="LF101" s="23"/>
      <c r="LG101" s="23"/>
      <c r="LH101" s="23"/>
      <c r="LI101" s="23"/>
      <c r="LJ101" s="23"/>
      <c r="LK101" s="23"/>
      <c r="LL101" s="23"/>
      <c r="LM101" s="23"/>
      <c r="LN101" s="23"/>
      <c r="LO101" s="23"/>
      <c r="LP101" s="23"/>
      <c r="LQ101" s="23"/>
      <c r="LR101" s="23"/>
      <c r="LS101" s="23"/>
      <c r="LT101" s="23"/>
      <c r="LU101" s="23"/>
      <c r="LV101" s="23"/>
      <c r="LW101" s="23"/>
      <c r="LX101" s="23"/>
      <c r="LY101" s="23"/>
      <c r="LZ101" s="23"/>
      <c r="MA101" s="23"/>
      <c r="MB101" s="23"/>
      <c r="MC101" s="23"/>
      <c r="MD101" s="23"/>
      <c r="ME101" s="23"/>
      <c r="MF101" s="23"/>
      <c r="MG101" s="23"/>
      <c r="MH101" s="23"/>
      <c r="MI101" s="23"/>
      <c r="MJ101" s="23"/>
      <c r="MK101" s="23"/>
      <c r="ML101" s="23"/>
      <c r="MM101" s="23"/>
      <c r="MN101" s="23"/>
      <c r="MO101" s="23"/>
      <c r="MP101" s="23"/>
      <c r="MQ101" s="23"/>
      <c r="MR101" s="23"/>
      <c r="MS101" s="23"/>
      <c r="MT101" s="23"/>
      <c r="MU101" s="23"/>
      <c r="MV101" s="23"/>
      <c r="MW101" s="23"/>
      <c r="MX101" s="23"/>
      <c r="MY101" s="23"/>
      <c r="MZ101" s="23"/>
      <c r="NA101" s="23"/>
      <c r="NB101" s="23"/>
      <c r="NC101" s="23"/>
      <c r="ND101" s="23"/>
      <c r="NE101" s="23"/>
      <c r="NF101" s="23"/>
      <c r="NG101" s="23"/>
      <c r="NH101" s="23"/>
      <c r="NI101" s="23"/>
      <c r="NJ101" s="23"/>
      <c r="NK101" s="23"/>
      <c r="NL101" s="23"/>
      <c r="NM101" s="23"/>
      <c r="NN101" s="23"/>
      <c r="NO101" s="23"/>
      <c r="NP101" s="23"/>
      <c r="NQ101" s="23"/>
      <c r="NR101" s="23"/>
      <c r="NS101" s="23"/>
      <c r="NT101" s="23"/>
      <c r="NU101" s="23"/>
      <c r="NV101" s="23"/>
      <c r="NW101" s="23"/>
      <c r="NX101" s="23"/>
      <c r="NY101" s="23"/>
      <c r="NZ101" s="23"/>
      <c r="OA101" s="23"/>
      <c r="OB101" s="23"/>
      <c r="OC101" s="23"/>
      <c r="OD101" s="23"/>
      <c r="OE101" s="23"/>
      <c r="OF101" s="23"/>
      <c r="OG101" s="23"/>
      <c r="OH101" s="23"/>
      <c r="OI101" s="23"/>
      <c r="OJ101" s="23"/>
      <c r="OK101" s="23"/>
      <c r="OL101" s="23"/>
      <c r="OM101" s="23"/>
      <c r="ON101" s="23"/>
      <c r="OO101" s="23"/>
      <c r="OP101" s="23"/>
      <c r="OQ101" s="23"/>
      <c r="OR101" s="23"/>
      <c r="OS101" s="23"/>
      <c r="OT101" s="23"/>
      <c r="OU101" s="23"/>
      <c r="OV101" s="23"/>
      <c r="OW101" s="23"/>
      <c r="OX101" s="23"/>
      <c r="OY101" s="23"/>
      <c r="OZ101" s="23"/>
      <c r="PA101" s="23"/>
      <c r="PB101" s="23"/>
      <c r="PC101" s="23"/>
      <c r="PD101" s="23"/>
      <c r="PE101" s="23"/>
      <c r="PF101" s="23"/>
      <c r="PG101" s="23"/>
      <c r="PH101" s="23"/>
      <c r="PI101" s="23"/>
      <c r="PJ101" s="23"/>
      <c r="PK101" s="23"/>
      <c r="PL101" s="23"/>
      <c r="PM101" s="23"/>
      <c r="PN101" s="23"/>
      <c r="PO101" s="23"/>
      <c r="PP101" s="23"/>
      <c r="PQ101" s="23"/>
      <c r="PR101" s="23"/>
      <c r="PS101" s="23"/>
      <c r="PT101" s="23"/>
      <c r="PU101" s="23"/>
      <c r="PV101" s="23"/>
      <c r="PW101" s="23"/>
      <c r="PX101" s="23"/>
      <c r="PY101" s="23"/>
      <c r="PZ101" s="23"/>
      <c r="QA101" s="23"/>
      <c r="QB101" s="23"/>
      <c r="QC101" s="23"/>
      <c r="QD101" s="23"/>
      <c r="QE101" s="23"/>
      <c r="QF101" s="23"/>
      <c r="QG101" s="23"/>
      <c r="QH101" s="23"/>
      <c r="QI101" s="23"/>
      <c r="QJ101" s="23"/>
      <c r="QK101" s="23"/>
      <c r="QL101" s="23"/>
      <c r="QM101" s="23"/>
      <c r="QN101" s="23"/>
      <c r="QO101" s="23"/>
      <c r="QP101" s="23"/>
      <c r="QQ101" s="23"/>
      <c r="QR101" s="23"/>
      <c r="QS101" s="23"/>
      <c r="QT101" s="23"/>
      <c r="QU101" s="23"/>
      <c r="QV101" s="23"/>
      <c r="QW101" s="23"/>
      <c r="QX101" s="23"/>
      <c r="QY101" s="23"/>
      <c r="QZ101" s="23"/>
      <c r="RA101" s="23"/>
      <c r="RB101" s="23"/>
      <c r="RC101" s="23"/>
      <c r="RD101" s="23"/>
      <c r="RE101" s="23"/>
      <c r="RF101" s="23"/>
      <c r="RG101" s="23"/>
      <c r="RH101" s="23"/>
      <c r="RI101" s="23"/>
      <c r="RJ101" s="23"/>
      <c r="RK101" s="23"/>
      <c r="RL101" s="23"/>
      <c r="RM101" s="23"/>
      <c r="RN101" s="23"/>
      <c r="RO101" s="23"/>
      <c r="RP101" s="23"/>
      <c r="RQ101" s="23"/>
      <c r="RR101" s="23"/>
      <c r="RS101" s="23"/>
      <c r="RT101" s="23"/>
      <c r="RU101" s="23"/>
      <c r="RV101" s="23"/>
      <c r="RW101" s="23"/>
      <c r="RX101" s="23"/>
      <c r="RY101" s="23"/>
      <c r="RZ101" s="23"/>
      <c r="SA101" s="23"/>
      <c r="SB101" s="23"/>
      <c r="SC101" s="23"/>
      <c r="SD101" s="23"/>
      <c r="SE101" s="23"/>
      <c r="SF101" s="23"/>
      <c r="SG101" s="23"/>
      <c r="SH101" s="23"/>
      <c r="SI101" s="23"/>
      <c r="SJ101" s="23"/>
      <c r="SK101" s="23"/>
      <c r="SL101" s="23"/>
      <c r="SM101" s="23"/>
      <c r="SN101" s="23"/>
      <c r="SO101" s="23"/>
      <c r="SP101" s="23"/>
      <c r="SQ101" s="23"/>
      <c r="SR101" s="23"/>
      <c r="SS101" s="23"/>
      <c r="ST101" s="23"/>
      <c r="SU101" s="23"/>
      <c r="SV101" s="23"/>
      <c r="SW101" s="23"/>
      <c r="SX101" s="23"/>
      <c r="SY101" s="23"/>
      <c r="SZ101" s="23"/>
      <c r="TA101" s="23"/>
      <c r="TB101" s="23"/>
      <c r="TC101" s="23"/>
      <c r="TD101" s="23"/>
      <c r="TE101" s="23"/>
      <c r="TF101" s="23"/>
      <c r="TG101" s="23"/>
      <c r="TH101" s="23"/>
      <c r="TI101" s="23"/>
      <c r="TJ101" s="23"/>
      <c r="TK101" s="23"/>
      <c r="TL101" s="23"/>
      <c r="TM101" s="23"/>
      <c r="TN101" s="23"/>
      <c r="TO101" s="23"/>
      <c r="TP101" s="23"/>
      <c r="TQ101" s="23"/>
      <c r="TR101" s="23"/>
      <c r="TS101" s="23"/>
      <c r="TT101" s="23"/>
      <c r="TU101" s="23"/>
      <c r="TV101" s="23"/>
      <c r="TW101" s="23"/>
      <c r="TX101" s="23"/>
      <c r="TY101" s="23"/>
      <c r="TZ101" s="23"/>
      <c r="UA101" s="23"/>
      <c r="UB101" s="23"/>
      <c r="UC101" s="23"/>
      <c r="UD101" s="23"/>
      <c r="UE101" s="23"/>
      <c r="UF101" s="23"/>
      <c r="UG101" s="23"/>
      <c r="UH101" s="23"/>
      <c r="UI101" s="23"/>
      <c r="UJ101" s="23"/>
      <c r="UK101" s="23"/>
      <c r="UL101" s="23"/>
      <c r="UM101" s="23"/>
      <c r="UN101" s="23"/>
      <c r="UO101" s="23"/>
      <c r="UP101" s="23"/>
      <c r="UQ101" s="23"/>
      <c r="UR101" s="23"/>
      <c r="US101" s="23"/>
      <c r="UT101" s="23"/>
      <c r="UU101" s="23"/>
      <c r="UV101" s="23"/>
      <c r="UW101" s="23"/>
      <c r="UX101" s="23"/>
      <c r="UY101" s="23"/>
      <c r="UZ101" s="23"/>
      <c r="VA101" s="23"/>
      <c r="VB101" s="23"/>
      <c r="VC101" s="23"/>
      <c r="VD101" s="23"/>
      <c r="VE101" s="23"/>
      <c r="VF101" s="23"/>
      <c r="VG101" s="23"/>
      <c r="VH101" s="23"/>
      <c r="VI101" s="23"/>
      <c r="VJ101" s="23"/>
      <c r="VK101" s="23"/>
      <c r="VL101" s="23"/>
      <c r="VM101" s="23"/>
      <c r="VN101" s="23"/>
      <c r="VO101" s="23"/>
      <c r="VP101" s="23"/>
      <c r="VQ101" s="23"/>
      <c r="VR101" s="23"/>
      <c r="VS101" s="23"/>
      <c r="VT101" s="23"/>
      <c r="VU101" s="23"/>
      <c r="VV101" s="23"/>
      <c r="VW101" s="23"/>
      <c r="VX101" s="23"/>
      <c r="VY101" s="23"/>
      <c r="VZ101" s="23"/>
      <c r="WA101" s="23"/>
      <c r="WB101" s="23"/>
      <c r="WC101" s="23"/>
      <c r="WD101" s="23"/>
      <c r="WE101" s="23"/>
      <c r="WF101" s="23"/>
      <c r="WG101" s="23"/>
      <c r="WH101" s="23"/>
      <c r="WI101" s="23"/>
      <c r="WJ101" s="23"/>
      <c r="WK101" s="23"/>
      <c r="WL101" s="23"/>
      <c r="WM101" s="23"/>
      <c r="WN101" s="23"/>
      <c r="WO101" s="23"/>
      <c r="WP101" s="23"/>
      <c r="WQ101" s="23"/>
      <c r="WR101" s="23"/>
      <c r="WS101" s="23"/>
      <c r="WT101" s="23"/>
      <c r="WU101" s="23"/>
      <c r="WV101" s="23"/>
      <c r="WW101" s="23"/>
      <c r="WX101" s="23"/>
      <c r="WY101" s="23"/>
      <c r="WZ101" s="23"/>
      <c r="XA101" s="23"/>
      <c r="XB101" s="23"/>
      <c r="XC101" s="23"/>
      <c r="XD101" s="23"/>
      <c r="XE101" s="23"/>
      <c r="XF101" s="23"/>
      <c r="XG101" s="23"/>
      <c r="XH101" s="23"/>
      <c r="XI101" s="23"/>
      <c r="XJ101" s="23"/>
      <c r="XK101" s="23"/>
      <c r="XL101" s="23"/>
      <c r="XM101" s="23"/>
      <c r="XN101" s="23"/>
      <c r="XO101" s="23"/>
      <c r="XP101" s="23"/>
      <c r="XQ101" s="23"/>
      <c r="XR101" s="23"/>
      <c r="XS101" s="23"/>
      <c r="XT101" s="23"/>
      <c r="XU101" s="23"/>
      <c r="XV101" s="23"/>
      <c r="XW101" s="23"/>
      <c r="XX101" s="23"/>
      <c r="XY101" s="23"/>
      <c r="XZ101" s="23"/>
      <c r="YA101" s="23"/>
      <c r="YB101" s="23"/>
      <c r="YC101" s="23"/>
      <c r="YD101" s="23"/>
      <c r="YE101" s="23"/>
      <c r="YF101" s="23"/>
      <c r="YG101" s="23"/>
      <c r="YH101" s="23"/>
      <c r="YI101" s="23"/>
      <c r="YJ101" s="23"/>
      <c r="YK101" s="23"/>
      <c r="YL101" s="23"/>
      <c r="YM101" s="23"/>
      <c r="YN101" s="23"/>
      <c r="YO101" s="23"/>
      <c r="YP101" s="23"/>
      <c r="YQ101" s="23"/>
      <c r="YR101" s="23"/>
      <c r="YS101" s="23"/>
      <c r="YT101" s="23"/>
      <c r="YU101" s="23"/>
      <c r="YV101" s="23"/>
      <c r="YW101" s="23"/>
      <c r="YX101" s="23"/>
      <c r="YY101" s="23"/>
      <c r="YZ101" s="23"/>
      <c r="ZA101" s="23"/>
      <c r="ZB101" s="23"/>
      <c r="ZC101" s="23"/>
      <c r="ZD101" s="23"/>
      <c r="ZE101" s="23"/>
      <c r="ZF101" s="23"/>
      <c r="ZG101" s="23"/>
      <c r="ZH101" s="23"/>
      <c r="ZI101" s="23"/>
      <c r="ZJ101" s="23"/>
      <c r="ZK101" s="23"/>
      <c r="ZL101" s="23"/>
      <c r="ZM101" s="23"/>
      <c r="ZN101" s="23"/>
      <c r="ZO101" s="23"/>
      <c r="ZP101" s="23"/>
      <c r="ZQ101" s="23"/>
      <c r="ZR101" s="23"/>
      <c r="ZS101" s="23"/>
      <c r="ZT101" s="23"/>
      <c r="ZU101" s="23"/>
      <c r="ZV101" s="23"/>
      <c r="ZW101" s="23"/>
      <c r="ZX101" s="23"/>
      <c r="ZY101" s="23"/>
      <c r="ZZ101" s="23"/>
      <c r="AAA101" s="23"/>
      <c r="AAB101" s="23"/>
      <c r="AAC101" s="23"/>
      <c r="AAD101" s="23"/>
      <c r="AAE101" s="23"/>
      <c r="AAF101" s="23"/>
      <c r="AAG101" s="23"/>
      <c r="AAH101" s="23"/>
      <c r="AAI101" s="23"/>
      <c r="AAJ101" s="23"/>
      <c r="AAK101" s="23"/>
      <c r="AAL101" s="23"/>
      <c r="AAM101" s="23"/>
      <c r="AAN101" s="23"/>
      <c r="AAO101" s="23"/>
      <c r="AAP101" s="23"/>
      <c r="AAQ101" s="23"/>
      <c r="AAR101" s="23"/>
      <c r="AAS101" s="23"/>
      <c r="AAT101" s="23"/>
      <c r="AAU101" s="23"/>
      <c r="AAV101" s="23"/>
      <c r="AAW101" s="23"/>
      <c r="AAX101" s="23"/>
      <c r="AAY101" s="23"/>
      <c r="AAZ101" s="23"/>
      <c r="ABA101" s="23"/>
      <c r="ABB101" s="23"/>
      <c r="ABC101" s="23"/>
      <c r="ABD101" s="23"/>
      <c r="ABE101" s="23"/>
      <c r="ABF101" s="23"/>
      <c r="ABG101" s="23"/>
      <c r="ABH101" s="23"/>
      <c r="ABI101" s="23"/>
      <c r="ABJ101" s="23"/>
      <c r="ABK101" s="23"/>
      <c r="ABL101" s="23"/>
      <c r="ABM101" s="23"/>
      <c r="ABN101" s="23"/>
      <c r="ABO101" s="23"/>
      <c r="ABP101" s="23"/>
      <c r="ABQ101" s="23"/>
      <c r="ABR101" s="23"/>
      <c r="ABS101" s="23"/>
      <c r="ABT101" s="23"/>
      <c r="ABU101" s="23"/>
      <c r="ABV101" s="23"/>
      <c r="ABW101" s="23"/>
      <c r="ABX101" s="23"/>
      <c r="ABY101" s="23"/>
      <c r="ABZ101" s="23"/>
      <c r="ACA101" s="23"/>
      <c r="ACB101" s="23"/>
      <c r="ACC101" s="23"/>
      <c r="ACD101" s="23"/>
      <c r="ACE101" s="23"/>
      <c r="ACF101" s="23"/>
      <c r="ACG101" s="23"/>
      <c r="ACH101" s="23"/>
      <c r="ACI101" s="23"/>
      <c r="ACJ101" s="23"/>
      <c r="ACK101" s="23"/>
      <c r="ACL101" s="23"/>
      <c r="ACM101" s="23"/>
      <c r="ACN101" s="23"/>
      <c r="ACO101" s="23"/>
      <c r="ACP101" s="23"/>
      <c r="ACQ101" s="23"/>
      <c r="ACR101" s="23"/>
      <c r="ACS101" s="23"/>
      <c r="ACT101" s="23"/>
      <c r="ACU101" s="23"/>
      <c r="ACV101" s="23"/>
      <c r="ACW101" s="23"/>
      <c r="ACX101" s="23"/>
      <c r="ACY101" s="23"/>
      <c r="ACZ101" s="23"/>
      <c r="ADA101" s="23"/>
      <c r="ADB101" s="23"/>
      <c r="ADC101" s="23"/>
      <c r="ADD101" s="23"/>
      <c r="ADE101" s="23"/>
      <c r="ADF101" s="23"/>
      <c r="ADG101" s="23"/>
      <c r="ADH101" s="23"/>
      <c r="ADI101" s="23"/>
      <c r="ADJ101" s="23"/>
      <c r="ADK101" s="23"/>
      <c r="ADL101" s="23"/>
      <c r="ADM101" s="23"/>
      <c r="ADN101" s="23"/>
      <c r="ADO101" s="23"/>
      <c r="ADP101" s="23"/>
      <c r="ADQ101" s="23"/>
      <c r="ADR101" s="23"/>
      <c r="ADS101" s="23"/>
      <c r="ADT101" s="23"/>
      <c r="ADU101" s="23"/>
      <c r="ADV101" s="23"/>
      <c r="ADW101" s="23"/>
      <c r="ADX101" s="23"/>
      <c r="ADY101" s="23"/>
      <c r="ADZ101" s="23"/>
      <c r="AEA101" s="23"/>
      <c r="AEB101" s="23"/>
      <c r="AEC101" s="23"/>
      <c r="AED101" s="23"/>
      <c r="AEE101" s="23"/>
      <c r="AEF101" s="23"/>
      <c r="AEG101" s="23"/>
      <c r="AEH101" s="23"/>
      <c r="AEI101" s="23"/>
      <c r="AEJ101" s="23"/>
      <c r="AEK101" s="23"/>
      <c r="AEL101" s="23"/>
      <c r="AEM101" s="23"/>
      <c r="AEN101" s="23"/>
      <c r="AEO101" s="23"/>
      <c r="AEP101" s="23"/>
      <c r="AEQ101" s="23"/>
      <c r="AER101" s="23"/>
      <c r="AES101" s="23"/>
      <c r="AET101" s="23"/>
      <c r="AEU101" s="23"/>
      <c r="AEV101" s="23"/>
      <c r="AEW101" s="23"/>
      <c r="AEX101" s="23"/>
      <c r="AEY101" s="23"/>
      <c r="AEZ101" s="23"/>
      <c r="AFA101" s="23"/>
      <c r="AFB101" s="23"/>
      <c r="AFC101" s="23"/>
      <c r="AFD101" s="23"/>
      <c r="AFE101" s="23"/>
      <c r="AFF101" s="23"/>
      <c r="AFG101" s="23"/>
      <c r="AFH101" s="23"/>
      <c r="AFI101" s="23"/>
      <c r="AFJ101" s="23"/>
      <c r="AFK101" s="23"/>
      <c r="AFL101" s="23"/>
      <c r="AFM101" s="23"/>
      <c r="AFN101" s="23"/>
      <c r="AFO101" s="23"/>
      <c r="AFP101" s="23"/>
      <c r="AFQ101" s="23"/>
      <c r="AFR101" s="23"/>
      <c r="AFS101" s="23"/>
      <c r="AFT101" s="23"/>
      <c r="AFU101" s="23"/>
      <c r="AFV101" s="23"/>
      <c r="AFW101" s="23"/>
      <c r="AFX101" s="23"/>
      <c r="AFY101" s="23"/>
      <c r="AFZ101" s="23"/>
      <c r="AGA101" s="23"/>
      <c r="AGB101" s="23"/>
      <c r="AGC101" s="23"/>
      <c r="AGD101" s="23"/>
      <c r="AGE101" s="23"/>
      <c r="AGF101" s="23"/>
      <c r="AGG101" s="23"/>
      <c r="AGH101" s="23"/>
      <c r="AGI101" s="23"/>
      <c r="AGJ101" s="23"/>
      <c r="AGK101" s="23"/>
      <c r="AGL101" s="23"/>
      <c r="AGM101" s="23"/>
      <c r="AGN101" s="23"/>
      <c r="AGO101" s="23"/>
      <c r="AGP101" s="23"/>
      <c r="AGQ101" s="23"/>
      <c r="AGR101" s="23"/>
      <c r="AGS101" s="23"/>
      <c r="AGT101" s="23"/>
      <c r="AGU101" s="23"/>
      <c r="AGV101" s="23"/>
      <c r="AGW101" s="23"/>
      <c r="AGX101" s="23"/>
      <c r="AGY101" s="23"/>
      <c r="AGZ101" s="23"/>
      <c r="AHA101" s="23"/>
      <c r="AHB101" s="23"/>
      <c r="AHC101" s="23"/>
      <c r="AHD101" s="23"/>
      <c r="AHE101" s="23"/>
      <c r="AHF101" s="23"/>
      <c r="AHG101" s="23"/>
      <c r="AHH101" s="23"/>
      <c r="AHI101" s="23"/>
      <c r="AHJ101" s="23"/>
      <c r="AHK101" s="23"/>
      <c r="AHL101" s="23"/>
      <c r="AHM101" s="23"/>
      <c r="AHN101" s="23"/>
      <c r="AHO101" s="23"/>
      <c r="AHP101" s="23"/>
      <c r="AHQ101" s="23"/>
      <c r="AHR101" s="23"/>
      <c r="AHS101" s="23"/>
      <c r="AHT101" s="23"/>
      <c r="AHU101" s="23"/>
      <c r="AHV101" s="23"/>
      <c r="AHW101" s="23"/>
      <c r="AHX101" s="23"/>
      <c r="AHY101" s="23"/>
      <c r="AHZ101" s="23"/>
      <c r="AIA101" s="23"/>
      <c r="AIB101" s="23"/>
      <c r="AIC101" s="23"/>
      <c r="AID101" s="23"/>
      <c r="AIE101" s="23"/>
      <c r="AIF101" s="23"/>
      <c r="AIG101" s="23"/>
      <c r="AIH101" s="23"/>
      <c r="AII101" s="23"/>
      <c r="AIJ101" s="23"/>
      <c r="AIK101" s="23"/>
      <c r="AIL101" s="23"/>
      <c r="AIM101" s="23"/>
      <c r="AIN101" s="23"/>
      <c r="AIO101" s="23"/>
      <c r="AIP101" s="23"/>
      <c r="AIQ101" s="23"/>
      <c r="AIR101" s="23"/>
      <c r="AIS101" s="23"/>
      <c r="AIT101" s="23"/>
      <c r="AIU101" s="23"/>
      <c r="AIV101" s="23"/>
      <c r="AIW101" s="23"/>
      <c r="AIX101" s="23"/>
      <c r="AIY101" s="23"/>
      <c r="AIZ101" s="23"/>
      <c r="AJA101" s="23"/>
      <c r="AJB101" s="23"/>
      <c r="AJC101" s="23"/>
      <c r="AJD101" s="23"/>
      <c r="AJE101" s="23"/>
      <c r="AJF101" s="23"/>
      <c r="AJG101" s="23"/>
      <c r="AJH101" s="23"/>
      <c r="AJI101" s="23"/>
      <c r="AJJ101" s="23"/>
      <c r="AJK101" s="23"/>
      <c r="AJL101" s="23"/>
      <c r="AJM101" s="23"/>
      <c r="AJN101" s="23"/>
      <c r="AJO101" s="23"/>
      <c r="AJP101" s="23"/>
      <c r="AJQ101" s="23"/>
      <c r="AJR101" s="23"/>
      <c r="AJS101" s="23"/>
      <c r="AJT101" s="23"/>
      <c r="AJU101" s="23"/>
      <c r="AJV101" s="23"/>
      <c r="AJW101" s="23"/>
      <c r="AJX101" s="23"/>
      <c r="AJY101" s="23"/>
      <c r="AJZ101" s="23"/>
      <c r="AKA101" s="23"/>
      <c r="AKB101" s="23"/>
      <c r="AKC101" s="23"/>
      <c r="AKD101" s="23"/>
      <c r="AKE101" s="23"/>
      <c r="AKF101" s="23"/>
      <c r="AKG101" s="23"/>
      <c r="AKH101" s="23"/>
      <c r="AKI101" s="23"/>
      <c r="AKJ101" s="23"/>
      <c r="AKK101" s="23"/>
      <c r="AKL101" s="23"/>
      <c r="AKM101" s="23"/>
      <c r="AKN101" s="23"/>
      <c r="AKO101" s="23"/>
      <c r="AKP101" s="23"/>
      <c r="AKQ101" s="23"/>
      <c r="AKR101" s="23"/>
      <c r="AKS101" s="23"/>
      <c r="AKT101" s="23"/>
      <c r="AKU101" s="23"/>
      <c r="AKV101" s="23"/>
      <c r="AKW101" s="23"/>
      <c r="AKX101" s="23"/>
      <c r="AKY101" s="23"/>
      <c r="AKZ101" s="23"/>
      <c r="ALA101" s="23"/>
      <c r="ALB101" s="23"/>
      <c r="ALC101" s="23"/>
      <c r="ALD101" s="23"/>
      <c r="ALE101" s="23"/>
      <c r="ALF101" s="23"/>
      <c r="ALG101" s="23"/>
      <c r="ALH101" s="23"/>
      <c r="ALI101" s="23"/>
      <c r="ALJ101" s="23"/>
      <c r="ALK101" s="23"/>
      <c r="ALL101" s="23"/>
      <c r="ALM101" s="23"/>
      <c r="ALN101" s="23"/>
      <c r="ALO101" s="23"/>
      <c r="ALP101" s="23"/>
      <c r="ALQ101" s="23"/>
      <c r="ALR101" s="23"/>
      <c r="ALS101" s="23"/>
      <c r="ALT101" s="23"/>
      <c r="ALU101" s="23"/>
      <c r="ALV101" s="23"/>
      <c r="ALW101" s="23"/>
      <c r="ALX101" s="23"/>
      <c r="ALY101" s="23"/>
      <c r="ALZ101" s="23"/>
      <c r="AMA101" s="23"/>
      <c r="AMB101" s="23"/>
      <c r="AMC101" s="23"/>
      <c r="AMD101" s="23"/>
      <c r="AME101" s="23"/>
      <c r="AMF101" s="23"/>
    </row>
    <row r="102" spans="1:1020" s="22" customFormat="1" ht="22.5" customHeight="1" x14ac:dyDescent="0.25">
      <c r="A102" s="43" t="s">
        <v>185</v>
      </c>
      <c r="B102" s="44">
        <v>17</v>
      </c>
      <c r="C102" s="45">
        <v>1</v>
      </c>
      <c r="D102" s="25">
        <f>B102*C102</f>
        <v>17</v>
      </c>
      <c r="E102" s="46" t="s">
        <v>186</v>
      </c>
      <c r="F102" s="46" t="s">
        <v>187</v>
      </c>
      <c r="G102" s="26" t="s">
        <v>59</v>
      </c>
      <c r="H102" s="47"/>
      <c r="I102" s="48"/>
      <c r="J102" s="41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  <c r="IW102" s="23"/>
      <c r="IX102" s="23"/>
      <c r="IY102" s="23"/>
      <c r="IZ102" s="23"/>
      <c r="JA102" s="23"/>
      <c r="JB102" s="23"/>
      <c r="JC102" s="23"/>
      <c r="JD102" s="23"/>
      <c r="JE102" s="23"/>
      <c r="JF102" s="23"/>
      <c r="JG102" s="23"/>
      <c r="JH102" s="23"/>
      <c r="JI102" s="23"/>
      <c r="JJ102" s="23"/>
      <c r="JK102" s="23"/>
      <c r="JL102" s="23"/>
      <c r="JM102" s="23"/>
      <c r="JN102" s="23"/>
      <c r="JO102" s="23"/>
      <c r="JP102" s="23"/>
      <c r="JQ102" s="23"/>
      <c r="JR102" s="23"/>
      <c r="JS102" s="23"/>
      <c r="JT102" s="23"/>
      <c r="JU102" s="23"/>
      <c r="JV102" s="23"/>
      <c r="JW102" s="23"/>
      <c r="JX102" s="23"/>
      <c r="JY102" s="23"/>
      <c r="JZ102" s="23"/>
      <c r="KA102" s="23"/>
      <c r="KB102" s="23"/>
      <c r="KC102" s="23"/>
      <c r="KD102" s="23"/>
      <c r="KE102" s="23"/>
      <c r="KF102" s="23"/>
      <c r="KG102" s="23"/>
      <c r="KH102" s="23"/>
      <c r="KI102" s="23"/>
      <c r="KJ102" s="23"/>
      <c r="KK102" s="23"/>
      <c r="KL102" s="23"/>
      <c r="KM102" s="23"/>
      <c r="KN102" s="23"/>
      <c r="KO102" s="23"/>
      <c r="KP102" s="23"/>
      <c r="KQ102" s="23"/>
      <c r="KR102" s="23"/>
      <c r="KS102" s="23"/>
      <c r="KT102" s="23"/>
      <c r="KU102" s="23"/>
      <c r="KV102" s="23"/>
      <c r="KW102" s="23"/>
      <c r="KX102" s="23"/>
      <c r="KY102" s="23"/>
      <c r="KZ102" s="23"/>
      <c r="LA102" s="23"/>
      <c r="LB102" s="23"/>
      <c r="LC102" s="23"/>
      <c r="LD102" s="23"/>
      <c r="LE102" s="23"/>
      <c r="LF102" s="23"/>
      <c r="LG102" s="23"/>
      <c r="LH102" s="23"/>
      <c r="LI102" s="23"/>
      <c r="LJ102" s="23"/>
      <c r="LK102" s="23"/>
      <c r="LL102" s="23"/>
      <c r="LM102" s="23"/>
      <c r="LN102" s="23"/>
      <c r="LO102" s="23"/>
      <c r="LP102" s="23"/>
      <c r="LQ102" s="23"/>
      <c r="LR102" s="23"/>
      <c r="LS102" s="23"/>
      <c r="LT102" s="23"/>
      <c r="LU102" s="23"/>
      <c r="LV102" s="23"/>
      <c r="LW102" s="23"/>
      <c r="LX102" s="23"/>
      <c r="LY102" s="23"/>
      <c r="LZ102" s="23"/>
      <c r="MA102" s="23"/>
      <c r="MB102" s="23"/>
      <c r="MC102" s="23"/>
      <c r="MD102" s="23"/>
      <c r="ME102" s="23"/>
      <c r="MF102" s="23"/>
      <c r="MG102" s="23"/>
      <c r="MH102" s="23"/>
      <c r="MI102" s="23"/>
      <c r="MJ102" s="23"/>
      <c r="MK102" s="23"/>
      <c r="ML102" s="23"/>
      <c r="MM102" s="23"/>
      <c r="MN102" s="23"/>
      <c r="MO102" s="23"/>
      <c r="MP102" s="23"/>
      <c r="MQ102" s="23"/>
      <c r="MR102" s="23"/>
      <c r="MS102" s="23"/>
      <c r="MT102" s="23"/>
      <c r="MU102" s="23"/>
      <c r="MV102" s="23"/>
      <c r="MW102" s="23"/>
      <c r="MX102" s="23"/>
      <c r="MY102" s="23"/>
      <c r="MZ102" s="23"/>
      <c r="NA102" s="23"/>
      <c r="NB102" s="23"/>
      <c r="NC102" s="23"/>
      <c r="ND102" s="23"/>
      <c r="NE102" s="23"/>
      <c r="NF102" s="23"/>
      <c r="NG102" s="23"/>
      <c r="NH102" s="23"/>
      <c r="NI102" s="23"/>
      <c r="NJ102" s="23"/>
      <c r="NK102" s="23"/>
      <c r="NL102" s="23"/>
      <c r="NM102" s="23"/>
      <c r="NN102" s="23"/>
      <c r="NO102" s="23"/>
      <c r="NP102" s="23"/>
      <c r="NQ102" s="23"/>
      <c r="NR102" s="23"/>
      <c r="NS102" s="23"/>
      <c r="NT102" s="23"/>
      <c r="NU102" s="23"/>
      <c r="NV102" s="23"/>
      <c r="NW102" s="23"/>
      <c r="NX102" s="23"/>
      <c r="NY102" s="23"/>
      <c r="NZ102" s="23"/>
      <c r="OA102" s="23"/>
      <c r="OB102" s="23"/>
      <c r="OC102" s="23"/>
      <c r="OD102" s="23"/>
      <c r="OE102" s="23"/>
      <c r="OF102" s="23"/>
      <c r="OG102" s="23"/>
      <c r="OH102" s="23"/>
      <c r="OI102" s="23"/>
      <c r="OJ102" s="23"/>
      <c r="OK102" s="23"/>
      <c r="OL102" s="23"/>
      <c r="OM102" s="23"/>
      <c r="ON102" s="23"/>
      <c r="OO102" s="23"/>
      <c r="OP102" s="23"/>
      <c r="OQ102" s="23"/>
      <c r="OR102" s="23"/>
      <c r="OS102" s="23"/>
      <c r="OT102" s="23"/>
      <c r="OU102" s="23"/>
      <c r="OV102" s="23"/>
      <c r="OW102" s="23"/>
      <c r="OX102" s="23"/>
      <c r="OY102" s="23"/>
      <c r="OZ102" s="23"/>
      <c r="PA102" s="23"/>
      <c r="PB102" s="23"/>
      <c r="PC102" s="23"/>
      <c r="PD102" s="23"/>
      <c r="PE102" s="23"/>
      <c r="PF102" s="23"/>
      <c r="PG102" s="23"/>
      <c r="PH102" s="23"/>
      <c r="PI102" s="23"/>
      <c r="PJ102" s="23"/>
      <c r="PK102" s="23"/>
      <c r="PL102" s="23"/>
      <c r="PM102" s="23"/>
      <c r="PN102" s="23"/>
      <c r="PO102" s="23"/>
      <c r="PP102" s="23"/>
      <c r="PQ102" s="23"/>
      <c r="PR102" s="23"/>
      <c r="PS102" s="23"/>
      <c r="PT102" s="23"/>
      <c r="PU102" s="23"/>
      <c r="PV102" s="23"/>
      <c r="PW102" s="23"/>
      <c r="PX102" s="23"/>
      <c r="PY102" s="23"/>
      <c r="PZ102" s="23"/>
      <c r="QA102" s="23"/>
      <c r="QB102" s="23"/>
      <c r="QC102" s="23"/>
      <c r="QD102" s="23"/>
      <c r="QE102" s="23"/>
      <c r="QF102" s="23"/>
      <c r="QG102" s="23"/>
      <c r="QH102" s="23"/>
      <c r="QI102" s="23"/>
      <c r="QJ102" s="23"/>
      <c r="QK102" s="23"/>
      <c r="QL102" s="23"/>
      <c r="QM102" s="23"/>
      <c r="QN102" s="23"/>
      <c r="QO102" s="23"/>
      <c r="QP102" s="23"/>
      <c r="QQ102" s="23"/>
      <c r="QR102" s="23"/>
      <c r="QS102" s="23"/>
      <c r="QT102" s="23"/>
      <c r="QU102" s="23"/>
      <c r="QV102" s="23"/>
      <c r="QW102" s="23"/>
      <c r="QX102" s="23"/>
      <c r="QY102" s="23"/>
      <c r="QZ102" s="23"/>
      <c r="RA102" s="23"/>
      <c r="RB102" s="23"/>
      <c r="RC102" s="23"/>
      <c r="RD102" s="23"/>
      <c r="RE102" s="23"/>
      <c r="RF102" s="23"/>
      <c r="RG102" s="23"/>
      <c r="RH102" s="23"/>
      <c r="RI102" s="23"/>
      <c r="RJ102" s="23"/>
      <c r="RK102" s="23"/>
      <c r="RL102" s="23"/>
      <c r="RM102" s="23"/>
      <c r="RN102" s="23"/>
      <c r="RO102" s="23"/>
      <c r="RP102" s="23"/>
      <c r="RQ102" s="23"/>
      <c r="RR102" s="23"/>
      <c r="RS102" s="23"/>
      <c r="RT102" s="23"/>
      <c r="RU102" s="23"/>
      <c r="RV102" s="23"/>
      <c r="RW102" s="23"/>
      <c r="RX102" s="23"/>
      <c r="RY102" s="23"/>
      <c r="RZ102" s="23"/>
      <c r="SA102" s="23"/>
      <c r="SB102" s="23"/>
      <c r="SC102" s="23"/>
      <c r="SD102" s="23"/>
      <c r="SE102" s="23"/>
      <c r="SF102" s="23"/>
      <c r="SG102" s="23"/>
      <c r="SH102" s="23"/>
      <c r="SI102" s="23"/>
      <c r="SJ102" s="23"/>
      <c r="SK102" s="23"/>
      <c r="SL102" s="23"/>
      <c r="SM102" s="23"/>
      <c r="SN102" s="23"/>
      <c r="SO102" s="23"/>
      <c r="SP102" s="23"/>
      <c r="SQ102" s="23"/>
      <c r="SR102" s="23"/>
      <c r="SS102" s="23"/>
      <c r="ST102" s="23"/>
      <c r="SU102" s="23"/>
      <c r="SV102" s="23"/>
      <c r="SW102" s="23"/>
      <c r="SX102" s="23"/>
      <c r="SY102" s="23"/>
      <c r="SZ102" s="23"/>
      <c r="TA102" s="23"/>
      <c r="TB102" s="23"/>
      <c r="TC102" s="23"/>
      <c r="TD102" s="23"/>
      <c r="TE102" s="23"/>
      <c r="TF102" s="23"/>
      <c r="TG102" s="23"/>
      <c r="TH102" s="23"/>
      <c r="TI102" s="23"/>
      <c r="TJ102" s="23"/>
      <c r="TK102" s="23"/>
      <c r="TL102" s="23"/>
      <c r="TM102" s="23"/>
      <c r="TN102" s="23"/>
      <c r="TO102" s="23"/>
      <c r="TP102" s="23"/>
      <c r="TQ102" s="23"/>
      <c r="TR102" s="23"/>
      <c r="TS102" s="23"/>
      <c r="TT102" s="23"/>
      <c r="TU102" s="23"/>
      <c r="TV102" s="23"/>
      <c r="TW102" s="23"/>
      <c r="TX102" s="23"/>
      <c r="TY102" s="23"/>
      <c r="TZ102" s="23"/>
      <c r="UA102" s="23"/>
      <c r="UB102" s="23"/>
      <c r="UC102" s="23"/>
      <c r="UD102" s="23"/>
      <c r="UE102" s="23"/>
      <c r="UF102" s="23"/>
      <c r="UG102" s="23"/>
      <c r="UH102" s="23"/>
      <c r="UI102" s="23"/>
      <c r="UJ102" s="23"/>
      <c r="UK102" s="23"/>
      <c r="UL102" s="23"/>
      <c r="UM102" s="23"/>
      <c r="UN102" s="23"/>
      <c r="UO102" s="23"/>
      <c r="UP102" s="23"/>
      <c r="UQ102" s="23"/>
      <c r="UR102" s="23"/>
      <c r="US102" s="23"/>
      <c r="UT102" s="23"/>
      <c r="UU102" s="23"/>
      <c r="UV102" s="23"/>
      <c r="UW102" s="23"/>
      <c r="UX102" s="23"/>
      <c r="UY102" s="23"/>
      <c r="UZ102" s="23"/>
      <c r="VA102" s="23"/>
      <c r="VB102" s="23"/>
      <c r="VC102" s="23"/>
      <c r="VD102" s="23"/>
      <c r="VE102" s="23"/>
      <c r="VF102" s="23"/>
      <c r="VG102" s="23"/>
      <c r="VH102" s="23"/>
      <c r="VI102" s="23"/>
      <c r="VJ102" s="23"/>
      <c r="VK102" s="23"/>
      <c r="VL102" s="23"/>
      <c r="VM102" s="23"/>
      <c r="VN102" s="23"/>
      <c r="VO102" s="23"/>
      <c r="VP102" s="23"/>
      <c r="VQ102" s="23"/>
      <c r="VR102" s="23"/>
      <c r="VS102" s="23"/>
      <c r="VT102" s="23"/>
      <c r="VU102" s="23"/>
      <c r="VV102" s="23"/>
      <c r="VW102" s="23"/>
      <c r="VX102" s="23"/>
      <c r="VY102" s="23"/>
      <c r="VZ102" s="23"/>
      <c r="WA102" s="23"/>
      <c r="WB102" s="23"/>
      <c r="WC102" s="23"/>
      <c r="WD102" s="23"/>
      <c r="WE102" s="23"/>
      <c r="WF102" s="23"/>
      <c r="WG102" s="23"/>
      <c r="WH102" s="23"/>
      <c r="WI102" s="23"/>
      <c r="WJ102" s="23"/>
      <c r="WK102" s="23"/>
      <c r="WL102" s="23"/>
      <c r="WM102" s="23"/>
      <c r="WN102" s="23"/>
      <c r="WO102" s="23"/>
      <c r="WP102" s="23"/>
      <c r="WQ102" s="23"/>
      <c r="WR102" s="23"/>
      <c r="WS102" s="23"/>
      <c r="WT102" s="23"/>
      <c r="WU102" s="23"/>
      <c r="WV102" s="23"/>
      <c r="WW102" s="23"/>
      <c r="WX102" s="23"/>
      <c r="WY102" s="23"/>
      <c r="WZ102" s="23"/>
      <c r="XA102" s="23"/>
      <c r="XB102" s="23"/>
      <c r="XC102" s="23"/>
      <c r="XD102" s="23"/>
      <c r="XE102" s="23"/>
      <c r="XF102" s="23"/>
      <c r="XG102" s="23"/>
      <c r="XH102" s="23"/>
      <c r="XI102" s="23"/>
      <c r="XJ102" s="23"/>
      <c r="XK102" s="23"/>
      <c r="XL102" s="23"/>
      <c r="XM102" s="23"/>
      <c r="XN102" s="23"/>
      <c r="XO102" s="23"/>
      <c r="XP102" s="23"/>
      <c r="XQ102" s="23"/>
      <c r="XR102" s="23"/>
      <c r="XS102" s="23"/>
      <c r="XT102" s="23"/>
      <c r="XU102" s="23"/>
      <c r="XV102" s="23"/>
      <c r="XW102" s="23"/>
      <c r="XX102" s="23"/>
      <c r="XY102" s="23"/>
      <c r="XZ102" s="23"/>
      <c r="YA102" s="23"/>
      <c r="YB102" s="23"/>
      <c r="YC102" s="23"/>
      <c r="YD102" s="23"/>
      <c r="YE102" s="23"/>
      <c r="YF102" s="23"/>
      <c r="YG102" s="23"/>
      <c r="YH102" s="23"/>
      <c r="YI102" s="23"/>
      <c r="YJ102" s="23"/>
      <c r="YK102" s="23"/>
      <c r="YL102" s="23"/>
      <c r="YM102" s="23"/>
      <c r="YN102" s="23"/>
      <c r="YO102" s="23"/>
      <c r="YP102" s="23"/>
      <c r="YQ102" s="23"/>
      <c r="YR102" s="23"/>
      <c r="YS102" s="23"/>
      <c r="YT102" s="23"/>
      <c r="YU102" s="23"/>
      <c r="YV102" s="23"/>
      <c r="YW102" s="23"/>
      <c r="YX102" s="23"/>
      <c r="YY102" s="23"/>
      <c r="YZ102" s="23"/>
      <c r="ZA102" s="23"/>
      <c r="ZB102" s="23"/>
      <c r="ZC102" s="23"/>
      <c r="ZD102" s="23"/>
      <c r="ZE102" s="23"/>
      <c r="ZF102" s="23"/>
      <c r="ZG102" s="23"/>
      <c r="ZH102" s="23"/>
      <c r="ZI102" s="23"/>
      <c r="ZJ102" s="23"/>
      <c r="ZK102" s="23"/>
      <c r="ZL102" s="23"/>
      <c r="ZM102" s="23"/>
      <c r="ZN102" s="23"/>
      <c r="ZO102" s="23"/>
      <c r="ZP102" s="23"/>
      <c r="ZQ102" s="23"/>
      <c r="ZR102" s="23"/>
      <c r="ZS102" s="23"/>
      <c r="ZT102" s="23"/>
      <c r="ZU102" s="23"/>
      <c r="ZV102" s="23"/>
      <c r="ZW102" s="23"/>
      <c r="ZX102" s="23"/>
      <c r="ZY102" s="23"/>
      <c r="ZZ102" s="23"/>
      <c r="AAA102" s="23"/>
      <c r="AAB102" s="23"/>
      <c r="AAC102" s="23"/>
      <c r="AAD102" s="23"/>
      <c r="AAE102" s="23"/>
      <c r="AAF102" s="23"/>
      <c r="AAG102" s="23"/>
      <c r="AAH102" s="23"/>
      <c r="AAI102" s="23"/>
      <c r="AAJ102" s="23"/>
      <c r="AAK102" s="23"/>
      <c r="AAL102" s="23"/>
      <c r="AAM102" s="23"/>
      <c r="AAN102" s="23"/>
      <c r="AAO102" s="23"/>
      <c r="AAP102" s="23"/>
      <c r="AAQ102" s="23"/>
      <c r="AAR102" s="23"/>
      <c r="AAS102" s="23"/>
      <c r="AAT102" s="23"/>
      <c r="AAU102" s="23"/>
      <c r="AAV102" s="23"/>
      <c r="AAW102" s="23"/>
      <c r="AAX102" s="23"/>
      <c r="AAY102" s="23"/>
      <c r="AAZ102" s="23"/>
      <c r="ABA102" s="23"/>
      <c r="ABB102" s="23"/>
      <c r="ABC102" s="23"/>
      <c r="ABD102" s="23"/>
      <c r="ABE102" s="23"/>
      <c r="ABF102" s="23"/>
      <c r="ABG102" s="23"/>
      <c r="ABH102" s="23"/>
      <c r="ABI102" s="23"/>
      <c r="ABJ102" s="23"/>
      <c r="ABK102" s="23"/>
      <c r="ABL102" s="23"/>
      <c r="ABM102" s="23"/>
      <c r="ABN102" s="23"/>
      <c r="ABO102" s="23"/>
      <c r="ABP102" s="23"/>
      <c r="ABQ102" s="23"/>
      <c r="ABR102" s="23"/>
      <c r="ABS102" s="23"/>
      <c r="ABT102" s="23"/>
      <c r="ABU102" s="23"/>
      <c r="ABV102" s="23"/>
      <c r="ABW102" s="23"/>
      <c r="ABX102" s="23"/>
      <c r="ABY102" s="23"/>
      <c r="ABZ102" s="23"/>
      <c r="ACA102" s="23"/>
      <c r="ACB102" s="23"/>
      <c r="ACC102" s="23"/>
      <c r="ACD102" s="23"/>
      <c r="ACE102" s="23"/>
      <c r="ACF102" s="23"/>
      <c r="ACG102" s="23"/>
      <c r="ACH102" s="23"/>
      <c r="ACI102" s="23"/>
      <c r="ACJ102" s="23"/>
      <c r="ACK102" s="23"/>
      <c r="ACL102" s="23"/>
      <c r="ACM102" s="23"/>
      <c r="ACN102" s="23"/>
      <c r="ACO102" s="23"/>
      <c r="ACP102" s="23"/>
      <c r="ACQ102" s="23"/>
      <c r="ACR102" s="23"/>
      <c r="ACS102" s="23"/>
      <c r="ACT102" s="23"/>
      <c r="ACU102" s="23"/>
      <c r="ACV102" s="23"/>
      <c r="ACW102" s="23"/>
      <c r="ACX102" s="23"/>
      <c r="ACY102" s="23"/>
      <c r="ACZ102" s="23"/>
      <c r="ADA102" s="23"/>
      <c r="ADB102" s="23"/>
      <c r="ADC102" s="23"/>
      <c r="ADD102" s="23"/>
      <c r="ADE102" s="23"/>
      <c r="ADF102" s="23"/>
      <c r="ADG102" s="23"/>
      <c r="ADH102" s="23"/>
      <c r="ADI102" s="23"/>
      <c r="ADJ102" s="23"/>
      <c r="ADK102" s="23"/>
      <c r="ADL102" s="23"/>
      <c r="ADM102" s="23"/>
      <c r="ADN102" s="23"/>
      <c r="ADO102" s="23"/>
      <c r="ADP102" s="23"/>
      <c r="ADQ102" s="23"/>
      <c r="ADR102" s="23"/>
      <c r="ADS102" s="23"/>
      <c r="ADT102" s="23"/>
      <c r="ADU102" s="23"/>
      <c r="ADV102" s="23"/>
      <c r="ADW102" s="23"/>
      <c r="ADX102" s="23"/>
      <c r="ADY102" s="23"/>
      <c r="ADZ102" s="23"/>
      <c r="AEA102" s="23"/>
      <c r="AEB102" s="23"/>
      <c r="AEC102" s="23"/>
      <c r="AED102" s="23"/>
      <c r="AEE102" s="23"/>
      <c r="AEF102" s="23"/>
      <c r="AEG102" s="23"/>
      <c r="AEH102" s="23"/>
      <c r="AEI102" s="23"/>
      <c r="AEJ102" s="23"/>
      <c r="AEK102" s="23"/>
      <c r="AEL102" s="23"/>
      <c r="AEM102" s="23"/>
      <c r="AEN102" s="23"/>
      <c r="AEO102" s="23"/>
      <c r="AEP102" s="23"/>
      <c r="AEQ102" s="23"/>
      <c r="AER102" s="23"/>
      <c r="AES102" s="23"/>
      <c r="AET102" s="23"/>
      <c r="AEU102" s="23"/>
      <c r="AEV102" s="23"/>
      <c r="AEW102" s="23"/>
      <c r="AEX102" s="23"/>
      <c r="AEY102" s="23"/>
      <c r="AEZ102" s="23"/>
      <c r="AFA102" s="23"/>
      <c r="AFB102" s="23"/>
      <c r="AFC102" s="23"/>
      <c r="AFD102" s="23"/>
      <c r="AFE102" s="23"/>
      <c r="AFF102" s="23"/>
      <c r="AFG102" s="23"/>
      <c r="AFH102" s="23"/>
      <c r="AFI102" s="23"/>
      <c r="AFJ102" s="23"/>
      <c r="AFK102" s="23"/>
      <c r="AFL102" s="23"/>
      <c r="AFM102" s="23"/>
      <c r="AFN102" s="23"/>
      <c r="AFO102" s="23"/>
      <c r="AFP102" s="23"/>
      <c r="AFQ102" s="23"/>
      <c r="AFR102" s="23"/>
      <c r="AFS102" s="23"/>
      <c r="AFT102" s="23"/>
      <c r="AFU102" s="23"/>
      <c r="AFV102" s="23"/>
      <c r="AFW102" s="23"/>
      <c r="AFX102" s="23"/>
      <c r="AFY102" s="23"/>
      <c r="AFZ102" s="23"/>
      <c r="AGA102" s="23"/>
      <c r="AGB102" s="23"/>
      <c r="AGC102" s="23"/>
      <c r="AGD102" s="23"/>
      <c r="AGE102" s="23"/>
      <c r="AGF102" s="23"/>
      <c r="AGG102" s="23"/>
      <c r="AGH102" s="23"/>
      <c r="AGI102" s="23"/>
      <c r="AGJ102" s="23"/>
      <c r="AGK102" s="23"/>
      <c r="AGL102" s="23"/>
      <c r="AGM102" s="23"/>
      <c r="AGN102" s="23"/>
      <c r="AGO102" s="23"/>
      <c r="AGP102" s="23"/>
      <c r="AGQ102" s="23"/>
      <c r="AGR102" s="23"/>
      <c r="AGS102" s="23"/>
      <c r="AGT102" s="23"/>
      <c r="AGU102" s="23"/>
      <c r="AGV102" s="23"/>
      <c r="AGW102" s="23"/>
      <c r="AGX102" s="23"/>
      <c r="AGY102" s="23"/>
      <c r="AGZ102" s="23"/>
      <c r="AHA102" s="23"/>
      <c r="AHB102" s="23"/>
      <c r="AHC102" s="23"/>
      <c r="AHD102" s="23"/>
      <c r="AHE102" s="23"/>
      <c r="AHF102" s="23"/>
      <c r="AHG102" s="23"/>
      <c r="AHH102" s="23"/>
      <c r="AHI102" s="23"/>
      <c r="AHJ102" s="23"/>
      <c r="AHK102" s="23"/>
      <c r="AHL102" s="23"/>
      <c r="AHM102" s="23"/>
      <c r="AHN102" s="23"/>
      <c r="AHO102" s="23"/>
      <c r="AHP102" s="23"/>
      <c r="AHQ102" s="23"/>
      <c r="AHR102" s="23"/>
      <c r="AHS102" s="23"/>
      <c r="AHT102" s="23"/>
      <c r="AHU102" s="23"/>
      <c r="AHV102" s="23"/>
      <c r="AHW102" s="23"/>
      <c r="AHX102" s="23"/>
      <c r="AHY102" s="23"/>
      <c r="AHZ102" s="23"/>
      <c r="AIA102" s="23"/>
      <c r="AIB102" s="23"/>
      <c r="AIC102" s="23"/>
      <c r="AID102" s="23"/>
      <c r="AIE102" s="23"/>
      <c r="AIF102" s="23"/>
      <c r="AIG102" s="23"/>
      <c r="AIH102" s="23"/>
      <c r="AII102" s="23"/>
      <c r="AIJ102" s="23"/>
      <c r="AIK102" s="23"/>
      <c r="AIL102" s="23"/>
      <c r="AIM102" s="23"/>
      <c r="AIN102" s="23"/>
      <c r="AIO102" s="23"/>
      <c r="AIP102" s="23"/>
      <c r="AIQ102" s="23"/>
      <c r="AIR102" s="23"/>
      <c r="AIS102" s="23"/>
      <c r="AIT102" s="23"/>
      <c r="AIU102" s="23"/>
      <c r="AIV102" s="23"/>
      <c r="AIW102" s="23"/>
      <c r="AIX102" s="23"/>
      <c r="AIY102" s="23"/>
      <c r="AIZ102" s="23"/>
      <c r="AJA102" s="23"/>
      <c r="AJB102" s="23"/>
      <c r="AJC102" s="23"/>
      <c r="AJD102" s="23"/>
      <c r="AJE102" s="23"/>
      <c r="AJF102" s="23"/>
      <c r="AJG102" s="23"/>
      <c r="AJH102" s="23"/>
      <c r="AJI102" s="23"/>
      <c r="AJJ102" s="23"/>
      <c r="AJK102" s="23"/>
      <c r="AJL102" s="23"/>
      <c r="AJM102" s="23"/>
      <c r="AJN102" s="23"/>
      <c r="AJO102" s="23"/>
      <c r="AJP102" s="23"/>
      <c r="AJQ102" s="23"/>
      <c r="AJR102" s="23"/>
      <c r="AJS102" s="23"/>
      <c r="AJT102" s="23"/>
      <c r="AJU102" s="23"/>
      <c r="AJV102" s="23"/>
      <c r="AJW102" s="23"/>
      <c r="AJX102" s="23"/>
      <c r="AJY102" s="23"/>
      <c r="AJZ102" s="23"/>
      <c r="AKA102" s="23"/>
      <c r="AKB102" s="23"/>
      <c r="AKC102" s="23"/>
      <c r="AKD102" s="23"/>
      <c r="AKE102" s="23"/>
      <c r="AKF102" s="23"/>
      <c r="AKG102" s="23"/>
      <c r="AKH102" s="23"/>
      <c r="AKI102" s="23"/>
      <c r="AKJ102" s="23"/>
      <c r="AKK102" s="23"/>
      <c r="AKL102" s="23"/>
      <c r="AKM102" s="23"/>
      <c r="AKN102" s="23"/>
      <c r="AKO102" s="23"/>
      <c r="AKP102" s="23"/>
      <c r="AKQ102" s="23"/>
      <c r="AKR102" s="23"/>
      <c r="AKS102" s="23"/>
      <c r="AKT102" s="23"/>
      <c r="AKU102" s="23"/>
      <c r="AKV102" s="23"/>
      <c r="AKW102" s="23"/>
      <c r="AKX102" s="23"/>
      <c r="AKY102" s="23"/>
      <c r="AKZ102" s="23"/>
      <c r="ALA102" s="23"/>
      <c r="ALB102" s="23"/>
      <c r="ALC102" s="23"/>
      <c r="ALD102" s="23"/>
      <c r="ALE102" s="23"/>
      <c r="ALF102" s="23"/>
      <c r="ALG102" s="23"/>
      <c r="ALH102" s="23"/>
      <c r="ALI102" s="23"/>
      <c r="ALJ102" s="23"/>
      <c r="ALK102" s="23"/>
      <c r="ALL102" s="23"/>
      <c r="ALM102" s="23"/>
      <c r="ALN102" s="23"/>
      <c r="ALO102" s="23"/>
      <c r="ALP102" s="23"/>
      <c r="ALQ102" s="23"/>
      <c r="ALR102" s="23"/>
      <c r="ALS102" s="23"/>
      <c r="ALT102" s="23"/>
      <c r="ALU102" s="23"/>
      <c r="ALV102" s="23"/>
      <c r="ALW102" s="23"/>
      <c r="ALX102" s="23"/>
      <c r="ALY102" s="23"/>
      <c r="ALZ102" s="23"/>
      <c r="AMA102" s="23"/>
      <c r="AMB102" s="23"/>
      <c r="AMC102" s="23"/>
      <c r="AMD102" s="23"/>
      <c r="AME102" s="23"/>
      <c r="AMF102" s="23"/>
    </row>
    <row r="103" spans="1:1020" s="30" customFormat="1" ht="22.5" customHeight="1" x14ac:dyDescent="0.25">
      <c r="A103" s="24" t="s">
        <v>160</v>
      </c>
      <c r="B103" s="25">
        <v>20.25</v>
      </c>
      <c r="C103" s="26">
        <v>1</v>
      </c>
      <c r="D103" s="25">
        <f>B103*C103</f>
        <v>20.25</v>
      </c>
      <c r="E103" s="27" t="s">
        <v>22</v>
      </c>
      <c r="F103" s="27" t="s">
        <v>161</v>
      </c>
      <c r="G103" s="26" t="s">
        <v>59</v>
      </c>
      <c r="H103" s="28" t="s">
        <v>24</v>
      </c>
      <c r="I103" s="29"/>
      <c r="J103" s="41" t="s">
        <v>162</v>
      </c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  <c r="IW103" s="31"/>
      <c r="IX103" s="31"/>
      <c r="IY103" s="31"/>
      <c r="IZ103" s="31"/>
      <c r="JA103" s="31"/>
      <c r="JB103" s="31"/>
      <c r="JC103" s="31"/>
      <c r="JD103" s="31"/>
      <c r="JE103" s="31"/>
      <c r="JF103" s="31"/>
      <c r="JG103" s="31"/>
      <c r="JH103" s="31"/>
      <c r="JI103" s="31"/>
      <c r="JJ103" s="31"/>
      <c r="JK103" s="31"/>
      <c r="JL103" s="31"/>
      <c r="JM103" s="31"/>
      <c r="JN103" s="31"/>
      <c r="JO103" s="31"/>
      <c r="JP103" s="31"/>
      <c r="JQ103" s="31"/>
      <c r="JR103" s="31"/>
      <c r="JS103" s="31"/>
      <c r="JT103" s="31"/>
      <c r="JU103" s="31"/>
      <c r="JV103" s="31"/>
      <c r="JW103" s="31"/>
      <c r="JX103" s="31"/>
      <c r="JY103" s="31"/>
      <c r="JZ103" s="31"/>
      <c r="KA103" s="31"/>
      <c r="KB103" s="31"/>
      <c r="KC103" s="31"/>
      <c r="KD103" s="31"/>
      <c r="KE103" s="31"/>
      <c r="KF103" s="31"/>
      <c r="KG103" s="31"/>
      <c r="KH103" s="31"/>
      <c r="KI103" s="31"/>
      <c r="KJ103" s="31"/>
      <c r="KK103" s="31"/>
      <c r="KL103" s="31"/>
      <c r="KM103" s="31"/>
      <c r="KN103" s="31"/>
      <c r="KO103" s="31"/>
      <c r="KP103" s="31"/>
      <c r="KQ103" s="31"/>
      <c r="KR103" s="31"/>
      <c r="KS103" s="31"/>
      <c r="KT103" s="31"/>
      <c r="KU103" s="31"/>
      <c r="KV103" s="31"/>
      <c r="KW103" s="31"/>
      <c r="KX103" s="31"/>
      <c r="KY103" s="31"/>
      <c r="KZ103" s="31"/>
      <c r="LA103" s="31"/>
      <c r="LB103" s="31"/>
      <c r="LC103" s="31"/>
      <c r="LD103" s="31"/>
      <c r="LE103" s="31"/>
      <c r="LF103" s="31"/>
      <c r="LG103" s="31"/>
      <c r="LH103" s="31"/>
      <c r="LI103" s="31"/>
      <c r="LJ103" s="31"/>
      <c r="LK103" s="31"/>
      <c r="LL103" s="31"/>
      <c r="LM103" s="31"/>
      <c r="LN103" s="31"/>
      <c r="LO103" s="31"/>
      <c r="LP103" s="31"/>
      <c r="LQ103" s="31"/>
      <c r="LR103" s="31"/>
      <c r="LS103" s="31"/>
      <c r="LT103" s="31"/>
      <c r="LU103" s="31"/>
      <c r="LV103" s="31"/>
      <c r="LW103" s="31"/>
      <c r="LX103" s="31"/>
      <c r="LY103" s="31"/>
      <c r="LZ103" s="31"/>
      <c r="MA103" s="31"/>
      <c r="MB103" s="31"/>
      <c r="MC103" s="31"/>
      <c r="MD103" s="31"/>
      <c r="ME103" s="31"/>
      <c r="MF103" s="31"/>
      <c r="MG103" s="31"/>
      <c r="MH103" s="31"/>
      <c r="MI103" s="31"/>
      <c r="MJ103" s="31"/>
      <c r="MK103" s="31"/>
      <c r="ML103" s="31"/>
      <c r="MM103" s="31"/>
      <c r="MN103" s="31"/>
      <c r="MO103" s="31"/>
      <c r="MP103" s="31"/>
      <c r="MQ103" s="31"/>
      <c r="MR103" s="31"/>
      <c r="MS103" s="31"/>
      <c r="MT103" s="31"/>
      <c r="MU103" s="31"/>
      <c r="MV103" s="31"/>
      <c r="MW103" s="31"/>
      <c r="MX103" s="31"/>
      <c r="MY103" s="31"/>
      <c r="MZ103" s="31"/>
      <c r="NA103" s="31"/>
      <c r="NB103" s="31"/>
      <c r="NC103" s="31"/>
      <c r="ND103" s="31"/>
      <c r="NE103" s="31"/>
      <c r="NF103" s="31"/>
      <c r="NG103" s="31"/>
      <c r="NH103" s="31"/>
      <c r="NI103" s="31"/>
      <c r="NJ103" s="31"/>
      <c r="NK103" s="31"/>
      <c r="NL103" s="31"/>
      <c r="NM103" s="31"/>
      <c r="NN103" s="31"/>
      <c r="NO103" s="31"/>
      <c r="NP103" s="31"/>
      <c r="NQ103" s="31"/>
      <c r="NR103" s="31"/>
      <c r="NS103" s="31"/>
      <c r="NT103" s="31"/>
      <c r="NU103" s="31"/>
      <c r="NV103" s="31"/>
      <c r="NW103" s="31"/>
      <c r="NX103" s="31"/>
      <c r="NY103" s="31"/>
      <c r="NZ103" s="31"/>
      <c r="OA103" s="31"/>
      <c r="OB103" s="31"/>
      <c r="OC103" s="31"/>
      <c r="OD103" s="31"/>
      <c r="OE103" s="31"/>
      <c r="OF103" s="31"/>
      <c r="OG103" s="31"/>
      <c r="OH103" s="31"/>
      <c r="OI103" s="31"/>
      <c r="OJ103" s="31"/>
      <c r="OK103" s="31"/>
      <c r="OL103" s="31"/>
      <c r="OM103" s="31"/>
      <c r="ON103" s="31"/>
      <c r="OO103" s="31"/>
      <c r="OP103" s="31"/>
      <c r="OQ103" s="31"/>
      <c r="OR103" s="31"/>
      <c r="OS103" s="31"/>
      <c r="OT103" s="31"/>
      <c r="OU103" s="31"/>
      <c r="OV103" s="31"/>
      <c r="OW103" s="31"/>
      <c r="OX103" s="31"/>
      <c r="OY103" s="31"/>
      <c r="OZ103" s="31"/>
      <c r="PA103" s="31"/>
      <c r="PB103" s="31"/>
      <c r="PC103" s="31"/>
      <c r="PD103" s="31"/>
      <c r="PE103" s="31"/>
      <c r="PF103" s="31"/>
      <c r="PG103" s="31"/>
      <c r="PH103" s="31"/>
      <c r="PI103" s="31"/>
      <c r="PJ103" s="31"/>
      <c r="PK103" s="31"/>
      <c r="PL103" s="31"/>
      <c r="PM103" s="31"/>
      <c r="PN103" s="31"/>
      <c r="PO103" s="31"/>
      <c r="PP103" s="31"/>
      <c r="PQ103" s="31"/>
      <c r="PR103" s="31"/>
      <c r="PS103" s="31"/>
      <c r="PT103" s="31"/>
      <c r="PU103" s="31"/>
      <c r="PV103" s="31"/>
      <c r="PW103" s="31"/>
      <c r="PX103" s="31"/>
      <c r="PY103" s="31"/>
      <c r="PZ103" s="31"/>
      <c r="QA103" s="31"/>
      <c r="QB103" s="31"/>
      <c r="QC103" s="31"/>
      <c r="QD103" s="31"/>
      <c r="QE103" s="31"/>
      <c r="QF103" s="31"/>
      <c r="QG103" s="31"/>
      <c r="QH103" s="31"/>
      <c r="QI103" s="31"/>
      <c r="QJ103" s="31"/>
      <c r="QK103" s="31"/>
      <c r="QL103" s="31"/>
      <c r="QM103" s="31"/>
      <c r="QN103" s="31"/>
      <c r="QO103" s="31"/>
      <c r="QP103" s="31"/>
      <c r="QQ103" s="31"/>
      <c r="QR103" s="31"/>
      <c r="QS103" s="31"/>
      <c r="QT103" s="31"/>
      <c r="QU103" s="31"/>
      <c r="QV103" s="31"/>
      <c r="QW103" s="31"/>
      <c r="QX103" s="31"/>
      <c r="QY103" s="31"/>
      <c r="QZ103" s="31"/>
      <c r="RA103" s="31"/>
      <c r="RB103" s="31"/>
      <c r="RC103" s="31"/>
      <c r="RD103" s="31"/>
      <c r="RE103" s="31"/>
      <c r="RF103" s="31"/>
      <c r="RG103" s="31"/>
      <c r="RH103" s="31"/>
      <c r="RI103" s="31"/>
      <c r="RJ103" s="31"/>
      <c r="RK103" s="31"/>
      <c r="RL103" s="31"/>
      <c r="RM103" s="31"/>
      <c r="RN103" s="31"/>
      <c r="RO103" s="31"/>
      <c r="RP103" s="31"/>
      <c r="RQ103" s="31"/>
      <c r="RR103" s="31"/>
      <c r="RS103" s="31"/>
      <c r="RT103" s="31"/>
      <c r="RU103" s="31"/>
      <c r="RV103" s="31"/>
      <c r="RW103" s="31"/>
      <c r="RX103" s="31"/>
      <c r="RY103" s="31"/>
      <c r="RZ103" s="31"/>
      <c r="SA103" s="31"/>
      <c r="SB103" s="31"/>
      <c r="SC103" s="31"/>
      <c r="SD103" s="31"/>
      <c r="SE103" s="31"/>
      <c r="SF103" s="31"/>
      <c r="SG103" s="31"/>
      <c r="SH103" s="31"/>
      <c r="SI103" s="31"/>
      <c r="SJ103" s="31"/>
      <c r="SK103" s="31"/>
      <c r="SL103" s="31"/>
      <c r="SM103" s="31"/>
      <c r="SN103" s="31"/>
      <c r="SO103" s="31"/>
      <c r="SP103" s="31"/>
      <c r="SQ103" s="31"/>
      <c r="SR103" s="31"/>
      <c r="SS103" s="31"/>
      <c r="ST103" s="31"/>
      <c r="SU103" s="31"/>
      <c r="SV103" s="31"/>
      <c r="SW103" s="31"/>
      <c r="SX103" s="31"/>
      <c r="SY103" s="31"/>
      <c r="SZ103" s="31"/>
      <c r="TA103" s="31"/>
      <c r="TB103" s="31"/>
      <c r="TC103" s="31"/>
      <c r="TD103" s="31"/>
      <c r="TE103" s="31"/>
      <c r="TF103" s="31"/>
      <c r="TG103" s="31"/>
      <c r="TH103" s="31"/>
      <c r="TI103" s="31"/>
      <c r="TJ103" s="31"/>
      <c r="TK103" s="31"/>
      <c r="TL103" s="31"/>
      <c r="TM103" s="31"/>
      <c r="TN103" s="31"/>
      <c r="TO103" s="31"/>
      <c r="TP103" s="31"/>
      <c r="TQ103" s="31"/>
      <c r="TR103" s="31"/>
      <c r="TS103" s="31"/>
      <c r="TT103" s="31"/>
      <c r="TU103" s="31"/>
      <c r="TV103" s="31"/>
      <c r="TW103" s="31"/>
      <c r="TX103" s="31"/>
      <c r="TY103" s="31"/>
      <c r="TZ103" s="31"/>
      <c r="UA103" s="31"/>
      <c r="UB103" s="31"/>
      <c r="UC103" s="31"/>
      <c r="UD103" s="31"/>
      <c r="UE103" s="31"/>
      <c r="UF103" s="31"/>
      <c r="UG103" s="31"/>
      <c r="UH103" s="31"/>
      <c r="UI103" s="31"/>
      <c r="UJ103" s="31"/>
      <c r="UK103" s="31"/>
      <c r="UL103" s="31"/>
      <c r="UM103" s="31"/>
      <c r="UN103" s="31"/>
      <c r="UO103" s="31"/>
      <c r="UP103" s="31"/>
      <c r="UQ103" s="31"/>
      <c r="UR103" s="31"/>
      <c r="US103" s="31"/>
      <c r="UT103" s="31"/>
      <c r="UU103" s="31"/>
      <c r="UV103" s="31"/>
      <c r="UW103" s="31"/>
      <c r="UX103" s="31"/>
      <c r="UY103" s="31"/>
      <c r="UZ103" s="31"/>
      <c r="VA103" s="31"/>
      <c r="VB103" s="31"/>
      <c r="VC103" s="31"/>
      <c r="VD103" s="31"/>
      <c r="VE103" s="31"/>
      <c r="VF103" s="31"/>
      <c r="VG103" s="31"/>
      <c r="VH103" s="31"/>
      <c r="VI103" s="31"/>
      <c r="VJ103" s="31"/>
      <c r="VK103" s="31"/>
      <c r="VL103" s="31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1"/>
      <c r="AAN103" s="31"/>
      <c r="AAO103" s="31"/>
      <c r="AAP103" s="31"/>
      <c r="AAQ103" s="31"/>
      <c r="AAR103" s="31"/>
      <c r="AAS103" s="31"/>
      <c r="AAT103" s="31"/>
      <c r="AAU103" s="31"/>
      <c r="AAV103" s="31"/>
      <c r="AAW103" s="31"/>
      <c r="AAX103" s="31"/>
      <c r="AAY103" s="31"/>
      <c r="AAZ103" s="31"/>
      <c r="ABA103" s="31"/>
      <c r="ABB103" s="31"/>
      <c r="ABC103" s="31"/>
      <c r="ABD103" s="31"/>
      <c r="ABE103" s="31"/>
      <c r="ABF103" s="31"/>
      <c r="ABG103" s="31"/>
      <c r="ABH103" s="31"/>
      <c r="ABI103" s="31"/>
      <c r="ABJ103" s="31"/>
      <c r="ABK103" s="31"/>
      <c r="ABL103" s="31"/>
      <c r="ABM103" s="31"/>
      <c r="ABN103" s="31"/>
      <c r="ABO103" s="31"/>
      <c r="ABP103" s="31"/>
      <c r="ABQ103" s="31"/>
      <c r="ABR103" s="31"/>
      <c r="ABS103" s="31"/>
      <c r="ABT103" s="31"/>
      <c r="ABU103" s="31"/>
      <c r="ABV103" s="31"/>
      <c r="ABW103" s="31"/>
      <c r="ABX103" s="31"/>
      <c r="ABY103" s="31"/>
      <c r="ABZ103" s="31"/>
      <c r="ACA103" s="31"/>
      <c r="ACB103" s="31"/>
      <c r="ACC103" s="31"/>
      <c r="ACD103" s="31"/>
      <c r="ACE103" s="31"/>
      <c r="ACF103" s="31"/>
      <c r="ACG103" s="31"/>
      <c r="ACH103" s="31"/>
      <c r="ACI103" s="31"/>
      <c r="ACJ103" s="31"/>
      <c r="ACK103" s="31"/>
      <c r="ACL103" s="31"/>
      <c r="ACM103" s="31"/>
      <c r="ACN103" s="31"/>
      <c r="ACO103" s="31"/>
      <c r="ACP103" s="31"/>
      <c r="ACQ103" s="31"/>
      <c r="ACR103" s="31"/>
      <c r="ACS103" s="31"/>
      <c r="ACT103" s="31"/>
      <c r="ACU103" s="31"/>
      <c r="ACV103" s="31"/>
      <c r="ACW103" s="31"/>
      <c r="ACX103" s="31"/>
      <c r="ACY103" s="31"/>
      <c r="ACZ103" s="31"/>
      <c r="ADA103" s="31"/>
      <c r="ADB103" s="31"/>
      <c r="ADC103" s="31"/>
      <c r="ADD103" s="31"/>
      <c r="ADE103" s="31"/>
      <c r="ADF103" s="31"/>
      <c r="ADG103" s="31"/>
      <c r="ADH103" s="31"/>
      <c r="ADI103" s="31"/>
      <c r="ADJ103" s="31"/>
      <c r="ADK103" s="31"/>
      <c r="ADL103" s="31"/>
      <c r="ADM103" s="31"/>
      <c r="ADN103" s="31"/>
      <c r="ADO103" s="31"/>
      <c r="ADP103" s="31"/>
      <c r="ADQ103" s="31"/>
      <c r="ADR103" s="31"/>
      <c r="ADS103" s="31"/>
      <c r="ADT103" s="31"/>
      <c r="ADU103" s="31"/>
      <c r="ADV103" s="31"/>
      <c r="ADW103" s="31"/>
      <c r="ADX103" s="31"/>
      <c r="ADY103" s="31"/>
      <c r="ADZ103" s="31"/>
      <c r="AEA103" s="31"/>
      <c r="AEB103" s="31"/>
      <c r="AEC103" s="31"/>
      <c r="AED103" s="31"/>
      <c r="AEE103" s="31"/>
      <c r="AEF103" s="31"/>
      <c r="AEG103" s="31"/>
      <c r="AEH103" s="31"/>
      <c r="AEI103" s="31"/>
      <c r="AEJ103" s="31"/>
      <c r="AEK103" s="31"/>
      <c r="AEL103" s="31"/>
      <c r="AEM103" s="31"/>
      <c r="AEN103" s="31"/>
      <c r="AEO103" s="31"/>
      <c r="AEP103" s="31"/>
      <c r="AEQ103" s="31"/>
      <c r="AER103" s="31"/>
      <c r="AES103" s="31"/>
      <c r="AET103" s="31"/>
      <c r="AEU103" s="31"/>
      <c r="AEV103" s="31"/>
      <c r="AEW103" s="31"/>
      <c r="AEX103" s="31"/>
      <c r="AEY103" s="31"/>
      <c r="AEZ103" s="31"/>
      <c r="AFA103" s="31"/>
      <c r="AFB103" s="31"/>
      <c r="AFC103" s="31"/>
      <c r="AFD103" s="31"/>
      <c r="AFE103" s="31"/>
      <c r="AFF103" s="31"/>
      <c r="AFG103" s="31"/>
      <c r="AFH103" s="31"/>
      <c r="AFI103" s="31"/>
      <c r="AFJ103" s="31"/>
      <c r="AFK103" s="31"/>
      <c r="AFL103" s="31"/>
      <c r="AFM103" s="31"/>
      <c r="AFN103" s="31"/>
      <c r="AFO103" s="31"/>
      <c r="AFP103" s="31"/>
      <c r="AFQ103" s="31"/>
      <c r="AFR103" s="31"/>
      <c r="AFS103" s="31"/>
      <c r="AFT103" s="31"/>
      <c r="AFU103" s="31"/>
      <c r="AFV103" s="31"/>
      <c r="AFW103" s="31"/>
      <c r="AFX103" s="31"/>
      <c r="AFY103" s="31"/>
      <c r="AFZ103" s="31"/>
      <c r="AGA103" s="31"/>
      <c r="AGB103" s="31"/>
      <c r="AGC103" s="31"/>
      <c r="AGD103" s="31"/>
      <c r="AGE103" s="31"/>
      <c r="AGF103" s="31"/>
      <c r="AGG103" s="31"/>
      <c r="AGH103" s="31"/>
      <c r="AGI103" s="31"/>
      <c r="AGJ103" s="31"/>
      <c r="AGK103" s="31"/>
      <c r="AGL103" s="31"/>
      <c r="AGM103" s="31"/>
      <c r="AGN103" s="31"/>
      <c r="AGO103" s="31"/>
      <c r="AGP103" s="31"/>
      <c r="AGQ103" s="31"/>
      <c r="AGR103" s="31"/>
      <c r="AGS103" s="31"/>
      <c r="AGT103" s="31"/>
      <c r="AGU103" s="31"/>
      <c r="AGV103" s="31"/>
      <c r="AGW103" s="31"/>
      <c r="AGX103" s="31"/>
      <c r="AGY103" s="31"/>
      <c r="AGZ103" s="31"/>
      <c r="AHA103" s="31"/>
      <c r="AHB103" s="31"/>
      <c r="AHC103" s="31"/>
      <c r="AHD103" s="31"/>
      <c r="AHE103" s="31"/>
      <c r="AHF103" s="31"/>
      <c r="AHG103" s="31"/>
      <c r="AHH103" s="31"/>
      <c r="AHI103" s="31"/>
      <c r="AHJ103" s="31"/>
      <c r="AHK103" s="31"/>
      <c r="AHL103" s="31"/>
      <c r="AHM103" s="31"/>
      <c r="AHN103" s="31"/>
      <c r="AHO103" s="31"/>
      <c r="AHP103" s="31"/>
      <c r="AHQ103" s="31"/>
      <c r="AHR103" s="31"/>
      <c r="AHS103" s="31"/>
      <c r="AHT103" s="31"/>
      <c r="AHU103" s="31"/>
      <c r="AHV103" s="31"/>
      <c r="AHW103" s="31"/>
      <c r="AHX103" s="31"/>
      <c r="AHY103" s="31"/>
      <c r="AHZ103" s="31"/>
      <c r="AIA103" s="31"/>
      <c r="AIB103" s="31"/>
      <c r="AIC103" s="31"/>
      <c r="AID103" s="31"/>
      <c r="AIE103" s="31"/>
      <c r="AIF103" s="31"/>
      <c r="AIG103" s="31"/>
      <c r="AIH103" s="31"/>
      <c r="AII103" s="31"/>
      <c r="AIJ103" s="31"/>
      <c r="AIK103" s="31"/>
      <c r="AIL103" s="31"/>
      <c r="AIM103" s="31"/>
      <c r="AIN103" s="31"/>
      <c r="AIO103" s="31"/>
      <c r="AIP103" s="31"/>
      <c r="AIQ103" s="31"/>
      <c r="AIR103" s="31"/>
      <c r="AIS103" s="31"/>
      <c r="AIT103" s="31"/>
      <c r="AIU103" s="31"/>
      <c r="AIV103" s="31"/>
      <c r="AIW103" s="31"/>
      <c r="AIX103" s="31"/>
      <c r="AIY103" s="31"/>
      <c r="AIZ103" s="31"/>
      <c r="AJA103" s="31"/>
      <c r="AJB103" s="31"/>
      <c r="AJC103" s="31"/>
      <c r="AJD103" s="31"/>
      <c r="AJE103" s="31"/>
      <c r="AJF103" s="31"/>
      <c r="AJG103" s="31"/>
      <c r="AJH103" s="31"/>
      <c r="AJI103" s="31"/>
      <c r="AJJ103" s="31"/>
      <c r="AJK103" s="31"/>
      <c r="AJL103" s="31"/>
      <c r="AJM103" s="31"/>
      <c r="AJN103" s="31"/>
      <c r="AJO103" s="31"/>
      <c r="AJP103" s="31"/>
      <c r="AJQ103" s="31"/>
      <c r="AJR103" s="31"/>
      <c r="AJS103" s="31"/>
      <c r="AJT103" s="31"/>
      <c r="AJU103" s="31"/>
      <c r="AJV103" s="31"/>
      <c r="AJW103" s="31"/>
      <c r="AJX103" s="31"/>
      <c r="AJY103" s="31"/>
      <c r="AJZ103" s="31"/>
      <c r="AKA103" s="31"/>
      <c r="AKB103" s="31"/>
      <c r="AKC103" s="31"/>
      <c r="AKD103" s="31"/>
      <c r="AKE103" s="31"/>
      <c r="AKF103" s="31"/>
      <c r="AKG103" s="31"/>
      <c r="AKH103" s="31"/>
      <c r="AKI103" s="31"/>
      <c r="AKJ103" s="31"/>
      <c r="AKK103" s="31"/>
      <c r="AKL103" s="31"/>
      <c r="AKM103" s="31"/>
      <c r="AKN103" s="31"/>
      <c r="AKO103" s="31"/>
      <c r="AKP103" s="31"/>
      <c r="AKQ103" s="31"/>
      <c r="AKR103" s="31"/>
      <c r="AKS103" s="31"/>
      <c r="AKT103" s="31"/>
      <c r="AKU103" s="31"/>
      <c r="AKV103" s="31"/>
      <c r="AKW103" s="31"/>
      <c r="AKX103" s="31"/>
      <c r="AKY103" s="31"/>
      <c r="AKZ103" s="31"/>
      <c r="ALA103" s="31"/>
      <c r="ALB103" s="31"/>
      <c r="ALC103" s="31"/>
      <c r="ALD103" s="31"/>
      <c r="ALE103" s="31"/>
      <c r="ALF103" s="31"/>
      <c r="ALG103" s="31"/>
      <c r="ALH103" s="31"/>
      <c r="ALI103" s="31"/>
      <c r="ALJ103" s="31"/>
      <c r="ALK103" s="31"/>
      <c r="ALL103" s="31"/>
      <c r="ALM103" s="31"/>
      <c r="ALN103" s="31"/>
      <c r="ALO103" s="31"/>
      <c r="ALP103" s="31"/>
      <c r="ALQ103" s="31"/>
      <c r="ALR103" s="31"/>
      <c r="ALS103" s="31"/>
      <c r="ALT103" s="31"/>
      <c r="ALU103" s="31"/>
      <c r="ALV103" s="31"/>
      <c r="ALW103" s="31"/>
      <c r="ALX103" s="31"/>
      <c r="ALY103" s="31"/>
      <c r="ALZ103" s="31"/>
      <c r="AMA103" s="31"/>
      <c r="AMB103" s="31"/>
      <c r="AMC103" s="31"/>
      <c r="AMD103" s="31"/>
      <c r="AME103" s="31"/>
      <c r="AMF103" s="31"/>
    </row>
    <row r="104" spans="1:1020" s="39" customFormat="1" ht="22.5" customHeight="1" thickBot="1" x14ac:dyDescent="0.3">
      <c r="A104" s="32" t="s">
        <v>163</v>
      </c>
      <c r="B104" s="33">
        <v>2.63</v>
      </c>
      <c r="C104" s="34">
        <v>3</v>
      </c>
      <c r="D104" s="35">
        <f>B104*C104</f>
        <v>7.89</v>
      </c>
      <c r="E104" s="36" t="s">
        <v>22</v>
      </c>
      <c r="F104" s="36" t="s">
        <v>164</v>
      </c>
      <c r="G104" s="34" t="s">
        <v>59</v>
      </c>
      <c r="H104" s="37" t="s">
        <v>24</v>
      </c>
      <c r="I104" s="38"/>
      <c r="J104" s="49" t="s">
        <v>165</v>
      </c>
      <c r="K104" s="39">
        <f>SUM(D101:D104)</f>
        <v>73.94</v>
      </c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  <c r="IN104" s="40"/>
      <c r="IO104" s="40"/>
      <c r="IP104" s="40"/>
      <c r="IQ104" s="40"/>
      <c r="IR104" s="40"/>
      <c r="IS104" s="40"/>
      <c r="IT104" s="40"/>
      <c r="IU104" s="40"/>
      <c r="IV104" s="40"/>
      <c r="IW104" s="40"/>
      <c r="IX104" s="40"/>
      <c r="IY104" s="40"/>
      <c r="IZ104" s="40"/>
      <c r="JA104" s="40"/>
      <c r="JB104" s="40"/>
      <c r="JC104" s="40"/>
      <c r="JD104" s="40"/>
      <c r="JE104" s="40"/>
      <c r="JF104" s="40"/>
      <c r="JG104" s="40"/>
      <c r="JH104" s="40"/>
      <c r="JI104" s="40"/>
      <c r="JJ104" s="40"/>
      <c r="JK104" s="40"/>
      <c r="JL104" s="40"/>
      <c r="JM104" s="40"/>
      <c r="JN104" s="40"/>
      <c r="JO104" s="40"/>
      <c r="JP104" s="40"/>
      <c r="JQ104" s="40"/>
      <c r="JR104" s="40"/>
      <c r="JS104" s="40"/>
      <c r="JT104" s="40"/>
      <c r="JU104" s="40"/>
      <c r="JV104" s="40"/>
      <c r="JW104" s="40"/>
      <c r="JX104" s="40"/>
      <c r="JY104" s="40"/>
      <c r="JZ104" s="40"/>
      <c r="KA104" s="40"/>
      <c r="KB104" s="40"/>
      <c r="KC104" s="40"/>
      <c r="KD104" s="40"/>
      <c r="KE104" s="40"/>
      <c r="KF104" s="40"/>
      <c r="KG104" s="40"/>
      <c r="KH104" s="40"/>
      <c r="KI104" s="40"/>
      <c r="KJ104" s="40"/>
      <c r="KK104" s="40"/>
      <c r="KL104" s="40"/>
      <c r="KM104" s="40"/>
      <c r="KN104" s="40"/>
      <c r="KO104" s="40"/>
      <c r="KP104" s="40"/>
      <c r="KQ104" s="40"/>
      <c r="KR104" s="40"/>
      <c r="KS104" s="40"/>
      <c r="KT104" s="40"/>
      <c r="KU104" s="40"/>
      <c r="KV104" s="40"/>
      <c r="KW104" s="40"/>
      <c r="KX104" s="40"/>
      <c r="KY104" s="40"/>
      <c r="KZ104" s="40"/>
      <c r="LA104" s="40"/>
      <c r="LB104" s="40"/>
      <c r="LC104" s="40"/>
      <c r="LD104" s="40"/>
      <c r="LE104" s="40"/>
      <c r="LF104" s="40"/>
      <c r="LG104" s="40"/>
      <c r="LH104" s="40"/>
      <c r="LI104" s="40"/>
      <c r="LJ104" s="40"/>
      <c r="LK104" s="40"/>
      <c r="LL104" s="40"/>
      <c r="LM104" s="40"/>
      <c r="LN104" s="40"/>
      <c r="LO104" s="40"/>
      <c r="LP104" s="40"/>
      <c r="LQ104" s="40"/>
      <c r="LR104" s="40"/>
      <c r="LS104" s="40"/>
      <c r="LT104" s="40"/>
      <c r="LU104" s="40"/>
      <c r="LV104" s="40"/>
      <c r="LW104" s="40"/>
      <c r="LX104" s="40"/>
      <c r="LY104" s="40"/>
      <c r="LZ104" s="40"/>
      <c r="MA104" s="40"/>
      <c r="MB104" s="40"/>
      <c r="MC104" s="40"/>
      <c r="MD104" s="40"/>
      <c r="ME104" s="40"/>
      <c r="MF104" s="40"/>
      <c r="MG104" s="40"/>
      <c r="MH104" s="40"/>
      <c r="MI104" s="40"/>
      <c r="MJ104" s="40"/>
      <c r="MK104" s="40"/>
      <c r="ML104" s="40"/>
      <c r="MM104" s="40"/>
      <c r="MN104" s="40"/>
      <c r="MO104" s="40"/>
      <c r="MP104" s="40"/>
      <c r="MQ104" s="40"/>
      <c r="MR104" s="40"/>
      <c r="MS104" s="40"/>
      <c r="MT104" s="40"/>
      <c r="MU104" s="40"/>
      <c r="MV104" s="40"/>
      <c r="MW104" s="40"/>
      <c r="MX104" s="40"/>
      <c r="MY104" s="40"/>
      <c r="MZ104" s="40"/>
      <c r="NA104" s="40"/>
      <c r="NB104" s="40"/>
      <c r="NC104" s="40"/>
      <c r="ND104" s="40"/>
      <c r="NE104" s="40"/>
      <c r="NF104" s="40"/>
      <c r="NG104" s="40"/>
      <c r="NH104" s="40"/>
      <c r="NI104" s="40"/>
      <c r="NJ104" s="40"/>
      <c r="NK104" s="40"/>
      <c r="NL104" s="40"/>
      <c r="NM104" s="40"/>
      <c r="NN104" s="40"/>
      <c r="NO104" s="40"/>
      <c r="NP104" s="40"/>
      <c r="NQ104" s="40"/>
      <c r="NR104" s="40"/>
      <c r="NS104" s="40"/>
      <c r="NT104" s="40"/>
      <c r="NU104" s="40"/>
      <c r="NV104" s="40"/>
      <c r="NW104" s="40"/>
      <c r="NX104" s="40"/>
      <c r="NY104" s="40"/>
      <c r="NZ104" s="40"/>
      <c r="OA104" s="40"/>
      <c r="OB104" s="40"/>
      <c r="OC104" s="40"/>
      <c r="OD104" s="40"/>
      <c r="OE104" s="40"/>
      <c r="OF104" s="40"/>
      <c r="OG104" s="40"/>
      <c r="OH104" s="40"/>
      <c r="OI104" s="40"/>
      <c r="OJ104" s="40"/>
      <c r="OK104" s="40"/>
      <c r="OL104" s="40"/>
      <c r="OM104" s="40"/>
      <c r="ON104" s="40"/>
      <c r="OO104" s="40"/>
      <c r="OP104" s="40"/>
      <c r="OQ104" s="40"/>
      <c r="OR104" s="40"/>
      <c r="OS104" s="40"/>
      <c r="OT104" s="40"/>
      <c r="OU104" s="40"/>
      <c r="OV104" s="40"/>
      <c r="OW104" s="40"/>
      <c r="OX104" s="40"/>
      <c r="OY104" s="40"/>
      <c r="OZ104" s="40"/>
      <c r="PA104" s="40"/>
      <c r="PB104" s="40"/>
      <c r="PC104" s="40"/>
      <c r="PD104" s="40"/>
      <c r="PE104" s="40"/>
      <c r="PF104" s="40"/>
      <c r="PG104" s="40"/>
      <c r="PH104" s="40"/>
      <c r="PI104" s="40"/>
      <c r="PJ104" s="40"/>
      <c r="PK104" s="40"/>
      <c r="PL104" s="40"/>
      <c r="PM104" s="40"/>
      <c r="PN104" s="40"/>
      <c r="PO104" s="40"/>
      <c r="PP104" s="40"/>
      <c r="PQ104" s="40"/>
      <c r="PR104" s="40"/>
      <c r="PS104" s="40"/>
      <c r="PT104" s="40"/>
      <c r="PU104" s="40"/>
      <c r="PV104" s="40"/>
      <c r="PW104" s="40"/>
      <c r="PX104" s="40"/>
      <c r="PY104" s="40"/>
      <c r="PZ104" s="40"/>
      <c r="QA104" s="40"/>
      <c r="QB104" s="40"/>
      <c r="QC104" s="40"/>
      <c r="QD104" s="40"/>
      <c r="QE104" s="40"/>
      <c r="QF104" s="40"/>
      <c r="QG104" s="40"/>
      <c r="QH104" s="40"/>
      <c r="QI104" s="40"/>
      <c r="QJ104" s="40"/>
      <c r="QK104" s="40"/>
      <c r="QL104" s="40"/>
      <c r="QM104" s="40"/>
      <c r="QN104" s="40"/>
      <c r="QO104" s="40"/>
      <c r="QP104" s="40"/>
      <c r="QQ104" s="40"/>
      <c r="QR104" s="40"/>
      <c r="QS104" s="40"/>
      <c r="QT104" s="40"/>
      <c r="QU104" s="40"/>
      <c r="QV104" s="40"/>
      <c r="QW104" s="40"/>
      <c r="QX104" s="40"/>
      <c r="QY104" s="40"/>
      <c r="QZ104" s="40"/>
      <c r="RA104" s="40"/>
      <c r="RB104" s="40"/>
      <c r="RC104" s="40"/>
      <c r="RD104" s="40"/>
      <c r="RE104" s="40"/>
      <c r="RF104" s="40"/>
      <c r="RG104" s="40"/>
      <c r="RH104" s="40"/>
      <c r="RI104" s="40"/>
      <c r="RJ104" s="40"/>
      <c r="RK104" s="40"/>
      <c r="RL104" s="40"/>
      <c r="RM104" s="40"/>
      <c r="RN104" s="40"/>
      <c r="RO104" s="40"/>
      <c r="RP104" s="40"/>
      <c r="RQ104" s="40"/>
      <c r="RR104" s="40"/>
      <c r="RS104" s="40"/>
      <c r="RT104" s="40"/>
      <c r="RU104" s="40"/>
      <c r="RV104" s="40"/>
      <c r="RW104" s="40"/>
      <c r="RX104" s="40"/>
      <c r="RY104" s="40"/>
      <c r="RZ104" s="40"/>
      <c r="SA104" s="40"/>
      <c r="SB104" s="40"/>
      <c r="SC104" s="40"/>
      <c r="SD104" s="40"/>
      <c r="SE104" s="40"/>
      <c r="SF104" s="40"/>
      <c r="SG104" s="40"/>
      <c r="SH104" s="40"/>
      <c r="SI104" s="40"/>
      <c r="SJ104" s="40"/>
      <c r="SK104" s="40"/>
      <c r="SL104" s="40"/>
      <c r="SM104" s="40"/>
      <c r="SN104" s="40"/>
      <c r="SO104" s="40"/>
      <c r="SP104" s="40"/>
      <c r="SQ104" s="40"/>
      <c r="SR104" s="40"/>
      <c r="SS104" s="40"/>
      <c r="ST104" s="40"/>
      <c r="SU104" s="40"/>
      <c r="SV104" s="40"/>
      <c r="SW104" s="40"/>
      <c r="SX104" s="40"/>
      <c r="SY104" s="40"/>
      <c r="SZ104" s="40"/>
      <c r="TA104" s="40"/>
      <c r="TB104" s="40"/>
      <c r="TC104" s="40"/>
      <c r="TD104" s="40"/>
      <c r="TE104" s="40"/>
      <c r="TF104" s="40"/>
      <c r="TG104" s="40"/>
      <c r="TH104" s="40"/>
      <c r="TI104" s="40"/>
      <c r="TJ104" s="40"/>
      <c r="TK104" s="40"/>
      <c r="TL104" s="40"/>
      <c r="TM104" s="40"/>
      <c r="TN104" s="40"/>
      <c r="TO104" s="40"/>
      <c r="TP104" s="40"/>
      <c r="TQ104" s="40"/>
      <c r="TR104" s="40"/>
      <c r="TS104" s="40"/>
      <c r="TT104" s="40"/>
      <c r="TU104" s="40"/>
      <c r="TV104" s="40"/>
      <c r="TW104" s="40"/>
      <c r="TX104" s="40"/>
      <c r="TY104" s="40"/>
      <c r="TZ104" s="40"/>
      <c r="UA104" s="40"/>
      <c r="UB104" s="40"/>
      <c r="UC104" s="40"/>
      <c r="UD104" s="40"/>
      <c r="UE104" s="40"/>
      <c r="UF104" s="40"/>
      <c r="UG104" s="40"/>
      <c r="UH104" s="40"/>
      <c r="UI104" s="40"/>
      <c r="UJ104" s="40"/>
      <c r="UK104" s="40"/>
      <c r="UL104" s="40"/>
      <c r="UM104" s="40"/>
      <c r="UN104" s="40"/>
      <c r="UO104" s="40"/>
      <c r="UP104" s="40"/>
      <c r="UQ104" s="40"/>
      <c r="UR104" s="40"/>
      <c r="US104" s="40"/>
      <c r="UT104" s="40"/>
      <c r="UU104" s="40"/>
      <c r="UV104" s="40"/>
      <c r="UW104" s="40"/>
      <c r="UX104" s="40"/>
      <c r="UY104" s="40"/>
      <c r="UZ104" s="40"/>
      <c r="VA104" s="40"/>
      <c r="VB104" s="40"/>
      <c r="VC104" s="40"/>
      <c r="VD104" s="40"/>
      <c r="VE104" s="40"/>
      <c r="VF104" s="40"/>
      <c r="VG104" s="40"/>
      <c r="VH104" s="40"/>
      <c r="VI104" s="40"/>
      <c r="VJ104" s="40"/>
      <c r="VK104" s="40"/>
      <c r="VL104" s="40"/>
      <c r="VM104" s="40"/>
      <c r="VN104" s="40"/>
      <c r="VO104" s="40"/>
      <c r="VP104" s="40"/>
      <c r="VQ104" s="40"/>
      <c r="VR104" s="40"/>
      <c r="VS104" s="40"/>
      <c r="VT104" s="40"/>
      <c r="VU104" s="40"/>
      <c r="VV104" s="40"/>
      <c r="VW104" s="40"/>
      <c r="VX104" s="40"/>
      <c r="VY104" s="40"/>
      <c r="VZ104" s="40"/>
      <c r="WA104" s="40"/>
      <c r="WB104" s="40"/>
      <c r="WC104" s="40"/>
      <c r="WD104" s="40"/>
      <c r="WE104" s="40"/>
      <c r="WF104" s="40"/>
      <c r="WG104" s="40"/>
      <c r="WH104" s="40"/>
      <c r="WI104" s="40"/>
      <c r="WJ104" s="40"/>
      <c r="WK104" s="40"/>
      <c r="WL104" s="40"/>
      <c r="WM104" s="40"/>
      <c r="WN104" s="40"/>
      <c r="WO104" s="40"/>
      <c r="WP104" s="40"/>
      <c r="WQ104" s="40"/>
      <c r="WR104" s="40"/>
      <c r="WS104" s="40"/>
      <c r="WT104" s="40"/>
      <c r="WU104" s="40"/>
      <c r="WV104" s="40"/>
      <c r="WW104" s="40"/>
      <c r="WX104" s="40"/>
      <c r="WY104" s="40"/>
      <c r="WZ104" s="40"/>
      <c r="XA104" s="40"/>
      <c r="XB104" s="40"/>
      <c r="XC104" s="40"/>
      <c r="XD104" s="40"/>
      <c r="XE104" s="40"/>
      <c r="XF104" s="40"/>
      <c r="XG104" s="40"/>
      <c r="XH104" s="40"/>
      <c r="XI104" s="40"/>
      <c r="XJ104" s="40"/>
      <c r="XK104" s="40"/>
      <c r="XL104" s="40"/>
      <c r="XM104" s="40"/>
      <c r="XN104" s="40"/>
      <c r="XO104" s="40"/>
      <c r="XP104" s="40"/>
      <c r="XQ104" s="40"/>
      <c r="XR104" s="40"/>
      <c r="XS104" s="40"/>
      <c r="XT104" s="40"/>
      <c r="XU104" s="40"/>
      <c r="XV104" s="40"/>
      <c r="XW104" s="40"/>
      <c r="XX104" s="40"/>
      <c r="XY104" s="40"/>
      <c r="XZ104" s="40"/>
      <c r="YA104" s="40"/>
      <c r="YB104" s="40"/>
      <c r="YC104" s="40"/>
      <c r="YD104" s="40"/>
      <c r="YE104" s="40"/>
      <c r="YF104" s="40"/>
      <c r="YG104" s="40"/>
      <c r="YH104" s="40"/>
      <c r="YI104" s="40"/>
      <c r="YJ104" s="40"/>
      <c r="YK104" s="40"/>
      <c r="YL104" s="40"/>
      <c r="YM104" s="40"/>
      <c r="YN104" s="40"/>
      <c r="YO104" s="40"/>
      <c r="YP104" s="40"/>
      <c r="YQ104" s="40"/>
      <c r="YR104" s="40"/>
      <c r="YS104" s="40"/>
      <c r="YT104" s="40"/>
      <c r="YU104" s="40"/>
      <c r="YV104" s="40"/>
      <c r="YW104" s="40"/>
      <c r="YX104" s="40"/>
      <c r="YY104" s="40"/>
      <c r="YZ104" s="40"/>
      <c r="ZA104" s="40"/>
      <c r="ZB104" s="40"/>
      <c r="ZC104" s="40"/>
      <c r="ZD104" s="40"/>
      <c r="ZE104" s="40"/>
      <c r="ZF104" s="40"/>
      <c r="ZG104" s="40"/>
      <c r="ZH104" s="40"/>
      <c r="ZI104" s="40"/>
      <c r="ZJ104" s="40"/>
      <c r="ZK104" s="40"/>
      <c r="ZL104" s="40"/>
      <c r="ZM104" s="40"/>
      <c r="ZN104" s="40"/>
      <c r="ZO104" s="40"/>
      <c r="ZP104" s="40"/>
      <c r="ZQ104" s="40"/>
      <c r="ZR104" s="40"/>
      <c r="ZS104" s="40"/>
      <c r="ZT104" s="40"/>
      <c r="ZU104" s="40"/>
      <c r="ZV104" s="40"/>
      <c r="ZW104" s="40"/>
      <c r="ZX104" s="40"/>
      <c r="ZY104" s="40"/>
      <c r="ZZ104" s="40"/>
      <c r="AAA104" s="40"/>
      <c r="AAB104" s="40"/>
      <c r="AAC104" s="40"/>
      <c r="AAD104" s="40"/>
      <c r="AAE104" s="40"/>
      <c r="AAF104" s="40"/>
      <c r="AAG104" s="40"/>
      <c r="AAH104" s="40"/>
      <c r="AAI104" s="40"/>
      <c r="AAJ104" s="40"/>
      <c r="AAK104" s="40"/>
      <c r="AAL104" s="40"/>
      <c r="AAM104" s="40"/>
      <c r="AAN104" s="40"/>
      <c r="AAO104" s="40"/>
      <c r="AAP104" s="40"/>
      <c r="AAQ104" s="40"/>
      <c r="AAR104" s="40"/>
      <c r="AAS104" s="40"/>
      <c r="AAT104" s="40"/>
      <c r="AAU104" s="40"/>
      <c r="AAV104" s="40"/>
      <c r="AAW104" s="40"/>
      <c r="AAX104" s="40"/>
      <c r="AAY104" s="40"/>
      <c r="AAZ104" s="40"/>
      <c r="ABA104" s="40"/>
      <c r="ABB104" s="40"/>
      <c r="ABC104" s="40"/>
      <c r="ABD104" s="40"/>
      <c r="ABE104" s="40"/>
      <c r="ABF104" s="40"/>
      <c r="ABG104" s="40"/>
      <c r="ABH104" s="40"/>
      <c r="ABI104" s="40"/>
      <c r="ABJ104" s="40"/>
      <c r="ABK104" s="40"/>
      <c r="ABL104" s="40"/>
      <c r="ABM104" s="40"/>
      <c r="ABN104" s="40"/>
      <c r="ABO104" s="40"/>
      <c r="ABP104" s="40"/>
      <c r="ABQ104" s="40"/>
      <c r="ABR104" s="40"/>
      <c r="ABS104" s="40"/>
      <c r="ABT104" s="40"/>
      <c r="ABU104" s="40"/>
      <c r="ABV104" s="40"/>
      <c r="ABW104" s="40"/>
      <c r="ABX104" s="40"/>
      <c r="ABY104" s="40"/>
      <c r="ABZ104" s="40"/>
      <c r="ACA104" s="40"/>
      <c r="ACB104" s="40"/>
      <c r="ACC104" s="40"/>
      <c r="ACD104" s="40"/>
      <c r="ACE104" s="40"/>
      <c r="ACF104" s="40"/>
      <c r="ACG104" s="40"/>
      <c r="ACH104" s="40"/>
      <c r="ACI104" s="40"/>
      <c r="ACJ104" s="40"/>
      <c r="ACK104" s="40"/>
      <c r="ACL104" s="40"/>
      <c r="ACM104" s="40"/>
      <c r="ACN104" s="40"/>
      <c r="ACO104" s="40"/>
      <c r="ACP104" s="40"/>
      <c r="ACQ104" s="40"/>
      <c r="ACR104" s="40"/>
      <c r="ACS104" s="40"/>
      <c r="ACT104" s="40"/>
      <c r="ACU104" s="40"/>
      <c r="ACV104" s="40"/>
      <c r="ACW104" s="40"/>
      <c r="ACX104" s="40"/>
      <c r="ACY104" s="40"/>
      <c r="ACZ104" s="40"/>
      <c r="ADA104" s="40"/>
      <c r="ADB104" s="40"/>
      <c r="ADC104" s="40"/>
      <c r="ADD104" s="40"/>
      <c r="ADE104" s="40"/>
      <c r="ADF104" s="40"/>
      <c r="ADG104" s="40"/>
      <c r="ADH104" s="40"/>
      <c r="ADI104" s="40"/>
      <c r="ADJ104" s="40"/>
      <c r="ADK104" s="40"/>
      <c r="ADL104" s="40"/>
      <c r="ADM104" s="40"/>
      <c r="ADN104" s="40"/>
      <c r="ADO104" s="40"/>
      <c r="ADP104" s="40"/>
      <c r="ADQ104" s="40"/>
      <c r="ADR104" s="40"/>
      <c r="ADS104" s="40"/>
      <c r="ADT104" s="40"/>
      <c r="ADU104" s="40"/>
      <c r="ADV104" s="40"/>
      <c r="ADW104" s="40"/>
      <c r="ADX104" s="40"/>
      <c r="ADY104" s="40"/>
      <c r="ADZ104" s="40"/>
      <c r="AEA104" s="40"/>
      <c r="AEB104" s="40"/>
      <c r="AEC104" s="40"/>
      <c r="AED104" s="40"/>
      <c r="AEE104" s="40"/>
      <c r="AEF104" s="40"/>
      <c r="AEG104" s="40"/>
      <c r="AEH104" s="40"/>
      <c r="AEI104" s="40"/>
      <c r="AEJ104" s="40"/>
      <c r="AEK104" s="40"/>
      <c r="AEL104" s="40"/>
      <c r="AEM104" s="40"/>
      <c r="AEN104" s="40"/>
      <c r="AEO104" s="40"/>
      <c r="AEP104" s="40"/>
      <c r="AEQ104" s="40"/>
      <c r="AER104" s="40"/>
      <c r="AES104" s="40"/>
      <c r="AET104" s="40"/>
      <c r="AEU104" s="40"/>
      <c r="AEV104" s="40"/>
      <c r="AEW104" s="40"/>
      <c r="AEX104" s="40"/>
      <c r="AEY104" s="40"/>
      <c r="AEZ104" s="40"/>
      <c r="AFA104" s="40"/>
      <c r="AFB104" s="40"/>
      <c r="AFC104" s="40"/>
      <c r="AFD104" s="40"/>
      <c r="AFE104" s="40"/>
      <c r="AFF104" s="40"/>
      <c r="AFG104" s="40"/>
      <c r="AFH104" s="40"/>
      <c r="AFI104" s="40"/>
      <c r="AFJ104" s="40"/>
      <c r="AFK104" s="40"/>
      <c r="AFL104" s="40"/>
      <c r="AFM104" s="40"/>
      <c r="AFN104" s="40"/>
      <c r="AFO104" s="40"/>
      <c r="AFP104" s="40"/>
      <c r="AFQ104" s="40"/>
      <c r="AFR104" s="40"/>
      <c r="AFS104" s="40"/>
      <c r="AFT104" s="40"/>
      <c r="AFU104" s="40"/>
      <c r="AFV104" s="40"/>
      <c r="AFW104" s="40"/>
      <c r="AFX104" s="40"/>
      <c r="AFY104" s="40"/>
      <c r="AFZ104" s="40"/>
      <c r="AGA104" s="40"/>
      <c r="AGB104" s="40"/>
      <c r="AGC104" s="40"/>
      <c r="AGD104" s="40"/>
      <c r="AGE104" s="40"/>
      <c r="AGF104" s="40"/>
      <c r="AGG104" s="40"/>
      <c r="AGH104" s="40"/>
      <c r="AGI104" s="40"/>
      <c r="AGJ104" s="40"/>
      <c r="AGK104" s="40"/>
      <c r="AGL104" s="40"/>
      <c r="AGM104" s="40"/>
      <c r="AGN104" s="40"/>
      <c r="AGO104" s="40"/>
      <c r="AGP104" s="40"/>
      <c r="AGQ104" s="40"/>
      <c r="AGR104" s="40"/>
      <c r="AGS104" s="40"/>
      <c r="AGT104" s="40"/>
      <c r="AGU104" s="40"/>
      <c r="AGV104" s="40"/>
      <c r="AGW104" s="40"/>
      <c r="AGX104" s="40"/>
      <c r="AGY104" s="40"/>
      <c r="AGZ104" s="40"/>
      <c r="AHA104" s="40"/>
      <c r="AHB104" s="40"/>
      <c r="AHC104" s="40"/>
      <c r="AHD104" s="40"/>
      <c r="AHE104" s="40"/>
      <c r="AHF104" s="40"/>
      <c r="AHG104" s="40"/>
      <c r="AHH104" s="40"/>
      <c r="AHI104" s="40"/>
      <c r="AHJ104" s="40"/>
      <c r="AHK104" s="40"/>
      <c r="AHL104" s="40"/>
      <c r="AHM104" s="40"/>
      <c r="AHN104" s="40"/>
      <c r="AHO104" s="40"/>
      <c r="AHP104" s="40"/>
      <c r="AHQ104" s="40"/>
      <c r="AHR104" s="40"/>
      <c r="AHS104" s="40"/>
      <c r="AHT104" s="40"/>
      <c r="AHU104" s="40"/>
      <c r="AHV104" s="40"/>
      <c r="AHW104" s="40"/>
      <c r="AHX104" s="40"/>
      <c r="AHY104" s="40"/>
      <c r="AHZ104" s="40"/>
      <c r="AIA104" s="40"/>
      <c r="AIB104" s="40"/>
      <c r="AIC104" s="40"/>
      <c r="AID104" s="40"/>
      <c r="AIE104" s="40"/>
      <c r="AIF104" s="40"/>
      <c r="AIG104" s="40"/>
      <c r="AIH104" s="40"/>
      <c r="AII104" s="40"/>
      <c r="AIJ104" s="40"/>
      <c r="AIK104" s="40"/>
      <c r="AIL104" s="40"/>
      <c r="AIM104" s="40"/>
      <c r="AIN104" s="40"/>
      <c r="AIO104" s="40"/>
      <c r="AIP104" s="40"/>
      <c r="AIQ104" s="40"/>
      <c r="AIR104" s="40"/>
      <c r="AIS104" s="40"/>
      <c r="AIT104" s="40"/>
      <c r="AIU104" s="40"/>
      <c r="AIV104" s="40"/>
      <c r="AIW104" s="40"/>
      <c r="AIX104" s="40"/>
      <c r="AIY104" s="40"/>
      <c r="AIZ104" s="40"/>
      <c r="AJA104" s="40"/>
      <c r="AJB104" s="40"/>
      <c r="AJC104" s="40"/>
      <c r="AJD104" s="40"/>
      <c r="AJE104" s="40"/>
      <c r="AJF104" s="40"/>
      <c r="AJG104" s="40"/>
      <c r="AJH104" s="40"/>
      <c r="AJI104" s="40"/>
      <c r="AJJ104" s="40"/>
      <c r="AJK104" s="40"/>
      <c r="AJL104" s="40"/>
      <c r="AJM104" s="40"/>
      <c r="AJN104" s="40"/>
      <c r="AJO104" s="40"/>
      <c r="AJP104" s="40"/>
      <c r="AJQ104" s="40"/>
      <c r="AJR104" s="40"/>
      <c r="AJS104" s="40"/>
      <c r="AJT104" s="40"/>
      <c r="AJU104" s="40"/>
      <c r="AJV104" s="40"/>
      <c r="AJW104" s="40"/>
      <c r="AJX104" s="40"/>
      <c r="AJY104" s="40"/>
      <c r="AJZ104" s="40"/>
      <c r="AKA104" s="40"/>
      <c r="AKB104" s="40"/>
      <c r="AKC104" s="40"/>
      <c r="AKD104" s="40"/>
      <c r="AKE104" s="40"/>
      <c r="AKF104" s="40"/>
      <c r="AKG104" s="40"/>
      <c r="AKH104" s="40"/>
      <c r="AKI104" s="40"/>
      <c r="AKJ104" s="40"/>
      <c r="AKK104" s="40"/>
      <c r="AKL104" s="40"/>
      <c r="AKM104" s="40"/>
      <c r="AKN104" s="40"/>
      <c r="AKO104" s="40"/>
      <c r="AKP104" s="40"/>
      <c r="AKQ104" s="40"/>
      <c r="AKR104" s="40"/>
      <c r="AKS104" s="40"/>
      <c r="AKT104" s="40"/>
      <c r="AKU104" s="40"/>
      <c r="AKV104" s="40"/>
      <c r="AKW104" s="40"/>
      <c r="AKX104" s="40"/>
      <c r="AKY104" s="40"/>
      <c r="AKZ104" s="40"/>
      <c r="ALA104" s="40"/>
      <c r="ALB104" s="40"/>
      <c r="ALC104" s="40"/>
      <c r="ALD104" s="40"/>
      <c r="ALE104" s="40"/>
      <c r="ALF104" s="40"/>
      <c r="ALG104" s="40"/>
      <c r="ALH104" s="40"/>
      <c r="ALI104" s="40"/>
      <c r="ALJ104" s="40"/>
      <c r="ALK104" s="40"/>
      <c r="ALL104" s="40"/>
      <c r="ALM104" s="40"/>
      <c r="ALN104" s="40"/>
      <c r="ALO104" s="40"/>
      <c r="ALP104" s="40"/>
      <c r="ALQ104" s="40"/>
      <c r="ALR104" s="40"/>
      <c r="ALS104" s="40"/>
      <c r="ALT104" s="40"/>
      <c r="ALU104" s="40"/>
      <c r="ALV104" s="40"/>
      <c r="ALW104" s="40"/>
      <c r="ALX104" s="40"/>
      <c r="ALY104" s="40"/>
      <c r="ALZ104" s="40"/>
      <c r="AMA104" s="40"/>
      <c r="AMB104" s="40"/>
      <c r="AMC104" s="40"/>
      <c r="AMD104" s="40"/>
      <c r="AME104" s="40"/>
      <c r="AMF104" s="40"/>
    </row>
    <row r="105" spans="1:1020" s="6" customFormat="1" ht="23.45" customHeight="1" thickBot="1" x14ac:dyDescent="0.25">
      <c r="A105" s="13" t="s">
        <v>166</v>
      </c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20" s="22" customFormat="1" ht="22.5" customHeight="1" x14ac:dyDescent="0.25">
      <c r="A106" s="16" t="s">
        <v>167</v>
      </c>
      <c r="B106" s="17">
        <v>49.99</v>
      </c>
      <c r="C106" s="18">
        <v>1</v>
      </c>
      <c r="D106" s="17">
        <f>B106*C106</f>
        <v>49.99</v>
      </c>
      <c r="E106" s="19" t="s">
        <v>79</v>
      </c>
      <c r="F106" s="19" t="s">
        <v>164</v>
      </c>
      <c r="G106" s="18" t="s">
        <v>59</v>
      </c>
      <c r="H106" s="20" t="s">
        <v>24</v>
      </c>
      <c r="I106" s="21"/>
      <c r="J106" s="42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  <c r="IH106" s="23"/>
      <c r="II106" s="23"/>
      <c r="IJ106" s="23"/>
      <c r="IK106" s="23"/>
      <c r="IL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  <c r="IW106" s="23"/>
      <c r="IX106" s="23"/>
      <c r="IY106" s="23"/>
      <c r="IZ106" s="23"/>
      <c r="JA106" s="23"/>
      <c r="JB106" s="23"/>
      <c r="JC106" s="23"/>
      <c r="JD106" s="23"/>
      <c r="JE106" s="23"/>
      <c r="JF106" s="23"/>
      <c r="JG106" s="23"/>
      <c r="JH106" s="23"/>
      <c r="JI106" s="23"/>
      <c r="JJ106" s="23"/>
      <c r="JK106" s="23"/>
      <c r="JL106" s="23"/>
      <c r="JM106" s="23"/>
      <c r="JN106" s="23"/>
      <c r="JO106" s="23"/>
      <c r="JP106" s="23"/>
      <c r="JQ106" s="23"/>
      <c r="JR106" s="23"/>
      <c r="JS106" s="23"/>
      <c r="JT106" s="23"/>
      <c r="JU106" s="23"/>
      <c r="JV106" s="23"/>
      <c r="JW106" s="23"/>
      <c r="JX106" s="23"/>
      <c r="JY106" s="23"/>
      <c r="JZ106" s="23"/>
      <c r="KA106" s="23"/>
      <c r="KB106" s="23"/>
      <c r="KC106" s="23"/>
      <c r="KD106" s="23"/>
      <c r="KE106" s="23"/>
      <c r="KF106" s="23"/>
      <c r="KG106" s="23"/>
      <c r="KH106" s="23"/>
      <c r="KI106" s="23"/>
      <c r="KJ106" s="23"/>
      <c r="KK106" s="23"/>
      <c r="KL106" s="23"/>
      <c r="KM106" s="23"/>
      <c r="KN106" s="23"/>
      <c r="KO106" s="23"/>
      <c r="KP106" s="23"/>
      <c r="KQ106" s="23"/>
      <c r="KR106" s="23"/>
      <c r="KS106" s="23"/>
      <c r="KT106" s="23"/>
      <c r="KU106" s="23"/>
      <c r="KV106" s="23"/>
      <c r="KW106" s="23"/>
      <c r="KX106" s="23"/>
      <c r="KY106" s="23"/>
      <c r="KZ106" s="23"/>
      <c r="LA106" s="23"/>
      <c r="LB106" s="23"/>
      <c r="LC106" s="23"/>
      <c r="LD106" s="23"/>
      <c r="LE106" s="23"/>
      <c r="LF106" s="23"/>
      <c r="LG106" s="23"/>
      <c r="LH106" s="23"/>
      <c r="LI106" s="23"/>
      <c r="LJ106" s="23"/>
      <c r="LK106" s="23"/>
      <c r="LL106" s="23"/>
      <c r="LM106" s="23"/>
      <c r="LN106" s="23"/>
      <c r="LO106" s="23"/>
      <c r="LP106" s="23"/>
      <c r="LQ106" s="23"/>
      <c r="LR106" s="23"/>
      <c r="LS106" s="23"/>
      <c r="LT106" s="23"/>
      <c r="LU106" s="23"/>
      <c r="LV106" s="23"/>
      <c r="LW106" s="23"/>
      <c r="LX106" s="23"/>
      <c r="LY106" s="23"/>
      <c r="LZ106" s="23"/>
      <c r="MA106" s="23"/>
      <c r="MB106" s="23"/>
      <c r="MC106" s="23"/>
      <c r="MD106" s="23"/>
      <c r="ME106" s="23"/>
      <c r="MF106" s="23"/>
      <c r="MG106" s="23"/>
      <c r="MH106" s="23"/>
      <c r="MI106" s="23"/>
      <c r="MJ106" s="23"/>
      <c r="MK106" s="23"/>
      <c r="ML106" s="23"/>
      <c r="MM106" s="23"/>
      <c r="MN106" s="23"/>
      <c r="MO106" s="23"/>
      <c r="MP106" s="23"/>
      <c r="MQ106" s="23"/>
      <c r="MR106" s="23"/>
      <c r="MS106" s="23"/>
      <c r="MT106" s="23"/>
      <c r="MU106" s="23"/>
      <c r="MV106" s="23"/>
      <c r="MW106" s="23"/>
      <c r="MX106" s="23"/>
      <c r="MY106" s="23"/>
      <c r="MZ106" s="23"/>
      <c r="NA106" s="23"/>
      <c r="NB106" s="23"/>
      <c r="NC106" s="23"/>
      <c r="ND106" s="23"/>
      <c r="NE106" s="23"/>
      <c r="NF106" s="23"/>
      <c r="NG106" s="23"/>
      <c r="NH106" s="23"/>
      <c r="NI106" s="23"/>
      <c r="NJ106" s="23"/>
      <c r="NK106" s="23"/>
      <c r="NL106" s="23"/>
      <c r="NM106" s="23"/>
      <c r="NN106" s="23"/>
      <c r="NO106" s="23"/>
      <c r="NP106" s="23"/>
      <c r="NQ106" s="23"/>
      <c r="NR106" s="23"/>
      <c r="NS106" s="23"/>
      <c r="NT106" s="23"/>
      <c r="NU106" s="23"/>
      <c r="NV106" s="23"/>
      <c r="NW106" s="23"/>
      <c r="NX106" s="23"/>
      <c r="NY106" s="23"/>
      <c r="NZ106" s="23"/>
      <c r="OA106" s="23"/>
      <c r="OB106" s="23"/>
      <c r="OC106" s="23"/>
      <c r="OD106" s="23"/>
      <c r="OE106" s="23"/>
      <c r="OF106" s="23"/>
      <c r="OG106" s="23"/>
      <c r="OH106" s="23"/>
      <c r="OI106" s="23"/>
      <c r="OJ106" s="23"/>
      <c r="OK106" s="23"/>
      <c r="OL106" s="23"/>
      <c r="OM106" s="23"/>
      <c r="ON106" s="23"/>
      <c r="OO106" s="23"/>
      <c r="OP106" s="23"/>
      <c r="OQ106" s="23"/>
      <c r="OR106" s="23"/>
      <c r="OS106" s="23"/>
      <c r="OT106" s="23"/>
      <c r="OU106" s="23"/>
      <c r="OV106" s="23"/>
      <c r="OW106" s="23"/>
      <c r="OX106" s="23"/>
      <c r="OY106" s="23"/>
      <c r="OZ106" s="23"/>
      <c r="PA106" s="23"/>
      <c r="PB106" s="23"/>
      <c r="PC106" s="23"/>
      <c r="PD106" s="23"/>
      <c r="PE106" s="23"/>
      <c r="PF106" s="23"/>
      <c r="PG106" s="23"/>
      <c r="PH106" s="23"/>
      <c r="PI106" s="23"/>
      <c r="PJ106" s="23"/>
      <c r="PK106" s="23"/>
      <c r="PL106" s="23"/>
      <c r="PM106" s="23"/>
      <c r="PN106" s="23"/>
      <c r="PO106" s="23"/>
      <c r="PP106" s="23"/>
      <c r="PQ106" s="23"/>
      <c r="PR106" s="23"/>
      <c r="PS106" s="23"/>
      <c r="PT106" s="23"/>
      <c r="PU106" s="23"/>
      <c r="PV106" s="23"/>
      <c r="PW106" s="23"/>
      <c r="PX106" s="23"/>
      <c r="PY106" s="23"/>
      <c r="PZ106" s="23"/>
      <c r="QA106" s="23"/>
      <c r="QB106" s="23"/>
      <c r="QC106" s="23"/>
      <c r="QD106" s="23"/>
      <c r="QE106" s="23"/>
      <c r="QF106" s="23"/>
      <c r="QG106" s="23"/>
      <c r="QH106" s="23"/>
      <c r="QI106" s="23"/>
      <c r="QJ106" s="23"/>
      <c r="QK106" s="23"/>
      <c r="QL106" s="23"/>
      <c r="QM106" s="23"/>
      <c r="QN106" s="23"/>
      <c r="QO106" s="23"/>
      <c r="QP106" s="23"/>
      <c r="QQ106" s="23"/>
      <c r="QR106" s="23"/>
      <c r="QS106" s="23"/>
      <c r="QT106" s="23"/>
      <c r="QU106" s="23"/>
      <c r="QV106" s="23"/>
      <c r="QW106" s="23"/>
      <c r="QX106" s="23"/>
      <c r="QY106" s="23"/>
      <c r="QZ106" s="23"/>
      <c r="RA106" s="23"/>
      <c r="RB106" s="23"/>
      <c r="RC106" s="23"/>
      <c r="RD106" s="23"/>
      <c r="RE106" s="23"/>
      <c r="RF106" s="23"/>
      <c r="RG106" s="23"/>
      <c r="RH106" s="23"/>
      <c r="RI106" s="23"/>
      <c r="RJ106" s="23"/>
      <c r="RK106" s="23"/>
      <c r="RL106" s="23"/>
      <c r="RM106" s="23"/>
      <c r="RN106" s="23"/>
      <c r="RO106" s="23"/>
      <c r="RP106" s="23"/>
      <c r="RQ106" s="23"/>
      <c r="RR106" s="23"/>
      <c r="RS106" s="23"/>
      <c r="RT106" s="23"/>
      <c r="RU106" s="23"/>
      <c r="RV106" s="23"/>
      <c r="RW106" s="23"/>
      <c r="RX106" s="23"/>
      <c r="RY106" s="23"/>
      <c r="RZ106" s="23"/>
      <c r="SA106" s="23"/>
      <c r="SB106" s="23"/>
      <c r="SC106" s="23"/>
      <c r="SD106" s="23"/>
      <c r="SE106" s="23"/>
      <c r="SF106" s="23"/>
      <c r="SG106" s="23"/>
      <c r="SH106" s="23"/>
      <c r="SI106" s="23"/>
      <c r="SJ106" s="23"/>
      <c r="SK106" s="23"/>
      <c r="SL106" s="23"/>
      <c r="SM106" s="23"/>
      <c r="SN106" s="23"/>
      <c r="SO106" s="23"/>
      <c r="SP106" s="23"/>
      <c r="SQ106" s="23"/>
      <c r="SR106" s="23"/>
      <c r="SS106" s="23"/>
      <c r="ST106" s="23"/>
      <c r="SU106" s="23"/>
      <c r="SV106" s="23"/>
      <c r="SW106" s="23"/>
      <c r="SX106" s="23"/>
      <c r="SY106" s="23"/>
      <c r="SZ106" s="23"/>
      <c r="TA106" s="23"/>
      <c r="TB106" s="23"/>
      <c r="TC106" s="23"/>
      <c r="TD106" s="23"/>
      <c r="TE106" s="23"/>
      <c r="TF106" s="23"/>
      <c r="TG106" s="23"/>
      <c r="TH106" s="23"/>
      <c r="TI106" s="23"/>
      <c r="TJ106" s="23"/>
      <c r="TK106" s="23"/>
      <c r="TL106" s="23"/>
      <c r="TM106" s="23"/>
      <c r="TN106" s="23"/>
      <c r="TO106" s="23"/>
      <c r="TP106" s="23"/>
      <c r="TQ106" s="23"/>
      <c r="TR106" s="23"/>
      <c r="TS106" s="23"/>
      <c r="TT106" s="23"/>
      <c r="TU106" s="23"/>
      <c r="TV106" s="23"/>
      <c r="TW106" s="23"/>
      <c r="TX106" s="23"/>
      <c r="TY106" s="23"/>
      <c r="TZ106" s="23"/>
      <c r="UA106" s="23"/>
      <c r="UB106" s="23"/>
      <c r="UC106" s="23"/>
      <c r="UD106" s="23"/>
      <c r="UE106" s="23"/>
      <c r="UF106" s="23"/>
      <c r="UG106" s="23"/>
      <c r="UH106" s="23"/>
      <c r="UI106" s="23"/>
      <c r="UJ106" s="23"/>
      <c r="UK106" s="23"/>
      <c r="UL106" s="23"/>
      <c r="UM106" s="23"/>
      <c r="UN106" s="23"/>
      <c r="UO106" s="23"/>
      <c r="UP106" s="23"/>
      <c r="UQ106" s="23"/>
      <c r="UR106" s="23"/>
      <c r="US106" s="23"/>
      <c r="UT106" s="23"/>
      <c r="UU106" s="23"/>
      <c r="UV106" s="23"/>
      <c r="UW106" s="23"/>
      <c r="UX106" s="23"/>
      <c r="UY106" s="23"/>
      <c r="UZ106" s="23"/>
      <c r="VA106" s="23"/>
      <c r="VB106" s="23"/>
      <c r="VC106" s="23"/>
      <c r="VD106" s="23"/>
      <c r="VE106" s="23"/>
      <c r="VF106" s="23"/>
      <c r="VG106" s="23"/>
      <c r="VH106" s="23"/>
      <c r="VI106" s="23"/>
      <c r="VJ106" s="23"/>
      <c r="VK106" s="23"/>
      <c r="VL106" s="23"/>
      <c r="VM106" s="23"/>
      <c r="VN106" s="23"/>
      <c r="VO106" s="23"/>
      <c r="VP106" s="23"/>
      <c r="VQ106" s="23"/>
      <c r="VR106" s="23"/>
      <c r="VS106" s="23"/>
      <c r="VT106" s="23"/>
      <c r="VU106" s="23"/>
      <c r="VV106" s="23"/>
      <c r="VW106" s="23"/>
      <c r="VX106" s="23"/>
      <c r="VY106" s="23"/>
      <c r="VZ106" s="23"/>
      <c r="WA106" s="23"/>
      <c r="WB106" s="23"/>
      <c r="WC106" s="23"/>
      <c r="WD106" s="23"/>
      <c r="WE106" s="23"/>
      <c r="WF106" s="23"/>
      <c r="WG106" s="23"/>
      <c r="WH106" s="23"/>
      <c r="WI106" s="23"/>
      <c r="WJ106" s="23"/>
      <c r="WK106" s="23"/>
      <c r="WL106" s="23"/>
      <c r="WM106" s="23"/>
      <c r="WN106" s="23"/>
      <c r="WO106" s="23"/>
      <c r="WP106" s="23"/>
      <c r="WQ106" s="23"/>
      <c r="WR106" s="23"/>
      <c r="WS106" s="23"/>
      <c r="WT106" s="23"/>
      <c r="WU106" s="23"/>
      <c r="WV106" s="23"/>
      <c r="WW106" s="23"/>
      <c r="WX106" s="23"/>
      <c r="WY106" s="23"/>
      <c r="WZ106" s="23"/>
      <c r="XA106" s="23"/>
      <c r="XB106" s="23"/>
      <c r="XC106" s="23"/>
      <c r="XD106" s="23"/>
      <c r="XE106" s="23"/>
      <c r="XF106" s="23"/>
      <c r="XG106" s="23"/>
      <c r="XH106" s="23"/>
      <c r="XI106" s="23"/>
      <c r="XJ106" s="23"/>
      <c r="XK106" s="23"/>
      <c r="XL106" s="23"/>
      <c r="XM106" s="23"/>
      <c r="XN106" s="23"/>
      <c r="XO106" s="23"/>
      <c r="XP106" s="23"/>
      <c r="XQ106" s="23"/>
      <c r="XR106" s="23"/>
      <c r="XS106" s="23"/>
      <c r="XT106" s="23"/>
      <c r="XU106" s="23"/>
      <c r="XV106" s="23"/>
      <c r="XW106" s="23"/>
      <c r="XX106" s="23"/>
      <c r="XY106" s="23"/>
      <c r="XZ106" s="23"/>
      <c r="YA106" s="23"/>
      <c r="YB106" s="23"/>
      <c r="YC106" s="23"/>
      <c r="YD106" s="23"/>
      <c r="YE106" s="23"/>
      <c r="YF106" s="23"/>
      <c r="YG106" s="23"/>
      <c r="YH106" s="23"/>
      <c r="YI106" s="23"/>
      <c r="YJ106" s="23"/>
      <c r="YK106" s="23"/>
      <c r="YL106" s="23"/>
      <c r="YM106" s="23"/>
      <c r="YN106" s="23"/>
      <c r="YO106" s="23"/>
      <c r="YP106" s="23"/>
      <c r="YQ106" s="23"/>
      <c r="YR106" s="23"/>
      <c r="YS106" s="23"/>
      <c r="YT106" s="23"/>
      <c r="YU106" s="23"/>
      <c r="YV106" s="23"/>
      <c r="YW106" s="23"/>
      <c r="YX106" s="23"/>
      <c r="YY106" s="23"/>
      <c r="YZ106" s="23"/>
      <c r="ZA106" s="23"/>
      <c r="ZB106" s="23"/>
      <c r="ZC106" s="23"/>
      <c r="ZD106" s="23"/>
      <c r="ZE106" s="23"/>
      <c r="ZF106" s="23"/>
      <c r="ZG106" s="23"/>
      <c r="ZH106" s="23"/>
      <c r="ZI106" s="23"/>
      <c r="ZJ106" s="23"/>
      <c r="ZK106" s="23"/>
      <c r="ZL106" s="23"/>
      <c r="ZM106" s="23"/>
      <c r="ZN106" s="23"/>
      <c r="ZO106" s="23"/>
      <c r="ZP106" s="23"/>
      <c r="ZQ106" s="23"/>
      <c r="ZR106" s="23"/>
      <c r="ZS106" s="23"/>
      <c r="ZT106" s="23"/>
      <c r="ZU106" s="23"/>
      <c r="ZV106" s="23"/>
      <c r="ZW106" s="23"/>
      <c r="ZX106" s="23"/>
      <c r="ZY106" s="23"/>
      <c r="ZZ106" s="23"/>
      <c r="AAA106" s="23"/>
      <c r="AAB106" s="23"/>
      <c r="AAC106" s="23"/>
      <c r="AAD106" s="23"/>
      <c r="AAE106" s="23"/>
      <c r="AAF106" s="23"/>
      <c r="AAG106" s="23"/>
      <c r="AAH106" s="23"/>
      <c r="AAI106" s="23"/>
      <c r="AAJ106" s="23"/>
      <c r="AAK106" s="23"/>
      <c r="AAL106" s="23"/>
      <c r="AAM106" s="23"/>
      <c r="AAN106" s="23"/>
      <c r="AAO106" s="23"/>
      <c r="AAP106" s="23"/>
      <c r="AAQ106" s="23"/>
      <c r="AAR106" s="23"/>
      <c r="AAS106" s="23"/>
      <c r="AAT106" s="23"/>
      <c r="AAU106" s="23"/>
      <c r="AAV106" s="23"/>
      <c r="AAW106" s="23"/>
      <c r="AAX106" s="23"/>
      <c r="AAY106" s="23"/>
      <c r="AAZ106" s="23"/>
      <c r="ABA106" s="23"/>
      <c r="ABB106" s="23"/>
      <c r="ABC106" s="23"/>
      <c r="ABD106" s="23"/>
      <c r="ABE106" s="23"/>
      <c r="ABF106" s="23"/>
      <c r="ABG106" s="23"/>
      <c r="ABH106" s="23"/>
      <c r="ABI106" s="23"/>
      <c r="ABJ106" s="23"/>
      <c r="ABK106" s="23"/>
      <c r="ABL106" s="23"/>
      <c r="ABM106" s="23"/>
      <c r="ABN106" s="23"/>
      <c r="ABO106" s="23"/>
      <c r="ABP106" s="23"/>
      <c r="ABQ106" s="23"/>
      <c r="ABR106" s="23"/>
      <c r="ABS106" s="23"/>
      <c r="ABT106" s="23"/>
      <c r="ABU106" s="23"/>
      <c r="ABV106" s="23"/>
      <c r="ABW106" s="23"/>
      <c r="ABX106" s="23"/>
      <c r="ABY106" s="23"/>
      <c r="ABZ106" s="23"/>
      <c r="ACA106" s="23"/>
      <c r="ACB106" s="23"/>
      <c r="ACC106" s="23"/>
      <c r="ACD106" s="23"/>
      <c r="ACE106" s="23"/>
      <c r="ACF106" s="23"/>
      <c r="ACG106" s="23"/>
      <c r="ACH106" s="23"/>
      <c r="ACI106" s="23"/>
      <c r="ACJ106" s="23"/>
      <c r="ACK106" s="23"/>
      <c r="ACL106" s="23"/>
      <c r="ACM106" s="23"/>
      <c r="ACN106" s="23"/>
      <c r="ACO106" s="23"/>
      <c r="ACP106" s="23"/>
      <c r="ACQ106" s="23"/>
      <c r="ACR106" s="23"/>
      <c r="ACS106" s="23"/>
      <c r="ACT106" s="23"/>
      <c r="ACU106" s="23"/>
      <c r="ACV106" s="23"/>
      <c r="ACW106" s="23"/>
      <c r="ACX106" s="23"/>
      <c r="ACY106" s="23"/>
      <c r="ACZ106" s="23"/>
      <c r="ADA106" s="23"/>
      <c r="ADB106" s="23"/>
      <c r="ADC106" s="23"/>
      <c r="ADD106" s="23"/>
      <c r="ADE106" s="23"/>
      <c r="ADF106" s="23"/>
      <c r="ADG106" s="23"/>
      <c r="ADH106" s="23"/>
      <c r="ADI106" s="23"/>
      <c r="ADJ106" s="23"/>
      <c r="ADK106" s="23"/>
      <c r="ADL106" s="23"/>
      <c r="ADM106" s="23"/>
      <c r="ADN106" s="23"/>
      <c r="ADO106" s="23"/>
      <c r="ADP106" s="23"/>
      <c r="ADQ106" s="23"/>
      <c r="ADR106" s="23"/>
      <c r="ADS106" s="23"/>
      <c r="ADT106" s="23"/>
      <c r="ADU106" s="23"/>
      <c r="ADV106" s="23"/>
      <c r="ADW106" s="23"/>
      <c r="ADX106" s="23"/>
      <c r="ADY106" s="23"/>
      <c r="ADZ106" s="23"/>
      <c r="AEA106" s="23"/>
      <c r="AEB106" s="23"/>
      <c r="AEC106" s="23"/>
      <c r="AED106" s="23"/>
      <c r="AEE106" s="23"/>
      <c r="AEF106" s="23"/>
      <c r="AEG106" s="23"/>
      <c r="AEH106" s="23"/>
      <c r="AEI106" s="23"/>
      <c r="AEJ106" s="23"/>
      <c r="AEK106" s="23"/>
      <c r="AEL106" s="23"/>
      <c r="AEM106" s="23"/>
      <c r="AEN106" s="23"/>
      <c r="AEO106" s="23"/>
      <c r="AEP106" s="23"/>
      <c r="AEQ106" s="23"/>
      <c r="AER106" s="23"/>
      <c r="AES106" s="23"/>
      <c r="AET106" s="23"/>
      <c r="AEU106" s="23"/>
      <c r="AEV106" s="23"/>
      <c r="AEW106" s="23"/>
      <c r="AEX106" s="23"/>
      <c r="AEY106" s="23"/>
      <c r="AEZ106" s="23"/>
      <c r="AFA106" s="23"/>
      <c r="AFB106" s="23"/>
      <c r="AFC106" s="23"/>
      <c r="AFD106" s="23"/>
      <c r="AFE106" s="23"/>
      <c r="AFF106" s="23"/>
      <c r="AFG106" s="23"/>
      <c r="AFH106" s="23"/>
      <c r="AFI106" s="23"/>
      <c r="AFJ106" s="23"/>
      <c r="AFK106" s="23"/>
      <c r="AFL106" s="23"/>
      <c r="AFM106" s="23"/>
      <c r="AFN106" s="23"/>
      <c r="AFO106" s="23"/>
      <c r="AFP106" s="23"/>
      <c r="AFQ106" s="23"/>
      <c r="AFR106" s="23"/>
      <c r="AFS106" s="23"/>
      <c r="AFT106" s="23"/>
      <c r="AFU106" s="23"/>
      <c r="AFV106" s="23"/>
      <c r="AFW106" s="23"/>
      <c r="AFX106" s="23"/>
      <c r="AFY106" s="23"/>
      <c r="AFZ106" s="23"/>
      <c r="AGA106" s="23"/>
      <c r="AGB106" s="23"/>
      <c r="AGC106" s="23"/>
      <c r="AGD106" s="23"/>
      <c r="AGE106" s="23"/>
      <c r="AGF106" s="23"/>
      <c r="AGG106" s="23"/>
      <c r="AGH106" s="23"/>
      <c r="AGI106" s="23"/>
      <c r="AGJ106" s="23"/>
      <c r="AGK106" s="23"/>
      <c r="AGL106" s="23"/>
      <c r="AGM106" s="23"/>
      <c r="AGN106" s="23"/>
      <c r="AGO106" s="23"/>
      <c r="AGP106" s="23"/>
      <c r="AGQ106" s="23"/>
      <c r="AGR106" s="23"/>
      <c r="AGS106" s="23"/>
      <c r="AGT106" s="23"/>
      <c r="AGU106" s="23"/>
      <c r="AGV106" s="23"/>
      <c r="AGW106" s="23"/>
      <c r="AGX106" s="23"/>
      <c r="AGY106" s="23"/>
      <c r="AGZ106" s="23"/>
      <c r="AHA106" s="23"/>
      <c r="AHB106" s="23"/>
      <c r="AHC106" s="23"/>
      <c r="AHD106" s="23"/>
      <c r="AHE106" s="23"/>
      <c r="AHF106" s="23"/>
      <c r="AHG106" s="23"/>
      <c r="AHH106" s="23"/>
      <c r="AHI106" s="23"/>
      <c r="AHJ106" s="23"/>
      <c r="AHK106" s="23"/>
      <c r="AHL106" s="23"/>
      <c r="AHM106" s="23"/>
      <c r="AHN106" s="23"/>
      <c r="AHO106" s="23"/>
      <c r="AHP106" s="23"/>
      <c r="AHQ106" s="23"/>
      <c r="AHR106" s="23"/>
      <c r="AHS106" s="23"/>
      <c r="AHT106" s="23"/>
      <c r="AHU106" s="23"/>
      <c r="AHV106" s="23"/>
      <c r="AHW106" s="23"/>
      <c r="AHX106" s="23"/>
      <c r="AHY106" s="23"/>
      <c r="AHZ106" s="23"/>
      <c r="AIA106" s="23"/>
      <c r="AIB106" s="23"/>
      <c r="AIC106" s="23"/>
      <c r="AID106" s="23"/>
      <c r="AIE106" s="23"/>
      <c r="AIF106" s="23"/>
      <c r="AIG106" s="23"/>
      <c r="AIH106" s="23"/>
      <c r="AII106" s="23"/>
      <c r="AIJ106" s="23"/>
      <c r="AIK106" s="23"/>
      <c r="AIL106" s="23"/>
      <c r="AIM106" s="23"/>
      <c r="AIN106" s="23"/>
      <c r="AIO106" s="23"/>
      <c r="AIP106" s="23"/>
      <c r="AIQ106" s="23"/>
      <c r="AIR106" s="23"/>
      <c r="AIS106" s="23"/>
      <c r="AIT106" s="23"/>
      <c r="AIU106" s="23"/>
      <c r="AIV106" s="23"/>
      <c r="AIW106" s="23"/>
      <c r="AIX106" s="23"/>
      <c r="AIY106" s="23"/>
      <c r="AIZ106" s="23"/>
      <c r="AJA106" s="23"/>
      <c r="AJB106" s="23"/>
      <c r="AJC106" s="23"/>
      <c r="AJD106" s="23"/>
      <c r="AJE106" s="23"/>
      <c r="AJF106" s="23"/>
      <c r="AJG106" s="23"/>
      <c r="AJH106" s="23"/>
      <c r="AJI106" s="23"/>
      <c r="AJJ106" s="23"/>
      <c r="AJK106" s="23"/>
      <c r="AJL106" s="23"/>
      <c r="AJM106" s="23"/>
      <c r="AJN106" s="23"/>
      <c r="AJO106" s="23"/>
      <c r="AJP106" s="23"/>
      <c r="AJQ106" s="23"/>
      <c r="AJR106" s="23"/>
      <c r="AJS106" s="23"/>
      <c r="AJT106" s="23"/>
      <c r="AJU106" s="23"/>
      <c r="AJV106" s="23"/>
      <c r="AJW106" s="23"/>
      <c r="AJX106" s="23"/>
      <c r="AJY106" s="23"/>
      <c r="AJZ106" s="23"/>
      <c r="AKA106" s="23"/>
      <c r="AKB106" s="23"/>
      <c r="AKC106" s="23"/>
      <c r="AKD106" s="23"/>
      <c r="AKE106" s="23"/>
      <c r="AKF106" s="23"/>
      <c r="AKG106" s="23"/>
      <c r="AKH106" s="23"/>
      <c r="AKI106" s="23"/>
      <c r="AKJ106" s="23"/>
      <c r="AKK106" s="23"/>
      <c r="AKL106" s="23"/>
      <c r="AKM106" s="23"/>
      <c r="AKN106" s="23"/>
      <c r="AKO106" s="23"/>
      <c r="AKP106" s="23"/>
      <c r="AKQ106" s="23"/>
      <c r="AKR106" s="23"/>
      <c r="AKS106" s="23"/>
      <c r="AKT106" s="23"/>
      <c r="AKU106" s="23"/>
      <c r="AKV106" s="23"/>
      <c r="AKW106" s="23"/>
      <c r="AKX106" s="23"/>
      <c r="AKY106" s="23"/>
      <c r="AKZ106" s="23"/>
      <c r="ALA106" s="23"/>
      <c r="ALB106" s="23"/>
      <c r="ALC106" s="23"/>
      <c r="ALD106" s="23"/>
      <c r="ALE106" s="23"/>
      <c r="ALF106" s="23"/>
      <c r="ALG106" s="23"/>
      <c r="ALH106" s="23"/>
      <c r="ALI106" s="23"/>
      <c r="ALJ106" s="23"/>
      <c r="ALK106" s="23"/>
      <c r="ALL106" s="23"/>
      <c r="ALM106" s="23"/>
      <c r="ALN106" s="23"/>
      <c r="ALO106" s="23"/>
      <c r="ALP106" s="23"/>
      <c r="ALQ106" s="23"/>
      <c r="ALR106" s="23"/>
      <c r="ALS106" s="23"/>
      <c r="ALT106" s="23"/>
      <c r="ALU106" s="23"/>
      <c r="ALV106" s="23"/>
      <c r="ALW106" s="23"/>
      <c r="ALX106" s="23"/>
      <c r="ALY106" s="23"/>
      <c r="ALZ106" s="23"/>
      <c r="AMA106" s="23"/>
      <c r="AMB106" s="23"/>
      <c r="AMC106" s="23"/>
      <c r="AMD106" s="23"/>
      <c r="AME106" s="23"/>
      <c r="AMF106" s="23"/>
    </row>
    <row r="107" spans="1:1020" ht="31.5" customHeight="1" x14ac:dyDescent="0.2">
      <c r="A107" s="14" t="s">
        <v>168</v>
      </c>
      <c r="B107" s="14"/>
      <c r="C107" s="14"/>
      <c r="D107" s="14"/>
      <c r="E107" s="7">
        <f>SUM(D:D)</f>
        <v>3100.4810000000011</v>
      </c>
      <c r="F107" s="8"/>
      <c r="G107" s="8"/>
      <c r="H107" s="8"/>
      <c r="I107" s="8"/>
      <c r="J107" s="8"/>
    </row>
    <row r="112" spans="1:1020" x14ac:dyDescent="0.2">
      <c r="F112" s="9"/>
    </row>
    <row r="113" spans="1:11" x14ac:dyDescent="0.2">
      <c r="A113" s="1" t="s">
        <v>169</v>
      </c>
      <c r="D113" s="10">
        <v>180</v>
      </c>
    </row>
    <row r="114" spans="1:11" x14ac:dyDescent="0.2">
      <c r="D114" s="10">
        <v>135</v>
      </c>
    </row>
    <row r="115" spans="1:11" x14ac:dyDescent="0.2">
      <c r="D115" s="1">
        <v>44</v>
      </c>
    </row>
    <row r="116" spans="1:11" x14ac:dyDescent="0.2">
      <c r="D116" s="1">
        <v>125</v>
      </c>
    </row>
    <row r="117" spans="1:11" x14ac:dyDescent="0.2">
      <c r="D117" s="1">
        <v>250</v>
      </c>
    </row>
    <row r="118" spans="1:11" x14ac:dyDescent="0.2">
      <c r="K118" s="12">
        <f>SUM(D106,D113:D117)</f>
        <v>783.99</v>
      </c>
    </row>
  </sheetData>
  <hyperlinks>
    <hyperlink ref="H7" r:id="rId1" location="90967A160"/>
    <hyperlink ref="H10" r:id="rId2" location="6680K11"/>
    <hyperlink ref="H11" r:id="rId3" location="6343k94/=175mlyd"/>
    <hyperlink ref="H19" r:id="rId4" location="5395t212/=175pscr"/>
    <hyperlink ref="H20" r:id="rId5" location="5972k129/=17e9tjt"/>
    <hyperlink ref="H23" r:id="rId6" location="6362k307/=17999fj"/>
    <hyperlink ref="H25" r:id="rId7"/>
    <hyperlink ref="H26" r:id="rId8"/>
    <hyperlink ref="H27" r:id="rId9"/>
    <hyperlink ref="H28" r:id="rId10"/>
    <hyperlink ref="H29" r:id="rId11"/>
    <hyperlink ref="H30" r:id="rId12"/>
    <hyperlink ref="H31" r:id="rId13"/>
    <hyperlink ref="H32" r:id="rId14"/>
    <hyperlink ref="H33" r:id="rId15"/>
    <hyperlink ref="H44" r:id="rId16"/>
    <hyperlink ref="H64" r:id="rId17" location="50715k411/=175q0y8"/>
    <hyperlink ref="H65" r:id="rId18" location="4067T31"/>
    <hyperlink ref="H66" r:id="rId19"/>
    <hyperlink ref="H67" r:id="rId20" location="50785k228/=17dd33i"/>
    <hyperlink ref="H68" r:id="rId21" location="50785k65/=17drpyj"/>
    <hyperlink ref="H69" r:id="rId22"/>
    <hyperlink ref="H70" r:id="rId23"/>
    <hyperlink ref="H71" r:id="rId24" location="50785K24"/>
    <hyperlink ref="H72" r:id="rId25" location="50785k228/=17dd33i"/>
    <hyperlink ref="H73" r:id="rId26"/>
    <hyperlink ref="H74" r:id="rId27"/>
    <hyperlink ref="H75" r:id="rId28" location="50785k228/=17dd33i"/>
    <hyperlink ref="H76" r:id="rId29" location="4606k13/=17dvjpk"/>
    <hyperlink ref="H77" r:id="rId30"/>
    <hyperlink ref="H78" r:id="rId31" location="89965k571/=17du7hb"/>
    <hyperlink ref="H79" r:id="rId32" location="89965k25/=17du7yu"/>
    <hyperlink ref="H80" r:id="rId33" location="3795k13/=17ddb9t"/>
    <hyperlink ref="H81" r:id="rId34"/>
    <hyperlink ref="H96" r:id="rId35"/>
    <hyperlink ref="H101" r:id="rId36"/>
    <hyperlink ref="H103" r:id="rId37" location="8838a11/=17e9re4"/>
    <hyperlink ref="H104" r:id="rId38" location="91259a174/=17ecsck"/>
    <hyperlink ref="H106" r:id="rId39"/>
    <hyperlink ref="H21" r:id="rId40"/>
    <hyperlink ref="H22" r:id="rId41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42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Froehlich</dc:creator>
  <dc:description/>
  <cp:lastModifiedBy>James Luce</cp:lastModifiedBy>
  <cp:revision>4</cp:revision>
  <dcterms:created xsi:type="dcterms:W3CDTF">2017-04-30T02:16:33Z</dcterms:created>
  <dcterms:modified xsi:type="dcterms:W3CDTF">2017-06-12T19:38:01Z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