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n\Dropbox\GitHub\electric-feed-system\Performance Testing\"/>
    </mc:Choice>
  </mc:AlternateContent>
  <bookViews>
    <workbookView xWindow="0" yWindow="0" windowWidth="20520" windowHeight="1090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9" i="1"/>
  <c r="H4" i="1"/>
  <c r="H5" i="1"/>
  <c r="H6" i="1"/>
  <c r="H7" i="1"/>
  <c r="H8" i="1"/>
  <c r="H3" i="1"/>
  <c r="H23" i="1"/>
</calcChain>
</file>

<file path=xl/sharedStrings.xml><?xml version="1.0" encoding="utf-8"?>
<sst xmlns="http://schemas.openxmlformats.org/spreadsheetml/2006/main" count="115" uniqueCount="74">
  <si>
    <t>Suction Valve</t>
  </si>
  <si>
    <t>https://www.mcmaster.com/#4067T31</t>
  </si>
  <si>
    <t>Manufactuer / Distributor</t>
  </si>
  <si>
    <t>Part #</t>
  </si>
  <si>
    <t>Catalog Page #</t>
  </si>
  <si>
    <t>Specifications Link</t>
  </si>
  <si>
    <t>Part</t>
  </si>
  <si>
    <t>Price</t>
  </si>
  <si>
    <t>Quantity Purchased</t>
  </si>
  <si>
    <t>Total Cost</t>
  </si>
  <si>
    <t>On/Off  Ball Valve</t>
  </si>
  <si>
    <t>4067T31</t>
  </si>
  <si>
    <t>McMaster Carr</t>
  </si>
  <si>
    <t>NA</t>
  </si>
  <si>
    <t>SS-1010-3TTF</t>
  </si>
  <si>
    <t>Swagelok</t>
  </si>
  <si>
    <t>Suction Pressure</t>
  </si>
  <si>
    <t>Stainless Steel Swagelok Tube Fitting, Female Branch Tee, 5/8 in. Tube OD x 5/8 in. Tube OD x 1/2 in. Female NPT</t>
  </si>
  <si>
    <t>50785K228</t>
  </si>
  <si>
    <t>High-Pressure Brass Pipe Fitting, Sealant, Right-Angle Tee Adapter, 1/2 NPT Female x Male</t>
  </si>
  <si>
    <t>https://www.swagelok.com/en/catalog/Product/Detail?part=SS-1010-3TTF</t>
  </si>
  <si>
    <t>https://www.mcmaster.com/#50785k228/=17dd33i</t>
  </si>
  <si>
    <t>89965K571</t>
  </si>
  <si>
    <t>Right-Angle Tee Adapter, 1/2 NPT Female x Male</t>
  </si>
  <si>
    <t>Branch Tee, 5/8 in. Tube OD x 1/2 in. Female NPT</t>
  </si>
  <si>
    <t>Stainless Steel Case, Liquid, 2-1/2" Dial</t>
  </si>
  <si>
    <t>https://www.mcmaster.com/#3795k13/=17ddb9t</t>
  </si>
  <si>
    <t>3795K13</t>
  </si>
  <si>
    <t>Casing Inlet</t>
  </si>
  <si>
    <t>Stainless Steel Swagelok Tube Fitting, Male Connector, 5/8 in. Tube OD x 1/2 in. Male NPT</t>
  </si>
  <si>
    <t>SS-1010-1-8</t>
  </si>
  <si>
    <t>Male Connect, 5/8 in. Tube OD x 1/2 in. Male NPT</t>
  </si>
  <si>
    <t>Casing Outlet</t>
  </si>
  <si>
    <t>https://www.swagelok.com/en/catalog/Product/Detail?part=SS-1010-1-8</t>
  </si>
  <si>
    <t>https://www.swagelok.com/en/catalog/Product/Detail?part=SS-810-1-6</t>
  </si>
  <si>
    <t>SS-810-1-6</t>
  </si>
  <si>
    <t>Flow Meter</t>
  </si>
  <si>
    <t>Discharge Valve</t>
  </si>
  <si>
    <t>Discharge Pressure</t>
  </si>
  <si>
    <t>Stainless Steel Swagelok Tube Fitting, Male Connector, 1/2 in. Tube OD x 3/8 in. Male NPT</t>
  </si>
  <si>
    <t>Male Connector, 1/2 in. Tube OD x 3/8 in. Male NPT</t>
  </si>
  <si>
    <t>SS-810-3-8TTF</t>
  </si>
  <si>
    <t>https://www.swagelok.com/en/catalog/Product/Detail?part=SS-810-3-8TTF</t>
  </si>
  <si>
    <t>Stainless Steel Swagelok Tube Fitting, Female Branch Tee, 1/2 in. Tube OD x 1/2 in. Tube OD x 1/2 in. Female NPT</t>
  </si>
  <si>
    <t>Branch Tee, 1/2 in. Tube OD  x 1/2 in. Female NPT</t>
  </si>
  <si>
    <t>https://www.mcmaster.com/#50785K24</t>
  </si>
  <si>
    <t>Hollow Plug with External Hex Drive, 1/2 NPT</t>
  </si>
  <si>
    <t>50785K24</t>
  </si>
  <si>
    <t>Solid Plug with External Hex Drive, 1/2 NPT</t>
  </si>
  <si>
    <t>50785K337</t>
  </si>
  <si>
    <t>https://www.mcmaster.com/#50785k337/=17drbhf</t>
  </si>
  <si>
    <t>Hex Bushing Adapter, 1/2 NPT Male x 1/4 NPT Female</t>
  </si>
  <si>
    <t>50785K65</t>
  </si>
  <si>
    <t>https://www.mcmaster.com/#50785k65/=17drpyj</t>
  </si>
  <si>
    <t>`</t>
  </si>
  <si>
    <t>Aluminum Tubing 1/2" OD, 0.058" Wall Thickness (6ft)</t>
  </si>
  <si>
    <t>https://www.mcmaster.com/#89965k354/=17du5gi</t>
  </si>
  <si>
    <t>89965K354</t>
  </si>
  <si>
    <t>Aluminum Tubing 1/2" OD, 0.049" Wall Thickness (6ft)</t>
  </si>
  <si>
    <t>89965K25</t>
  </si>
  <si>
    <t>Aluminum Tubing 5/8" OD, 0.065" Wall Thickness (6ft)</t>
  </si>
  <si>
    <t>https://www.mcmaster.com/#89965k571/=17du7hb</t>
  </si>
  <si>
    <t>https://www.mcmaster.com/#89965k25/=17du7yu</t>
  </si>
  <si>
    <t>SS-1RS8</t>
  </si>
  <si>
    <t>https://www.swagelok.com/en/catalog/Product/Detail?part=SS-1RS8</t>
  </si>
  <si>
    <t>Integral Bonnet Needle Valve, 0.73 Cv, 1/2 in. </t>
  </si>
  <si>
    <t>4606K13</t>
  </si>
  <si>
    <t>SS-810-1-8</t>
  </si>
  <si>
    <t>Tube Fitting, Male Connector, 1/2 in. Tube OD x 1/2 in. Male NPT</t>
  </si>
  <si>
    <t>https://www.swagelok.com/en/catalog/Product/Detail?part=SS-810-1-8</t>
  </si>
  <si>
    <t>https://www.mcmaster.com/#4606k13/=17dvjpk</t>
  </si>
  <si>
    <t>Gate Valve Pressure Class 300, Rising Stem, 1/2 NPT Female</t>
  </si>
  <si>
    <t>Tubeing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</si>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</sst>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[$$]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sz val="11"/>
      <color rgb="FF22222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8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8" fontId="1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13" Type="http://schemas.openxmlformats.org/officeDocument/2006/relationships/hyperlink" Target="https://www.mcmaster.com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" TargetMode="External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17" Type="http://schemas.openxmlformats.org/officeDocument/2006/relationships/hyperlink" Target="https://www.mcmaster.com/" TargetMode="External"/><Relationship Id="rId2" Type="http://schemas.openxmlformats.org/officeDocument/2006/relationships/hyperlink" Target="https://www.swagelok.com/en/catalog/Product/Detail?part=SS-1010-3TTF" TargetMode="External"/><Relationship Id="rId16" Type="http://schemas.openxmlformats.org/officeDocument/2006/relationships/hyperlink" Target="https://www.swagelok.com/en/catalog/Product/Detail?part=SS-810-1-8" TargetMode="External"/><Relationship Id="rId1" Type="http://schemas.openxmlformats.org/officeDocument/2006/relationships/hyperlink" Target="https://www.swagelok.com/en/catalog/Product/Detail?part=SS-810-1-6" TargetMode="External"/><Relationship Id="rId6" Type="http://schemas.openxmlformats.org/officeDocument/2006/relationships/hyperlink" Target="https://www.mcmaster.com/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wagelok.com/en/catalog/Product/Detail?part=SS-1010-1-8" TargetMode="External"/><Relationship Id="rId15" Type="http://schemas.openxmlformats.org/officeDocument/2006/relationships/hyperlink" Target="https://www.swagelok.com/en/catalog/Product/Detail?part=SS-1RS8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swagelok.com/en/catalog/Product/Detail?part=SS-810-3-8TTF" TargetMode="External"/><Relationship Id="rId9" Type="http://schemas.openxmlformats.org/officeDocument/2006/relationships/hyperlink" Target="https://www.swagelok.com/en/catalog/Product/Detail?part=SS-1010-3TTF" TargetMode="External"/><Relationship Id="rId14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9"/>
  <sheetViews>
    <sheetView tabSelected="1" topLeftCell="C2" zoomScale="85" zoomScaleNormal="85" workbookViewId="0">
      <selection activeCell="E26" sqref="E26"/>
    </sheetView>
  </sheetViews>
  <sheetFormatPr defaultRowHeight="14.25" x14ac:dyDescent="0.45"/>
  <cols>
    <col min="1" max="2" width="0" hidden="1" customWidth="1"/>
    <col min="3" max="3" width="10.1328125" customWidth="1"/>
    <col min="4" max="4" width="5.59765625" customWidth="1"/>
    <col min="5" max="5" width="56.59765625" customWidth="1"/>
    <col min="6" max="6" width="9.1328125" customWidth="1"/>
    <col min="7" max="7" width="13.3984375" customWidth="1"/>
    <col min="8" max="8" width="15" customWidth="1"/>
    <col min="9" max="9" width="16.73046875" customWidth="1"/>
    <col min="10" max="10" width="15.3984375" customWidth="1"/>
    <col min="12" max="12" width="73.73046875" customWidth="1"/>
    <col min="13" max="13" width="104.1328125" customWidth="1"/>
  </cols>
  <sheetData>
    <row r="1" spans="3:13" ht="14.65" hidden="1" thickBot="1" x14ac:dyDescent="0.5"/>
    <row r="2" spans="3:13" ht="34.5" customHeight="1" thickBot="1" x14ac:dyDescent="0.5">
      <c r="C2" s="2"/>
      <c r="D2" s="2"/>
      <c r="E2" s="3" t="s">
        <v>6</v>
      </c>
      <c r="F2" s="4" t="s">
        <v>7</v>
      </c>
      <c r="G2" s="5" t="s">
        <v>8</v>
      </c>
      <c r="H2" s="5" t="s">
        <v>9</v>
      </c>
      <c r="I2" s="5" t="s">
        <v>2</v>
      </c>
      <c r="J2" s="5" t="s">
        <v>3</v>
      </c>
      <c r="K2" s="5" t="s">
        <v>4</v>
      </c>
      <c r="L2" s="5" t="s">
        <v>5</v>
      </c>
      <c r="M2" s="18"/>
    </row>
    <row r="3" spans="3:13" ht="36.75" customHeight="1" thickBot="1" x14ac:dyDescent="0.5">
      <c r="C3" s="23" t="s">
        <v>0</v>
      </c>
      <c r="D3" s="6">
        <v>1</v>
      </c>
      <c r="E3" s="7" t="s">
        <v>10</v>
      </c>
      <c r="F3" s="8">
        <v>10.57</v>
      </c>
      <c r="G3" s="9">
        <v>1</v>
      </c>
      <c r="H3" s="8">
        <f>F3*G3</f>
        <v>10.57</v>
      </c>
      <c r="I3" s="9" t="s">
        <v>12</v>
      </c>
      <c r="J3" s="9" t="s">
        <v>11</v>
      </c>
      <c r="K3" s="9" t="s">
        <v>13</v>
      </c>
      <c r="L3" s="19" t="s">
        <v>1</v>
      </c>
      <c r="M3" s="18"/>
    </row>
    <row r="4" spans="3:13" ht="21.75" customHeight="1" thickBot="1" x14ac:dyDescent="0.5">
      <c r="C4" s="31" t="s">
        <v>16</v>
      </c>
      <c r="D4" s="6">
        <v>2</v>
      </c>
      <c r="E4" s="11" t="s">
        <v>24</v>
      </c>
      <c r="F4" s="12">
        <v>73.180000000000007</v>
      </c>
      <c r="G4" s="13">
        <v>1</v>
      </c>
      <c r="H4" s="12">
        <f t="shared" ref="H4:H8" si="0">F4*G4</f>
        <v>73.180000000000007</v>
      </c>
      <c r="I4" s="13" t="s">
        <v>15</v>
      </c>
      <c r="J4" s="13" t="s">
        <v>14</v>
      </c>
      <c r="K4" s="13" t="s">
        <v>13</v>
      </c>
      <c r="L4" s="19" t="s">
        <v>20</v>
      </c>
      <c r="M4" s="14" t="s">
        <v>17</v>
      </c>
    </row>
    <row r="5" spans="3:13" ht="21.75" customHeight="1" thickBot="1" x14ac:dyDescent="0.5">
      <c r="C5" s="31"/>
      <c r="D5" s="6">
        <v>3</v>
      </c>
      <c r="E5" s="11" t="s">
        <v>23</v>
      </c>
      <c r="F5" s="12">
        <v>17.399999999999999</v>
      </c>
      <c r="G5" s="13">
        <v>1</v>
      </c>
      <c r="H5" s="12">
        <f t="shared" si="0"/>
        <v>17.399999999999999</v>
      </c>
      <c r="I5" s="13" t="s">
        <v>12</v>
      </c>
      <c r="J5" s="13" t="s">
        <v>18</v>
      </c>
      <c r="K5" s="13" t="s">
        <v>13</v>
      </c>
      <c r="L5" s="20" t="s">
        <v>21</v>
      </c>
      <c r="M5" s="14" t="s">
        <v>19</v>
      </c>
    </row>
    <row r="6" spans="3:13" ht="21.75" customHeight="1" thickBot="1" x14ac:dyDescent="0.5">
      <c r="C6" s="31"/>
      <c r="D6" s="6">
        <v>4</v>
      </c>
      <c r="E6" s="15" t="s">
        <v>25</v>
      </c>
      <c r="F6" s="12">
        <v>49.39</v>
      </c>
      <c r="G6" s="13">
        <v>1</v>
      </c>
      <c r="H6" s="12">
        <f t="shared" si="0"/>
        <v>49.39</v>
      </c>
      <c r="I6" s="13" t="s">
        <v>12</v>
      </c>
      <c r="J6" s="13" t="s">
        <v>27</v>
      </c>
      <c r="K6" s="13" t="s">
        <v>13</v>
      </c>
      <c r="L6" s="20" t="s">
        <v>26</v>
      </c>
      <c r="M6" s="18"/>
    </row>
    <row r="7" spans="3:13" ht="21.75" customHeight="1" thickBot="1" x14ac:dyDescent="0.5">
      <c r="C7" s="31"/>
      <c r="D7" s="6">
        <v>5</v>
      </c>
      <c r="E7" s="15" t="s">
        <v>51</v>
      </c>
      <c r="F7" s="12">
        <v>2.54</v>
      </c>
      <c r="G7" s="13">
        <v>2</v>
      </c>
      <c r="H7" s="12">
        <f t="shared" si="0"/>
        <v>5.08</v>
      </c>
      <c r="I7" s="13" t="s">
        <v>12</v>
      </c>
      <c r="J7" s="13" t="s">
        <v>52</v>
      </c>
      <c r="K7" s="13" t="s">
        <v>13</v>
      </c>
      <c r="L7" s="20" t="s">
        <v>53</v>
      </c>
      <c r="M7" s="18"/>
    </row>
    <row r="8" spans="3:13" ht="21.75" customHeight="1" thickBot="1" x14ac:dyDescent="0.5">
      <c r="C8" s="30" t="s">
        <v>28</v>
      </c>
      <c r="D8" s="6">
        <v>6</v>
      </c>
      <c r="E8" s="17" t="s">
        <v>31</v>
      </c>
      <c r="F8" s="8">
        <v>18.95</v>
      </c>
      <c r="G8" s="9">
        <v>1</v>
      </c>
      <c r="H8" s="8">
        <f t="shared" si="0"/>
        <v>18.95</v>
      </c>
      <c r="I8" s="9" t="s">
        <v>15</v>
      </c>
      <c r="J8" s="9" t="s">
        <v>30</v>
      </c>
      <c r="K8" s="9" t="s">
        <v>13</v>
      </c>
      <c r="L8" s="20" t="s">
        <v>33</v>
      </c>
      <c r="M8" s="18" t="s">
        <v>29</v>
      </c>
    </row>
    <row r="9" spans="3:13" ht="21.75" customHeight="1" thickBot="1" x14ac:dyDescent="0.5">
      <c r="C9" s="30"/>
      <c r="D9" s="6">
        <v>7</v>
      </c>
      <c r="E9" s="17" t="s">
        <v>24</v>
      </c>
      <c r="F9" s="8">
        <v>73.180000000000007</v>
      </c>
      <c r="G9" s="9">
        <v>1</v>
      </c>
      <c r="H9" s="8">
        <f t="shared" ref="H9:H22" si="1">F9*G9</f>
        <v>73.180000000000007</v>
      </c>
      <c r="I9" s="9" t="s">
        <v>15</v>
      </c>
      <c r="J9" s="9" t="s">
        <v>14</v>
      </c>
      <c r="K9" s="9" t="s">
        <v>13</v>
      </c>
      <c r="L9" s="19" t="s">
        <v>20</v>
      </c>
      <c r="M9" s="14"/>
    </row>
    <row r="10" spans="3:13" ht="21.75" customHeight="1" thickBot="1" x14ac:dyDescent="0.5">
      <c r="C10" s="30"/>
      <c r="D10" s="6">
        <v>8</v>
      </c>
      <c r="E10" s="7" t="s">
        <v>46</v>
      </c>
      <c r="F10" s="8">
        <v>2.81</v>
      </c>
      <c r="G10" s="9">
        <v>1</v>
      </c>
      <c r="H10" s="8">
        <f t="shared" si="1"/>
        <v>2.81</v>
      </c>
      <c r="I10" s="9" t="s">
        <v>12</v>
      </c>
      <c r="J10" s="9" t="s">
        <v>47</v>
      </c>
      <c r="K10" s="9" t="s">
        <v>13</v>
      </c>
      <c r="L10" s="20" t="s">
        <v>45</v>
      </c>
      <c r="M10" s="18"/>
    </row>
    <row r="11" spans="3:13" ht="21.75" customHeight="1" thickBot="1" x14ac:dyDescent="0.5">
      <c r="C11" s="30"/>
      <c r="D11" s="6">
        <v>9</v>
      </c>
      <c r="E11" s="7" t="s">
        <v>48</v>
      </c>
      <c r="F11" s="8">
        <v>3.69</v>
      </c>
      <c r="G11" s="9">
        <v>1</v>
      </c>
      <c r="H11" s="8">
        <f t="shared" si="1"/>
        <v>3.69</v>
      </c>
      <c r="I11" s="9" t="s">
        <v>12</v>
      </c>
      <c r="J11" s="9" t="s">
        <v>49</v>
      </c>
      <c r="K11" s="9" t="s">
        <v>13</v>
      </c>
      <c r="L11" s="20" t="s">
        <v>50</v>
      </c>
      <c r="M11" s="18"/>
    </row>
    <row r="12" spans="3:13" ht="32.25" customHeight="1" thickBot="1" x14ac:dyDescent="0.5">
      <c r="C12" s="22" t="s">
        <v>32</v>
      </c>
      <c r="D12" s="6">
        <v>10</v>
      </c>
      <c r="E12" s="15" t="s">
        <v>40</v>
      </c>
      <c r="F12" s="12">
        <v>15.32</v>
      </c>
      <c r="G12" s="13">
        <v>1</v>
      </c>
      <c r="H12" s="12">
        <f t="shared" si="1"/>
        <v>15.32</v>
      </c>
      <c r="I12" s="13" t="s">
        <v>15</v>
      </c>
      <c r="J12" s="21" t="s">
        <v>35</v>
      </c>
      <c r="K12" s="13" t="s">
        <v>13</v>
      </c>
      <c r="L12" s="20" t="s">
        <v>34</v>
      </c>
      <c r="M12" s="18" t="s">
        <v>39</v>
      </c>
    </row>
    <row r="13" spans="3:13" ht="21.75" customHeight="1" thickBot="1" x14ac:dyDescent="0.5">
      <c r="C13" s="30" t="s">
        <v>38</v>
      </c>
      <c r="D13" s="6">
        <v>11</v>
      </c>
      <c r="E13" s="7" t="s">
        <v>44</v>
      </c>
      <c r="F13" s="8">
        <v>56.31</v>
      </c>
      <c r="G13" s="9">
        <v>1</v>
      </c>
      <c r="H13" s="8">
        <f t="shared" si="1"/>
        <v>56.31</v>
      </c>
      <c r="I13" s="9" t="s">
        <v>15</v>
      </c>
      <c r="J13" s="9" t="s">
        <v>41</v>
      </c>
      <c r="K13" s="9" t="s">
        <v>13</v>
      </c>
      <c r="L13" s="20" t="s">
        <v>42</v>
      </c>
      <c r="M13" s="18" t="s">
        <v>43</v>
      </c>
    </row>
    <row r="14" spans="3:13" ht="21.75" customHeight="1" thickBot="1" x14ac:dyDescent="0.5">
      <c r="C14" s="30"/>
      <c r="D14" s="6">
        <v>12</v>
      </c>
      <c r="E14" s="17" t="s">
        <v>23</v>
      </c>
      <c r="F14" s="8">
        <v>17.399999999999999</v>
      </c>
      <c r="G14" s="9">
        <v>1</v>
      </c>
      <c r="H14" s="8">
        <f t="shared" si="1"/>
        <v>17.399999999999999</v>
      </c>
      <c r="I14" s="9" t="s">
        <v>12</v>
      </c>
      <c r="J14" s="9" t="s">
        <v>18</v>
      </c>
      <c r="K14" s="9" t="s">
        <v>13</v>
      </c>
      <c r="L14" s="20" t="s">
        <v>21</v>
      </c>
      <c r="M14" s="18"/>
    </row>
    <row r="15" spans="3:13" ht="21.75" customHeight="1" thickBot="1" x14ac:dyDescent="0.5">
      <c r="C15" s="32" t="s">
        <v>36</v>
      </c>
      <c r="D15" s="6">
        <v>13</v>
      </c>
      <c r="E15" s="15"/>
      <c r="F15" s="16"/>
      <c r="G15" s="13"/>
      <c r="H15" s="12">
        <f t="shared" si="1"/>
        <v>0</v>
      </c>
      <c r="I15" s="13"/>
      <c r="J15" s="13"/>
      <c r="K15" s="13" t="s">
        <v>13</v>
      </c>
      <c r="L15" s="10"/>
      <c r="M15" s="18"/>
    </row>
    <row r="16" spans="3:13" ht="21.75" customHeight="1" thickBot="1" x14ac:dyDescent="0.5">
      <c r="C16" s="32"/>
      <c r="D16" s="6">
        <v>14</v>
      </c>
      <c r="E16" s="15"/>
      <c r="F16" s="16"/>
      <c r="G16" s="13"/>
      <c r="H16" s="12">
        <f t="shared" si="1"/>
        <v>0</v>
      </c>
      <c r="I16" s="13"/>
      <c r="J16" s="13"/>
      <c r="K16" s="13" t="s">
        <v>13</v>
      </c>
      <c r="L16" s="10"/>
      <c r="M16" s="18"/>
    </row>
    <row r="17" spans="3:13" ht="21.75" customHeight="1" thickBot="1" x14ac:dyDescent="0.5">
      <c r="C17" s="30" t="s">
        <v>37</v>
      </c>
      <c r="D17" s="24">
        <v>15</v>
      </c>
      <c r="E17" s="7" t="s">
        <v>65</v>
      </c>
      <c r="F17" s="8">
        <v>98.74</v>
      </c>
      <c r="G17" s="9">
        <v>0</v>
      </c>
      <c r="H17" s="8">
        <f t="shared" si="1"/>
        <v>0</v>
      </c>
      <c r="I17" s="9" t="s">
        <v>15</v>
      </c>
      <c r="J17" s="9" t="s">
        <v>63</v>
      </c>
      <c r="K17" s="9" t="s">
        <v>13</v>
      </c>
      <c r="L17" s="20" t="s">
        <v>64</v>
      </c>
      <c r="M17" s="18"/>
    </row>
    <row r="18" spans="3:13" ht="21.75" customHeight="1" thickBot="1" x14ac:dyDescent="0.5">
      <c r="C18" s="30"/>
      <c r="D18" s="6">
        <v>16</v>
      </c>
      <c r="E18" s="7" t="s">
        <v>71</v>
      </c>
      <c r="F18" s="8">
        <v>66.39</v>
      </c>
      <c r="G18" s="9">
        <v>1</v>
      </c>
      <c r="H18" s="8">
        <f t="shared" si="1"/>
        <v>66.39</v>
      </c>
      <c r="I18" s="9" t="s">
        <v>12</v>
      </c>
      <c r="J18" s="9" t="s">
        <v>66</v>
      </c>
      <c r="K18" s="9" t="s">
        <v>13</v>
      </c>
      <c r="L18" s="20" t="s">
        <v>70</v>
      </c>
      <c r="M18" s="18"/>
    </row>
    <row r="19" spans="3:13" ht="21.75" customHeight="1" thickBot="1" x14ac:dyDescent="0.5">
      <c r="C19" s="30"/>
      <c r="D19" s="6">
        <v>17</v>
      </c>
      <c r="E19" s="7" t="s">
        <v>68</v>
      </c>
      <c r="F19" s="8">
        <v>16.98</v>
      </c>
      <c r="G19" s="9">
        <v>2</v>
      </c>
      <c r="H19" s="8">
        <f t="shared" si="1"/>
        <v>33.96</v>
      </c>
      <c r="I19" s="9" t="s">
        <v>15</v>
      </c>
      <c r="J19" s="9" t="s">
        <v>67</v>
      </c>
      <c r="K19" s="9" t="s">
        <v>13</v>
      </c>
      <c r="L19" s="20" t="s">
        <v>69</v>
      </c>
      <c r="M19" s="18"/>
    </row>
    <row r="20" spans="3:13" ht="21.75" customHeight="1" thickBot="1" x14ac:dyDescent="0.5">
      <c r="C20" s="27" t="s">
        <v>72</v>
      </c>
      <c r="D20" s="6">
        <v>18</v>
      </c>
      <c r="E20" s="11" t="s">
        <v>60</v>
      </c>
      <c r="F20" s="12">
        <v>24.85</v>
      </c>
      <c r="G20" s="13">
        <v>1</v>
      </c>
      <c r="H20" s="12">
        <f t="shared" si="1"/>
        <v>24.85</v>
      </c>
      <c r="I20" s="13" t="s">
        <v>12</v>
      </c>
      <c r="J20" s="13" t="s">
        <v>22</v>
      </c>
      <c r="K20" s="13" t="s">
        <v>13</v>
      </c>
      <c r="L20" s="20" t="s">
        <v>61</v>
      </c>
      <c r="M20" s="18"/>
    </row>
    <row r="21" spans="3:13" ht="21.75" customHeight="1" thickBot="1" x14ac:dyDescent="0.5">
      <c r="C21" s="28"/>
      <c r="D21" s="6">
        <v>19</v>
      </c>
      <c r="E21" s="11" t="s">
        <v>58</v>
      </c>
      <c r="F21" s="12">
        <v>16.2</v>
      </c>
      <c r="G21" s="13">
        <v>1</v>
      </c>
      <c r="H21" s="12">
        <f t="shared" si="1"/>
        <v>16.2</v>
      </c>
      <c r="I21" s="13" t="s">
        <v>12</v>
      </c>
      <c r="J21" s="13" t="s">
        <v>59</v>
      </c>
      <c r="K21" s="13" t="s">
        <v>13</v>
      </c>
      <c r="L21" s="20" t="s">
        <v>62</v>
      </c>
      <c r="M21" s="18"/>
    </row>
    <row r="22" spans="3:13" ht="21.75" customHeight="1" thickBot="1" x14ac:dyDescent="0.5">
      <c r="C22" s="29"/>
      <c r="D22" s="24">
        <v>20</v>
      </c>
      <c r="E22" s="15" t="s">
        <v>55</v>
      </c>
      <c r="F22" s="12">
        <v>22.2</v>
      </c>
      <c r="G22" s="13">
        <v>0</v>
      </c>
      <c r="H22" s="12">
        <f t="shared" si="1"/>
        <v>0</v>
      </c>
      <c r="I22" s="13" t="s">
        <v>12</v>
      </c>
      <c r="J22" s="13" t="s">
        <v>57</v>
      </c>
      <c r="K22" s="13" t="s">
        <v>13</v>
      </c>
      <c r="L22" s="20" t="s">
        <v>56</v>
      </c>
      <c r="M22" s="18"/>
    </row>
    <row r="23" spans="3:13" ht="21.75" customHeight="1" thickBot="1" x14ac:dyDescent="0.5">
      <c r="C23" s="2"/>
      <c r="D23" s="2"/>
      <c r="E23" s="10"/>
      <c r="F23" s="10"/>
      <c r="G23" s="25" t="s">
        <v>73</v>
      </c>
      <c r="H23" s="26">
        <f>SUM(H3:H22)</f>
        <v>484.68</v>
      </c>
      <c r="I23" s="10"/>
      <c r="J23" s="10"/>
      <c r="K23" s="10"/>
      <c r="L23" s="10"/>
      <c r="M23" s="2"/>
    </row>
    <row r="24" spans="3:13" x14ac:dyDescent="0.45">
      <c r="E24" s="1"/>
      <c r="F24" s="1"/>
      <c r="G24" s="1"/>
      <c r="H24" s="1"/>
      <c r="I24" s="1"/>
      <c r="J24" s="1"/>
      <c r="K24" s="1"/>
      <c r="L24" s="1"/>
    </row>
    <row r="25" spans="3:13" x14ac:dyDescent="0.45">
      <c r="E25" s="1"/>
      <c r="F25" s="1"/>
      <c r="G25" s="1"/>
      <c r="H25" s="1"/>
      <c r="I25" s="1"/>
      <c r="J25" s="1"/>
      <c r="K25" s="1"/>
      <c r="L25" s="1"/>
    </row>
    <row r="26" spans="3:13" x14ac:dyDescent="0.45">
      <c r="E26" s="1"/>
      <c r="F26" s="1"/>
      <c r="G26" s="1"/>
      <c r="H26" s="1"/>
      <c r="I26" s="1"/>
      <c r="J26" s="1"/>
      <c r="K26" s="1"/>
      <c r="L26" s="1"/>
    </row>
    <row r="27" spans="3:13" x14ac:dyDescent="0.45">
      <c r="E27" s="1"/>
      <c r="F27" s="1"/>
      <c r="G27" s="1" t="s">
        <v>54</v>
      </c>
      <c r="H27" s="1"/>
      <c r="I27" s="1"/>
      <c r="J27" s="1"/>
      <c r="K27" s="1"/>
      <c r="L27" s="1"/>
    </row>
    <row r="28" spans="3:13" x14ac:dyDescent="0.45">
      <c r="E28" s="1"/>
      <c r="F28" s="1"/>
      <c r="G28" s="1"/>
      <c r="H28" s="1"/>
      <c r="I28" s="1"/>
      <c r="J28" s="1"/>
      <c r="K28" s="1"/>
      <c r="L28" s="1"/>
    </row>
    <row r="29" spans="3:13" x14ac:dyDescent="0.45">
      <c r="E29" s="1"/>
      <c r="F29" s="1"/>
      <c r="G29" s="1"/>
      <c r="H29" s="1"/>
      <c r="I29" s="1"/>
      <c r="J29" s="1"/>
      <c r="K29" s="1"/>
      <c r="L29" s="1"/>
    </row>
  </sheetData>
  <mergeCells count="6">
    <mergeCell ref="C20:C22"/>
    <mergeCell ref="C17:C19"/>
    <mergeCell ref="C13:C14"/>
    <mergeCell ref="C4:C7"/>
    <mergeCell ref="C15:C16"/>
    <mergeCell ref="C8:C11"/>
  </mergeCells>
  <hyperlinks>
    <hyperlink ref="L12" r:id="rId1"/>
    <hyperlink ref="L4" r:id="rId2"/>
    <hyperlink ref="L14" r:id="rId3" location="50785k228/=17dd33i"/>
    <hyperlink ref="L13" r:id="rId4"/>
    <hyperlink ref="L8" r:id="rId5"/>
    <hyperlink ref="L6" r:id="rId6" location="3795k13/=17ddb9t"/>
    <hyperlink ref="L5" r:id="rId7" location="50785k228/=17dd33i"/>
    <hyperlink ref="L3" r:id="rId8" location="4067T31"/>
    <hyperlink ref="L9" r:id="rId9"/>
    <hyperlink ref="L10" r:id="rId10" location="50785K24"/>
    <hyperlink ref="L7" r:id="rId11" location="50785k65/=17drpyj"/>
    <hyperlink ref="L22" r:id="rId12" location="89965k354/=17du5gi"/>
    <hyperlink ref="L21" r:id="rId13" location="89965k25/=17du7yu"/>
    <hyperlink ref="L20" r:id="rId14" location="89965k571/=17du7hb"/>
    <hyperlink ref="L17" r:id="rId15"/>
    <hyperlink ref="L19" r:id="rId16"/>
    <hyperlink ref="L18" r:id="rId17" location="4606k13/=17dvjpk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johnnyfroehlich@gmail.com</dc:creator>
  <cp:lastModifiedBy>johnnyfroehlich@gmail.com</cp:lastModifiedBy>
  <dcterms:created xsi:type="dcterms:W3CDTF">2017-04-24T21:35:49Z</dcterms:created>
  <dcterms:modified xsi:type="dcterms:W3CDTF">2017-04-28T03:02:26Z</dcterms:modified>
</cp:coreProperties>
</file>