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orda\Downloads\"/>
    </mc:Choice>
  </mc:AlternateContent>
  <xr:revisionPtr revIDLastSave="0" documentId="8_{DBBB790F-BE8A-4B1A-ACDE-555551FF881B}"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<sst xmlns="http://schemas.openxmlformats.org/spreadsheetml/2006/main" count="16279" uniqueCount="51">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</sst>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9" fillId="33" borderId="0" xfId="0" applyFont="1" applyFill="1" applyAlignment="1">
      <alignment horizontal="center" vertic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11C2-46C4-8457-454D9D40B64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3-11C2-46C4-8457-454D9D40B64C}"/>
            </c:ext>
          </c:extLst>
        </c:ser>
        <c:dLbls>
          <c:showLegendKey val="0"/>
          <c:showVal val="0"/>
          <c:showCatName val="0"/>
          <c:showSerName val="0"/>
          <c:showPercent val="0"/>
          <c:showBubbleSize val="0"/>
        </c:dLbls>
        <c:gapWidth val="219"/>
        <c:overlap val="-27"/>
        <c:axId val="779910016"/>
        <c:axId val="779907136"/>
      </c:barChart>
      <c:catAx>
        <c:axId val="77991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07136"/>
        <c:crosses val="autoZero"/>
        <c:auto val="1"/>
        <c:lblAlgn val="ctr"/>
        <c:lblOffset val="100"/>
        <c:noMultiLvlLbl val="0"/>
      </c:catAx>
      <c:valAx>
        <c:axId val="77990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1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A65-4568-9EED-53167B1B76FC}"/>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3A65-4568-9EED-53167B1B76F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8148576"/>
        <c:axId val="788149536"/>
      </c:lineChart>
      <c:catAx>
        <c:axId val="7881485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149536"/>
        <c:crosses val="autoZero"/>
        <c:auto val="1"/>
        <c:lblAlgn val="ctr"/>
        <c:lblOffset val="100"/>
        <c:noMultiLvlLbl val="0"/>
      </c:catAx>
      <c:valAx>
        <c:axId val="78814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1485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F31-4A17-97C5-351D57635FFA}"/>
            </c:ext>
          </c:extLst>
        </c:ser>
        <c:ser>
          <c:idx val="1"/>
          <c:order val="1"/>
          <c:tx>
            <c:strRef>
              <c:f>'Pivot Table'!$C$40:$C$41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3-5F31-4A17-97C5-351D57635FFA}"/>
            </c:ext>
          </c:extLst>
        </c:ser>
        <c:dLbls>
          <c:showLegendKey val="0"/>
          <c:showVal val="0"/>
          <c:showCatName val="0"/>
          <c:showSerName val="0"/>
          <c:showPercent val="0"/>
          <c:showBubbleSize val="0"/>
        </c:dLbls>
        <c:marker val="1"/>
        <c:smooth val="0"/>
        <c:axId val="969942064"/>
        <c:axId val="969939184"/>
      </c:lineChart>
      <c:catAx>
        <c:axId val="969942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69939184"/>
        <c:crosses val="autoZero"/>
        <c:auto val="1"/>
        <c:lblAlgn val="ctr"/>
        <c:lblOffset val="100"/>
        <c:noMultiLvlLbl val="0"/>
      </c:catAx>
      <c:valAx>
        <c:axId val="9699391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4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If</a:t>
            </a:r>
            <a:r>
              <a:rPr lang="en-GB" baseline="0"/>
              <a:t> Purchased By Occupation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Table'!$B$60:$B$61</c:f>
              <c:strCache>
                <c:ptCount val="1"/>
                <c:pt idx="0">
                  <c:v>No</c:v>
                </c:pt>
              </c:strCache>
            </c:strRef>
          </c:tx>
          <c:spPr>
            <a:solidFill>
              <a:schemeClr val="accent1"/>
            </a:solidFill>
            <a:ln>
              <a:noFill/>
            </a:ln>
            <a:effectLst/>
          </c:spPr>
          <c:invertIfNegative val="0"/>
          <c:cat>
            <c:strRef>
              <c:f>'Pivot Table'!$A$62:$A$67</c:f>
              <c:strCache>
                <c:ptCount val="5"/>
                <c:pt idx="0">
                  <c:v>Clerical</c:v>
                </c:pt>
                <c:pt idx="1">
                  <c:v>Management</c:v>
                </c:pt>
                <c:pt idx="2">
                  <c:v>Manual</c:v>
                </c:pt>
                <c:pt idx="3">
                  <c:v>Professional</c:v>
                </c:pt>
                <c:pt idx="4">
                  <c:v>Skilled Manual</c:v>
                </c:pt>
              </c:strCache>
            </c:strRef>
          </c:cat>
          <c:val>
            <c:numRef>
              <c:f>'Pivot Table'!$B$62:$B$67</c:f>
              <c:numCache>
                <c:formatCode>General</c:formatCode>
                <c:ptCount val="5"/>
                <c:pt idx="0">
                  <c:v>43</c:v>
                </c:pt>
                <c:pt idx="1">
                  <c:v>68</c:v>
                </c:pt>
                <c:pt idx="2">
                  <c:v>27</c:v>
                </c:pt>
                <c:pt idx="3">
                  <c:v>88</c:v>
                </c:pt>
                <c:pt idx="4">
                  <c:v>81</c:v>
                </c:pt>
              </c:numCache>
            </c:numRef>
          </c:val>
          <c:extLst>
            <c:ext xmlns:c16="http://schemas.microsoft.com/office/drawing/2014/chart" uri="{C3380CC4-5D6E-409C-BE32-E72D297353CC}">
              <c16:uniqueId val="{00000000-0BDC-4AD9-B9D1-8FE947F581BC}"/>
            </c:ext>
          </c:extLst>
        </c:ser>
        <c:ser>
          <c:idx val="1"/>
          <c:order val="1"/>
          <c:tx>
            <c:strRef>
              <c:f>'Pivot Table'!$C$60:$C$61</c:f>
              <c:strCache>
                <c:ptCount val="1"/>
                <c:pt idx="0">
                  <c:v>Yes</c:v>
                </c:pt>
              </c:strCache>
            </c:strRef>
          </c:tx>
          <c:spPr>
            <a:solidFill>
              <a:schemeClr val="accent2"/>
            </a:solidFill>
            <a:ln>
              <a:noFill/>
            </a:ln>
            <a:effectLst/>
          </c:spPr>
          <c:invertIfNegative val="0"/>
          <c:cat>
            <c:strRef>
              <c:f>'Pivot Table'!$A$62:$A$67</c:f>
              <c:strCache>
                <c:ptCount val="5"/>
                <c:pt idx="0">
                  <c:v>Clerical</c:v>
                </c:pt>
                <c:pt idx="1">
                  <c:v>Management</c:v>
                </c:pt>
                <c:pt idx="2">
                  <c:v>Manual</c:v>
                </c:pt>
                <c:pt idx="3">
                  <c:v>Professional</c:v>
                </c:pt>
                <c:pt idx="4">
                  <c:v>Skilled Manual</c:v>
                </c:pt>
              </c:strCache>
            </c:strRef>
          </c:cat>
          <c:val>
            <c:numRef>
              <c:f>'Pivot Table'!$C$62:$C$67</c:f>
              <c:numCache>
                <c:formatCode>General</c:formatCode>
                <c:ptCount val="5"/>
                <c:pt idx="0">
                  <c:v>43</c:v>
                </c:pt>
                <c:pt idx="1">
                  <c:v>30</c:v>
                </c:pt>
                <c:pt idx="2">
                  <c:v>15</c:v>
                </c:pt>
                <c:pt idx="3">
                  <c:v>79</c:v>
                </c:pt>
                <c:pt idx="4">
                  <c:v>64</c:v>
                </c:pt>
              </c:numCache>
            </c:numRef>
          </c:val>
          <c:extLst>
            <c:ext xmlns:c16="http://schemas.microsoft.com/office/drawing/2014/chart" uri="{C3380CC4-5D6E-409C-BE32-E72D297353CC}">
              <c16:uniqueId val="{00000003-0BDC-4AD9-B9D1-8FE947F581BC}"/>
            </c:ext>
          </c:extLst>
        </c:ser>
        <c:dLbls>
          <c:showLegendKey val="0"/>
          <c:showVal val="0"/>
          <c:showCatName val="0"/>
          <c:showSerName val="0"/>
          <c:showPercent val="0"/>
          <c:showBubbleSize val="0"/>
        </c:dLbls>
        <c:gapWidth val="182"/>
        <c:axId val="985633600"/>
        <c:axId val="985624480"/>
      </c:barChart>
      <c:catAx>
        <c:axId val="985633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24480"/>
        <c:crosses val="autoZero"/>
        <c:auto val="1"/>
        <c:lblAlgn val="ctr"/>
        <c:lblOffset val="100"/>
        <c:noMultiLvlLbl val="0"/>
      </c:catAx>
      <c:valAx>
        <c:axId val="98562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0387-4007-8368-4AD8BD039BF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3-0387-4007-8368-4AD8BD039BFE}"/>
            </c:ext>
          </c:extLst>
        </c:ser>
        <c:dLbls>
          <c:dLblPos val="outEnd"/>
          <c:showLegendKey val="0"/>
          <c:showVal val="0"/>
          <c:showCatName val="0"/>
          <c:showSerName val="0"/>
          <c:showPercent val="0"/>
          <c:showBubbleSize val="0"/>
        </c:dLbls>
        <c:gapWidth val="219"/>
        <c:overlap val="-27"/>
        <c:axId val="779910016"/>
        <c:axId val="779907136"/>
      </c:barChart>
      <c:catAx>
        <c:axId val="77991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07136"/>
        <c:crosses val="autoZero"/>
        <c:auto val="1"/>
        <c:lblAlgn val="ctr"/>
        <c:lblOffset val="100"/>
        <c:noMultiLvlLbl val="0"/>
      </c:catAx>
      <c:valAx>
        <c:axId val="77990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1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3B1-4691-99E2-477A7FAE9FE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03B1-4691-99E2-477A7FAE9FE4}"/>
            </c:ext>
          </c:extLst>
        </c:ser>
        <c:dLbls>
          <c:showLegendKey val="0"/>
          <c:showVal val="0"/>
          <c:showCatName val="0"/>
          <c:showSerName val="0"/>
          <c:showPercent val="0"/>
          <c:showBubbleSize val="0"/>
        </c:dLbls>
        <c:smooth val="0"/>
        <c:axId val="788148576"/>
        <c:axId val="788149536"/>
      </c:lineChart>
      <c:catAx>
        <c:axId val="78814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49536"/>
        <c:crosses val="autoZero"/>
        <c:auto val="1"/>
        <c:lblAlgn val="ctr"/>
        <c:lblOffset val="100"/>
        <c:noMultiLvlLbl val="0"/>
      </c:catAx>
      <c:valAx>
        <c:axId val="7881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4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163-42BF-BDEE-A0C732F5B68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3-2163-42BF-BDEE-A0C732F5B68B}"/>
            </c:ext>
          </c:extLst>
        </c:ser>
        <c:dLbls>
          <c:showLegendKey val="0"/>
          <c:showVal val="0"/>
          <c:showCatName val="0"/>
          <c:showSerName val="0"/>
          <c:showPercent val="0"/>
          <c:showBubbleSize val="0"/>
        </c:dLbls>
        <c:marker val="1"/>
        <c:smooth val="0"/>
        <c:axId val="969942064"/>
        <c:axId val="969939184"/>
      </c:lineChart>
      <c:catAx>
        <c:axId val="96994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39184"/>
        <c:crosses val="autoZero"/>
        <c:auto val="1"/>
        <c:lblAlgn val="ctr"/>
        <c:lblOffset val="100"/>
        <c:noMultiLvlLbl val="0"/>
      </c:catAx>
      <c:valAx>
        <c:axId val="96993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4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If</a:t>
            </a:r>
            <a:r>
              <a:rPr lang="en-GB" baseline="0"/>
              <a:t> Purchased By Occupation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Table'!$B$60:$B$61</c:f>
              <c:strCache>
                <c:ptCount val="1"/>
                <c:pt idx="0">
                  <c:v>No</c:v>
                </c:pt>
              </c:strCache>
            </c:strRef>
          </c:tx>
          <c:spPr>
            <a:solidFill>
              <a:schemeClr val="accent1"/>
            </a:solidFill>
            <a:ln>
              <a:noFill/>
            </a:ln>
            <a:effectLst/>
          </c:spPr>
          <c:invertIfNegative val="0"/>
          <c:cat>
            <c:strRef>
              <c:f>'Pivot Table'!$A$62:$A$67</c:f>
              <c:strCache>
                <c:ptCount val="5"/>
                <c:pt idx="0">
                  <c:v>Clerical</c:v>
                </c:pt>
                <c:pt idx="1">
                  <c:v>Management</c:v>
                </c:pt>
                <c:pt idx="2">
                  <c:v>Manual</c:v>
                </c:pt>
                <c:pt idx="3">
                  <c:v>Professional</c:v>
                </c:pt>
                <c:pt idx="4">
                  <c:v>Skilled Manual</c:v>
                </c:pt>
              </c:strCache>
            </c:strRef>
          </c:cat>
          <c:val>
            <c:numRef>
              <c:f>'Pivot Table'!$B$62:$B$67</c:f>
              <c:numCache>
                <c:formatCode>General</c:formatCode>
                <c:ptCount val="5"/>
                <c:pt idx="0">
                  <c:v>43</c:v>
                </c:pt>
                <c:pt idx="1">
                  <c:v>68</c:v>
                </c:pt>
                <c:pt idx="2">
                  <c:v>27</c:v>
                </c:pt>
                <c:pt idx="3">
                  <c:v>88</c:v>
                </c:pt>
                <c:pt idx="4">
                  <c:v>81</c:v>
                </c:pt>
              </c:numCache>
            </c:numRef>
          </c:val>
          <c:extLst>
            <c:ext xmlns:c16="http://schemas.microsoft.com/office/drawing/2014/chart" uri="{C3380CC4-5D6E-409C-BE32-E72D297353CC}">
              <c16:uniqueId val="{00000000-0463-4A99-9A63-29C0396D983B}"/>
            </c:ext>
          </c:extLst>
        </c:ser>
        <c:ser>
          <c:idx val="1"/>
          <c:order val="1"/>
          <c:tx>
            <c:strRef>
              <c:f>'Pivot Table'!$C$60:$C$61</c:f>
              <c:strCache>
                <c:ptCount val="1"/>
                <c:pt idx="0">
                  <c:v>Yes</c:v>
                </c:pt>
              </c:strCache>
            </c:strRef>
          </c:tx>
          <c:spPr>
            <a:solidFill>
              <a:schemeClr val="accent2"/>
            </a:solidFill>
            <a:ln>
              <a:noFill/>
            </a:ln>
            <a:effectLst/>
          </c:spPr>
          <c:invertIfNegative val="0"/>
          <c:cat>
            <c:strRef>
              <c:f>'Pivot Table'!$A$62:$A$67</c:f>
              <c:strCache>
                <c:ptCount val="5"/>
                <c:pt idx="0">
                  <c:v>Clerical</c:v>
                </c:pt>
                <c:pt idx="1">
                  <c:v>Management</c:v>
                </c:pt>
                <c:pt idx="2">
                  <c:v>Manual</c:v>
                </c:pt>
                <c:pt idx="3">
                  <c:v>Professional</c:v>
                </c:pt>
                <c:pt idx="4">
                  <c:v>Skilled Manual</c:v>
                </c:pt>
              </c:strCache>
            </c:strRef>
          </c:cat>
          <c:val>
            <c:numRef>
              <c:f>'Pivot Table'!$C$62:$C$67</c:f>
              <c:numCache>
                <c:formatCode>General</c:formatCode>
                <c:ptCount val="5"/>
                <c:pt idx="0">
                  <c:v>43</c:v>
                </c:pt>
                <c:pt idx="1">
                  <c:v>30</c:v>
                </c:pt>
                <c:pt idx="2">
                  <c:v>15</c:v>
                </c:pt>
                <c:pt idx="3">
                  <c:v>79</c:v>
                </c:pt>
                <c:pt idx="4">
                  <c:v>64</c:v>
                </c:pt>
              </c:numCache>
            </c:numRef>
          </c:val>
          <c:extLst>
            <c:ext xmlns:c16="http://schemas.microsoft.com/office/drawing/2014/chart" uri="{C3380CC4-5D6E-409C-BE32-E72D297353CC}">
              <c16:uniqueId val="{00000003-0463-4A99-9A63-29C0396D983B}"/>
            </c:ext>
          </c:extLst>
        </c:ser>
        <c:dLbls>
          <c:showLegendKey val="0"/>
          <c:showVal val="0"/>
          <c:showCatName val="0"/>
          <c:showSerName val="0"/>
          <c:showPercent val="0"/>
          <c:showBubbleSize val="0"/>
        </c:dLbls>
        <c:gapWidth val="182"/>
        <c:axId val="985633600"/>
        <c:axId val="985624480"/>
      </c:barChart>
      <c:catAx>
        <c:axId val="985633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24480"/>
        <c:crosses val="autoZero"/>
        <c:auto val="1"/>
        <c:lblAlgn val="ctr"/>
        <c:lblOffset val="100"/>
        <c:noMultiLvlLbl val="0"/>
      </c:catAx>
      <c:valAx>
        <c:axId val="98562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587829</xdr:colOff>
      <xdr:row>5</xdr:row>
      <xdr:rowOff>179038</xdr:rowOff>
    </xdr:from>
    <xdr:to>
      <xdr:col>8</xdr:col>
      <xdr:colOff>600636</xdr:colOff>
      <xdr:row>20</xdr:row>
      <xdr:rowOff>179039</xdr:rowOff>
    </xdr:to>
    <xdr:graphicFrame macro="">
      <xdr:nvGraphicFramePr>
        <xdr:cNvPr id="2" name="Chart 1">
          <a:extLst>
            <a:ext uri="{FF2B5EF4-FFF2-40B4-BE49-F238E27FC236}">
              <a16:creationId xmlns:a16="http://schemas.microsoft.com/office/drawing/2014/main" id="{41229874-EB9F-4F05-8C30-456EF1AD4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594418</xdr:colOff>
      <xdr:row>20</xdr:row>
      <xdr:rowOff>176415</xdr:rowOff>
    </xdr:from>
    <xdr:to>
      <xdr:col>15</xdr:col>
      <xdr:colOff>3641</xdr:colOff>
      <xdr:row>35</xdr:row>
      <xdr:rowOff>176415</xdr:rowOff>
    </xdr:to>
    <xdr:graphicFrame macro="">
      <xdr:nvGraphicFramePr>
        <xdr:cNvPr id="3" name="Chart 2">
          <a:extLst>
            <a:ext uri="{FF2B5EF4-FFF2-40B4-BE49-F238E27FC236}">
              <a16:creationId xmlns:a16="http://schemas.microsoft.com/office/drawing/2014/main" id="{F72D1505-F6B1-44CD-B7A7-82C751450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603827</xdr:colOff>
      <xdr:row>5</xdr:row>
      <xdr:rowOff>178845</xdr:rowOff>
    </xdr:from>
    <xdr:to>
      <xdr:col>15</xdr:col>
      <xdr:colOff>3641</xdr:colOff>
      <xdr:row>20</xdr:row>
      <xdr:rowOff>178846</xdr:rowOff>
    </xdr:to>
    <xdr:graphicFrame macro="">
      <xdr:nvGraphicFramePr>
        <xdr:cNvPr id="4" name="Chart 3">
          <a:extLst>
            <a:ext uri="{FF2B5EF4-FFF2-40B4-BE49-F238E27FC236}">
              <a16:creationId xmlns:a16="http://schemas.microsoft.com/office/drawing/2014/main" id="{D25B0AC0-6EA8-4A08-BC8F-20AA32670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180702</xdr:rowOff>
    </xdr:from>
    <xdr:to>
      <xdr:col>3</xdr:col>
      <xdr:colOff>0</xdr:colOff>
      <xdr:row>10</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F9D256-12C7-CDD9-90D8-DD3287B99B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5988"/>
              <a:ext cx="1828800" cy="907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143693</xdr:rowOff>
    </xdr:from>
    <xdr:to>
      <xdr:col>3</xdr:col>
      <xdr:colOff>0</xdr:colOff>
      <xdr:row>19</xdr:row>
      <xdr:rowOff>163286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4BA982C-5C39-C5EC-473E-4FF23FA57B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94264"/>
              <a:ext cx="1828800" cy="16851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177436</xdr:rowOff>
    </xdr:from>
    <xdr:to>
      <xdr:col>3</xdr:col>
      <xdr:colOff>0</xdr:colOff>
      <xdr:row>26</xdr:row>
      <xdr:rowOff>119743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E8881E-745A-F74F-EC0C-2B057E9296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93522"/>
              <a:ext cx="1828800" cy="12377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10885</xdr:colOff>
      <xdr:row>35</xdr:row>
      <xdr:rowOff>174171</xdr:rowOff>
    </xdr:from>
    <xdr:to>
      <xdr:col>15</xdr:col>
      <xdr:colOff>21770</xdr:colOff>
      <xdr:row>50</xdr:row>
      <xdr:rowOff>141514</xdr:rowOff>
    </xdr:to>
    <xdr:graphicFrame macro="">
      <xdr:nvGraphicFramePr>
        <xdr:cNvPr id="9" name="Chart 8">
          <a:extLst>
            <a:ext uri="{FF2B5EF4-FFF2-40B4-BE49-F238E27FC236}">
              <a16:creationId xmlns:a16="http://schemas.microsoft.com/office/drawing/2014/main" id="{5946FB66-C8DC-4118-80E5-4B830E658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126275</xdr:rowOff>
    </xdr:from>
    <xdr:to>
      <xdr:col>3</xdr:col>
      <xdr:colOff>0</xdr:colOff>
      <xdr:row>36</xdr:row>
      <xdr:rowOff>76200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B79DF466-A9F1-B7B9-2CB1-442D99F4E1F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937761"/>
              <a:ext cx="1828800" cy="18004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15</xdr:row>
      <xdr:rowOff>0</xdr:rowOff>
    </xdr:to>
    <xdr:graphicFrame macro="">
      <xdr:nvGraphicFramePr>
        <xdr:cNvPr id="2" name="Chart 1">
          <a:extLst>
            <a:ext uri="{FF2B5EF4-FFF2-40B4-BE49-F238E27FC236}">
              <a16:creationId xmlns:a16="http://schemas.microsoft.com/office/drawing/2014/main" id="{2B30C6C6-289D-2105-93E3-CF434D3B8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171450</xdr:rowOff>
    </xdr:from>
    <xdr:to>
      <xdr:col>11</xdr:col>
      <xdr:colOff>304800</xdr:colOff>
      <xdr:row>33</xdr:row>
      <xdr:rowOff>171450</xdr:rowOff>
    </xdr:to>
    <xdr:graphicFrame macro="">
      <xdr:nvGraphicFramePr>
        <xdr:cNvPr id="3" name="Chart 2">
          <a:extLst>
            <a:ext uri="{FF2B5EF4-FFF2-40B4-BE49-F238E27FC236}">
              <a16:creationId xmlns:a16="http://schemas.microsoft.com/office/drawing/2014/main" id="{F52D08B3-62A2-0DEA-8FF1-F6B3DD42F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38</xdr:row>
      <xdr:rowOff>179070</xdr:rowOff>
    </xdr:from>
    <xdr:to>
      <xdr:col>11</xdr:col>
      <xdr:colOff>312420</xdr:colOff>
      <xdr:row>53</xdr:row>
      <xdr:rowOff>179070</xdr:rowOff>
    </xdr:to>
    <xdr:graphicFrame macro="">
      <xdr:nvGraphicFramePr>
        <xdr:cNvPr id="4" name="Chart 3">
          <a:extLst>
            <a:ext uri="{FF2B5EF4-FFF2-40B4-BE49-F238E27FC236}">
              <a16:creationId xmlns:a16="http://schemas.microsoft.com/office/drawing/2014/main" id="{2B6F864A-2E28-3062-9417-807A97D5F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xdr:colOff>
      <xdr:row>58</xdr:row>
      <xdr:rowOff>171450</xdr:rowOff>
    </xdr:from>
    <xdr:to>
      <xdr:col>11</xdr:col>
      <xdr:colOff>312420</xdr:colOff>
      <xdr:row>73</xdr:row>
      <xdr:rowOff>171450</xdr:rowOff>
    </xdr:to>
    <xdr:graphicFrame macro="">
      <xdr:nvGraphicFramePr>
        <xdr:cNvPr id="5" name="Chart 4">
          <a:extLst>
            <a:ext uri="{FF2B5EF4-FFF2-40B4-BE49-F238E27FC236}">
              <a16:creationId xmlns:a16="http://schemas.microsoft.com/office/drawing/2014/main" id="{C6EF3E92-D055-C257-07B3-0A4A585AC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Skiggs" refreshedDate="45045.894563194444" createdVersion="8" refreshedVersion="8" minRefreshableVersion="3" recordCount="1000" xr:uid="{76760AD6-F37F-4E67-8DD8-C98AD6CE79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55+"/>
        <s v="Adolescent 0-30"/>
        <s v=" Middle Age"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8828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C45C7A-FDCC-42F2-9487-537A2B110242}"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67"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21C784-1690-42A4-A3A5-A6D53F20BAC1}"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2"/>
        <item m="1" x="3"/>
        <item m="1" x="4"/>
        <item m="1" x="5"/>
        <item m="1" x="6"/>
        <item x="0"/>
        <item x="1"/>
        <item t="default"/>
      </items>
    </pivotField>
    <pivotField axis="axisCol" dataField="1" showAll="0">
      <items count="3">
        <item x="0"/>
        <item x="1"/>
        <item t="default"/>
      </items>
    </pivotField>
  </pivotFields>
  <rowFields count="1">
    <field x="12"/>
  </rowFields>
  <rowItems count="4">
    <i>
      <x/>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3044DC-C09F-4F92-927B-1B1AF7DA16DC}"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B3C5A4-0BF5-4D06-8537-AE5FB0DB022E}"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D07498-7703-4807-B2CC-0F59FF6EB2BA}" sourceName="Marital Status">
  <pivotTables>
    <pivotTable tabId="3" name="PivotTable1"/>
    <pivotTable tabId="3" name="PivotTable2"/>
    <pivotTable tabId="3" name="PivotTable3"/>
    <pivotTable tabId="3" name="PivotTable4"/>
  </pivotTables>
  <data>
    <tabular pivotCacheId="139882844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8A4479-6131-4D0D-916A-C5186B8EFF6B}" sourceName="Education">
  <pivotTables>
    <pivotTable tabId="3" name="PivotTable1"/>
    <pivotTable tabId="3" name="PivotTable2"/>
    <pivotTable tabId="3" name="PivotTable3"/>
    <pivotTable tabId="3" name="PivotTable4"/>
  </pivotTables>
  <data>
    <tabular pivotCacheId="13988284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6E578F-E0E4-4A43-9B19-9971460208E4}" sourceName="Region">
  <pivotTables>
    <pivotTable tabId="3" name="PivotTable1"/>
    <pivotTable tabId="3" name="PivotTable2"/>
    <pivotTable tabId="3" name="PivotTable3"/>
    <pivotTable tabId="3" name="PivotTable4"/>
  </pivotTables>
  <data>
    <tabular pivotCacheId="139882844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D569D92-2198-4960-B5BB-3B7D77AB37A4}" sourceName="Cars">
  <pivotTables>
    <pivotTable tabId="3" name="PivotTable1"/>
    <pivotTable tabId="3" name="PivotTable2"/>
    <pivotTable tabId="3" name="PivotTable3"/>
    <pivotTable tabId="3" name="PivotTable4"/>
  </pivotTables>
  <data>
    <tabular pivotCacheId="139882844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6505C3-D5B7-4F8B-907B-7A66FE109E80}" cache="Slicer_Marital_Status" caption="Marital Status" rowHeight="234950"/>
  <slicer name="Education" xr10:uid="{D77329C3-AA1C-4690-8140-86ABF6E52EDF}" cache="Slicer_Education" caption="Education" rowHeight="234950"/>
  <slicer name="Region" xr10:uid="{8C1BF184-DB77-4FB7-AD07-DB648D91856A}" cache="Slicer_Region" caption="Region" rowHeight="234950"/>
  <slicer name="Cars" xr10:uid="{632B9FC7-477E-4BD6-B36F-D616D4C7B37D}"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1E5E-EF6B-48D8-8A4E-7C5BAA896522}">
  <dimension ref="A1:R6"/>
  <sheetViews>
    <sheetView showGridLines="0" tabSelected="1" zoomScale="70" zoomScaleNormal="70" workbookViewId="0">
      <selection activeCell="U21" sqref="U21"/>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9"/>
      <c r="Q1" s="9"/>
      <c r="R1" s="9"/>
    </row>
    <row r="2" spans="1:18" ht="14.4" customHeight="1" x14ac:dyDescent="0.3">
      <c r="A2" s="8"/>
      <c r="B2" s="8"/>
      <c r="C2" s="8"/>
      <c r="D2" s="8"/>
      <c r="E2" s="8"/>
      <c r="F2" s="8"/>
      <c r="G2" s="8"/>
      <c r="H2" s="8"/>
      <c r="I2" s="8"/>
      <c r="J2" s="8"/>
      <c r="K2" s="8"/>
      <c r="L2" s="8"/>
      <c r="M2" s="8"/>
      <c r="N2" s="8"/>
      <c r="O2" s="8"/>
      <c r="P2" s="9"/>
      <c r="Q2" s="9"/>
      <c r="R2" s="9"/>
    </row>
    <row r="3" spans="1:18" ht="14.4" customHeight="1" x14ac:dyDescent="0.3">
      <c r="A3" s="8"/>
      <c r="B3" s="8"/>
      <c r="C3" s="8"/>
      <c r="D3" s="8"/>
      <c r="E3" s="8"/>
      <c r="F3" s="8"/>
      <c r="G3" s="8"/>
      <c r="H3" s="8"/>
      <c r="I3" s="8"/>
      <c r="J3" s="8"/>
      <c r="K3" s="8"/>
      <c r="L3" s="8"/>
      <c r="M3" s="8"/>
      <c r="N3" s="8"/>
      <c r="O3" s="8"/>
      <c r="P3" s="9"/>
      <c r="Q3" s="9"/>
      <c r="R3" s="9"/>
    </row>
    <row r="4" spans="1:18" ht="14.4" customHeight="1" x14ac:dyDescent="0.3">
      <c r="A4" s="8"/>
      <c r="B4" s="8"/>
      <c r="C4" s="8"/>
      <c r="D4" s="8"/>
      <c r="E4" s="8"/>
      <c r="F4" s="8"/>
      <c r="G4" s="8"/>
      <c r="H4" s="8"/>
      <c r="I4" s="8"/>
      <c r="J4" s="8"/>
      <c r="K4" s="8"/>
      <c r="L4" s="8"/>
      <c r="M4" s="8"/>
      <c r="N4" s="8"/>
      <c r="O4" s="8"/>
      <c r="P4" s="9"/>
      <c r="Q4" s="9"/>
      <c r="R4" s="9"/>
    </row>
    <row r="5" spans="1:18" ht="14.4" customHeight="1" x14ac:dyDescent="0.3">
      <c r="A5" s="8"/>
      <c r="B5" s="8"/>
      <c r="C5" s="8"/>
      <c r="D5" s="8"/>
      <c r="E5" s="8"/>
      <c r="F5" s="8"/>
      <c r="G5" s="8"/>
      <c r="H5" s="8"/>
      <c r="I5" s="8"/>
      <c r="J5" s="8"/>
      <c r="K5" s="8"/>
      <c r="L5" s="8"/>
      <c r="M5" s="8"/>
      <c r="N5" s="8"/>
      <c r="O5" s="8"/>
      <c r="P5" s="9"/>
      <c r="Q5" s="9"/>
      <c r="R5" s="9"/>
    </row>
    <row r="6" spans="1:18" ht="14.4" customHeight="1" x14ac:dyDescent="0.3">
      <c r="A6" s="8"/>
      <c r="B6" s="8"/>
      <c r="C6" s="8"/>
      <c r="D6" s="8"/>
      <c r="E6" s="8"/>
      <c r="F6" s="8"/>
      <c r="G6" s="8"/>
      <c r="H6" s="8"/>
      <c r="I6" s="8"/>
      <c r="J6" s="8"/>
      <c r="K6" s="8"/>
      <c r="L6" s="8"/>
      <c r="M6" s="8"/>
      <c r="N6" s="8"/>
      <c r="O6" s="8"/>
      <c r="P6" s="9"/>
      <c r="Q6" s="9"/>
      <c r="R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69ABA-09D5-4380-9B0A-329958D49AD1}">
  <dimension ref="A1:D67"/>
  <sheetViews>
    <sheetView topLeftCell="A50" workbookViewId="0">
      <selection activeCell="J56" sqref="J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43</v>
      </c>
    </row>
    <row r="2" spans="1:4" x14ac:dyDescent="0.3">
      <c r="A2" s="5" t="s">
        <v>41</v>
      </c>
      <c r="B2" t="s">
        <v>18</v>
      </c>
      <c r="C2" t="s">
        <v>15</v>
      </c>
      <c r="D2" t="s">
        <v>42</v>
      </c>
    </row>
    <row r="3" spans="1:4" x14ac:dyDescent="0.3">
      <c r="A3" s="6" t="s">
        <v>38</v>
      </c>
      <c r="B3" s="7">
        <v>54885.496183206109</v>
      </c>
      <c r="C3" s="7">
        <v>59259.259259259263</v>
      </c>
      <c r="D3" s="7">
        <v>56861.924686192469</v>
      </c>
    </row>
    <row r="4" spans="1:4" x14ac:dyDescent="0.3">
      <c r="A4" s="6" t="s">
        <v>39</v>
      </c>
      <c r="B4" s="7">
        <v>59431.818181818184</v>
      </c>
      <c r="C4" s="7">
        <v>61300.813008130084</v>
      </c>
      <c r="D4" s="7">
        <v>60200.668896321069</v>
      </c>
    </row>
    <row r="5" spans="1:4" x14ac:dyDescent="0.3">
      <c r="A5" s="6" t="s">
        <v>42</v>
      </c>
      <c r="B5" s="4">
        <v>57491.856677524433</v>
      </c>
      <c r="C5" s="4">
        <v>60346.320346320346</v>
      </c>
      <c r="D5" s="4">
        <v>58717.472118959107</v>
      </c>
    </row>
    <row r="20" spans="1:4" x14ac:dyDescent="0.3">
      <c r="A20" s="5" t="s">
        <v>45</v>
      </c>
      <c r="B20" s="5" t="s">
        <v>43</v>
      </c>
    </row>
    <row r="21" spans="1:4" x14ac:dyDescent="0.3">
      <c r="A21" s="5" t="s">
        <v>41</v>
      </c>
      <c r="B21" t="s">
        <v>18</v>
      </c>
      <c r="C21" t="s">
        <v>15</v>
      </c>
      <c r="D21" t="s">
        <v>42</v>
      </c>
    </row>
    <row r="22" spans="1:4" x14ac:dyDescent="0.3">
      <c r="A22" s="6" t="s">
        <v>16</v>
      </c>
      <c r="B22" s="4">
        <v>107</v>
      </c>
      <c r="C22" s="4">
        <v>98</v>
      </c>
      <c r="D22" s="4">
        <v>205</v>
      </c>
    </row>
    <row r="23" spans="1:4" x14ac:dyDescent="0.3">
      <c r="A23" s="6" t="s">
        <v>26</v>
      </c>
      <c r="B23" s="4">
        <v>50</v>
      </c>
      <c r="C23" s="4">
        <v>38</v>
      </c>
      <c r="D23" s="4">
        <v>88</v>
      </c>
    </row>
    <row r="24" spans="1:4" x14ac:dyDescent="0.3">
      <c r="A24" s="6" t="s">
        <v>22</v>
      </c>
      <c r="B24" s="4">
        <v>37</v>
      </c>
      <c r="C24" s="4">
        <v>44</v>
      </c>
      <c r="D24" s="4">
        <v>81</v>
      </c>
    </row>
    <row r="25" spans="1:4" x14ac:dyDescent="0.3">
      <c r="A25" s="6" t="s">
        <v>23</v>
      </c>
      <c r="B25" s="4">
        <v>63</v>
      </c>
      <c r="C25" s="4">
        <v>38</v>
      </c>
      <c r="D25" s="4">
        <v>101</v>
      </c>
    </row>
    <row r="26" spans="1:4" x14ac:dyDescent="0.3">
      <c r="A26" s="6" t="s">
        <v>46</v>
      </c>
      <c r="B26" s="4">
        <v>50</v>
      </c>
      <c r="C26" s="4">
        <v>13</v>
      </c>
      <c r="D26" s="4">
        <v>63</v>
      </c>
    </row>
    <row r="27" spans="1:4" x14ac:dyDescent="0.3">
      <c r="A27" s="6" t="s">
        <v>42</v>
      </c>
      <c r="B27" s="4">
        <v>307</v>
      </c>
      <c r="C27" s="4">
        <v>231</v>
      </c>
      <c r="D27" s="4">
        <v>538</v>
      </c>
    </row>
    <row r="40" spans="1:4" x14ac:dyDescent="0.3">
      <c r="A40" s="5" t="s">
        <v>45</v>
      </c>
      <c r="B40" s="5" t="s">
        <v>43</v>
      </c>
    </row>
    <row r="41" spans="1:4" x14ac:dyDescent="0.3">
      <c r="A41" s="5" t="s">
        <v>41</v>
      </c>
      <c r="B41" t="s">
        <v>18</v>
      </c>
      <c r="C41" t="s">
        <v>15</v>
      </c>
      <c r="D41" t="s">
        <v>42</v>
      </c>
    </row>
    <row r="42" spans="1:4" x14ac:dyDescent="0.3">
      <c r="A42" s="6" t="s">
        <v>49</v>
      </c>
      <c r="B42" s="4">
        <v>24</v>
      </c>
      <c r="C42" s="4">
        <v>14</v>
      </c>
      <c r="D42" s="4">
        <v>38</v>
      </c>
    </row>
    <row r="43" spans="1:4" x14ac:dyDescent="0.3">
      <c r="A43" s="6" t="s">
        <v>47</v>
      </c>
      <c r="B43" s="4">
        <v>187</v>
      </c>
      <c r="C43" s="4">
        <v>185</v>
      </c>
      <c r="D43" s="4">
        <v>372</v>
      </c>
    </row>
    <row r="44" spans="1:4" x14ac:dyDescent="0.3">
      <c r="A44" s="6" t="s">
        <v>48</v>
      </c>
      <c r="B44" s="4">
        <v>96</v>
      </c>
      <c r="C44" s="4">
        <v>32</v>
      </c>
      <c r="D44" s="4">
        <v>128</v>
      </c>
    </row>
    <row r="45" spans="1:4" x14ac:dyDescent="0.3">
      <c r="A45" s="6" t="s">
        <v>42</v>
      </c>
      <c r="B45" s="4">
        <v>307</v>
      </c>
      <c r="C45" s="4">
        <v>231</v>
      </c>
      <c r="D45" s="4">
        <v>538</v>
      </c>
    </row>
    <row r="60" spans="1:4" x14ac:dyDescent="0.3">
      <c r="A60" s="5" t="s">
        <v>45</v>
      </c>
      <c r="B60" s="5" t="s">
        <v>43</v>
      </c>
    </row>
    <row r="61" spans="1:4" x14ac:dyDescent="0.3">
      <c r="A61" s="5" t="s">
        <v>41</v>
      </c>
      <c r="B61" t="s">
        <v>18</v>
      </c>
      <c r="C61" t="s">
        <v>15</v>
      </c>
      <c r="D61" t="s">
        <v>42</v>
      </c>
    </row>
    <row r="62" spans="1:4" x14ac:dyDescent="0.3">
      <c r="A62" s="6" t="s">
        <v>20</v>
      </c>
      <c r="B62" s="4">
        <v>43</v>
      </c>
      <c r="C62" s="4">
        <v>43</v>
      </c>
      <c r="D62" s="4">
        <v>86</v>
      </c>
    </row>
    <row r="63" spans="1:4" x14ac:dyDescent="0.3">
      <c r="A63" s="6" t="s">
        <v>28</v>
      </c>
      <c r="B63" s="4">
        <v>68</v>
      </c>
      <c r="C63" s="4">
        <v>30</v>
      </c>
      <c r="D63" s="4">
        <v>98</v>
      </c>
    </row>
    <row r="64" spans="1:4" x14ac:dyDescent="0.3">
      <c r="A64" s="6" t="s">
        <v>25</v>
      </c>
      <c r="B64" s="4">
        <v>27</v>
      </c>
      <c r="C64" s="4">
        <v>15</v>
      </c>
      <c r="D64" s="4">
        <v>42</v>
      </c>
    </row>
    <row r="65" spans="1:4" x14ac:dyDescent="0.3">
      <c r="A65" s="6" t="s">
        <v>21</v>
      </c>
      <c r="B65" s="4">
        <v>88</v>
      </c>
      <c r="C65" s="4">
        <v>79</v>
      </c>
      <c r="D65" s="4">
        <v>167</v>
      </c>
    </row>
    <row r="66" spans="1:4" x14ac:dyDescent="0.3">
      <c r="A66" s="6" t="s">
        <v>14</v>
      </c>
      <c r="B66" s="4">
        <v>81</v>
      </c>
      <c r="C66" s="4">
        <v>64</v>
      </c>
      <c r="D66" s="4">
        <v>145</v>
      </c>
    </row>
    <row r="67" spans="1:4" x14ac:dyDescent="0.3">
      <c r="A67" s="6" t="s">
        <v>42</v>
      </c>
      <c r="B67" s="4">
        <v>307</v>
      </c>
      <c r="C67" s="4">
        <v>231</v>
      </c>
      <c r="D67"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36885-6463-48F6-AE52-6FD87D71884C}">
  <dimension ref="A1:N1001"/>
  <sheetViews>
    <sheetView topLeftCell="B976" workbookViewId="0">
      <selection activeCell="M2" sqref="M2:M1001"/>
    </sheetView>
  </sheetViews>
  <sheetFormatPr defaultColWidth="11.88671875" defaultRowHeight="14.4" x14ac:dyDescent="0.3"/>
  <cols>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55, "Old 55+", IF(L2 &gt;= 31, "Middle Age 31-54", IF(L2 &lt; 31, "Adolescent 0-30", "Invalid")))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55, "Old 55+", IF(L3 &gt;= 31, "Middle Age 31-54", IF(L3 &lt; 31, "Adolescent 0-30", "Invalid")))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55, "Old 55+", IF(L67 &gt;= 31, "Middle Age 31-54", IF(L67 &lt; 31, "Adolescent 0-30", "Invalid")))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55, "Old 55+", IF(L131 &gt;= 31, "Middle Age 31-54", IF(L131 &lt; 31, "Adolescent 0-30", "Invalid")))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 &gt;= 55, "Old 55+", IF(L195 &gt;= 31, "Middle Age 31-54", IF(L195 &lt; 31, "Adolescent 0-30", "Invalid")))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55, "Old 55+", IF(L259 &gt;= 31, "Middle Age 31-54", IF(L259 &lt; 31, "Adolescent 0-30", "Invalid")))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55, "Old 55+", IF(L323 &gt;= 31, "Middle Age 31-54", IF(L323 &lt; 31, "Adolescent 0-30", "Invalid")))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55, "Old 55+", IF(L387 &gt;= 31, "Middle Age 31-54", IF(L387 &lt; 31, "Adolescent 0-30", "Invalid")))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55, "Old 55+", IF(L451 &gt;= 31, "Middle Age 31-54", IF(L451 &lt; 31, "Adolescent 0-30", "Invalid")))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 &gt;= 55, "Old 55+", IF(L515 &gt;= 31, "Middle Age 31-54", IF(L515 &lt; 31, "Adolescent 0-30", "Invalid")))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55, "Old 55+", IF(L579 &gt;= 31, "Middle Age 31-54", IF(L579 &lt; 31, "Adolescent 0-30", "Invalid")))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 &gt;= 55, "Old 55+", IF(L643 &gt;= 31, "Middle Age 31-54", IF(L643 &lt; 31, "Adolescent 0-30", "Invalid")))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 &gt;= 55, "Old 55+", IF(L707 &gt;= 31, "Middle Age 31-54", IF(L707 &lt; 31, "Adolescent 0-30", "Invalid")))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55, "Old 55+", IF(L771 &gt;= 31, "Middle Age 31-54", IF(L771 &lt; 31, "Adolescent 0-30", "Invalid")))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55, "Old 55+", IF(L835 &gt;= 31, "Middle Age 31-54", IF(L835 &lt; 31, "Adolescent 0-30", "Invalid")))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55, "Old 55+", IF(L899 &gt;= 31, "Middle Age 31-54", IF(L899 &lt; 31, "Adolescent 0-30", "Invalid")))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55, "Old 55+", IF(L963 &gt;= 31, "Middle Age 31-54", IF(L963 &lt; 31, "Adolescent 0-30", "Invalid")))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47036885-6463-48F6-AE52-6FD87D71884C}"/>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Skiggs</cp:lastModifiedBy>
  <dcterms:created xsi:type="dcterms:W3CDTF">2022-03-18T02:50:57Z</dcterms:created>
  <dcterms:modified xsi:type="dcterms:W3CDTF">2023-04-29T20:47:42Z</dcterms:modified>
</cp:coreProperties>
</file>