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Xastrya\Desktop\bornes\pbi\"/>
    </mc:Choice>
  </mc:AlternateContent>
  <xr:revisionPtr revIDLastSave="0" documentId="13_ncr:1_{4BD761D1-AD66-457E-8F6E-388231207F8B}" xr6:coauthVersionLast="47" xr6:coauthVersionMax="47" xr10:uidLastSave="{00000000-0000-0000-0000-000000000000}"/>
  <bookViews>
    <workbookView xWindow="3630" yWindow="1200" windowWidth="18000" windowHeight="9360" xr2:uid="{67AA29BD-9536-4E85-B99D-082F93F7781E}"/>
  </bookViews>
  <sheets>
    <sheet name="année_reg_pop_borne_voit" sheetId="4" r:id="rId1"/>
  </sheets>
  <definedNames>
    <definedName name="_xlnm._FilterDatabase" localSheetId="0" hidden="1">année_reg_pop_borne_voit!$A$1:$I$131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66" i="4" l="1"/>
  <c r="H66" i="4"/>
  <c r="I65" i="4"/>
  <c r="H65" i="4"/>
  <c r="I64" i="4"/>
  <c r="H64" i="4"/>
  <c r="I63" i="4"/>
  <c r="H63" i="4"/>
  <c r="I62" i="4"/>
  <c r="H62" i="4"/>
  <c r="I61" i="4"/>
  <c r="H61" i="4"/>
  <c r="I60" i="4"/>
  <c r="H60" i="4"/>
  <c r="I59" i="4"/>
  <c r="H59" i="4"/>
  <c r="I58" i="4"/>
  <c r="H58" i="4"/>
  <c r="I57" i="4"/>
  <c r="H57" i="4"/>
  <c r="I56" i="4"/>
  <c r="H56" i="4"/>
  <c r="I55" i="4"/>
  <c r="H55" i="4"/>
  <c r="I54" i="4"/>
  <c r="H54" i="4"/>
  <c r="I53" i="4"/>
  <c r="H53" i="4"/>
  <c r="I52" i="4"/>
  <c r="H52" i="4"/>
  <c r="I51" i="4"/>
  <c r="H51" i="4"/>
  <c r="I50" i="4"/>
  <c r="H50" i="4"/>
  <c r="I49" i="4"/>
  <c r="H49" i="4"/>
  <c r="I48" i="4"/>
  <c r="H48" i="4"/>
  <c r="I47" i="4"/>
  <c r="H47" i="4"/>
  <c r="I46" i="4"/>
  <c r="H46" i="4"/>
  <c r="I45" i="4"/>
  <c r="H45" i="4"/>
  <c r="I44" i="4"/>
  <c r="H44" i="4"/>
  <c r="I43" i="4"/>
  <c r="H43" i="4"/>
  <c r="I42" i="4"/>
  <c r="H42" i="4"/>
  <c r="I41" i="4"/>
  <c r="H41" i="4"/>
  <c r="I40" i="4"/>
  <c r="H40" i="4"/>
  <c r="I39" i="4"/>
  <c r="H39" i="4"/>
  <c r="I38" i="4"/>
  <c r="H38" i="4"/>
  <c r="I37" i="4"/>
  <c r="H37" i="4"/>
  <c r="I36" i="4"/>
  <c r="H36" i="4"/>
  <c r="I35" i="4"/>
  <c r="H35" i="4"/>
  <c r="I34" i="4"/>
  <c r="H34" i="4"/>
  <c r="I33" i="4"/>
  <c r="H33" i="4"/>
  <c r="I32" i="4"/>
  <c r="H32" i="4"/>
  <c r="I31" i="4"/>
  <c r="H31" i="4"/>
  <c r="I30" i="4"/>
  <c r="H30" i="4"/>
  <c r="I29" i="4"/>
  <c r="H29" i="4"/>
  <c r="I28" i="4"/>
  <c r="H28" i="4"/>
  <c r="I27" i="4"/>
  <c r="H27" i="4"/>
  <c r="I26" i="4"/>
  <c r="H26" i="4"/>
  <c r="I25" i="4"/>
  <c r="H25" i="4"/>
  <c r="I24" i="4"/>
  <c r="H24" i="4"/>
  <c r="I23" i="4"/>
  <c r="H23" i="4"/>
  <c r="I22" i="4"/>
  <c r="H22" i="4"/>
  <c r="I21" i="4"/>
  <c r="H21" i="4"/>
  <c r="I20" i="4"/>
  <c r="H20" i="4"/>
  <c r="I19" i="4"/>
  <c r="H19" i="4"/>
  <c r="I18" i="4"/>
  <c r="H18" i="4"/>
  <c r="I17" i="4"/>
  <c r="H17" i="4"/>
  <c r="I16" i="4"/>
  <c r="H16" i="4"/>
  <c r="I15" i="4"/>
  <c r="H15" i="4"/>
  <c r="I14" i="4"/>
  <c r="H14" i="4"/>
  <c r="I13" i="4"/>
  <c r="H13" i="4"/>
  <c r="I12" i="4"/>
  <c r="H12" i="4"/>
  <c r="I11" i="4"/>
  <c r="H11" i="4"/>
  <c r="I10" i="4"/>
  <c r="H10" i="4"/>
  <c r="H9" i="4"/>
  <c r="I8" i="4"/>
  <c r="H8" i="4"/>
  <c r="I7" i="4"/>
  <c r="H7" i="4"/>
  <c r="H6" i="4"/>
  <c r="I5" i="4"/>
  <c r="H5" i="4"/>
  <c r="I4" i="4"/>
  <c r="H4" i="4"/>
  <c r="I3" i="4"/>
  <c r="H3" i="4"/>
  <c r="I2" i="4"/>
  <c r="H2" i="4"/>
  <c r="G67" i="4"/>
  <c r="H67" i="4"/>
  <c r="I67" i="4"/>
  <c r="H69" i="4"/>
  <c r="I69" i="4"/>
  <c r="H70" i="4"/>
  <c r="I70" i="4"/>
  <c r="H71" i="4"/>
  <c r="I71" i="4"/>
  <c r="H72" i="4"/>
  <c r="I72" i="4"/>
  <c r="H73" i="4"/>
  <c r="I73" i="4"/>
  <c r="H74" i="4"/>
  <c r="I74" i="4"/>
  <c r="H75" i="4"/>
  <c r="I75" i="4"/>
  <c r="H76" i="4"/>
  <c r="I76" i="4"/>
  <c r="H77" i="4"/>
  <c r="I77" i="4"/>
  <c r="H78" i="4"/>
  <c r="I78" i="4"/>
  <c r="H79" i="4"/>
  <c r="I79" i="4"/>
  <c r="H80" i="4"/>
  <c r="I80" i="4"/>
  <c r="H81" i="4"/>
  <c r="I81" i="4"/>
  <c r="H82" i="4"/>
  <c r="I82" i="4"/>
  <c r="H83" i="4"/>
  <c r="I83" i="4"/>
  <c r="H84" i="4"/>
  <c r="I84" i="4"/>
  <c r="H85" i="4"/>
  <c r="I85" i="4"/>
  <c r="H86" i="4"/>
  <c r="I86" i="4"/>
  <c r="H87" i="4"/>
  <c r="I87" i="4"/>
  <c r="H88" i="4"/>
  <c r="I88" i="4"/>
  <c r="H89" i="4"/>
  <c r="I89" i="4"/>
  <c r="H90" i="4"/>
  <c r="I90" i="4"/>
  <c r="H91" i="4"/>
  <c r="I91" i="4"/>
  <c r="H92" i="4"/>
  <c r="I92" i="4"/>
  <c r="H93" i="4"/>
  <c r="I93" i="4"/>
  <c r="H94" i="4"/>
  <c r="I94" i="4"/>
  <c r="H95" i="4"/>
  <c r="I95" i="4"/>
  <c r="H96" i="4"/>
  <c r="I96" i="4"/>
  <c r="H97" i="4"/>
  <c r="I97" i="4"/>
  <c r="H98" i="4"/>
  <c r="I98" i="4"/>
  <c r="H99" i="4"/>
  <c r="I99" i="4"/>
  <c r="H100" i="4"/>
  <c r="I100" i="4"/>
  <c r="H101" i="4"/>
  <c r="I101" i="4"/>
  <c r="H102" i="4"/>
  <c r="I102" i="4"/>
  <c r="H103" i="4"/>
  <c r="I103" i="4"/>
  <c r="H104" i="4"/>
  <c r="I104" i="4"/>
  <c r="H105" i="4"/>
  <c r="I105" i="4"/>
  <c r="H106" i="4"/>
  <c r="I106" i="4"/>
  <c r="H107" i="4"/>
  <c r="I107" i="4"/>
  <c r="H108" i="4"/>
  <c r="I108" i="4"/>
  <c r="H109" i="4"/>
  <c r="I109" i="4"/>
  <c r="H110" i="4"/>
  <c r="I110" i="4"/>
  <c r="H111" i="4"/>
  <c r="I111" i="4"/>
  <c r="H112" i="4"/>
  <c r="I112" i="4"/>
  <c r="H113" i="4"/>
  <c r="I113" i="4"/>
  <c r="H114" i="4"/>
  <c r="I114" i="4"/>
  <c r="H115" i="4"/>
  <c r="I115" i="4"/>
  <c r="H116" i="4"/>
  <c r="I116" i="4"/>
  <c r="H117" i="4"/>
  <c r="I117" i="4"/>
  <c r="H118" i="4"/>
  <c r="I118" i="4"/>
  <c r="H119" i="4"/>
  <c r="I119" i="4"/>
  <c r="H120" i="4"/>
  <c r="I120" i="4"/>
  <c r="H121" i="4"/>
  <c r="I121" i="4"/>
  <c r="H122" i="4"/>
  <c r="I122" i="4"/>
  <c r="H123" i="4"/>
  <c r="I123" i="4"/>
  <c r="H124" i="4"/>
  <c r="I124" i="4"/>
  <c r="H125" i="4"/>
  <c r="I125" i="4"/>
  <c r="H126" i="4"/>
  <c r="I126" i="4"/>
  <c r="H127" i="4"/>
  <c r="I127" i="4"/>
  <c r="H128" i="4"/>
  <c r="I128" i="4"/>
  <c r="H129" i="4"/>
  <c r="I129" i="4"/>
  <c r="H130" i="4"/>
  <c r="I130" i="4"/>
  <c r="H131" i="4"/>
  <c r="I131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6" i="4"/>
  <c r="E4" i="4"/>
  <c r="E5" i="4"/>
  <c r="E7" i="4"/>
  <c r="E8" i="4"/>
  <c r="E10" i="4"/>
  <c r="E11" i="4"/>
  <c r="E12" i="4"/>
  <c r="E13" i="4"/>
  <c r="E14" i="4"/>
  <c r="E15" i="4"/>
  <c r="E3" i="4"/>
  <c r="E2" i="4"/>
  <c r="I68" i="4" l="1"/>
  <c r="H68" i="4"/>
  <c r="G68" i="4"/>
</calcChain>
</file>

<file path=xl/sharedStrings.xml><?xml version="1.0" encoding="utf-8"?>
<sst xmlns="http://schemas.openxmlformats.org/spreadsheetml/2006/main" count="139" uniqueCount="22">
  <si>
    <t>bornes</t>
  </si>
  <si>
    <t>personnes_par_borne</t>
  </si>
  <si>
    <t>voiture_rechargeable</t>
  </si>
  <si>
    <t>personne_par_voiture</t>
  </si>
  <si>
    <t>Voiture_par_personne_%</t>
  </si>
  <si>
    <t>Voiture_par_borne</t>
  </si>
  <si>
    <t>Année</t>
  </si>
  <si>
    <t>Population</t>
  </si>
  <si>
    <t>Région</t>
  </si>
  <si>
    <t>Bourgogne-Franche-Comté</t>
  </si>
  <si>
    <t xml:space="preserve">Auvergne-Rhône-Alpes	</t>
  </si>
  <si>
    <t>Bretagne</t>
  </si>
  <si>
    <t xml:space="preserve">Centre-Val de Loire	</t>
  </si>
  <si>
    <t>Corse</t>
  </si>
  <si>
    <t>Grand Est</t>
  </si>
  <si>
    <t>Hauts-de-France</t>
  </si>
  <si>
    <t>Normandie</t>
  </si>
  <si>
    <t>Nouvelle-Aquitaine</t>
  </si>
  <si>
    <t>Occitanie</t>
  </si>
  <si>
    <t>Pays de la Loire</t>
  </si>
  <si>
    <t xml:space="preserve">Provence-Aples-Côte d'Azur	</t>
  </si>
  <si>
    <t xml:space="preserve">Île-de-France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</si>
</sst>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1" fillId="0" borderId="0" xfId="0" applyNumberFormat="1" applyFont="1" applyAlignment="1" applyProtection="1">
      <alignment horizontal="center" vertical="center"/>
      <protection locked="0"/>
    </xf>
    <xf numFmtId="1" fontId="0" fillId="0" borderId="0" xfId="0" applyNumberFormat="1"/>
    <xf numFmtId="2" fontId="0" fillId="0" borderId="0" xfId="0" applyNumberFormat="1"/>
    <xf numFmtId="1" fontId="1" fillId="0" borderId="0" xfId="0" applyNumberFormat="1" applyFont="1" applyProtection="1">
      <protection locked="0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F28C6-6A83-4CC2-BAD7-9F510ACAA066}">
  <dimension ref="A1:I131"/>
  <sheetViews>
    <sheetView tabSelected="1" workbookViewId="0">
      <pane ySplit="1" topLeftCell="A2" activePane="bottomLeft" state="frozen"/>
      <selection pane="bottomLeft" activeCell="H6" sqref="H6"/>
    </sheetView>
  </sheetViews>
  <sheetFormatPr baseColWidth="10" defaultRowHeight="15" x14ac:dyDescent="0.25"/>
  <cols>
    <col min="1" max="1" width="25.140625" bestFit="1" customWidth="1"/>
    <col min="2" max="2" width="10.85546875" bestFit="1" customWidth="1"/>
    <col min="3" max="3" width="13" bestFit="1" customWidth="1"/>
    <col min="4" max="4" width="9.42578125" bestFit="1" customWidth="1"/>
    <col min="5" max="5" width="22.5703125" bestFit="1" customWidth="1"/>
    <col min="6" max="6" width="21.85546875" bestFit="1" customWidth="1"/>
    <col min="7" max="7" width="22.42578125" bestFit="1" customWidth="1"/>
    <col min="8" max="8" width="25.28515625" bestFit="1" customWidth="1"/>
    <col min="9" max="9" width="19.5703125" bestFit="1" customWidth="1"/>
  </cols>
  <sheetData>
    <row r="1" spans="1:9" x14ac:dyDescent="0.25">
      <c r="A1" t="s">
        <v>8</v>
      </c>
      <c r="B1" s="1" t="s">
        <v>6</v>
      </c>
      <c r="C1" t="s">
        <v>7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 x14ac:dyDescent="0.25">
      <c r="A2" t="s">
        <v>10</v>
      </c>
      <c r="B2">
        <v>2015</v>
      </c>
      <c r="C2">
        <v>7877698</v>
      </c>
      <c r="D2">
        <v>29</v>
      </c>
      <c r="E2" s="2">
        <f>C2/D2</f>
        <v>271644.75862068968</v>
      </c>
      <c r="F2">
        <v>0</v>
      </c>
      <c r="G2">
        <v>0</v>
      </c>
      <c r="H2" s="3">
        <f>F2/C2*100</f>
        <v>0</v>
      </c>
      <c r="I2" s="2">
        <f>F2/D2</f>
        <v>0</v>
      </c>
    </row>
    <row r="3" spans="1:9" x14ac:dyDescent="0.25">
      <c r="A3" t="s">
        <v>9</v>
      </c>
      <c r="B3">
        <v>2015</v>
      </c>
      <c r="C3" s="4">
        <v>2820940</v>
      </c>
      <c r="D3">
        <v>12</v>
      </c>
      <c r="E3" s="2">
        <f>C3/D3</f>
        <v>235078.33333333334</v>
      </c>
      <c r="F3">
        <v>0</v>
      </c>
      <c r="G3">
        <v>0</v>
      </c>
      <c r="H3" s="3">
        <f t="shared" ref="H3:H66" si="0">F3/C3*100</f>
        <v>0</v>
      </c>
      <c r="I3" s="2">
        <f t="shared" ref="I3:I66" si="1">F3/D3</f>
        <v>0</v>
      </c>
    </row>
    <row r="4" spans="1:9" x14ac:dyDescent="0.25">
      <c r="A4" t="s">
        <v>11</v>
      </c>
      <c r="B4">
        <v>2015</v>
      </c>
      <c r="C4" s="4">
        <v>3293850</v>
      </c>
      <c r="D4">
        <v>14</v>
      </c>
      <c r="E4" s="2">
        <f t="shared" ref="E4:E15" si="2">C4/D4</f>
        <v>235275</v>
      </c>
      <c r="F4">
        <v>0</v>
      </c>
      <c r="G4">
        <v>0</v>
      </c>
      <c r="H4" s="3">
        <f t="shared" si="0"/>
        <v>0</v>
      </c>
      <c r="I4" s="2">
        <f t="shared" si="1"/>
        <v>0</v>
      </c>
    </row>
    <row r="5" spans="1:9" x14ac:dyDescent="0.25">
      <c r="A5" t="s">
        <v>12</v>
      </c>
      <c r="B5">
        <v>2015</v>
      </c>
      <c r="C5" s="4">
        <v>2578592</v>
      </c>
      <c r="D5">
        <v>12</v>
      </c>
      <c r="E5" s="2">
        <f t="shared" si="2"/>
        <v>214882.66666666666</v>
      </c>
      <c r="F5">
        <v>0</v>
      </c>
      <c r="G5">
        <v>0</v>
      </c>
      <c r="H5" s="3">
        <f t="shared" si="0"/>
        <v>0</v>
      </c>
      <c r="I5" s="2">
        <f t="shared" si="1"/>
        <v>0</v>
      </c>
    </row>
    <row r="6" spans="1:9" x14ac:dyDescent="0.25">
      <c r="A6" t="s">
        <v>13</v>
      </c>
      <c r="B6">
        <v>2015</v>
      </c>
      <c r="C6" s="4">
        <v>327283</v>
      </c>
      <c r="D6">
        <v>0</v>
      </c>
      <c r="E6" s="2">
        <v>0</v>
      </c>
      <c r="F6">
        <v>0</v>
      </c>
      <c r="G6">
        <v>0</v>
      </c>
      <c r="H6" s="3">
        <f t="shared" si="0"/>
        <v>0</v>
      </c>
      <c r="I6" s="2">
        <v>0</v>
      </c>
    </row>
    <row r="7" spans="1:9" x14ac:dyDescent="0.25">
      <c r="A7" t="s">
        <v>14</v>
      </c>
      <c r="B7">
        <v>2015</v>
      </c>
      <c r="C7" s="4">
        <v>5559051</v>
      </c>
      <c r="D7">
        <v>34</v>
      </c>
      <c r="E7" s="2">
        <f t="shared" si="2"/>
        <v>163501.5</v>
      </c>
      <c r="F7">
        <v>0</v>
      </c>
      <c r="G7">
        <v>0</v>
      </c>
      <c r="H7" s="3">
        <f t="shared" si="0"/>
        <v>0</v>
      </c>
      <c r="I7" s="2">
        <f t="shared" si="1"/>
        <v>0</v>
      </c>
    </row>
    <row r="8" spans="1:9" x14ac:dyDescent="0.25">
      <c r="A8" t="s">
        <v>15</v>
      </c>
      <c r="B8">
        <v>2015</v>
      </c>
      <c r="C8" s="4">
        <v>6009976</v>
      </c>
      <c r="D8">
        <v>60</v>
      </c>
      <c r="E8" s="2">
        <f t="shared" si="2"/>
        <v>100166.26666666666</v>
      </c>
      <c r="F8">
        <v>0</v>
      </c>
      <c r="G8">
        <v>0</v>
      </c>
      <c r="H8" s="3">
        <f t="shared" si="0"/>
        <v>0</v>
      </c>
      <c r="I8" s="2">
        <f t="shared" si="1"/>
        <v>0</v>
      </c>
    </row>
    <row r="9" spans="1:9" x14ac:dyDescent="0.25">
      <c r="A9" t="s">
        <v>16</v>
      </c>
      <c r="B9">
        <v>2015</v>
      </c>
      <c r="C9" s="4">
        <v>3339131</v>
      </c>
      <c r="D9">
        <v>0</v>
      </c>
      <c r="E9" s="2">
        <v>0</v>
      </c>
      <c r="F9">
        <v>0</v>
      </c>
      <c r="G9">
        <v>0</v>
      </c>
      <c r="H9" s="3">
        <f t="shared" si="0"/>
        <v>0</v>
      </c>
      <c r="I9" s="2">
        <v>0</v>
      </c>
    </row>
    <row r="10" spans="1:9" x14ac:dyDescent="0.25">
      <c r="A10" t="s">
        <v>17</v>
      </c>
      <c r="B10">
        <v>2015</v>
      </c>
      <c r="C10" s="4">
        <v>5911482</v>
      </c>
      <c r="D10">
        <v>120</v>
      </c>
      <c r="E10" s="2">
        <f t="shared" si="2"/>
        <v>49262.35</v>
      </c>
      <c r="F10">
        <v>0</v>
      </c>
      <c r="G10">
        <v>0</v>
      </c>
      <c r="H10" s="3">
        <f t="shared" si="0"/>
        <v>0</v>
      </c>
      <c r="I10" s="2">
        <f t="shared" si="1"/>
        <v>0</v>
      </c>
    </row>
    <row r="11" spans="1:9" x14ac:dyDescent="0.25">
      <c r="A11" t="s">
        <v>18</v>
      </c>
      <c r="B11">
        <v>2015</v>
      </c>
      <c r="C11" s="4">
        <v>5774185</v>
      </c>
      <c r="D11">
        <v>31</v>
      </c>
      <c r="E11" s="2">
        <f t="shared" si="2"/>
        <v>186264.03225806452</v>
      </c>
      <c r="F11">
        <v>0</v>
      </c>
      <c r="G11">
        <v>0</v>
      </c>
      <c r="H11" s="3">
        <f t="shared" si="0"/>
        <v>0</v>
      </c>
      <c r="I11" s="2">
        <f t="shared" si="1"/>
        <v>0</v>
      </c>
    </row>
    <row r="12" spans="1:9" x14ac:dyDescent="0.25">
      <c r="A12" t="s">
        <v>19</v>
      </c>
      <c r="B12">
        <v>2015</v>
      </c>
      <c r="C12" s="4">
        <v>3718512</v>
      </c>
      <c r="D12">
        <v>16</v>
      </c>
      <c r="E12" s="2">
        <f t="shared" si="2"/>
        <v>232407</v>
      </c>
      <c r="F12">
        <v>0</v>
      </c>
      <c r="G12">
        <v>0</v>
      </c>
      <c r="H12" s="3">
        <f t="shared" si="0"/>
        <v>0</v>
      </c>
      <c r="I12" s="2">
        <f t="shared" si="1"/>
        <v>0</v>
      </c>
    </row>
    <row r="13" spans="1:9" x14ac:dyDescent="0.25">
      <c r="A13" t="s">
        <v>20</v>
      </c>
      <c r="B13">
        <v>2015</v>
      </c>
      <c r="C13" s="4">
        <v>5007977</v>
      </c>
      <c r="D13">
        <v>77</v>
      </c>
      <c r="E13" s="2">
        <f t="shared" si="2"/>
        <v>65038.662337662339</v>
      </c>
      <c r="F13">
        <v>0</v>
      </c>
      <c r="G13">
        <v>0</v>
      </c>
      <c r="H13" s="3">
        <f t="shared" si="0"/>
        <v>0</v>
      </c>
      <c r="I13" s="2">
        <f t="shared" si="1"/>
        <v>0</v>
      </c>
    </row>
    <row r="14" spans="1:9" x14ac:dyDescent="0.25">
      <c r="A14" t="s">
        <v>21</v>
      </c>
      <c r="B14">
        <v>2015</v>
      </c>
      <c r="C14" s="4">
        <v>12082144</v>
      </c>
      <c r="D14">
        <v>92</v>
      </c>
      <c r="E14" s="2">
        <f t="shared" si="2"/>
        <v>131327.65217391305</v>
      </c>
      <c r="F14">
        <v>0</v>
      </c>
      <c r="G14">
        <v>0</v>
      </c>
      <c r="H14" s="3">
        <f t="shared" si="0"/>
        <v>0</v>
      </c>
      <c r="I14" s="2">
        <f t="shared" si="1"/>
        <v>0</v>
      </c>
    </row>
    <row r="15" spans="1:9" x14ac:dyDescent="0.25">
      <c r="A15" t="s">
        <v>10</v>
      </c>
      <c r="B15">
        <v>2016</v>
      </c>
      <c r="C15" s="4">
        <v>7916889</v>
      </c>
      <c r="D15">
        <v>61</v>
      </c>
      <c r="E15" s="2">
        <f t="shared" si="2"/>
        <v>129785.06557377049</v>
      </c>
      <c r="F15">
        <v>0</v>
      </c>
      <c r="G15">
        <v>0</v>
      </c>
      <c r="H15" s="3">
        <f t="shared" si="0"/>
        <v>0</v>
      </c>
      <c r="I15" s="2">
        <f t="shared" si="1"/>
        <v>0</v>
      </c>
    </row>
    <row r="16" spans="1:9" x14ac:dyDescent="0.25">
      <c r="A16" t="s">
        <v>9</v>
      </c>
      <c r="B16">
        <v>2016</v>
      </c>
      <c r="C16" s="4">
        <v>2818338</v>
      </c>
      <c r="D16">
        <v>12</v>
      </c>
      <c r="E16" s="2">
        <f>C16/D16</f>
        <v>234861.5</v>
      </c>
      <c r="F16">
        <v>0</v>
      </c>
      <c r="G16">
        <v>0</v>
      </c>
      <c r="H16" s="3">
        <f t="shared" si="0"/>
        <v>0</v>
      </c>
      <c r="I16" s="2">
        <f t="shared" si="1"/>
        <v>0</v>
      </c>
    </row>
    <row r="17" spans="1:9" x14ac:dyDescent="0.25">
      <c r="A17" t="s">
        <v>11</v>
      </c>
      <c r="B17">
        <v>2016</v>
      </c>
      <c r="C17" s="4">
        <v>3306529</v>
      </c>
      <c r="D17">
        <v>97</v>
      </c>
      <c r="E17" s="2">
        <f t="shared" ref="E17:E80" si="3">C17/D17</f>
        <v>34087.927835051545</v>
      </c>
      <c r="F17">
        <v>0</v>
      </c>
      <c r="G17">
        <v>0</v>
      </c>
      <c r="H17" s="3">
        <f t="shared" si="0"/>
        <v>0</v>
      </c>
      <c r="I17" s="2">
        <f t="shared" si="1"/>
        <v>0</v>
      </c>
    </row>
    <row r="18" spans="1:9" x14ac:dyDescent="0.25">
      <c r="A18" t="s">
        <v>12</v>
      </c>
      <c r="B18">
        <v>2016</v>
      </c>
      <c r="C18" s="4">
        <v>2577866</v>
      </c>
      <c r="D18">
        <v>42</v>
      </c>
      <c r="E18" s="2">
        <f t="shared" si="3"/>
        <v>61377.761904761908</v>
      </c>
      <c r="F18">
        <v>0</v>
      </c>
      <c r="G18">
        <v>0</v>
      </c>
      <c r="H18" s="3">
        <f t="shared" si="0"/>
        <v>0</v>
      </c>
      <c r="I18" s="2">
        <f t="shared" si="1"/>
        <v>0</v>
      </c>
    </row>
    <row r="19" spans="1:9" x14ac:dyDescent="0.25">
      <c r="A19" t="s">
        <v>13</v>
      </c>
      <c r="B19">
        <v>2016</v>
      </c>
      <c r="C19" s="4">
        <v>330455</v>
      </c>
      <c r="D19">
        <v>15</v>
      </c>
      <c r="E19" s="2">
        <f t="shared" si="3"/>
        <v>22030.333333333332</v>
      </c>
      <c r="F19">
        <v>0</v>
      </c>
      <c r="G19">
        <v>0</v>
      </c>
      <c r="H19" s="3">
        <f t="shared" si="0"/>
        <v>0</v>
      </c>
      <c r="I19" s="2">
        <f t="shared" si="1"/>
        <v>0</v>
      </c>
    </row>
    <row r="20" spans="1:9" x14ac:dyDescent="0.25">
      <c r="A20" t="s">
        <v>14</v>
      </c>
      <c r="B20">
        <v>2016</v>
      </c>
      <c r="C20" s="4">
        <v>5555186</v>
      </c>
      <c r="D20">
        <v>42</v>
      </c>
      <c r="E20" s="2">
        <f t="shared" si="3"/>
        <v>132266.33333333334</v>
      </c>
      <c r="F20">
        <v>0</v>
      </c>
      <c r="G20">
        <v>0</v>
      </c>
      <c r="H20" s="3">
        <f t="shared" si="0"/>
        <v>0</v>
      </c>
      <c r="I20" s="2">
        <f t="shared" si="1"/>
        <v>0</v>
      </c>
    </row>
    <row r="21" spans="1:9" x14ac:dyDescent="0.25">
      <c r="A21" t="s">
        <v>15</v>
      </c>
      <c r="B21">
        <v>2016</v>
      </c>
      <c r="C21" s="4">
        <v>6006870</v>
      </c>
      <c r="D21">
        <v>60</v>
      </c>
      <c r="E21" s="2">
        <f t="shared" si="3"/>
        <v>100114.5</v>
      </c>
      <c r="F21">
        <v>0</v>
      </c>
      <c r="G21">
        <v>0</v>
      </c>
      <c r="H21" s="3">
        <f t="shared" si="0"/>
        <v>0</v>
      </c>
      <c r="I21" s="2">
        <f t="shared" si="1"/>
        <v>0</v>
      </c>
    </row>
    <row r="22" spans="1:9" x14ac:dyDescent="0.25">
      <c r="A22" t="s">
        <v>16</v>
      </c>
      <c r="B22">
        <v>2016</v>
      </c>
      <c r="C22" s="4">
        <v>3335929</v>
      </c>
      <c r="D22">
        <v>257</v>
      </c>
      <c r="E22" s="2">
        <f t="shared" si="3"/>
        <v>12980.268482490272</v>
      </c>
      <c r="F22">
        <v>0</v>
      </c>
      <c r="G22">
        <v>0</v>
      </c>
      <c r="H22" s="3">
        <f t="shared" si="0"/>
        <v>0</v>
      </c>
      <c r="I22" s="2">
        <f t="shared" si="1"/>
        <v>0</v>
      </c>
    </row>
    <row r="23" spans="1:9" x14ac:dyDescent="0.25">
      <c r="A23" t="s">
        <v>17</v>
      </c>
      <c r="B23">
        <v>2016</v>
      </c>
      <c r="C23" s="4">
        <v>5935603</v>
      </c>
      <c r="D23">
        <v>408</v>
      </c>
      <c r="E23" s="2">
        <f t="shared" si="3"/>
        <v>14548.046568627451</v>
      </c>
      <c r="F23">
        <v>0</v>
      </c>
      <c r="G23">
        <v>0</v>
      </c>
      <c r="H23" s="3">
        <f t="shared" si="0"/>
        <v>0</v>
      </c>
      <c r="I23" s="2">
        <f t="shared" si="1"/>
        <v>0</v>
      </c>
    </row>
    <row r="24" spans="1:9" x14ac:dyDescent="0.25">
      <c r="A24" t="s">
        <v>18</v>
      </c>
      <c r="B24">
        <v>2016</v>
      </c>
      <c r="C24" s="4">
        <v>5808435</v>
      </c>
      <c r="D24">
        <v>65</v>
      </c>
      <c r="E24" s="2">
        <f t="shared" si="3"/>
        <v>89360.538461538468</v>
      </c>
      <c r="F24">
        <v>0</v>
      </c>
      <c r="G24">
        <v>0</v>
      </c>
      <c r="H24" s="3">
        <f t="shared" si="0"/>
        <v>0</v>
      </c>
      <c r="I24" s="2">
        <f t="shared" si="1"/>
        <v>0</v>
      </c>
    </row>
    <row r="25" spans="1:9" x14ac:dyDescent="0.25">
      <c r="A25" t="s">
        <v>19</v>
      </c>
      <c r="B25">
        <v>2016</v>
      </c>
      <c r="C25" s="4">
        <v>3737632</v>
      </c>
      <c r="D25">
        <v>16</v>
      </c>
      <c r="E25" s="2">
        <f t="shared" si="3"/>
        <v>233602</v>
      </c>
      <c r="F25">
        <v>0</v>
      </c>
      <c r="G25">
        <v>0</v>
      </c>
      <c r="H25" s="3">
        <f t="shared" si="0"/>
        <v>0</v>
      </c>
      <c r="I25" s="2">
        <f t="shared" si="1"/>
        <v>0</v>
      </c>
    </row>
    <row r="26" spans="1:9" x14ac:dyDescent="0.25">
      <c r="A26" t="s">
        <v>20</v>
      </c>
      <c r="B26">
        <v>2016</v>
      </c>
      <c r="C26" s="4">
        <v>5021928</v>
      </c>
      <c r="D26">
        <v>81</v>
      </c>
      <c r="E26" s="2">
        <f t="shared" si="3"/>
        <v>61999.111111111109</v>
      </c>
      <c r="F26">
        <v>0</v>
      </c>
      <c r="G26">
        <v>0</v>
      </c>
      <c r="H26" s="3">
        <f t="shared" si="0"/>
        <v>0</v>
      </c>
      <c r="I26" s="2">
        <f t="shared" si="1"/>
        <v>0</v>
      </c>
    </row>
    <row r="27" spans="1:9" x14ac:dyDescent="0.25">
      <c r="A27" t="s">
        <v>21</v>
      </c>
      <c r="B27">
        <v>2016</v>
      </c>
      <c r="C27" s="4">
        <v>12117132</v>
      </c>
      <c r="D27">
        <v>338</v>
      </c>
      <c r="E27" s="2">
        <f t="shared" si="3"/>
        <v>35849.502958579884</v>
      </c>
      <c r="F27">
        <v>0</v>
      </c>
      <c r="G27">
        <v>0</v>
      </c>
      <c r="H27" s="3">
        <f t="shared" si="0"/>
        <v>0</v>
      </c>
      <c r="I27" s="2">
        <f t="shared" si="1"/>
        <v>0</v>
      </c>
    </row>
    <row r="28" spans="1:9" x14ac:dyDescent="0.25">
      <c r="A28" t="s">
        <v>10</v>
      </c>
      <c r="B28">
        <v>2017</v>
      </c>
      <c r="C28" s="4">
        <v>7948287</v>
      </c>
      <c r="D28">
        <v>91</v>
      </c>
      <c r="E28" s="2">
        <f t="shared" si="3"/>
        <v>87343.81318681319</v>
      </c>
      <c r="F28">
        <v>0</v>
      </c>
      <c r="G28">
        <v>0</v>
      </c>
      <c r="H28" s="3">
        <f t="shared" si="0"/>
        <v>0</v>
      </c>
      <c r="I28" s="2">
        <f t="shared" si="1"/>
        <v>0</v>
      </c>
    </row>
    <row r="29" spans="1:9" x14ac:dyDescent="0.25">
      <c r="A29" t="s">
        <v>9</v>
      </c>
      <c r="B29">
        <v>2017</v>
      </c>
      <c r="C29" s="4">
        <v>2811423</v>
      </c>
      <c r="D29">
        <v>22</v>
      </c>
      <c r="E29" s="2">
        <f t="shared" si="3"/>
        <v>127791.95454545454</v>
      </c>
      <c r="F29">
        <v>0</v>
      </c>
      <c r="G29">
        <v>0</v>
      </c>
      <c r="H29" s="3">
        <f t="shared" si="0"/>
        <v>0</v>
      </c>
      <c r="I29" s="2">
        <f t="shared" si="1"/>
        <v>0</v>
      </c>
    </row>
    <row r="30" spans="1:9" x14ac:dyDescent="0.25">
      <c r="A30" t="s">
        <v>11</v>
      </c>
      <c r="B30">
        <v>2017</v>
      </c>
      <c r="C30" s="4">
        <v>3318904</v>
      </c>
      <c r="D30">
        <v>579</v>
      </c>
      <c r="E30" s="2">
        <f t="shared" si="3"/>
        <v>5732.1312607944728</v>
      </c>
      <c r="F30">
        <v>0</v>
      </c>
      <c r="G30">
        <v>0</v>
      </c>
      <c r="H30" s="3">
        <f t="shared" si="0"/>
        <v>0</v>
      </c>
      <c r="I30" s="2">
        <f t="shared" si="1"/>
        <v>0</v>
      </c>
    </row>
    <row r="31" spans="1:9" x14ac:dyDescent="0.25">
      <c r="A31" t="s">
        <v>12</v>
      </c>
      <c r="B31">
        <v>2017</v>
      </c>
      <c r="C31" s="4">
        <v>2576252</v>
      </c>
      <c r="D31">
        <v>42</v>
      </c>
      <c r="E31" s="2">
        <f t="shared" si="3"/>
        <v>61339.333333333336</v>
      </c>
      <c r="F31">
        <v>0</v>
      </c>
      <c r="G31">
        <v>0</v>
      </c>
      <c r="H31" s="3">
        <f t="shared" si="0"/>
        <v>0</v>
      </c>
      <c r="I31" s="2">
        <f t="shared" si="1"/>
        <v>0</v>
      </c>
    </row>
    <row r="32" spans="1:9" x14ac:dyDescent="0.25">
      <c r="A32" t="s">
        <v>13</v>
      </c>
      <c r="B32">
        <v>2017</v>
      </c>
      <c r="C32" s="4">
        <v>334938</v>
      </c>
      <c r="D32">
        <v>17</v>
      </c>
      <c r="E32" s="2">
        <f t="shared" si="3"/>
        <v>19702.235294117647</v>
      </c>
      <c r="F32">
        <v>0</v>
      </c>
      <c r="G32">
        <v>0</v>
      </c>
      <c r="H32" s="3">
        <f t="shared" si="0"/>
        <v>0</v>
      </c>
      <c r="I32" s="2">
        <f t="shared" si="1"/>
        <v>0</v>
      </c>
    </row>
    <row r="33" spans="1:9" x14ac:dyDescent="0.25">
      <c r="A33" t="s">
        <v>14</v>
      </c>
      <c r="B33">
        <v>2017</v>
      </c>
      <c r="C33" s="4">
        <v>5549586</v>
      </c>
      <c r="D33">
        <v>128</v>
      </c>
      <c r="E33" s="2">
        <f t="shared" si="3"/>
        <v>43356.140625</v>
      </c>
      <c r="F33">
        <v>0</v>
      </c>
      <c r="G33">
        <v>0</v>
      </c>
      <c r="H33" s="3">
        <f t="shared" si="0"/>
        <v>0</v>
      </c>
      <c r="I33" s="2">
        <f t="shared" si="1"/>
        <v>0</v>
      </c>
    </row>
    <row r="34" spans="1:9" x14ac:dyDescent="0.25">
      <c r="A34" t="s">
        <v>15</v>
      </c>
      <c r="B34">
        <v>2017</v>
      </c>
      <c r="C34" s="4">
        <v>6003815</v>
      </c>
      <c r="D34">
        <v>135</v>
      </c>
      <c r="E34" s="2">
        <f t="shared" si="3"/>
        <v>44472.703703703701</v>
      </c>
      <c r="F34">
        <v>0</v>
      </c>
      <c r="G34">
        <v>0</v>
      </c>
      <c r="H34" s="3">
        <f t="shared" si="0"/>
        <v>0</v>
      </c>
      <c r="I34" s="2">
        <f t="shared" si="1"/>
        <v>0</v>
      </c>
    </row>
    <row r="35" spans="1:9" x14ac:dyDescent="0.25">
      <c r="A35" t="s">
        <v>16</v>
      </c>
      <c r="B35">
        <v>2017</v>
      </c>
      <c r="C35" s="4">
        <v>3330478</v>
      </c>
      <c r="D35">
        <v>751</v>
      </c>
      <c r="E35" s="2">
        <f t="shared" si="3"/>
        <v>4434.7243675099871</v>
      </c>
      <c r="F35">
        <v>0</v>
      </c>
      <c r="G35">
        <v>0</v>
      </c>
      <c r="H35" s="3">
        <f t="shared" si="0"/>
        <v>0</v>
      </c>
      <c r="I35" s="2">
        <f t="shared" si="1"/>
        <v>0</v>
      </c>
    </row>
    <row r="36" spans="1:9" x14ac:dyDescent="0.25">
      <c r="A36" t="s">
        <v>17</v>
      </c>
      <c r="B36">
        <v>2017</v>
      </c>
      <c r="C36" s="4">
        <v>5956978</v>
      </c>
      <c r="D36">
        <v>767</v>
      </c>
      <c r="E36" s="2">
        <f t="shared" si="3"/>
        <v>7766.5945241199479</v>
      </c>
      <c r="F36">
        <v>0</v>
      </c>
      <c r="G36">
        <v>0</v>
      </c>
      <c r="H36" s="3">
        <f t="shared" si="0"/>
        <v>0</v>
      </c>
      <c r="I36" s="2">
        <f t="shared" si="1"/>
        <v>0</v>
      </c>
    </row>
    <row r="37" spans="1:9" x14ac:dyDescent="0.25">
      <c r="A37" t="s">
        <v>18</v>
      </c>
      <c r="B37">
        <v>2017</v>
      </c>
      <c r="C37" s="4">
        <v>5845102</v>
      </c>
      <c r="D37">
        <v>359</v>
      </c>
      <c r="E37" s="2">
        <f t="shared" si="3"/>
        <v>16281.621169916434</v>
      </c>
      <c r="F37">
        <v>0</v>
      </c>
      <c r="G37">
        <v>0</v>
      </c>
      <c r="H37" s="3">
        <f t="shared" si="0"/>
        <v>0</v>
      </c>
      <c r="I37" s="2">
        <f t="shared" si="1"/>
        <v>0</v>
      </c>
    </row>
    <row r="38" spans="1:9" x14ac:dyDescent="0.25">
      <c r="A38" t="s">
        <v>19</v>
      </c>
      <c r="B38">
        <v>2017</v>
      </c>
      <c r="C38" s="4">
        <v>3757600</v>
      </c>
      <c r="D38">
        <v>24</v>
      </c>
      <c r="E38" s="2">
        <f t="shared" si="3"/>
        <v>156566.66666666666</v>
      </c>
      <c r="F38">
        <v>0</v>
      </c>
      <c r="G38">
        <v>0</v>
      </c>
      <c r="H38" s="3">
        <f t="shared" si="0"/>
        <v>0</v>
      </c>
      <c r="I38" s="2">
        <f t="shared" si="1"/>
        <v>0</v>
      </c>
    </row>
    <row r="39" spans="1:9" x14ac:dyDescent="0.25">
      <c r="A39" t="s">
        <v>20</v>
      </c>
      <c r="B39">
        <v>2017</v>
      </c>
      <c r="C39" s="4">
        <v>5030890</v>
      </c>
      <c r="D39">
        <v>118</v>
      </c>
      <c r="E39" s="2">
        <f t="shared" si="3"/>
        <v>42634.661016949154</v>
      </c>
      <c r="F39">
        <v>0</v>
      </c>
      <c r="G39">
        <v>0</v>
      </c>
      <c r="H39" s="3">
        <f t="shared" si="0"/>
        <v>0</v>
      </c>
      <c r="I39" s="2">
        <f t="shared" si="1"/>
        <v>0</v>
      </c>
    </row>
    <row r="40" spans="1:9" x14ac:dyDescent="0.25">
      <c r="A40" t="s">
        <v>21</v>
      </c>
      <c r="B40">
        <v>2017</v>
      </c>
      <c r="C40" s="4">
        <v>12174880</v>
      </c>
      <c r="D40">
        <v>414</v>
      </c>
      <c r="E40" s="2">
        <f t="shared" si="3"/>
        <v>29407.922705314009</v>
      </c>
      <c r="F40">
        <v>0</v>
      </c>
      <c r="G40">
        <v>0</v>
      </c>
      <c r="H40" s="3">
        <f t="shared" si="0"/>
        <v>0</v>
      </c>
      <c r="I40" s="2">
        <f t="shared" si="1"/>
        <v>0</v>
      </c>
    </row>
    <row r="41" spans="1:9" x14ac:dyDescent="0.25">
      <c r="A41" t="s">
        <v>10</v>
      </c>
      <c r="B41">
        <v>2018</v>
      </c>
      <c r="C41" s="4">
        <v>7994459</v>
      </c>
      <c r="D41">
        <v>94</v>
      </c>
      <c r="E41" s="2">
        <f t="shared" si="3"/>
        <v>85047.436170212764</v>
      </c>
      <c r="F41">
        <v>0</v>
      </c>
      <c r="G41">
        <v>0</v>
      </c>
      <c r="H41" s="3">
        <f t="shared" si="0"/>
        <v>0</v>
      </c>
      <c r="I41" s="2">
        <f t="shared" si="1"/>
        <v>0</v>
      </c>
    </row>
    <row r="42" spans="1:9" x14ac:dyDescent="0.25">
      <c r="A42" t="s">
        <v>9</v>
      </c>
      <c r="B42">
        <v>2018</v>
      </c>
      <c r="C42" s="4">
        <v>2807807</v>
      </c>
      <c r="D42">
        <v>38</v>
      </c>
      <c r="E42" s="2">
        <f t="shared" si="3"/>
        <v>73889.65789473684</v>
      </c>
      <c r="F42">
        <v>0</v>
      </c>
      <c r="G42">
        <v>0</v>
      </c>
      <c r="H42" s="3">
        <f t="shared" si="0"/>
        <v>0</v>
      </c>
      <c r="I42" s="2">
        <f t="shared" si="1"/>
        <v>0</v>
      </c>
    </row>
    <row r="43" spans="1:9" x14ac:dyDescent="0.25">
      <c r="A43" t="s">
        <v>11</v>
      </c>
      <c r="B43">
        <v>2018</v>
      </c>
      <c r="C43" s="4">
        <v>3335414</v>
      </c>
      <c r="D43">
        <v>627</v>
      </c>
      <c r="E43" s="2">
        <f t="shared" si="3"/>
        <v>5319.6395534290268</v>
      </c>
      <c r="F43">
        <v>0</v>
      </c>
      <c r="G43">
        <v>0</v>
      </c>
      <c r="H43" s="3">
        <f t="shared" si="0"/>
        <v>0</v>
      </c>
      <c r="I43" s="2">
        <f t="shared" si="1"/>
        <v>0</v>
      </c>
    </row>
    <row r="44" spans="1:9" x14ac:dyDescent="0.25">
      <c r="A44" t="s">
        <v>12</v>
      </c>
      <c r="B44">
        <v>2018</v>
      </c>
      <c r="C44" s="4">
        <v>2572853</v>
      </c>
      <c r="D44">
        <v>46</v>
      </c>
      <c r="E44" s="2">
        <f t="shared" si="3"/>
        <v>55931.586956521736</v>
      </c>
      <c r="F44">
        <v>0</v>
      </c>
      <c r="G44">
        <v>0</v>
      </c>
      <c r="H44" s="3">
        <f t="shared" si="0"/>
        <v>0</v>
      </c>
      <c r="I44" s="2">
        <f t="shared" si="1"/>
        <v>0</v>
      </c>
    </row>
    <row r="45" spans="1:9" x14ac:dyDescent="0.25">
      <c r="A45" t="s">
        <v>13</v>
      </c>
      <c r="B45">
        <v>2018</v>
      </c>
      <c r="C45" s="4">
        <v>338554</v>
      </c>
      <c r="D45">
        <v>29</v>
      </c>
      <c r="E45" s="2">
        <f t="shared" si="3"/>
        <v>11674.275862068966</v>
      </c>
      <c r="F45">
        <v>0</v>
      </c>
      <c r="G45">
        <v>0</v>
      </c>
      <c r="H45" s="3">
        <f t="shared" si="0"/>
        <v>0</v>
      </c>
      <c r="I45" s="2">
        <f t="shared" si="1"/>
        <v>0</v>
      </c>
    </row>
    <row r="46" spans="1:9" x14ac:dyDescent="0.25">
      <c r="A46" t="s">
        <v>14</v>
      </c>
      <c r="B46">
        <v>2018</v>
      </c>
      <c r="C46" s="4">
        <v>5550389</v>
      </c>
      <c r="D46">
        <v>228</v>
      </c>
      <c r="E46" s="2">
        <f t="shared" si="3"/>
        <v>24343.811403508771</v>
      </c>
      <c r="F46">
        <v>0</v>
      </c>
      <c r="G46">
        <v>0</v>
      </c>
      <c r="H46" s="3">
        <f t="shared" si="0"/>
        <v>0</v>
      </c>
      <c r="I46" s="2">
        <f t="shared" si="1"/>
        <v>0</v>
      </c>
    </row>
    <row r="47" spans="1:9" x14ac:dyDescent="0.25">
      <c r="A47" t="s">
        <v>15</v>
      </c>
      <c r="B47">
        <v>2018</v>
      </c>
      <c r="C47" s="4">
        <v>6004108</v>
      </c>
      <c r="D47">
        <v>157</v>
      </c>
      <c r="E47" s="2">
        <f t="shared" si="3"/>
        <v>38242.726114649682</v>
      </c>
      <c r="F47">
        <v>0</v>
      </c>
      <c r="G47">
        <v>0</v>
      </c>
      <c r="H47" s="3">
        <f t="shared" si="0"/>
        <v>0</v>
      </c>
      <c r="I47" s="2">
        <f t="shared" si="1"/>
        <v>0</v>
      </c>
    </row>
    <row r="48" spans="1:9" x14ac:dyDescent="0.25">
      <c r="A48" t="s">
        <v>16</v>
      </c>
      <c r="B48">
        <v>2018</v>
      </c>
      <c r="C48" s="4">
        <v>3327477</v>
      </c>
      <c r="D48">
        <v>926</v>
      </c>
      <c r="E48" s="2">
        <f t="shared" si="3"/>
        <v>3593.3876889848812</v>
      </c>
      <c r="F48">
        <v>0</v>
      </c>
      <c r="G48">
        <v>0</v>
      </c>
      <c r="H48" s="3">
        <f t="shared" si="0"/>
        <v>0</v>
      </c>
      <c r="I48" s="2">
        <f t="shared" si="1"/>
        <v>0</v>
      </c>
    </row>
    <row r="49" spans="1:9" x14ac:dyDescent="0.25">
      <c r="A49" t="s">
        <v>17</v>
      </c>
      <c r="B49">
        <v>2018</v>
      </c>
      <c r="C49" s="4">
        <v>5979778</v>
      </c>
      <c r="D49">
        <v>850</v>
      </c>
      <c r="E49" s="2">
        <f t="shared" si="3"/>
        <v>7035.0329411764706</v>
      </c>
      <c r="F49">
        <v>0</v>
      </c>
      <c r="G49">
        <v>0</v>
      </c>
      <c r="H49" s="3">
        <f t="shared" si="0"/>
        <v>0</v>
      </c>
      <c r="I49" s="2">
        <f t="shared" si="1"/>
        <v>0</v>
      </c>
    </row>
    <row r="50" spans="1:9" x14ac:dyDescent="0.25">
      <c r="A50" t="s">
        <v>18</v>
      </c>
      <c r="B50">
        <v>2018</v>
      </c>
      <c r="C50" s="4">
        <v>5885496</v>
      </c>
      <c r="D50">
        <v>486</v>
      </c>
      <c r="E50" s="2">
        <f t="shared" si="3"/>
        <v>12110.074074074075</v>
      </c>
      <c r="F50">
        <v>0</v>
      </c>
      <c r="G50">
        <v>0</v>
      </c>
      <c r="H50" s="3">
        <f t="shared" si="0"/>
        <v>0</v>
      </c>
      <c r="I50" s="2">
        <f t="shared" si="1"/>
        <v>0</v>
      </c>
    </row>
    <row r="51" spans="1:9" x14ac:dyDescent="0.25">
      <c r="A51" t="s">
        <v>19</v>
      </c>
      <c r="B51">
        <v>2018</v>
      </c>
      <c r="C51" s="4">
        <v>3781423</v>
      </c>
      <c r="D51">
        <v>29</v>
      </c>
      <c r="E51" s="2">
        <f t="shared" si="3"/>
        <v>130393.89655172414</v>
      </c>
      <c r="F51">
        <v>0</v>
      </c>
      <c r="G51">
        <v>0</v>
      </c>
      <c r="H51" s="3">
        <f t="shared" si="0"/>
        <v>0</v>
      </c>
      <c r="I51" s="2">
        <f t="shared" si="1"/>
        <v>0</v>
      </c>
    </row>
    <row r="52" spans="1:9" x14ac:dyDescent="0.25">
      <c r="A52" t="s">
        <v>20</v>
      </c>
      <c r="B52">
        <v>2018</v>
      </c>
      <c r="C52" s="4">
        <v>5052832</v>
      </c>
      <c r="D52">
        <v>328</v>
      </c>
      <c r="E52" s="2">
        <f t="shared" si="3"/>
        <v>15404.975609756097</v>
      </c>
      <c r="F52">
        <v>0</v>
      </c>
      <c r="G52">
        <v>0</v>
      </c>
      <c r="H52" s="3">
        <f t="shared" si="0"/>
        <v>0</v>
      </c>
      <c r="I52" s="2">
        <f t="shared" si="1"/>
        <v>0</v>
      </c>
    </row>
    <row r="53" spans="1:9" x14ac:dyDescent="0.25">
      <c r="A53" t="s">
        <v>21</v>
      </c>
      <c r="B53">
        <v>2018</v>
      </c>
      <c r="C53" s="4">
        <v>12213447</v>
      </c>
      <c r="D53">
        <v>491</v>
      </c>
      <c r="E53" s="2">
        <f t="shared" si="3"/>
        <v>24874.637474541752</v>
      </c>
      <c r="F53">
        <v>0</v>
      </c>
      <c r="G53">
        <v>0</v>
      </c>
      <c r="H53" s="3">
        <f t="shared" si="0"/>
        <v>0</v>
      </c>
      <c r="I53" s="2">
        <f t="shared" si="1"/>
        <v>0</v>
      </c>
    </row>
    <row r="54" spans="1:9" x14ac:dyDescent="0.25">
      <c r="A54" t="s">
        <v>10</v>
      </c>
      <c r="B54">
        <v>2019</v>
      </c>
      <c r="C54" s="4">
        <v>8042936</v>
      </c>
      <c r="D54">
        <v>346</v>
      </c>
      <c r="E54" s="2">
        <f t="shared" si="3"/>
        <v>23245.479768786128</v>
      </c>
      <c r="F54">
        <v>0</v>
      </c>
      <c r="G54">
        <v>0</v>
      </c>
      <c r="H54" s="3">
        <f t="shared" si="0"/>
        <v>0</v>
      </c>
      <c r="I54" s="2">
        <f t="shared" si="1"/>
        <v>0</v>
      </c>
    </row>
    <row r="55" spans="1:9" x14ac:dyDescent="0.25">
      <c r="A55" t="s">
        <v>9</v>
      </c>
      <c r="B55">
        <v>2019</v>
      </c>
      <c r="C55" s="4">
        <v>2805580</v>
      </c>
      <c r="D55">
        <v>101</v>
      </c>
      <c r="E55" s="2">
        <f t="shared" si="3"/>
        <v>27778.019801980197</v>
      </c>
      <c r="F55">
        <v>0</v>
      </c>
      <c r="G55">
        <v>0</v>
      </c>
      <c r="H55" s="3">
        <f t="shared" si="0"/>
        <v>0</v>
      </c>
      <c r="I55" s="2">
        <f t="shared" si="1"/>
        <v>0</v>
      </c>
    </row>
    <row r="56" spans="1:9" x14ac:dyDescent="0.25">
      <c r="A56" t="s">
        <v>11</v>
      </c>
      <c r="B56">
        <v>2019</v>
      </c>
      <c r="C56" s="4">
        <v>3354854</v>
      </c>
      <c r="D56">
        <v>1118</v>
      </c>
      <c r="E56" s="2">
        <f t="shared" si="3"/>
        <v>3000.7638640429336</v>
      </c>
      <c r="F56">
        <v>0</v>
      </c>
      <c r="G56">
        <v>0</v>
      </c>
      <c r="H56" s="3">
        <f t="shared" si="0"/>
        <v>0</v>
      </c>
      <c r="I56" s="2">
        <f t="shared" si="1"/>
        <v>0</v>
      </c>
    </row>
    <row r="57" spans="1:9" x14ac:dyDescent="0.25">
      <c r="A57" t="s">
        <v>12</v>
      </c>
      <c r="B57">
        <v>2019</v>
      </c>
      <c r="C57" s="4">
        <v>2573180</v>
      </c>
      <c r="D57">
        <v>866</v>
      </c>
      <c r="E57" s="2">
        <f t="shared" si="3"/>
        <v>2971.3394919168591</v>
      </c>
      <c r="F57">
        <v>0</v>
      </c>
      <c r="G57">
        <v>0</v>
      </c>
      <c r="H57" s="3">
        <f t="shared" si="0"/>
        <v>0</v>
      </c>
      <c r="I57" s="2">
        <f t="shared" si="1"/>
        <v>0</v>
      </c>
    </row>
    <row r="58" spans="1:9" x14ac:dyDescent="0.25">
      <c r="A58" t="s">
        <v>13</v>
      </c>
      <c r="B58">
        <v>2019</v>
      </c>
      <c r="C58" s="4">
        <v>340440</v>
      </c>
      <c r="D58">
        <v>37</v>
      </c>
      <c r="E58" s="2">
        <f t="shared" si="3"/>
        <v>9201.0810810810817</v>
      </c>
      <c r="F58">
        <v>0</v>
      </c>
      <c r="G58">
        <v>0</v>
      </c>
      <c r="H58" s="3">
        <f t="shared" si="0"/>
        <v>0</v>
      </c>
      <c r="I58" s="2">
        <f t="shared" si="1"/>
        <v>0</v>
      </c>
    </row>
    <row r="59" spans="1:9" x14ac:dyDescent="0.25">
      <c r="A59" t="s">
        <v>14</v>
      </c>
      <c r="B59">
        <v>2019</v>
      </c>
      <c r="C59" s="4">
        <v>5556219</v>
      </c>
      <c r="D59">
        <v>424</v>
      </c>
      <c r="E59" s="2">
        <f t="shared" si="3"/>
        <v>13104.290094339623</v>
      </c>
      <c r="F59">
        <v>0</v>
      </c>
      <c r="G59">
        <v>0</v>
      </c>
      <c r="H59" s="3">
        <f t="shared" si="0"/>
        <v>0</v>
      </c>
      <c r="I59" s="2">
        <f t="shared" si="1"/>
        <v>0</v>
      </c>
    </row>
    <row r="60" spans="1:9" x14ac:dyDescent="0.25">
      <c r="A60" t="s">
        <v>15</v>
      </c>
      <c r="B60">
        <v>2019</v>
      </c>
      <c r="C60" s="4">
        <v>6004947</v>
      </c>
      <c r="D60">
        <v>455</v>
      </c>
      <c r="E60" s="2">
        <f t="shared" si="3"/>
        <v>13197.685714285713</v>
      </c>
      <c r="F60">
        <v>0</v>
      </c>
      <c r="G60">
        <v>0</v>
      </c>
      <c r="H60" s="3">
        <f t="shared" si="0"/>
        <v>0</v>
      </c>
      <c r="I60" s="2">
        <f t="shared" si="1"/>
        <v>0</v>
      </c>
    </row>
    <row r="61" spans="1:9" x14ac:dyDescent="0.25">
      <c r="A61" t="s">
        <v>16</v>
      </c>
      <c r="B61">
        <v>2019</v>
      </c>
      <c r="C61" s="4">
        <v>3325032</v>
      </c>
      <c r="D61">
        <v>945</v>
      </c>
      <c r="E61" s="2">
        <f t="shared" si="3"/>
        <v>3518.5523809523811</v>
      </c>
      <c r="F61">
        <v>0</v>
      </c>
      <c r="G61">
        <v>0</v>
      </c>
      <c r="H61" s="3">
        <f t="shared" si="0"/>
        <v>0</v>
      </c>
      <c r="I61" s="2">
        <f t="shared" si="1"/>
        <v>0</v>
      </c>
    </row>
    <row r="62" spans="1:9" x14ac:dyDescent="0.25">
      <c r="A62" t="s">
        <v>17</v>
      </c>
      <c r="B62">
        <v>2019</v>
      </c>
      <c r="C62" s="4">
        <v>6010289</v>
      </c>
      <c r="D62">
        <v>990</v>
      </c>
      <c r="E62" s="2">
        <f t="shared" si="3"/>
        <v>6070.9989898989897</v>
      </c>
      <c r="F62">
        <v>0</v>
      </c>
      <c r="G62">
        <v>0</v>
      </c>
      <c r="H62" s="3">
        <f t="shared" si="0"/>
        <v>0</v>
      </c>
      <c r="I62" s="2">
        <f t="shared" si="1"/>
        <v>0</v>
      </c>
    </row>
    <row r="63" spans="1:9" x14ac:dyDescent="0.25">
      <c r="A63" t="s">
        <v>18</v>
      </c>
      <c r="B63">
        <v>2019</v>
      </c>
      <c r="C63" s="4">
        <v>5933185</v>
      </c>
      <c r="D63">
        <v>580</v>
      </c>
      <c r="E63" s="2">
        <f t="shared" si="3"/>
        <v>10229.629310344828</v>
      </c>
      <c r="F63">
        <v>0</v>
      </c>
      <c r="G63">
        <v>0</v>
      </c>
      <c r="H63" s="3">
        <f t="shared" si="0"/>
        <v>0</v>
      </c>
      <c r="I63" s="2">
        <f t="shared" si="1"/>
        <v>0</v>
      </c>
    </row>
    <row r="64" spans="1:9" x14ac:dyDescent="0.25">
      <c r="A64" t="s">
        <v>19</v>
      </c>
      <c r="B64">
        <v>2019</v>
      </c>
      <c r="C64" s="4">
        <v>3806461</v>
      </c>
      <c r="D64">
        <v>69</v>
      </c>
      <c r="E64" s="2">
        <f t="shared" si="3"/>
        <v>55166.10144927536</v>
      </c>
      <c r="F64">
        <v>0</v>
      </c>
      <c r="G64">
        <v>0</v>
      </c>
      <c r="H64" s="3">
        <f t="shared" si="0"/>
        <v>0</v>
      </c>
      <c r="I64" s="2">
        <f t="shared" si="1"/>
        <v>0</v>
      </c>
    </row>
    <row r="65" spans="1:9" x14ac:dyDescent="0.25">
      <c r="A65" t="s">
        <v>20</v>
      </c>
      <c r="B65">
        <v>2019</v>
      </c>
      <c r="C65" s="4">
        <v>5081101</v>
      </c>
      <c r="D65">
        <v>488</v>
      </c>
      <c r="E65" s="2">
        <f t="shared" si="3"/>
        <v>10412.092213114754</v>
      </c>
      <c r="F65">
        <v>0</v>
      </c>
      <c r="G65">
        <v>0</v>
      </c>
      <c r="H65" s="3">
        <f t="shared" si="0"/>
        <v>0</v>
      </c>
      <c r="I65" s="2">
        <f t="shared" si="1"/>
        <v>0</v>
      </c>
    </row>
    <row r="66" spans="1:9" x14ac:dyDescent="0.25">
      <c r="A66" t="s">
        <v>21</v>
      </c>
      <c r="B66">
        <v>2019</v>
      </c>
      <c r="C66" s="4">
        <v>12262544</v>
      </c>
      <c r="D66">
        <v>606</v>
      </c>
      <c r="E66" s="2">
        <f t="shared" si="3"/>
        <v>20235.221122112212</v>
      </c>
      <c r="F66">
        <v>0</v>
      </c>
      <c r="G66">
        <v>0</v>
      </c>
      <c r="H66" s="3">
        <f t="shared" si="0"/>
        <v>0</v>
      </c>
      <c r="I66" s="2">
        <f t="shared" si="1"/>
        <v>0</v>
      </c>
    </row>
    <row r="67" spans="1:9" x14ac:dyDescent="0.25">
      <c r="A67" t="s">
        <v>10</v>
      </c>
      <c r="B67">
        <v>2020</v>
      </c>
      <c r="C67" s="4">
        <v>8078652</v>
      </c>
      <c r="D67">
        <v>936</v>
      </c>
      <c r="E67" s="2">
        <f t="shared" si="3"/>
        <v>8631.038461538461</v>
      </c>
      <c r="F67">
        <v>53154</v>
      </c>
      <c r="G67" s="2">
        <f t="shared" ref="G67" si="4">C67/F67</f>
        <v>151.98577717575347</v>
      </c>
      <c r="H67" s="3">
        <f t="shared" ref="H67" si="5">F67/C67*100</f>
        <v>0.65795630261088112</v>
      </c>
      <c r="I67" s="2">
        <f t="shared" ref="I67" si="6">F67/D67</f>
        <v>56.78846153846154</v>
      </c>
    </row>
    <row r="68" spans="1:9" x14ac:dyDescent="0.25">
      <c r="A68" t="s">
        <v>9</v>
      </c>
      <c r="B68">
        <v>2020</v>
      </c>
      <c r="C68" s="4">
        <v>2801695</v>
      </c>
      <c r="D68">
        <v>266</v>
      </c>
      <c r="E68" s="2">
        <f t="shared" si="3"/>
        <v>10532.687969924813</v>
      </c>
      <c r="F68">
        <v>13532</v>
      </c>
      <c r="G68" s="2">
        <f t="shared" ref="G68:G131" si="7">C68/F68</f>
        <v>207.04219627549512</v>
      </c>
      <c r="H68" s="3">
        <f t="shared" ref="H68" si="8">F68/C68*100</f>
        <v>0.48299333082294826</v>
      </c>
      <c r="I68" s="2">
        <f t="shared" ref="I68" si="9">F68/D68</f>
        <v>50.872180451127818</v>
      </c>
    </row>
    <row r="69" spans="1:9" x14ac:dyDescent="0.25">
      <c r="A69" t="s">
        <v>11</v>
      </c>
      <c r="B69">
        <v>2020</v>
      </c>
      <c r="C69" s="4">
        <v>3373835</v>
      </c>
      <c r="D69">
        <v>1134</v>
      </c>
      <c r="E69" s="2">
        <f t="shared" si="3"/>
        <v>2975.1631393298062</v>
      </c>
      <c r="F69">
        <v>17429</v>
      </c>
      <c r="G69" s="2">
        <f t="shared" si="7"/>
        <v>193.5759366572953</v>
      </c>
      <c r="H69" s="3">
        <f t="shared" ref="H69:H131" si="10">F69/C69*100</f>
        <v>0.51659313511182381</v>
      </c>
      <c r="I69" s="2">
        <f t="shared" ref="I69:I131" si="11">F69/D69</f>
        <v>15.369488536155202</v>
      </c>
    </row>
    <row r="70" spans="1:9" x14ac:dyDescent="0.25">
      <c r="A70" t="s">
        <v>12</v>
      </c>
      <c r="B70">
        <v>2020</v>
      </c>
      <c r="C70" s="4">
        <v>2574863</v>
      </c>
      <c r="D70">
        <v>972</v>
      </c>
      <c r="E70" s="2">
        <f t="shared" si="3"/>
        <v>2649.0360082304528</v>
      </c>
      <c r="F70">
        <v>13975</v>
      </c>
      <c r="G70" s="2">
        <f t="shared" si="7"/>
        <v>184.24779964221824</v>
      </c>
      <c r="H70" s="3">
        <f t="shared" si="10"/>
        <v>0.5427473228672749</v>
      </c>
      <c r="I70" s="2">
        <f t="shared" si="11"/>
        <v>14.377572016460906</v>
      </c>
    </row>
    <row r="71" spans="1:9" x14ac:dyDescent="0.25">
      <c r="A71" t="s">
        <v>13</v>
      </c>
      <c r="B71">
        <v>2020</v>
      </c>
      <c r="C71" s="4">
        <v>343701</v>
      </c>
      <c r="D71">
        <v>57</v>
      </c>
      <c r="E71" s="2">
        <f t="shared" si="3"/>
        <v>6029.8421052631575</v>
      </c>
      <c r="F71">
        <v>2458</v>
      </c>
      <c r="G71" s="2">
        <f t="shared" si="7"/>
        <v>139.82953620829943</v>
      </c>
      <c r="H71" s="3">
        <f t="shared" si="10"/>
        <v>0.71515648776116447</v>
      </c>
      <c r="I71" s="2">
        <f t="shared" si="11"/>
        <v>43.122807017543863</v>
      </c>
    </row>
    <row r="72" spans="1:9" x14ac:dyDescent="0.25">
      <c r="A72" t="s">
        <v>14</v>
      </c>
      <c r="B72">
        <v>2020</v>
      </c>
      <c r="C72" s="4">
        <v>5562651</v>
      </c>
      <c r="D72">
        <v>797</v>
      </c>
      <c r="E72" s="2">
        <f t="shared" si="3"/>
        <v>6979.4868255959846</v>
      </c>
      <c r="F72">
        <v>30051</v>
      </c>
      <c r="G72" s="2">
        <f t="shared" si="7"/>
        <v>185.10701806928222</v>
      </c>
      <c r="H72" s="3">
        <f t="shared" si="10"/>
        <v>0.54022803156264887</v>
      </c>
      <c r="I72" s="2">
        <f t="shared" si="11"/>
        <v>37.705144291091592</v>
      </c>
    </row>
    <row r="73" spans="1:9" x14ac:dyDescent="0.25">
      <c r="A73" t="s">
        <v>15</v>
      </c>
      <c r="B73">
        <v>2020</v>
      </c>
      <c r="C73" s="4">
        <v>5997734</v>
      </c>
      <c r="D73">
        <v>845</v>
      </c>
      <c r="E73" s="2">
        <f t="shared" si="3"/>
        <v>7097.9100591715978</v>
      </c>
      <c r="F73">
        <v>31117</v>
      </c>
      <c r="G73" s="2">
        <f t="shared" si="7"/>
        <v>192.74782273355402</v>
      </c>
      <c r="H73" s="3">
        <f t="shared" si="10"/>
        <v>0.51881260489378156</v>
      </c>
      <c r="I73" s="2">
        <f t="shared" si="11"/>
        <v>36.824852071005914</v>
      </c>
    </row>
    <row r="74" spans="1:9" x14ac:dyDescent="0.25">
      <c r="A74" t="s">
        <v>16</v>
      </c>
      <c r="B74">
        <v>2020</v>
      </c>
      <c r="C74" s="4">
        <v>3325522</v>
      </c>
      <c r="D74">
        <v>987</v>
      </c>
      <c r="E74" s="2">
        <f t="shared" si="3"/>
        <v>3369.3232016210741</v>
      </c>
      <c r="F74">
        <v>18692</v>
      </c>
      <c r="G74" s="2">
        <f t="shared" si="7"/>
        <v>177.91151294671516</v>
      </c>
      <c r="H74" s="3">
        <f t="shared" si="10"/>
        <v>0.5620771716440307</v>
      </c>
      <c r="I74" s="2">
        <f t="shared" si="11"/>
        <v>18.938196555217832</v>
      </c>
    </row>
    <row r="75" spans="1:9" x14ac:dyDescent="0.25">
      <c r="A75" t="s">
        <v>17</v>
      </c>
      <c r="B75">
        <v>2020</v>
      </c>
      <c r="C75" s="4">
        <v>6033952</v>
      </c>
      <c r="D75">
        <v>2762</v>
      </c>
      <c r="E75" s="2">
        <f t="shared" si="3"/>
        <v>2184.6314265025344</v>
      </c>
      <c r="F75">
        <v>34781</v>
      </c>
      <c r="G75" s="2">
        <f t="shared" si="7"/>
        <v>173.48414364164341</v>
      </c>
      <c r="H75" s="3">
        <f t="shared" si="10"/>
        <v>0.57642155588907573</v>
      </c>
      <c r="I75" s="2">
        <f t="shared" si="11"/>
        <v>12.592686459087618</v>
      </c>
    </row>
    <row r="76" spans="1:9" x14ac:dyDescent="0.25">
      <c r="A76" t="s">
        <v>18</v>
      </c>
      <c r="B76">
        <v>2020</v>
      </c>
      <c r="C76" s="4">
        <v>5973969</v>
      </c>
      <c r="D76">
        <v>718</v>
      </c>
      <c r="E76" s="2">
        <f t="shared" si="3"/>
        <v>8320.2910863509751</v>
      </c>
      <c r="F76">
        <v>35189</v>
      </c>
      <c r="G76" s="2">
        <f t="shared" si="7"/>
        <v>169.76808093438291</v>
      </c>
      <c r="H76" s="3">
        <f t="shared" si="10"/>
        <v>0.58903887850773917</v>
      </c>
      <c r="I76" s="2">
        <f t="shared" si="11"/>
        <v>49.00974930362117</v>
      </c>
    </row>
    <row r="77" spans="1:9" x14ac:dyDescent="0.25">
      <c r="A77" t="s">
        <v>19</v>
      </c>
      <c r="B77">
        <v>2020</v>
      </c>
      <c r="C77" s="4">
        <v>3832120</v>
      </c>
      <c r="D77">
        <v>139</v>
      </c>
      <c r="E77" s="2">
        <f t="shared" si="3"/>
        <v>27569.208633093524</v>
      </c>
      <c r="F77">
        <v>20576</v>
      </c>
      <c r="G77" s="2">
        <f t="shared" si="7"/>
        <v>186.2422239502333</v>
      </c>
      <c r="H77" s="3">
        <f t="shared" si="10"/>
        <v>0.53693516904481076</v>
      </c>
      <c r="I77" s="2">
        <f t="shared" si="11"/>
        <v>148.02877697841726</v>
      </c>
    </row>
    <row r="78" spans="1:9" x14ac:dyDescent="0.25">
      <c r="A78" t="s">
        <v>20</v>
      </c>
      <c r="B78">
        <v>2020</v>
      </c>
      <c r="C78" s="4">
        <v>5098666</v>
      </c>
      <c r="D78">
        <v>710</v>
      </c>
      <c r="E78" s="2">
        <f t="shared" si="3"/>
        <v>7181.2197183098588</v>
      </c>
      <c r="F78">
        <v>38035</v>
      </c>
      <c r="G78" s="2">
        <f t="shared" si="7"/>
        <v>134.05195214933613</v>
      </c>
      <c r="H78" s="3">
        <f t="shared" si="10"/>
        <v>0.74597943854333659</v>
      </c>
      <c r="I78" s="2">
        <f t="shared" si="11"/>
        <v>53.570422535211264</v>
      </c>
    </row>
    <row r="79" spans="1:9" x14ac:dyDescent="0.25">
      <c r="A79" t="s">
        <v>21</v>
      </c>
      <c r="B79">
        <v>2020</v>
      </c>
      <c r="C79" s="4">
        <v>12271794</v>
      </c>
      <c r="D79">
        <v>1389</v>
      </c>
      <c r="E79" s="2">
        <f t="shared" si="3"/>
        <v>8834.9848812095024</v>
      </c>
      <c r="F79">
        <v>99433</v>
      </c>
      <c r="G79" s="2">
        <f t="shared" si="7"/>
        <v>123.41771846368911</v>
      </c>
      <c r="H79" s="3">
        <f t="shared" si="10"/>
        <v>0.81025643031491568</v>
      </c>
      <c r="I79" s="2">
        <f t="shared" si="11"/>
        <v>71.58603311735061</v>
      </c>
    </row>
    <row r="80" spans="1:9" x14ac:dyDescent="0.25">
      <c r="A80" t="s">
        <v>10</v>
      </c>
      <c r="B80">
        <v>2021</v>
      </c>
      <c r="C80" s="4">
        <v>8114361</v>
      </c>
      <c r="D80">
        <v>1911</v>
      </c>
      <c r="E80" s="2">
        <f t="shared" si="3"/>
        <v>4246.1334379905811</v>
      </c>
      <c r="F80">
        <v>148910</v>
      </c>
      <c r="G80" s="2">
        <f t="shared" si="7"/>
        <v>54.491713115304549</v>
      </c>
      <c r="H80" s="3">
        <f t="shared" si="10"/>
        <v>1.8351414239519293</v>
      </c>
      <c r="I80" s="2">
        <f t="shared" si="11"/>
        <v>77.922553636839353</v>
      </c>
    </row>
    <row r="81" spans="1:9" x14ac:dyDescent="0.25">
      <c r="A81" t="s">
        <v>9</v>
      </c>
      <c r="B81">
        <v>2021</v>
      </c>
      <c r="C81" s="4">
        <v>2800194</v>
      </c>
      <c r="D81">
        <v>488</v>
      </c>
      <c r="E81" s="2">
        <f t="shared" ref="E81:E131" si="12">C81/D81</f>
        <v>5738.1024590163934</v>
      </c>
      <c r="F81">
        <v>35906</v>
      </c>
      <c r="G81" s="2">
        <f t="shared" si="7"/>
        <v>77.986798863699661</v>
      </c>
      <c r="H81" s="3">
        <f t="shared" si="10"/>
        <v>1.2822682999820727</v>
      </c>
      <c r="I81" s="2">
        <f t="shared" si="11"/>
        <v>73.577868852459019</v>
      </c>
    </row>
    <row r="82" spans="1:9" x14ac:dyDescent="0.25">
      <c r="A82" t="s">
        <v>11</v>
      </c>
      <c r="B82">
        <v>2021</v>
      </c>
      <c r="C82" s="4">
        <v>3394567</v>
      </c>
      <c r="D82">
        <v>1299</v>
      </c>
      <c r="E82" s="2">
        <f t="shared" si="12"/>
        <v>2613.2155504234024</v>
      </c>
      <c r="F82">
        <v>46107</v>
      </c>
      <c r="G82" s="2">
        <f t="shared" si="7"/>
        <v>73.623679701563759</v>
      </c>
      <c r="H82" s="3">
        <f t="shared" si="10"/>
        <v>1.358258652723602</v>
      </c>
      <c r="I82" s="2">
        <f t="shared" si="11"/>
        <v>35.494226327944574</v>
      </c>
    </row>
    <row r="83" spans="1:9" x14ac:dyDescent="0.25">
      <c r="A83" t="s">
        <v>12</v>
      </c>
      <c r="B83">
        <v>2021</v>
      </c>
      <c r="C83" s="4">
        <v>2573303</v>
      </c>
      <c r="D83">
        <v>1228</v>
      </c>
      <c r="E83" s="2">
        <f t="shared" si="12"/>
        <v>2095.5236156351793</v>
      </c>
      <c r="F83">
        <v>35116</v>
      </c>
      <c r="G83" s="2">
        <f t="shared" si="7"/>
        <v>73.280071762159693</v>
      </c>
      <c r="H83" s="3">
        <f t="shared" si="10"/>
        <v>1.364627484598588</v>
      </c>
      <c r="I83" s="2">
        <f t="shared" si="11"/>
        <v>28.596091205211728</v>
      </c>
    </row>
    <row r="84" spans="1:9" x14ac:dyDescent="0.25">
      <c r="A84" t="s">
        <v>13</v>
      </c>
      <c r="B84">
        <v>2021</v>
      </c>
      <c r="C84" s="4">
        <v>347597</v>
      </c>
      <c r="D84">
        <v>148</v>
      </c>
      <c r="E84" s="2">
        <f t="shared" si="12"/>
        <v>2348.6283783783783</v>
      </c>
      <c r="F84">
        <v>5477</v>
      </c>
      <c r="G84" s="2">
        <f t="shared" si="7"/>
        <v>63.464853021727222</v>
      </c>
      <c r="H84" s="3">
        <f t="shared" si="10"/>
        <v>1.5756752791307176</v>
      </c>
      <c r="I84" s="2">
        <f t="shared" si="11"/>
        <v>37.006756756756758</v>
      </c>
    </row>
    <row r="85" spans="1:9" x14ac:dyDescent="0.25">
      <c r="A85" t="s">
        <v>14</v>
      </c>
      <c r="B85">
        <v>2021</v>
      </c>
      <c r="C85" s="4">
        <v>5561287</v>
      </c>
      <c r="D85">
        <v>1283</v>
      </c>
      <c r="E85" s="2">
        <f t="shared" si="12"/>
        <v>4334.5962587685117</v>
      </c>
      <c r="F85">
        <v>60116</v>
      </c>
      <c r="G85" s="2">
        <f t="shared" si="7"/>
        <v>92.509265420187631</v>
      </c>
      <c r="H85" s="3">
        <f t="shared" si="10"/>
        <v>1.0809728035974406</v>
      </c>
      <c r="I85" s="2">
        <f t="shared" si="11"/>
        <v>46.855806703039754</v>
      </c>
    </row>
    <row r="86" spans="1:9" x14ac:dyDescent="0.25">
      <c r="A86" t="s">
        <v>15</v>
      </c>
      <c r="B86">
        <v>2021</v>
      </c>
      <c r="C86" s="4">
        <v>5995292</v>
      </c>
      <c r="D86">
        <v>1927</v>
      </c>
      <c r="E86" s="2">
        <f t="shared" si="12"/>
        <v>3111.2049818370524</v>
      </c>
      <c r="F86">
        <v>78787</v>
      </c>
      <c r="G86" s="2">
        <f t="shared" si="7"/>
        <v>76.094939520479272</v>
      </c>
      <c r="H86" s="3">
        <f t="shared" si="10"/>
        <v>1.3141478346676025</v>
      </c>
      <c r="I86" s="2">
        <f t="shared" si="11"/>
        <v>40.8858329008822</v>
      </c>
    </row>
    <row r="87" spans="1:9" x14ac:dyDescent="0.25">
      <c r="A87" t="s">
        <v>16</v>
      </c>
      <c r="B87">
        <v>2021</v>
      </c>
      <c r="C87" s="4">
        <v>3327966</v>
      </c>
      <c r="D87">
        <v>1319</v>
      </c>
      <c r="E87" s="2">
        <f t="shared" si="12"/>
        <v>2523.0978013646704</v>
      </c>
      <c r="F87">
        <v>46837</v>
      </c>
      <c r="G87" s="2">
        <f t="shared" si="7"/>
        <v>71.054209278988836</v>
      </c>
      <c r="H87" s="3">
        <f t="shared" si="10"/>
        <v>1.4073761570881433</v>
      </c>
      <c r="I87" s="2">
        <f t="shared" si="11"/>
        <v>35.50947687642153</v>
      </c>
    </row>
    <row r="88" spans="1:9" x14ac:dyDescent="0.25">
      <c r="A88" t="s">
        <v>17</v>
      </c>
      <c r="B88">
        <v>2021</v>
      </c>
      <c r="C88" s="4">
        <v>6069352</v>
      </c>
      <c r="D88">
        <v>3713</v>
      </c>
      <c r="E88" s="2">
        <f t="shared" si="12"/>
        <v>1634.6221384325343</v>
      </c>
      <c r="F88">
        <v>93404</v>
      </c>
      <c r="G88" s="2">
        <f t="shared" si="7"/>
        <v>64.979572609310097</v>
      </c>
      <c r="H88" s="3">
        <f t="shared" si="10"/>
        <v>1.5389451789911015</v>
      </c>
      <c r="I88" s="2">
        <f t="shared" si="11"/>
        <v>25.155938594128738</v>
      </c>
    </row>
    <row r="89" spans="1:9" x14ac:dyDescent="0.25">
      <c r="A89" t="s">
        <v>18</v>
      </c>
      <c r="B89">
        <v>2021</v>
      </c>
      <c r="C89" s="4">
        <v>6022176</v>
      </c>
      <c r="D89">
        <v>1550</v>
      </c>
      <c r="E89" s="2">
        <f t="shared" si="12"/>
        <v>3885.2748387096776</v>
      </c>
      <c r="F89">
        <v>90034</v>
      </c>
      <c r="G89" s="2">
        <f t="shared" si="7"/>
        <v>66.887797942999313</v>
      </c>
      <c r="H89" s="3">
        <f t="shared" si="10"/>
        <v>1.4950409951485975</v>
      </c>
      <c r="I89" s="2">
        <f t="shared" si="11"/>
        <v>58.086451612903225</v>
      </c>
    </row>
    <row r="90" spans="1:9" x14ac:dyDescent="0.25">
      <c r="A90" t="s">
        <v>19</v>
      </c>
      <c r="B90">
        <v>2021</v>
      </c>
      <c r="C90" s="4">
        <v>3853999</v>
      </c>
      <c r="D90">
        <v>1046</v>
      </c>
      <c r="E90" s="2">
        <f t="shared" si="12"/>
        <v>3684.5114722753347</v>
      </c>
      <c r="F90">
        <v>48033</v>
      </c>
      <c r="G90" s="2">
        <f t="shared" si="7"/>
        <v>80.236483251098207</v>
      </c>
      <c r="H90" s="3">
        <f t="shared" si="10"/>
        <v>1.246315839729071</v>
      </c>
      <c r="I90" s="2">
        <f t="shared" si="11"/>
        <v>45.920650095602298</v>
      </c>
    </row>
    <row r="91" spans="1:9" x14ac:dyDescent="0.25">
      <c r="A91" t="s">
        <v>20</v>
      </c>
      <c r="B91">
        <v>2021</v>
      </c>
      <c r="C91" s="4">
        <v>5127840</v>
      </c>
      <c r="D91">
        <v>1898</v>
      </c>
      <c r="E91" s="2">
        <f t="shared" si="12"/>
        <v>2701.7070600632246</v>
      </c>
      <c r="F91">
        <v>103025</v>
      </c>
      <c r="G91" s="2">
        <f t="shared" si="7"/>
        <v>49.772773598641109</v>
      </c>
      <c r="H91" s="3">
        <f t="shared" si="10"/>
        <v>2.0091305500951671</v>
      </c>
      <c r="I91" s="2">
        <f t="shared" si="11"/>
        <v>54.280821917808218</v>
      </c>
    </row>
    <row r="92" spans="1:9" x14ac:dyDescent="0.25">
      <c r="A92" t="s">
        <v>21</v>
      </c>
      <c r="B92">
        <v>2021</v>
      </c>
      <c r="C92" s="4">
        <v>12317279</v>
      </c>
      <c r="D92">
        <v>4950</v>
      </c>
      <c r="E92" s="2">
        <f t="shared" si="12"/>
        <v>2488.3391919191918</v>
      </c>
      <c r="F92">
        <v>207488</v>
      </c>
      <c r="G92" s="2">
        <f t="shared" si="7"/>
        <v>59.363813810919183</v>
      </c>
      <c r="H92" s="3">
        <f t="shared" si="10"/>
        <v>1.6845278896418601</v>
      </c>
      <c r="I92" s="2">
        <f t="shared" si="11"/>
        <v>41.916767676767677</v>
      </c>
    </row>
    <row r="93" spans="1:9" x14ac:dyDescent="0.25">
      <c r="A93" t="s">
        <v>10</v>
      </c>
      <c r="B93">
        <v>2022</v>
      </c>
      <c r="C93" s="4">
        <v>8163884</v>
      </c>
      <c r="D93">
        <v>3831</v>
      </c>
      <c r="E93" s="2">
        <f t="shared" si="12"/>
        <v>2131.0060036543982</v>
      </c>
      <c r="F93">
        <v>228226</v>
      </c>
      <c r="G93" s="2">
        <f t="shared" si="7"/>
        <v>35.771051501581766</v>
      </c>
      <c r="H93" s="3">
        <f t="shared" si="10"/>
        <v>2.7955566247634089</v>
      </c>
      <c r="I93" s="2">
        <f t="shared" si="11"/>
        <v>59.573479509266512</v>
      </c>
    </row>
    <row r="94" spans="1:9" x14ac:dyDescent="0.25">
      <c r="A94" t="s">
        <v>9</v>
      </c>
      <c r="B94">
        <v>2022</v>
      </c>
      <c r="C94" s="4">
        <v>2803977</v>
      </c>
      <c r="D94">
        <v>1216</v>
      </c>
      <c r="E94" s="2">
        <f t="shared" si="12"/>
        <v>2305.9021381578946</v>
      </c>
      <c r="F94">
        <v>54194</v>
      </c>
      <c r="G94" s="2">
        <f t="shared" si="7"/>
        <v>51.739620622209102</v>
      </c>
      <c r="H94" s="3">
        <f t="shared" si="10"/>
        <v>1.9327547979173867</v>
      </c>
      <c r="I94" s="2">
        <f t="shared" si="11"/>
        <v>44.567434210526315</v>
      </c>
    </row>
    <row r="95" spans="1:9" x14ac:dyDescent="0.25">
      <c r="A95" t="s">
        <v>11</v>
      </c>
      <c r="B95">
        <v>2022</v>
      </c>
      <c r="C95" s="4">
        <v>3422845</v>
      </c>
      <c r="D95">
        <v>1742</v>
      </c>
      <c r="E95" s="2">
        <f t="shared" si="12"/>
        <v>1964.8938002296211</v>
      </c>
      <c r="F95">
        <v>72344</v>
      </c>
      <c r="G95" s="2">
        <f t="shared" si="7"/>
        <v>47.313460687824836</v>
      </c>
      <c r="H95" s="3">
        <f t="shared" si="10"/>
        <v>2.1135634245780919</v>
      </c>
      <c r="I95" s="2">
        <f t="shared" si="11"/>
        <v>41.529276693455799</v>
      </c>
    </row>
    <row r="96" spans="1:9" x14ac:dyDescent="0.25">
      <c r="A96" t="s">
        <v>12</v>
      </c>
      <c r="B96">
        <v>2022</v>
      </c>
      <c r="C96" s="4">
        <v>2581597</v>
      </c>
      <c r="D96">
        <v>2003</v>
      </c>
      <c r="E96" s="2">
        <f t="shared" si="12"/>
        <v>1288.865202196705</v>
      </c>
      <c r="F96">
        <v>53632</v>
      </c>
      <c r="G96" s="2">
        <f t="shared" si="7"/>
        <v>48.135385590692124</v>
      </c>
      <c r="H96" s="3">
        <f t="shared" si="10"/>
        <v>2.0774737497758169</v>
      </c>
      <c r="I96" s="2">
        <f t="shared" si="11"/>
        <v>26.775836245631552</v>
      </c>
    </row>
    <row r="97" spans="1:9" x14ac:dyDescent="0.25">
      <c r="A97" t="s">
        <v>13</v>
      </c>
      <c r="B97">
        <v>2022</v>
      </c>
      <c r="C97" s="4">
        <v>351276</v>
      </c>
      <c r="D97">
        <v>255</v>
      </c>
      <c r="E97" s="2">
        <f t="shared" si="12"/>
        <v>1377.5529411764705</v>
      </c>
      <c r="F97">
        <v>8977</v>
      </c>
      <c r="G97" s="2">
        <f t="shared" si="7"/>
        <v>39.130667260777543</v>
      </c>
      <c r="H97" s="3">
        <f t="shared" si="10"/>
        <v>2.5555403728122617</v>
      </c>
      <c r="I97" s="2">
        <f t="shared" si="11"/>
        <v>35.20392156862745</v>
      </c>
    </row>
    <row r="98" spans="1:9" x14ac:dyDescent="0.25">
      <c r="A98" t="s">
        <v>14</v>
      </c>
      <c r="B98">
        <v>2022</v>
      </c>
      <c r="C98" s="4">
        <v>5560079</v>
      </c>
      <c r="D98">
        <v>2579</v>
      </c>
      <c r="E98" s="2">
        <f t="shared" si="12"/>
        <v>2155.9050019387359</v>
      </c>
      <c r="F98">
        <v>90928</v>
      </c>
      <c r="G98" s="2">
        <f t="shared" si="7"/>
        <v>61.148150184761569</v>
      </c>
      <c r="H98" s="3">
        <f t="shared" si="10"/>
        <v>1.6353724470461659</v>
      </c>
      <c r="I98" s="2">
        <f t="shared" si="11"/>
        <v>35.257076386196204</v>
      </c>
    </row>
    <row r="99" spans="1:9" x14ac:dyDescent="0.25">
      <c r="A99" t="s">
        <v>15</v>
      </c>
      <c r="B99">
        <v>2022</v>
      </c>
      <c r="C99" s="4">
        <v>5998916</v>
      </c>
      <c r="D99">
        <v>3307</v>
      </c>
      <c r="E99" s="2">
        <f t="shared" si="12"/>
        <v>1814.0054429996976</v>
      </c>
      <c r="F99">
        <v>125962</v>
      </c>
      <c r="G99" s="2">
        <f t="shared" si="7"/>
        <v>47.624807481621438</v>
      </c>
      <c r="H99" s="3">
        <f t="shared" si="10"/>
        <v>2.0997460207810881</v>
      </c>
      <c r="I99" s="2">
        <f t="shared" si="11"/>
        <v>38.089507106138491</v>
      </c>
    </row>
    <row r="100" spans="1:9" x14ac:dyDescent="0.25">
      <c r="A100" t="s">
        <v>16</v>
      </c>
      <c r="B100">
        <v>2022</v>
      </c>
      <c r="C100" s="4">
        <v>3339074</v>
      </c>
      <c r="D100">
        <v>1931</v>
      </c>
      <c r="E100" s="2">
        <f t="shared" si="12"/>
        <v>1729.1941998964267</v>
      </c>
      <c r="F100">
        <v>72939</v>
      </c>
      <c r="G100" s="2">
        <f t="shared" si="7"/>
        <v>45.778993405448389</v>
      </c>
      <c r="H100" s="3">
        <f t="shared" si="10"/>
        <v>2.1844080125208367</v>
      </c>
      <c r="I100" s="2">
        <f t="shared" si="11"/>
        <v>37.772656654583116</v>
      </c>
    </row>
    <row r="101" spans="1:9" x14ac:dyDescent="0.25">
      <c r="A101" t="s">
        <v>17</v>
      </c>
      <c r="B101">
        <v>2022</v>
      </c>
      <c r="C101" s="4">
        <v>6113384</v>
      </c>
      <c r="D101">
        <v>4969</v>
      </c>
      <c r="E101" s="2">
        <f t="shared" si="12"/>
        <v>1230.304689072248</v>
      </c>
      <c r="F101">
        <v>140687</v>
      </c>
      <c r="G101" s="2">
        <f t="shared" si="7"/>
        <v>43.453794593672477</v>
      </c>
      <c r="H101" s="3">
        <f t="shared" si="10"/>
        <v>2.301294994719782</v>
      </c>
      <c r="I101" s="2">
        <f t="shared" si="11"/>
        <v>28.31294022942242</v>
      </c>
    </row>
    <row r="102" spans="1:9" x14ac:dyDescent="0.25">
      <c r="A102" t="s">
        <v>18</v>
      </c>
      <c r="B102">
        <v>2022</v>
      </c>
      <c r="C102" s="4">
        <v>6080731</v>
      </c>
      <c r="D102">
        <v>4781</v>
      </c>
      <c r="E102" s="2">
        <f t="shared" si="12"/>
        <v>1271.8533779544027</v>
      </c>
      <c r="F102">
        <v>137421</v>
      </c>
      <c r="G102" s="2">
        <f t="shared" si="7"/>
        <v>44.248921198361238</v>
      </c>
      <c r="H102" s="3">
        <f t="shared" si="10"/>
        <v>2.2599421023557857</v>
      </c>
      <c r="I102" s="2">
        <f t="shared" si="11"/>
        <v>28.743149968625811</v>
      </c>
    </row>
    <row r="103" spans="1:9" x14ac:dyDescent="0.25">
      <c r="A103" t="s">
        <v>19</v>
      </c>
      <c r="B103">
        <v>2022</v>
      </c>
      <c r="C103" s="4">
        <v>3879216</v>
      </c>
      <c r="D103">
        <v>1677</v>
      </c>
      <c r="E103" s="2">
        <f t="shared" si="12"/>
        <v>2313.1878354203936</v>
      </c>
      <c r="F103">
        <v>73054</v>
      </c>
      <c r="G103" s="2">
        <f t="shared" si="7"/>
        <v>53.100665261313551</v>
      </c>
      <c r="H103" s="3">
        <f t="shared" si="10"/>
        <v>1.8832155775806245</v>
      </c>
      <c r="I103" s="2">
        <f t="shared" si="11"/>
        <v>43.562313655336908</v>
      </c>
    </row>
    <row r="104" spans="1:9" x14ac:dyDescent="0.25">
      <c r="A104" t="s">
        <v>20</v>
      </c>
      <c r="B104">
        <v>2022</v>
      </c>
      <c r="C104" s="4">
        <v>5170312</v>
      </c>
      <c r="D104">
        <v>2993</v>
      </c>
      <c r="E104" s="2">
        <f t="shared" si="12"/>
        <v>1727.4680922151688</v>
      </c>
      <c r="F104">
        <v>157613</v>
      </c>
      <c r="G104" s="2">
        <f t="shared" si="7"/>
        <v>32.80384232265105</v>
      </c>
      <c r="H104" s="3">
        <f t="shared" si="10"/>
        <v>3.0484233833470786</v>
      </c>
      <c r="I104" s="2">
        <f t="shared" si="11"/>
        <v>52.660541262946879</v>
      </c>
    </row>
    <row r="105" spans="1:9" x14ac:dyDescent="0.25">
      <c r="A105" t="s">
        <v>21</v>
      </c>
      <c r="B105">
        <v>2022</v>
      </c>
      <c r="C105" s="4">
        <v>12380964</v>
      </c>
      <c r="D105">
        <v>8713</v>
      </c>
      <c r="E105" s="2">
        <f t="shared" si="12"/>
        <v>1420.9760128543555</v>
      </c>
      <c r="F105">
        <v>309139</v>
      </c>
      <c r="G105" s="2">
        <f t="shared" si="7"/>
        <v>40.04982871782596</v>
      </c>
      <c r="H105" s="3">
        <f t="shared" si="10"/>
        <v>2.4968895798420867</v>
      </c>
      <c r="I105" s="2">
        <f t="shared" si="11"/>
        <v>35.480201997015953</v>
      </c>
    </row>
    <row r="106" spans="1:9" x14ac:dyDescent="0.25">
      <c r="A106" t="s">
        <v>10</v>
      </c>
      <c r="B106">
        <v>2023</v>
      </c>
      <c r="C106" s="4">
        <v>8196436</v>
      </c>
      <c r="D106">
        <v>6284</v>
      </c>
      <c r="E106" s="2">
        <f t="shared" si="12"/>
        <v>1304.3341820496498</v>
      </c>
      <c r="F106">
        <v>332987</v>
      </c>
      <c r="G106" s="2">
        <f t="shared" si="7"/>
        <v>24.614882863294962</v>
      </c>
      <c r="H106" s="3">
        <f t="shared" si="10"/>
        <v>4.0625828103824642</v>
      </c>
      <c r="I106" s="2">
        <f t="shared" si="11"/>
        <v>52.989656269891789</v>
      </c>
    </row>
    <row r="107" spans="1:9" x14ac:dyDescent="0.25">
      <c r="A107" t="s">
        <v>9</v>
      </c>
      <c r="B107">
        <v>2023</v>
      </c>
      <c r="C107" s="4">
        <v>2800234</v>
      </c>
      <c r="D107">
        <v>2281</v>
      </c>
      <c r="E107" s="2">
        <f t="shared" si="12"/>
        <v>1227.6343708899606</v>
      </c>
      <c r="F107">
        <v>78064</v>
      </c>
      <c r="G107" s="2">
        <f t="shared" si="7"/>
        <v>35.871003279360522</v>
      </c>
      <c r="H107" s="3">
        <f t="shared" si="10"/>
        <v>2.7877670223274196</v>
      </c>
      <c r="I107" s="2">
        <f t="shared" si="11"/>
        <v>34.223586146427003</v>
      </c>
    </row>
    <row r="108" spans="1:9" x14ac:dyDescent="0.25">
      <c r="A108" t="s">
        <v>11</v>
      </c>
      <c r="B108">
        <v>2023</v>
      </c>
      <c r="C108" s="4">
        <v>3440248</v>
      </c>
      <c r="D108">
        <v>3869</v>
      </c>
      <c r="E108" s="2">
        <f t="shared" si="12"/>
        <v>889.18273455673295</v>
      </c>
      <c r="F108">
        <v>104093</v>
      </c>
      <c r="G108" s="2">
        <f t="shared" si="7"/>
        <v>33.049753585735836</v>
      </c>
      <c r="H108" s="3">
        <f t="shared" si="10"/>
        <v>3.0257411674972272</v>
      </c>
      <c r="I108" s="2">
        <f t="shared" si="11"/>
        <v>26.904368053760663</v>
      </c>
    </row>
    <row r="109" spans="1:9" x14ac:dyDescent="0.25">
      <c r="A109" t="s">
        <v>12</v>
      </c>
      <c r="B109">
        <v>2023</v>
      </c>
      <c r="C109" s="4">
        <v>2581716</v>
      </c>
      <c r="D109">
        <v>3061</v>
      </c>
      <c r="E109" s="2">
        <f t="shared" si="12"/>
        <v>843.42241097680494</v>
      </c>
      <c r="F109">
        <v>76804</v>
      </c>
      <c r="G109" s="2">
        <f t="shared" si="7"/>
        <v>33.614343002968596</v>
      </c>
      <c r="H109" s="3">
        <f t="shared" si="10"/>
        <v>2.974920556714991</v>
      </c>
      <c r="I109" s="2">
        <f t="shared" si="11"/>
        <v>25.091146684090166</v>
      </c>
    </row>
    <row r="110" spans="1:9" x14ac:dyDescent="0.25">
      <c r="A110" t="s">
        <v>13</v>
      </c>
      <c r="B110">
        <v>2023</v>
      </c>
      <c r="C110" s="4">
        <v>354266</v>
      </c>
      <c r="D110">
        <v>345</v>
      </c>
      <c r="E110" s="2">
        <f t="shared" si="12"/>
        <v>1026.8579710144927</v>
      </c>
      <c r="F110">
        <v>15560</v>
      </c>
      <c r="G110" s="2">
        <f t="shared" si="7"/>
        <v>22.767737789203085</v>
      </c>
      <c r="H110" s="3">
        <f t="shared" si="10"/>
        <v>4.3921798874292195</v>
      </c>
      <c r="I110" s="2">
        <f t="shared" si="11"/>
        <v>45.10144927536232</v>
      </c>
    </row>
    <row r="111" spans="1:9" x14ac:dyDescent="0.25">
      <c r="A111" t="s">
        <v>14</v>
      </c>
      <c r="B111">
        <v>2023</v>
      </c>
      <c r="C111" s="4">
        <v>5554472</v>
      </c>
      <c r="D111">
        <v>5063</v>
      </c>
      <c r="E111" s="2">
        <f t="shared" si="12"/>
        <v>1097.0713015998419</v>
      </c>
      <c r="F111">
        <v>131613</v>
      </c>
      <c r="G111" s="2">
        <f t="shared" si="7"/>
        <v>42.2030650467659</v>
      </c>
      <c r="H111" s="3">
        <f t="shared" si="10"/>
        <v>2.369496146528419</v>
      </c>
      <c r="I111" s="2">
        <f t="shared" si="11"/>
        <v>25.995062216077425</v>
      </c>
    </row>
    <row r="112" spans="1:9" x14ac:dyDescent="0.25">
      <c r="A112" t="s">
        <v>15</v>
      </c>
      <c r="B112">
        <v>2023</v>
      </c>
      <c r="C112" s="4">
        <v>5990292</v>
      </c>
      <c r="D112">
        <v>5450</v>
      </c>
      <c r="E112" s="2">
        <f t="shared" si="12"/>
        <v>1099.1361467889908</v>
      </c>
      <c r="F112">
        <v>187178</v>
      </c>
      <c r="G112" s="2">
        <f t="shared" si="7"/>
        <v>32.003184134887647</v>
      </c>
      <c r="H112" s="3">
        <f t="shared" si="10"/>
        <v>3.1246890802652025</v>
      </c>
      <c r="I112" s="2">
        <f t="shared" si="11"/>
        <v>34.344587155963303</v>
      </c>
    </row>
    <row r="113" spans="1:9" x14ac:dyDescent="0.25">
      <c r="A113" t="s">
        <v>16</v>
      </c>
      <c r="B113">
        <v>2023</v>
      </c>
      <c r="C113" s="4">
        <v>3339522</v>
      </c>
      <c r="D113">
        <v>3394</v>
      </c>
      <c r="E113" s="2">
        <f t="shared" si="12"/>
        <v>983.94873305833823</v>
      </c>
      <c r="F113">
        <v>112407</v>
      </c>
      <c r="G113" s="2">
        <f t="shared" si="7"/>
        <v>29.709199605006805</v>
      </c>
      <c r="H113" s="3">
        <f t="shared" si="10"/>
        <v>3.3659607572580748</v>
      </c>
      <c r="I113" s="2">
        <f t="shared" si="11"/>
        <v>33.119328226281674</v>
      </c>
    </row>
    <row r="114" spans="1:9" x14ac:dyDescent="0.25">
      <c r="A114" t="s">
        <v>17</v>
      </c>
      <c r="B114">
        <v>2023</v>
      </c>
      <c r="C114" s="4">
        <v>6138814</v>
      </c>
      <c r="D114">
        <v>7350</v>
      </c>
      <c r="E114" s="2">
        <f t="shared" si="12"/>
        <v>835.21278911564627</v>
      </c>
      <c r="F114">
        <v>203138</v>
      </c>
      <c r="G114" s="2">
        <f t="shared" si="7"/>
        <v>30.219919463615867</v>
      </c>
      <c r="H114" s="3">
        <f t="shared" si="10"/>
        <v>3.3090756618460828</v>
      </c>
      <c r="I114" s="2">
        <f t="shared" si="11"/>
        <v>27.6378231292517</v>
      </c>
    </row>
    <row r="115" spans="1:9" x14ac:dyDescent="0.25">
      <c r="A115" t="s">
        <v>18</v>
      </c>
      <c r="B115">
        <v>2023</v>
      </c>
      <c r="C115" s="4">
        <v>6121253</v>
      </c>
      <c r="D115">
        <v>7374</v>
      </c>
      <c r="E115" s="2">
        <f t="shared" si="12"/>
        <v>830.11296446975859</v>
      </c>
      <c r="F115">
        <v>201058</v>
      </c>
      <c r="G115" s="2">
        <f t="shared" si="7"/>
        <v>30.445209839946681</v>
      </c>
      <c r="H115" s="3">
        <f t="shared" si="10"/>
        <v>3.2845889558886068</v>
      </c>
      <c r="I115" s="2">
        <f t="shared" si="11"/>
        <v>27.265798752373204</v>
      </c>
    </row>
    <row r="116" spans="1:9" x14ac:dyDescent="0.25">
      <c r="A116" t="s">
        <v>19</v>
      </c>
      <c r="B116">
        <v>2023</v>
      </c>
      <c r="C116" s="4">
        <v>3898424</v>
      </c>
      <c r="D116">
        <v>3086</v>
      </c>
      <c r="E116" s="2">
        <f t="shared" si="12"/>
        <v>1263.2611795204148</v>
      </c>
      <c r="F116">
        <v>103959</v>
      </c>
      <c r="G116" s="2">
        <f t="shared" si="7"/>
        <v>37.499629661693554</v>
      </c>
      <c r="H116" s="3">
        <f t="shared" si="10"/>
        <v>2.6666930020952058</v>
      </c>
      <c r="I116" s="2">
        <f t="shared" si="11"/>
        <v>33.687297472456251</v>
      </c>
    </row>
    <row r="117" spans="1:9" x14ac:dyDescent="0.25">
      <c r="A117" t="s">
        <v>20</v>
      </c>
      <c r="B117">
        <v>2023</v>
      </c>
      <c r="C117" s="4">
        <v>5194349</v>
      </c>
      <c r="D117">
        <v>5665</v>
      </c>
      <c r="E117" s="2">
        <f t="shared" si="12"/>
        <v>916.91950573698148</v>
      </c>
      <c r="F117">
        <v>228437</v>
      </c>
      <c r="G117" s="2">
        <f t="shared" si="7"/>
        <v>22.738650043556866</v>
      </c>
      <c r="H117" s="3">
        <f t="shared" si="10"/>
        <v>4.3977984536657049</v>
      </c>
      <c r="I117" s="2">
        <f t="shared" si="11"/>
        <v>40.324271844660196</v>
      </c>
    </row>
    <row r="118" spans="1:9" x14ac:dyDescent="0.25">
      <c r="A118" t="s">
        <v>21</v>
      </c>
      <c r="B118">
        <v>2023</v>
      </c>
      <c r="C118" s="4">
        <v>12407359</v>
      </c>
      <c r="D118">
        <v>13550</v>
      </c>
      <c r="E118" s="2">
        <f t="shared" si="12"/>
        <v>915.67225092250919</v>
      </c>
      <c r="F118">
        <v>446815</v>
      </c>
      <c r="G118" s="2">
        <f t="shared" si="7"/>
        <v>27.768447791591598</v>
      </c>
      <c r="H118" s="3">
        <f t="shared" si="10"/>
        <v>3.6012095724803324</v>
      </c>
      <c r="I118" s="2">
        <f t="shared" si="11"/>
        <v>32.975276752767527</v>
      </c>
    </row>
    <row r="119" spans="1:9" x14ac:dyDescent="0.25">
      <c r="A119" t="s">
        <v>10</v>
      </c>
      <c r="B119">
        <v>2024</v>
      </c>
      <c r="C119" s="4">
        <v>8228802</v>
      </c>
      <c r="D119">
        <v>11165</v>
      </c>
      <c r="E119" s="2">
        <f t="shared" si="12"/>
        <v>737.017644424541</v>
      </c>
      <c r="F119">
        <v>436393</v>
      </c>
      <c r="G119" s="2">
        <f t="shared" si="7"/>
        <v>18.856402371257101</v>
      </c>
      <c r="H119" s="3">
        <f t="shared" si="10"/>
        <v>5.3032385516141964</v>
      </c>
      <c r="I119" s="2">
        <f t="shared" si="11"/>
        <v>39.085803851321096</v>
      </c>
    </row>
    <row r="120" spans="1:9" x14ac:dyDescent="0.25">
      <c r="A120" t="s">
        <v>9</v>
      </c>
      <c r="B120">
        <v>2024</v>
      </c>
      <c r="C120" s="1">
        <v>2797160</v>
      </c>
      <c r="D120" s="5">
        <v>4688</v>
      </c>
      <c r="E120" s="2">
        <f t="shared" si="12"/>
        <v>596.66382252559731</v>
      </c>
      <c r="F120" s="2">
        <v>101831</v>
      </c>
      <c r="G120" s="2">
        <f t="shared" si="7"/>
        <v>27.468649036148129</v>
      </c>
      <c r="H120" s="3">
        <f t="shared" si="10"/>
        <v>3.6405139498634331</v>
      </c>
      <c r="I120" s="2">
        <f t="shared" si="11"/>
        <v>21.721629692832764</v>
      </c>
    </row>
    <row r="121" spans="1:9" x14ac:dyDescent="0.25">
      <c r="A121" t="s">
        <v>11</v>
      </c>
      <c r="B121">
        <v>2024</v>
      </c>
      <c r="C121">
        <v>3458588</v>
      </c>
      <c r="D121">
        <v>5892</v>
      </c>
      <c r="E121" s="2">
        <f t="shared" si="12"/>
        <v>586.99728445349626</v>
      </c>
      <c r="F121">
        <v>138429</v>
      </c>
      <c r="G121" s="2">
        <f t="shared" si="7"/>
        <v>24.984562483294685</v>
      </c>
      <c r="H121" s="3">
        <f t="shared" si="10"/>
        <v>4.0024715288435626</v>
      </c>
      <c r="I121" s="2">
        <f t="shared" si="11"/>
        <v>23.49439918533605</v>
      </c>
    </row>
    <row r="122" spans="1:9" x14ac:dyDescent="0.25">
      <c r="A122" t="s">
        <v>12</v>
      </c>
      <c r="B122">
        <v>2024</v>
      </c>
      <c r="C122">
        <v>2582015</v>
      </c>
      <c r="D122">
        <v>4696</v>
      </c>
      <c r="E122" s="2">
        <f t="shared" si="12"/>
        <v>549.83283645655877</v>
      </c>
      <c r="F122">
        <v>100623</v>
      </c>
      <c r="G122" s="2">
        <f t="shared" si="7"/>
        <v>25.660286415630623</v>
      </c>
      <c r="H122" s="3">
        <f t="shared" si="10"/>
        <v>3.8970726351318636</v>
      </c>
      <c r="I122" s="2">
        <f t="shared" si="11"/>
        <v>21.427385008517888</v>
      </c>
    </row>
    <row r="123" spans="1:9" x14ac:dyDescent="0.25">
      <c r="A123" t="s">
        <v>13</v>
      </c>
      <c r="B123">
        <v>2024</v>
      </c>
      <c r="C123">
        <v>357237</v>
      </c>
      <c r="D123">
        <v>552</v>
      </c>
      <c r="E123" s="2">
        <f t="shared" si="12"/>
        <v>647.16847826086962</v>
      </c>
      <c r="F123">
        <v>17465</v>
      </c>
      <c r="G123" s="2">
        <f t="shared" si="7"/>
        <v>20.454451760664185</v>
      </c>
      <c r="H123" s="3">
        <f t="shared" si="10"/>
        <v>4.8889112829858048</v>
      </c>
      <c r="I123" s="2">
        <f t="shared" si="11"/>
        <v>31.639492753623188</v>
      </c>
    </row>
    <row r="124" spans="1:9" x14ac:dyDescent="0.25">
      <c r="A124" t="s">
        <v>14</v>
      </c>
      <c r="B124">
        <v>2024</v>
      </c>
      <c r="C124">
        <v>5549724</v>
      </c>
      <c r="D124">
        <v>10134</v>
      </c>
      <c r="E124" s="2">
        <f t="shared" si="12"/>
        <v>547.6341030195382</v>
      </c>
      <c r="F124">
        <v>169345</v>
      </c>
      <c r="G124" s="2">
        <f t="shared" si="7"/>
        <v>32.771702737016149</v>
      </c>
      <c r="H124" s="3">
        <f t="shared" si="10"/>
        <v>3.0514130072054035</v>
      </c>
      <c r="I124" s="2">
        <f t="shared" si="11"/>
        <v>16.710578251430828</v>
      </c>
    </row>
    <row r="125" spans="1:9" x14ac:dyDescent="0.25">
      <c r="A125" t="s">
        <v>15</v>
      </c>
      <c r="B125">
        <v>2024</v>
      </c>
      <c r="C125">
        <v>5982538</v>
      </c>
      <c r="D125">
        <v>10619</v>
      </c>
      <c r="E125" s="2">
        <f t="shared" si="12"/>
        <v>563.38054430737361</v>
      </c>
      <c r="F125">
        <v>241136</v>
      </c>
      <c r="G125" s="2">
        <f t="shared" si="7"/>
        <v>24.809808572755625</v>
      </c>
      <c r="H125" s="3">
        <f t="shared" si="10"/>
        <v>4.0306639088627607</v>
      </c>
      <c r="I125" s="2">
        <f t="shared" si="11"/>
        <v>22.707976268951878</v>
      </c>
    </row>
    <row r="126" spans="1:9" x14ac:dyDescent="0.25">
      <c r="A126" t="s">
        <v>16</v>
      </c>
      <c r="B126">
        <v>2024</v>
      </c>
      <c r="C126">
        <v>3341043</v>
      </c>
      <c r="D126">
        <v>5789</v>
      </c>
      <c r="E126" s="2">
        <f t="shared" si="12"/>
        <v>577.13646571083086</v>
      </c>
      <c r="F126">
        <v>139897</v>
      </c>
      <c r="G126" s="2">
        <f t="shared" si="7"/>
        <v>23.88216330586074</v>
      </c>
      <c r="H126" s="3">
        <f t="shared" si="10"/>
        <v>4.1872253664499377</v>
      </c>
      <c r="I126" s="2">
        <f t="shared" si="11"/>
        <v>24.16600449127656</v>
      </c>
    </row>
    <row r="127" spans="1:9" x14ac:dyDescent="0.25">
      <c r="A127" t="s">
        <v>17</v>
      </c>
      <c r="B127">
        <v>2024</v>
      </c>
      <c r="C127">
        <v>6166602</v>
      </c>
      <c r="D127">
        <v>11094</v>
      </c>
      <c r="E127" s="2">
        <f t="shared" si="12"/>
        <v>555.85018929150897</v>
      </c>
      <c r="F127">
        <v>259836</v>
      </c>
      <c r="G127" s="2">
        <f t="shared" si="7"/>
        <v>23.732669837897753</v>
      </c>
      <c r="H127" s="3">
        <f t="shared" si="10"/>
        <v>4.2136009426261012</v>
      </c>
      <c r="I127" s="2">
        <f t="shared" si="11"/>
        <v>23.421308815575987</v>
      </c>
    </row>
    <row r="128" spans="1:9" x14ac:dyDescent="0.25">
      <c r="A128" t="s">
        <v>18</v>
      </c>
      <c r="B128">
        <v>2024</v>
      </c>
      <c r="C128">
        <v>6162302</v>
      </c>
      <c r="D128">
        <v>11573</v>
      </c>
      <c r="E128" s="2">
        <f t="shared" si="12"/>
        <v>532.47230623001815</v>
      </c>
      <c r="F128">
        <v>261578</v>
      </c>
      <c r="G128" s="2">
        <f t="shared" si="7"/>
        <v>23.558181498444061</v>
      </c>
      <c r="H128" s="3">
        <f t="shared" si="10"/>
        <v>4.2448098129562624</v>
      </c>
      <c r="I128" s="2">
        <f t="shared" si="11"/>
        <v>22.60243670612633</v>
      </c>
    </row>
    <row r="129" spans="1:9" x14ac:dyDescent="0.25">
      <c r="A129" t="s">
        <v>19</v>
      </c>
      <c r="B129">
        <v>2024</v>
      </c>
      <c r="C129">
        <v>3918256</v>
      </c>
      <c r="D129">
        <v>8068</v>
      </c>
      <c r="E129" s="2">
        <f t="shared" si="12"/>
        <v>485.65394149727319</v>
      </c>
      <c r="F129">
        <v>137011</v>
      </c>
      <c r="G129" s="2">
        <f t="shared" si="7"/>
        <v>28.598112560305378</v>
      </c>
      <c r="H129" s="3">
        <f t="shared" si="10"/>
        <v>3.4967342613652606</v>
      </c>
      <c r="I129" s="2">
        <f t="shared" si="11"/>
        <v>16.982027764005949</v>
      </c>
    </row>
    <row r="130" spans="1:9" x14ac:dyDescent="0.25">
      <c r="A130" t="s">
        <v>20</v>
      </c>
      <c r="B130">
        <v>2024</v>
      </c>
      <c r="C130">
        <v>5218341</v>
      </c>
      <c r="D130">
        <v>9248</v>
      </c>
      <c r="E130" s="2">
        <f t="shared" si="12"/>
        <v>564.26697664359858</v>
      </c>
      <c r="F130">
        <v>295516</v>
      </c>
      <c r="G130" s="2">
        <f t="shared" si="7"/>
        <v>17.658404282678433</v>
      </c>
      <c r="H130" s="3">
        <f t="shared" si="10"/>
        <v>5.6630258543855216</v>
      </c>
      <c r="I130" s="2">
        <f t="shared" si="11"/>
        <v>31.954584775086506</v>
      </c>
    </row>
    <row r="131" spans="1:9" x14ac:dyDescent="0.25">
      <c r="A131" t="s">
        <v>21</v>
      </c>
      <c r="B131">
        <v>2024</v>
      </c>
      <c r="C131">
        <v>12430351</v>
      </c>
      <c r="D131">
        <v>19939</v>
      </c>
      <c r="E131" s="2">
        <f t="shared" si="12"/>
        <v>623.41897788254175</v>
      </c>
      <c r="F131">
        <v>640652</v>
      </c>
      <c r="G131" s="2">
        <f t="shared" si="7"/>
        <v>19.402656980700911</v>
      </c>
      <c r="H131" s="3">
        <f t="shared" si="10"/>
        <v>5.1539333040555331</v>
      </c>
      <c r="I131" s="2">
        <f t="shared" si="11"/>
        <v>32.130598324890919</v>
      </c>
    </row>
  </sheetData>
  <autoFilter ref="A1:I131" xr:uid="{52AF28C6-6A83-4CC2-BAD7-9F510ACAA06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année_reg_pop_borne_voit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Sibylle Canis</dc:creator>
  <cp:lastModifiedBy>jordan giltien</cp:lastModifiedBy>
  <dcterms:created xsi:type="dcterms:W3CDTF">2025-03-11T10:38:11Z</dcterms:created>
  <dcterms:modified xsi:type="dcterms:W3CDTF">2025-03-14T10:27:25Z</dcterms:modified>
</cp:coreProperties>
</file>