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68" windowHeight="15480"/>
  </bookViews>
  <sheets>
    <sheet name="Sheet1" sheetId="1" r:id="rId1"/>
  </sheets>
  <definedNames>
    <definedName name="_xlnm._FilterDatabase" localSheetId="0" hidden="1">Sheet1!$C$5:$C$33</definedName>
    <definedName name="_xlnm.Criteria" localSheetId="0">Sheet1!$A$5:$B$33</definedName>
  </definedNames>
  <calcPr calcId="144525"/>
</workbook>
</file>

<file path=xl/sharedStrings.xml><?xml version="1.0" encoding="utf-8"?>
<sst xmlns="http://schemas.openxmlformats.org/spreadsheetml/2006/main" count="16" uniqueCount="9">
  <si>
    <t>lock</t>
  </si>
  <si>
    <t>atomic</t>
  </si>
  <si>
    <t>initialization time</t>
  </si>
  <si>
    <t>computing time</t>
  </si>
  <si>
    <t>completion time</t>
  </si>
  <si>
    <t>upper_bound</t>
  </si>
  <si>
    <t>number of threads</t>
  </si>
  <si>
    <t>number of primes</t>
  </si>
  <si>
    <t>unnecessary cross out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</si>
</sst>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6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5" borderId="10" applyNumberFormat="0" applyAlignment="0" applyProtection="0">
      <alignment vertical="center"/>
    </xf>
    <xf numFmtId="0" fontId="20" fillId="15" borderId="12" applyNumberFormat="0" applyAlignment="0" applyProtection="0">
      <alignment vertical="center"/>
    </xf>
    <xf numFmtId="0" fontId="6" fillId="9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lab2.ko</a:t>
            </a:r>
            <a:endParaRPr lang="en-US" altLang="zh-CN"/>
          </a:p>
        </c:rich>
      </c:tx>
      <c:layout>
        <c:manualLayout>
          <c:xMode val="edge"/>
          <c:yMode val="edge"/>
          <c:x val="0.463543294779619"/>
          <c:y val="0.0061426601479252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16295427901524"/>
          <c:y val="0.0629304980749039"/>
          <c:w val="0.917309969216197"/>
          <c:h val="0.85337889141989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Sheet1!$D$3:$D$13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10000</c:v>
                </c:pt>
                <c:pt idx="8">
                  <c:v>20000</c:v>
                </c:pt>
                <c:pt idx="9">
                  <c:v>40000</c:v>
                </c:pt>
                <c:pt idx="10">
                  <c:v>100000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0.000986345</c:v>
                </c:pt>
                <c:pt idx="1">
                  <c:v>0.000859471</c:v>
                </c:pt>
                <c:pt idx="2">
                  <c:v>0.001091398</c:v>
                </c:pt>
                <c:pt idx="3">
                  <c:v>0.000384632</c:v>
                </c:pt>
                <c:pt idx="4">
                  <c:v>0.000649028</c:v>
                </c:pt>
                <c:pt idx="5">
                  <c:v>0.000699787</c:v>
                </c:pt>
                <c:pt idx="6">
                  <c:v>0.001132077</c:v>
                </c:pt>
                <c:pt idx="7">
                  <c:v>0.002201758</c:v>
                </c:pt>
                <c:pt idx="8">
                  <c:v>0.003390032</c:v>
                </c:pt>
                <c:pt idx="9">
                  <c:v>0.007184756</c:v>
                </c:pt>
                <c:pt idx="10">
                  <c:v>0.015478397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(Sheet1!$D$3:$D$13,Sheet1!$D$14:$D$24)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10000</c:v>
                </c:pt>
                <c:pt idx="8">
                  <c:v>20000</c:v>
                </c:pt>
                <c:pt idx="9">
                  <c:v>40000</c:v>
                </c:pt>
                <c:pt idx="10">
                  <c:v>100000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1000</c:v>
                </c:pt>
                <c:pt idx="15">
                  <c:v>2000</c:v>
                </c:pt>
                <c:pt idx="16">
                  <c:v>4000</c:v>
                </c:pt>
                <c:pt idx="17">
                  <c:v>8000</c:v>
                </c:pt>
                <c:pt idx="18">
                  <c:v>10000</c:v>
                </c:pt>
                <c:pt idx="19">
                  <c:v>20000</c:v>
                </c:pt>
                <c:pt idx="20">
                  <c:v>40000</c:v>
                </c:pt>
                <c:pt idx="21">
                  <c:v>100000</c:v>
                </c:pt>
              </c:numCache>
            </c:numRef>
          </c:xVal>
          <c:yVal>
            <c:numRef>
              <c:f>Sheet1!$C$14:$C$24</c:f>
              <c:numCache>
                <c:formatCode>General</c:formatCode>
                <c:ptCount val="11"/>
                <c:pt idx="0">
                  <c:v>0.001895927</c:v>
                </c:pt>
                <c:pt idx="1">
                  <c:v>0.002407747</c:v>
                </c:pt>
                <c:pt idx="2">
                  <c:v>0.000551872</c:v>
                </c:pt>
                <c:pt idx="3">
                  <c:v>0.003288679</c:v>
                </c:pt>
                <c:pt idx="4">
                  <c:v>0.006037572</c:v>
                </c:pt>
                <c:pt idx="5">
                  <c:v>0.002126186</c:v>
                </c:pt>
                <c:pt idx="6">
                  <c:v>0.004396956</c:v>
                </c:pt>
                <c:pt idx="7">
                  <c:v>0.008169593</c:v>
                </c:pt>
                <c:pt idx="8">
                  <c:v>0.003554877</c:v>
                </c:pt>
                <c:pt idx="9">
                  <c:v>0.0032106458</c:v>
                </c:pt>
                <c:pt idx="10">
                  <c:v>0.012034317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Sheet1!$E$25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(Sheet1!$D$3:$D$13,Sheet1!$D$25:$D$35)</c:f>
              <c:numCache>
                <c:formatCode>General</c:formatCode>
                <c:ptCount val="22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10000</c:v>
                </c:pt>
                <c:pt idx="8">
                  <c:v>20000</c:v>
                </c:pt>
                <c:pt idx="9">
                  <c:v>40000</c:v>
                </c:pt>
                <c:pt idx="10">
                  <c:v>100000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1000</c:v>
                </c:pt>
                <c:pt idx="15">
                  <c:v>2000</c:v>
                </c:pt>
                <c:pt idx="16">
                  <c:v>4000</c:v>
                </c:pt>
                <c:pt idx="17">
                  <c:v>8000</c:v>
                </c:pt>
                <c:pt idx="18">
                  <c:v>10000</c:v>
                </c:pt>
                <c:pt idx="19">
                  <c:v>20000</c:v>
                </c:pt>
                <c:pt idx="20">
                  <c:v>40000</c:v>
                </c:pt>
                <c:pt idx="21">
                  <c:v>100000</c:v>
                </c:pt>
              </c:numCache>
            </c:numRef>
          </c:xVal>
          <c:yVal>
            <c:numRef>
              <c:f>Sheet1!$C$25:$C$35</c:f>
              <c:numCache>
                <c:formatCode>General</c:formatCode>
                <c:ptCount val="11"/>
                <c:pt idx="0">
                  <c:v>0.009005901</c:v>
                </c:pt>
                <c:pt idx="1">
                  <c:v>0.006700823</c:v>
                </c:pt>
                <c:pt idx="2">
                  <c:v>0.006146183</c:v>
                </c:pt>
                <c:pt idx="3">
                  <c:v>0.006718682</c:v>
                </c:pt>
                <c:pt idx="4">
                  <c:v>0.006793053</c:v>
                </c:pt>
                <c:pt idx="5">
                  <c:v>0.006103663</c:v>
                </c:pt>
                <c:pt idx="6">
                  <c:v>0.012098541</c:v>
                </c:pt>
                <c:pt idx="7">
                  <c:v>0.016156886</c:v>
                </c:pt>
                <c:pt idx="8">
                  <c:v>0.007885341</c:v>
                </c:pt>
                <c:pt idx="9">
                  <c:v>0.008180548</c:v>
                </c:pt>
                <c:pt idx="10">
                  <c:v>0.009239716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961571"/>
        <c:axId val="730157663"/>
      </c:scatterChart>
      <c:valAx>
        <c:axId val="989961571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157663"/>
        <c:crosses val="autoZero"/>
        <c:crossBetween val="midCat"/>
      </c:valAx>
      <c:valAx>
        <c:axId val="73015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99615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4036733098867"/>
          <c:y val="0.954243449918516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lab2_atomic.c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Sheet1!$K$3:$K$13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10000</c:v>
                </c:pt>
                <c:pt idx="8">
                  <c:v>20000</c:v>
                </c:pt>
                <c:pt idx="9">
                  <c:v>40000</c:v>
                </c:pt>
                <c:pt idx="10">
                  <c:v>100000</c:v>
                </c:pt>
              </c:numCache>
            </c:numRef>
          </c:xVal>
          <c:yVal>
            <c:numRef>
              <c:f>Sheet1!$J$3:$J$13</c:f>
              <c:numCache>
                <c:formatCode>General</c:formatCode>
                <c:ptCount val="11"/>
                <c:pt idx="0">
                  <c:v>0.000343166</c:v>
                </c:pt>
                <c:pt idx="1">
                  <c:v>0.000370886</c:v>
                </c:pt>
                <c:pt idx="2">
                  <c:v>0.000375781</c:v>
                </c:pt>
                <c:pt idx="3">
                  <c:v>0.000423282</c:v>
                </c:pt>
                <c:pt idx="4">
                  <c:v>0.001022448</c:v>
                </c:pt>
                <c:pt idx="5">
                  <c:v>0.000629792</c:v>
                </c:pt>
                <c:pt idx="6">
                  <c:v>0.003628805</c:v>
                </c:pt>
                <c:pt idx="7">
                  <c:v>0.007568028</c:v>
                </c:pt>
                <c:pt idx="8">
                  <c:v>0.00521985</c:v>
                </c:pt>
                <c:pt idx="9">
                  <c:v>0.005777665</c:v>
                </c:pt>
                <c:pt idx="10">
                  <c:v>0.014910912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Sheet1!$L$14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Sheet1!$K$3:$K$13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10000</c:v>
                </c:pt>
                <c:pt idx="8">
                  <c:v>20000</c:v>
                </c:pt>
                <c:pt idx="9">
                  <c:v>40000</c:v>
                </c:pt>
                <c:pt idx="10">
                  <c:v>100000</c:v>
                </c:pt>
              </c:numCache>
            </c:numRef>
          </c:xVal>
          <c:yVal>
            <c:numRef>
              <c:f>Sheet1!$J$14:$J$24</c:f>
              <c:numCache>
                <c:formatCode>General</c:formatCode>
                <c:ptCount val="11"/>
                <c:pt idx="0">
                  <c:v>0.001961664</c:v>
                </c:pt>
                <c:pt idx="1">
                  <c:v>0.000583229</c:v>
                </c:pt>
                <c:pt idx="2">
                  <c:v>0.001841144</c:v>
                </c:pt>
                <c:pt idx="3">
                  <c:v>0.000765989</c:v>
                </c:pt>
                <c:pt idx="4">
                  <c:v>0.000664687</c:v>
                </c:pt>
                <c:pt idx="5">
                  <c:v>0.001799998</c:v>
                </c:pt>
                <c:pt idx="6">
                  <c:v>0.000890156</c:v>
                </c:pt>
                <c:pt idx="7">
                  <c:v>0.001033541</c:v>
                </c:pt>
                <c:pt idx="8">
                  <c:v>0.00406682</c:v>
                </c:pt>
                <c:pt idx="9">
                  <c:v>0.00474833</c:v>
                </c:pt>
                <c:pt idx="10">
                  <c:v>0.009085881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Sheet1!$L$25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Sheet1!$K$3:$K$13</c:f>
              <c:numCache>
                <c:formatCode>General</c:formatCode>
                <c:ptCount val="11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8000</c:v>
                </c:pt>
                <c:pt idx="7">
                  <c:v>10000</c:v>
                </c:pt>
                <c:pt idx="8">
                  <c:v>20000</c:v>
                </c:pt>
                <c:pt idx="9">
                  <c:v>40000</c:v>
                </c:pt>
                <c:pt idx="10">
                  <c:v>100000</c:v>
                </c:pt>
              </c:numCache>
            </c:numRef>
          </c:xVal>
          <c:yVal>
            <c:numRef>
              <c:f>Sheet1!$J$25:$J$35</c:f>
              <c:numCache>
                <c:formatCode>General</c:formatCode>
                <c:ptCount val="11"/>
                <c:pt idx="0">
                  <c:v>0.008414252</c:v>
                </c:pt>
                <c:pt idx="1">
                  <c:v>0.006420194</c:v>
                </c:pt>
                <c:pt idx="2">
                  <c:v>0.005380875</c:v>
                </c:pt>
                <c:pt idx="3">
                  <c:v>0.007199258</c:v>
                </c:pt>
                <c:pt idx="4">
                  <c:v>0.008410714</c:v>
                </c:pt>
                <c:pt idx="5">
                  <c:v>0.006846863</c:v>
                </c:pt>
                <c:pt idx="6">
                  <c:v>0.007079259</c:v>
                </c:pt>
                <c:pt idx="7">
                  <c:v>0.007591133</c:v>
                </c:pt>
                <c:pt idx="8">
                  <c:v>0.00780353</c:v>
                </c:pt>
                <c:pt idx="9">
                  <c:v>0.007186968</c:v>
                </c:pt>
                <c:pt idx="10">
                  <c:v>0.011609098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047866"/>
        <c:axId val="211209130"/>
      </c:scatterChart>
      <c:valAx>
        <c:axId val="137047866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1209130"/>
        <c:crosses val="autoZero"/>
        <c:crossBetween val="midCat"/>
      </c:valAx>
      <c:valAx>
        <c:axId val="2112091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704786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370840</xdr:colOff>
      <xdr:row>38</xdr:row>
      <xdr:rowOff>69850</xdr:rowOff>
    </xdr:from>
    <xdr:to>
      <xdr:col>7</xdr:col>
      <xdr:colOff>248285</xdr:colOff>
      <xdr:row>68</xdr:row>
      <xdr:rowOff>25400</xdr:rowOff>
    </xdr:to>
    <xdr:graphicFrame>
      <xdr:nvGraphicFramePr>
        <xdr:cNvPr id="3" name="图表 2"/>
        <xdr:cNvGraphicFramePr/>
      </xdr:nvGraphicFramePr>
      <xdr:xfrm>
        <a:off x="370840" y="6729730"/>
        <a:ext cx="8122285" cy="52133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201295</xdr:colOff>
      <xdr:row>38</xdr:row>
      <xdr:rowOff>88265</xdr:rowOff>
    </xdr:from>
    <xdr:to>
      <xdr:col>16</xdr:col>
      <xdr:colOff>221615</xdr:colOff>
      <xdr:row>67</xdr:row>
      <xdr:rowOff>148590</xdr:rowOff>
    </xdr:to>
    <xdr:graphicFrame>
      <xdr:nvGraphicFramePr>
        <xdr:cNvPr id="4" name="图表 3"/>
        <xdr:cNvGraphicFramePr/>
      </xdr:nvGraphicFramePr>
      <xdr:xfrm>
        <a:off x="10701655" y="6748145"/>
        <a:ext cx="8105140" cy="5142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zoomScale="85" zoomScaleNormal="85" topLeftCell="D31" workbookViewId="0">
      <selection activeCell="J56" sqref="J56"/>
    </sheetView>
  </sheetViews>
  <sheetFormatPr defaultColWidth="9" defaultRowHeight="13.8"/>
  <cols>
    <col min="1" max="1" width="17" customWidth="1"/>
    <col min="2" max="2" width="15.8888888888889" customWidth="1"/>
    <col min="3" max="3" width="16.2222222222222" customWidth="1"/>
    <col min="4" max="4" width="13.4444444444444" customWidth="1"/>
    <col min="5" max="5" width="18.4444444444444" customWidth="1"/>
    <col min="6" max="6" width="17.6666666666667" customWidth="1"/>
    <col min="7" max="7" width="21.5555555555556" customWidth="1"/>
    <col min="8" max="8" width="17" customWidth="1"/>
    <col min="9" max="9" width="15.8888888888889" customWidth="1"/>
    <col min="10" max="10" width="16.2222222222222" customWidth="1"/>
    <col min="11" max="11" width="13.4444444444444" customWidth="1"/>
    <col min="12" max="12" width="18.4444444444444" customWidth="1"/>
    <col min="13" max="13" width="17.6666666666667" customWidth="1"/>
    <col min="14" max="15" width="21.5555555555556" customWidth="1"/>
  </cols>
  <sheetData>
    <row r="1" spans="1:16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2"/>
      <c r="L1" s="2"/>
      <c r="M1" s="2"/>
      <c r="N1" s="3"/>
      <c r="O1" s="9"/>
      <c r="P1" s="9"/>
    </row>
    <row r="2" spans="1:14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6" t="s">
        <v>8</v>
      </c>
      <c r="H2" s="4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6" t="s">
        <v>8</v>
      </c>
    </row>
    <row r="3" spans="1:14">
      <c r="A3">
        <v>0.000934575</v>
      </c>
      <c r="B3">
        <v>5.177e-5</v>
      </c>
      <c r="C3">
        <f>SUM(A3:B3)</f>
        <v>0.000986345</v>
      </c>
      <c r="D3">
        <v>100</v>
      </c>
      <c r="E3" s="7">
        <v>1</v>
      </c>
      <c r="F3">
        <v>25</v>
      </c>
      <c r="G3">
        <v>72</v>
      </c>
      <c r="H3">
        <v>0.000304312</v>
      </c>
      <c r="I3">
        <v>3.8854e-5</v>
      </c>
      <c r="J3">
        <f>SUM(H3:I3)</f>
        <v>0.000343166</v>
      </c>
      <c r="K3">
        <v>100</v>
      </c>
      <c r="L3" s="7">
        <v>1</v>
      </c>
      <c r="M3">
        <v>25</v>
      </c>
      <c r="N3">
        <v>72</v>
      </c>
    </row>
    <row r="4" spans="1:14">
      <c r="A4">
        <v>0.000808378</v>
      </c>
      <c r="B4">
        <v>5.1093e-5</v>
      </c>
      <c r="C4">
        <f>SUM(A4:B4)</f>
        <v>0.000859471</v>
      </c>
      <c r="D4">
        <v>200</v>
      </c>
      <c r="E4" s="7"/>
      <c r="F4">
        <v>46</v>
      </c>
      <c r="G4">
        <v>170</v>
      </c>
      <c r="H4">
        <v>0.000297552</v>
      </c>
      <c r="I4">
        <v>7.3334e-5</v>
      </c>
      <c r="J4">
        <f t="shared" ref="J4:J35" si="0">SUM(H4:I4)</f>
        <v>0.000370886</v>
      </c>
      <c r="K4">
        <v>200</v>
      </c>
      <c r="L4" s="7"/>
      <c r="M4">
        <v>46</v>
      </c>
      <c r="N4">
        <v>170</v>
      </c>
    </row>
    <row r="5" spans="1:14">
      <c r="A5">
        <v>0.000983586</v>
      </c>
      <c r="B5">
        <v>0.000107812</v>
      </c>
      <c r="C5">
        <f>SUM(A5:B5)</f>
        <v>0.001091398</v>
      </c>
      <c r="D5">
        <v>500</v>
      </c>
      <c r="E5" s="7"/>
      <c r="F5">
        <v>95</v>
      </c>
      <c r="G5">
        <v>509</v>
      </c>
      <c r="H5">
        <v>0.000295365</v>
      </c>
      <c r="I5">
        <v>8.0416e-5</v>
      </c>
      <c r="J5">
        <f t="shared" si="0"/>
        <v>0.000375781</v>
      </c>
      <c r="K5">
        <v>500</v>
      </c>
      <c r="L5" s="7"/>
      <c r="M5">
        <v>95</v>
      </c>
      <c r="N5">
        <v>509</v>
      </c>
    </row>
    <row r="6" spans="1:14">
      <c r="A6">
        <v>0.000258279</v>
      </c>
      <c r="B6">
        <v>0.000126353</v>
      </c>
      <c r="C6">
        <f>SUM(A6:B6)</f>
        <v>0.000384632</v>
      </c>
      <c r="D6">
        <v>1000</v>
      </c>
      <c r="E6" s="7"/>
      <c r="F6">
        <v>168</v>
      </c>
      <c r="G6">
        <v>1127</v>
      </c>
      <c r="H6">
        <v>0.000296407</v>
      </c>
      <c r="I6">
        <v>0.000126875</v>
      </c>
      <c r="J6">
        <f t="shared" si="0"/>
        <v>0.000423282</v>
      </c>
      <c r="K6">
        <v>1000</v>
      </c>
      <c r="L6" s="7"/>
      <c r="M6">
        <v>168</v>
      </c>
      <c r="N6">
        <v>1127</v>
      </c>
    </row>
    <row r="7" spans="1:14">
      <c r="A7">
        <v>0.000415674</v>
      </c>
      <c r="B7">
        <v>0.000233354</v>
      </c>
      <c r="C7">
        <f>SUM(A7:B7)</f>
        <v>0.000649028</v>
      </c>
      <c r="D7">
        <v>2000</v>
      </c>
      <c r="E7" s="7"/>
      <c r="F7">
        <v>303</v>
      </c>
      <c r="G7">
        <v>2455</v>
      </c>
      <c r="H7">
        <v>0.00080224</v>
      </c>
      <c r="I7">
        <v>0.000220208</v>
      </c>
      <c r="J7">
        <f t="shared" si="0"/>
        <v>0.001022448</v>
      </c>
      <c r="K7">
        <v>2000</v>
      </c>
      <c r="L7" s="7"/>
      <c r="M7">
        <v>303</v>
      </c>
      <c r="N7">
        <v>2455</v>
      </c>
    </row>
    <row r="8" spans="1:14">
      <c r="A8">
        <v>0.000284113</v>
      </c>
      <c r="B8">
        <v>0.000415674</v>
      </c>
      <c r="C8">
        <f>SUM(A8:B8)</f>
        <v>0.000699787</v>
      </c>
      <c r="D8">
        <v>4000</v>
      </c>
      <c r="E8" s="7"/>
      <c r="F8">
        <v>550</v>
      </c>
      <c r="G8">
        <v>5279</v>
      </c>
      <c r="H8">
        <v>0.000175156</v>
      </c>
      <c r="I8">
        <v>0.000454636</v>
      </c>
      <c r="J8">
        <f t="shared" si="0"/>
        <v>0.000629792</v>
      </c>
      <c r="K8">
        <v>4000</v>
      </c>
      <c r="L8" s="7"/>
      <c r="M8">
        <v>550</v>
      </c>
      <c r="N8">
        <v>5279</v>
      </c>
    </row>
    <row r="9" spans="1:14">
      <c r="A9">
        <v>0.000366508</v>
      </c>
      <c r="B9">
        <v>0.000765569</v>
      </c>
      <c r="C9">
        <f>SUM(A9:B9)</f>
        <v>0.001132077</v>
      </c>
      <c r="D9">
        <v>8000</v>
      </c>
      <c r="E9" s="7"/>
      <c r="F9">
        <v>1007</v>
      </c>
      <c r="G9">
        <v>11235</v>
      </c>
      <c r="H9">
        <v>0.001460626</v>
      </c>
      <c r="I9">
        <v>0.002168179</v>
      </c>
      <c r="J9">
        <f t="shared" si="0"/>
        <v>0.003628805</v>
      </c>
      <c r="K9">
        <v>8000</v>
      </c>
      <c r="L9" s="7"/>
      <c r="M9">
        <v>1007</v>
      </c>
      <c r="N9">
        <v>11235</v>
      </c>
    </row>
    <row r="10" spans="1:14">
      <c r="A10">
        <v>0.000398591</v>
      </c>
      <c r="B10">
        <v>0.001803167</v>
      </c>
      <c r="C10">
        <f>SUM(A10:B10)</f>
        <v>0.002201758</v>
      </c>
      <c r="D10">
        <v>10000</v>
      </c>
      <c r="E10" s="7"/>
      <c r="F10">
        <v>1229</v>
      </c>
      <c r="G10">
        <v>14301</v>
      </c>
      <c r="H10">
        <v>0.005571411</v>
      </c>
      <c r="I10">
        <v>0.001996617</v>
      </c>
      <c r="J10">
        <f t="shared" si="0"/>
        <v>0.007568028</v>
      </c>
      <c r="K10">
        <v>10000</v>
      </c>
      <c r="L10" s="7"/>
      <c r="M10">
        <v>1229</v>
      </c>
      <c r="N10">
        <v>14301</v>
      </c>
    </row>
    <row r="11" spans="1:14">
      <c r="A11">
        <v>0.000471976</v>
      </c>
      <c r="B11">
        <v>0.002918056</v>
      </c>
      <c r="C11">
        <f>SUM(A11:B11)</f>
        <v>0.003390032</v>
      </c>
      <c r="D11">
        <v>20000</v>
      </c>
      <c r="E11" s="7"/>
      <c r="F11">
        <v>2262</v>
      </c>
      <c r="G11">
        <v>30127</v>
      </c>
      <c r="H11">
        <v>0.002213545</v>
      </c>
      <c r="I11">
        <v>0.003006305</v>
      </c>
      <c r="J11">
        <f t="shared" si="0"/>
        <v>0.00521985</v>
      </c>
      <c r="K11">
        <v>20000</v>
      </c>
      <c r="L11" s="7"/>
      <c r="M11">
        <v>2262</v>
      </c>
      <c r="N11">
        <v>30127</v>
      </c>
    </row>
    <row r="12" spans="1:14">
      <c r="A12">
        <v>0.001801501</v>
      </c>
      <c r="B12">
        <v>0.005383255</v>
      </c>
      <c r="C12">
        <f t="shared" ref="C12:C24" si="1">SUM(A12:B12)</f>
        <v>0.007184756</v>
      </c>
      <c r="D12">
        <v>40000</v>
      </c>
      <c r="E12" s="7"/>
      <c r="F12">
        <v>4203</v>
      </c>
      <c r="G12">
        <v>63091</v>
      </c>
      <c r="H12">
        <v>0.000643386</v>
      </c>
      <c r="I12">
        <v>0.005134279</v>
      </c>
      <c r="J12">
        <f t="shared" si="0"/>
        <v>0.005777665</v>
      </c>
      <c r="K12">
        <v>40000</v>
      </c>
      <c r="L12" s="7"/>
      <c r="M12">
        <v>4203</v>
      </c>
      <c r="N12">
        <v>63091</v>
      </c>
    </row>
    <row r="13" spans="1:14">
      <c r="A13">
        <v>0.003229879</v>
      </c>
      <c r="B13">
        <v>0.012248518</v>
      </c>
      <c r="C13">
        <f t="shared" si="1"/>
        <v>0.015478397</v>
      </c>
      <c r="D13">
        <v>100000</v>
      </c>
      <c r="E13" s="7"/>
      <c r="F13">
        <v>9592</v>
      </c>
      <c r="G13">
        <v>166401</v>
      </c>
      <c r="H13">
        <v>0.000961825</v>
      </c>
      <c r="I13">
        <v>0.013949087</v>
      </c>
      <c r="J13">
        <f t="shared" si="0"/>
        <v>0.014910912</v>
      </c>
      <c r="K13">
        <v>100000</v>
      </c>
      <c r="L13" s="7"/>
      <c r="M13">
        <v>9592</v>
      </c>
      <c r="N13">
        <v>166401</v>
      </c>
    </row>
    <row r="14" spans="1:14">
      <c r="A14" s="8">
        <v>0.00183525</v>
      </c>
      <c r="B14">
        <v>6.0677e-5</v>
      </c>
      <c r="C14">
        <f t="shared" si="1"/>
        <v>0.001895927</v>
      </c>
      <c r="D14">
        <v>100</v>
      </c>
      <c r="E14" s="7">
        <v>2</v>
      </c>
      <c r="F14">
        <v>25</v>
      </c>
      <c r="G14">
        <v>72</v>
      </c>
      <c r="H14">
        <v>0.001898955</v>
      </c>
      <c r="I14">
        <v>6.2709e-5</v>
      </c>
      <c r="J14">
        <f t="shared" si="0"/>
        <v>0.001961664</v>
      </c>
      <c r="K14">
        <v>100</v>
      </c>
      <c r="L14" s="7">
        <v>2</v>
      </c>
      <c r="M14">
        <v>25</v>
      </c>
      <c r="N14">
        <v>72</v>
      </c>
    </row>
    <row r="15" spans="1:14">
      <c r="A15">
        <v>0.002359413</v>
      </c>
      <c r="B15">
        <v>4.8334e-5</v>
      </c>
      <c r="C15">
        <f t="shared" si="1"/>
        <v>0.002407747</v>
      </c>
      <c r="D15">
        <v>200</v>
      </c>
      <c r="E15" s="7"/>
      <c r="F15">
        <v>46</v>
      </c>
      <c r="G15">
        <v>170</v>
      </c>
      <c r="H15">
        <v>0.000517135</v>
      </c>
      <c r="I15">
        <v>6.6094e-5</v>
      </c>
      <c r="J15">
        <f t="shared" si="0"/>
        <v>0.000583229</v>
      </c>
      <c r="K15">
        <v>200</v>
      </c>
      <c r="L15" s="7"/>
      <c r="M15">
        <v>46</v>
      </c>
      <c r="N15">
        <v>170</v>
      </c>
    </row>
    <row r="16" spans="1:14">
      <c r="A16">
        <v>0.000480675</v>
      </c>
      <c r="B16">
        <v>7.1197e-5</v>
      </c>
      <c r="C16">
        <f t="shared" si="1"/>
        <v>0.000551872</v>
      </c>
      <c r="D16">
        <v>500</v>
      </c>
      <c r="E16" s="7"/>
      <c r="F16">
        <v>95</v>
      </c>
      <c r="G16">
        <v>509</v>
      </c>
      <c r="H16">
        <v>0.001774946</v>
      </c>
      <c r="I16">
        <v>6.6198e-5</v>
      </c>
      <c r="J16">
        <f t="shared" si="0"/>
        <v>0.001841144</v>
      </c>
      <c r="K16">
        <v>500</v>
      </c>
      <c r="L16" s="7"/>
      <c r="M16">
        <v>95</v>
      </c>
      <c r="N16">
        <v>509</v>
      </c>
    </row>
    <row r="17" spans="1:14">
      <c r="A17">
        <v>0.003140295</v>
      </c>
      <c r="B17">
        <v>0.000148384</v>
      </c>
      <c r="C17">
        <f t="shared" si="1"/>
        <v>0.003288679</v>
      </c>
      <c r="D17">
        <v>1000</v>
      </c>
      <c r="E17" s="7"/>
      <c r="F17">
        <v>168</v>
      </c>
      <c r="G17">
        <v>1127</v>
      </c>
      <c r="H17">
        <v>0.000639062</v>
      </c>
      <c r="I17">
        <v>0.000126927</v>
      </c>
      <c r="J17">
        <f t="shared" si="0"/>
        <v>0.000765989</v>
      </c>
      <c r="K17">
        <v>1000</v>
      </c>
      <c r="L17" s="7"/>
      <c r="M17">
        <v>168</v>
      </c>
      <c r="N17">
        <v>1127</v>
      </c>
    </row>
    <row r="18" spans="1:14">
      <c r="A18">
        <v>0.005885854</v>
      </c>
      <c r="B18">
        <v>0.000151718</v>
      </c>
      <c r="C18">
        <f t="shared" si="1"/>
        <v>0.006037572</v>
      </c>
      <c r="D18">
        <v>2000</v>
      </c>
      <c r="E18" s="7"/>
      <c r="F18">
        <v>303</v>
      </c>
      <c r="G18">
        <v>2455</v>
      </c>
      <c r="H18">
        <v>0.000468021</v>
      </c>
      <c r="I18">
        <v>0.000196666</v>
      </c>
      <c r="J18">
        <f t="shared" si="0"/>
        <v>0.000664687</v>
      </c>
      <c r="K18">
        <v>2000</v>
      </c>
      <c r="L18" s="7"/>
      <c r="M18">
        <v>303</v>
      </c>
      <c r="N18">
        <v>2455</v>
      </c>
    </row>
    <row r="19" spans="1:14">
      <c r="A19">
        <v>0.001898688</v>
      </c>
      <c r="B19">
        <v>0.000227498</v>
      </c>
      <c r="C19">
        <f t="shared" si="1"/>
        <v>0.002126186</v>
      </c>
      <c r="D19">
        <v>4000</v>
      </c>
      <c r="E19" s="7"/>
      <c r="F19">
        <v>550</v>
      </c>
      <c r="G19">
        <v>5279</v>
      </c>
      <c r="H19">
        <v>0.001564581</v>
      </c>
      <c r="I19">
        <v>0.000235417</v>
      </c>
      <c r="J19">
        <f t="shared" si="0"/>
        <v>0.001799998</v>
      </c>
      <c r="K19">
        <v>4000</v>
      </c>
      <c r="L19" s="7"/>
      <c r="M19">
        <v>550</v>
      </c>
      <c r="N19">
        <v>5279</v>
      </c>
    </row>
    <row r="20" spans="1:14">
      <c r="A20">
        <v>0.004068104</v>
      </c>
      <c r="B20">
        <v>0.000328852</v>
      </c>
      <c r="C20">
        <f t="shared" si="1"/>
        <v>0.004396956</v>
      </c>
      <c r="D20">
        <v>8000</v>
      </c>
      <c r="E20" s="7"/>
      <c r="F20">
        <v>1007</v>
      </c>
      <c r="G20">
        <v>11235</v>
      </c>
      <c r="H20">
        <v>0.000419583</v>
      </c>
      <c r="I20">
        <v>0.000470573</v>
      </c>
      <c r="J20">
        <f t="shared" si="0"/>
        <v>0.000890156</v>
      </c>
      <c r="K20">
        <v>8000</v>
      </c>
      <c r="L20" s="7"/>
      <c r="M20">
        <v>1007</v>
      </c>
      <c r="N20">
        <v>11235</v>
      </c>
    </row>
    <row r="21" spans="1:14">
      <c r="A21">
        <v>0.007425066</v>
      </c>
      <c r="B21">
        <v>0.000744527</v>
      </c>
      <c r="C21">
        <f t="shared" si="1"/>
        <v>0.008169593</v>
      </c>
      <c r="D21">
        <v>10000</v>
      </c>
      <c r="E21" s="7"/>
      <c r="F21">
        <v>1229</v>
      </c>
      <c r="G21">
        <v>14301</v>
      </c>
      <c r="H21">
        <v>0.000458958</v>
      </c>
      <c r="I21">
        <v>0.000574583</v>
      </c>
      <c r="J21">
        <f t="shared" si="0"/>
        <v>0.001033541</v>
      </c>
      <c r="K21">
        <v>10000</v>
      </c>
      <c r="L21" s="7"/>
      <c r="M21">
        <v>1229</v>
      </c>
      <c r="N21">
        <v>14301</v>
      </c>
    </row>
    <row r="22" spans="1:14">
      <c r="A22">
        <v>0.002401446</v>
      </c>
      <c r="B22">
        <v>0.001153431</v>
      </c>
      <c r="C22">
        <f t="shared" si="1"/>
        <v>0.003554877</v>
      </c>
      <c r="D22">
        <v>20000</v>
      </c>
      <c r="E22" s="7"/>
      <c r="F22">
        <v>2262</v>
      </c>
      <c r="G22">
        <v>30127</v>
      </c>
      <c r="H22">
        <v>0.002001352</v>
      </c>
      <c r="I22">
        <v>0.002065468</v>
      </c>
      <c r="J22">
        <f t="shared" si="0"/>
        <v>0.00406682</v>
      </c>
      <c r="K22">
        <v>20000</v>
      </c>
      <c r="L22" s="7"/>
      <c r="M22">
        <v>2262</v>
      </c>
      <c r="N22">
        <v>30127</v>
      </c>
    </row>
    <row r="23" spans="1:14">
      <c r="A23">
        <v>0.000832977</v>
      </c>
      <c r="B23">
        <v>0.0023776688</v>
      </c>
      <c r="C23">
        <f t="shared" si="1"/>
        <v>0.0032106458</v>
      </c>
      <c r="D23">
        <v>40000</v>
      </c>
      <c r="E23" s="7"/>
      <c r="F23">
        <v>4203</v>
      </c>
      <c r="G23">
        <v>63091</v>
      </c>
      <c r="H23">
        <v>0.001342186</v>
      </c>
      <c r="I23">
        <v>0.003406144</v>
      </c>
      <c r="J23">
        <f t="shared" si="0"/>
        <v>0.00474833</v>
      </c>
      <c r="K23">
        <v>40000</v>
      </c>
      <c r="L23" s="7"/>
      <c r="M23">
        <v>4203</v>
      </c>
      <c r="N23">
        <v>63091</v>
      </c>
    </row>
    <row r="24" spans="1:14">
      <c r="A24">
        <v>0.001639701</v>
      </c>
      <c r="B24">
        <v>0.010394616</v>
      </c>
      <c r="C24">
        <f t="shared" si="1"/>
        <v>0.012034317</v>
      </c>
      <c r="D24">
        <v>100000</v>
      </c>
      <c r="E24" s="7"/>
      <c r="F24">
        <v>9592</v>
      </c>
      <c r="G24">
        <v>166401</v>
      </c>
      <c r="H24">
        <v>0.001113645</v>
      </c>
      <c r="I24">
        <v>0.007972236</v>
      </c>
      <c r="J24">
        <f t="shared" si="0"/>
        <v>0.009085881</v>
      </c>
      <c r="K24">
        <v>100000</v>
      </c>
      <c r="L24" s="7"/>
      <c r="M24">
        <v>9592</v>
      </c>
      <c r="N24">
        <v>166401</v>
      </c>
    </row>
    <row r="25" spans="1:14">
      <c r="A25">
        <v>0.008958401</v>
      </c>
      <c r="B25" s="8">
        <v>4.75e-5</v>
      </c>
      <c r="C25">
        <f>SUM(A25:B25)</f>
        <v>0.009005901</v>
      </c>
      <c r="D25">
        <v>100</v>
      </c>
      <c r="E25" s="7">
        <v>4</v>
      </c>
      <c r="F25">
        <v>25</v>
      </c>
      <c r="G25">
        <v>72</v>
      </c>
      <c r="H25">
        <v>0.007532067</v>
      </c>
      <c r="I25">
        <v>0.000882185</v>
      </c>
      <c r="J25">
        <f t="shared" si="0"/>
        <v>0.008414252</v>
      </c>
      <c r="K25">
        <v>100</v>
      </c>
      <c r="L25" s="7">
        <v>4</v>
      </c>
      <c r="M25">
        <v>25</v>
      </c>
      <c r="N25">
        <v>72</v>
      </c>
    </row>
    <row r="26" spans="1:14">
      <c r="A26">
        <v>0.006648219</v>
      </c>
      <c r="B26">
        <v>5.2604e-5</v>
      </c>
      <c r="C26">
        <f>SUM(A26:B26)</f>
        <v>0.006700823</v>
      </c>
      <c r="D26">
        <v>200</v>
      </c>
      <c r="E26" s="7"/>
      <c r="F26">
        <v>46</v>
      </c>
      <c r="G26">
        <v>170</v>
      </c>
      <c r="H26">
        <v>0.006364569</v>
      </c>
      <c r="I26">
        <v>5.5625e-5</v>
      </c>
      <c r="J26">
        <f t="shared" si="0"/>
        <v>0.006420194</v>
      </c>
      <c r="K26">
        <v>200</v>
      </c>
      <c r="L26" s="7"/>
      <c r="M26">
        <v>46</v>
      </c>
      <c r="N26">
        <v>170</v>
      </c>
    </row>
    <row r="27" spans="1:14">
      <c r="A27">
        <v>0.005258261</v>
      </c>
      <c r="B27">
        <v>0.000887922</v>
      </c>
      <c r="C27">
        <f>SUM(A27:B27)</f>
        <v>0.006146183</v>
      </c>
      <c r="D27">
        <v>500</v>
      </c>
      <c r="E27" s="7"/>
      <c r="F27">
        <v>95</v>
      </c>
      <c r="G27">
        <v>509</v>
      </c>
      <c r="H27">
        <v>0.005332802</v>
      </c>
      <c r="I27">
        <v>4.8073e-5</v>
      </c>
      <c r="J27">
        <f t="shared" si="0"/>
        <v>0.005380875</v>
      </c>
      <c r="K27">
        <v>500</v>
      </c>
      <c r="L27" s="7"/>
      <c r="M27">
        <v>95</v>
      </c>
      <c r="N27">
        <v>509</v>
      </c>
    </row>
    <row r="28" spans="1:14">
      <c r="A28">
        <v>0.006658682</v>
      </c>
      <c r="B28" s="8">
        <v>6e-5</v>
      </c>
      <c r="C28">
        <f>SUM(A28:B28)</f>
        <v>0.006718682</v>
      </c>
      <c r="D28">
        <v>1000</v>
      </c>
      <c r="E28" s="7"/>
      <c r="F28">
        <v>168</v>
      </c>
      <c r="G28">
        <v>1127</v>
      </c>
      <c r="H28">
        <v>0.005540719</v>
      </c>
      <c r="I28">
        <v>0.001658539</v>
      </c>
      <c r="J28">
        <f t="shared" si="0"/>
        <v>0.007199258</v>
      </c>
      <c r="K28">
        <v>1000</v>
      </c>
      <c r="L28" s="7"/>
      <c r="M28">
        <v>168</v>
      </c>
      <c r="N28">
        <v>1127</v>
      </c>
    </row>
    <row r="29" spans="1:14">
      <c r="A29">
        <v>0.006087947</v>
      </c>
      <c r="B29">
        <v>0.000705106</v>
      </c>
      <c r="C29">
        <f>SUM(A29:B29)</f>
        <v>0.006793053</v>
      </c>
      <c r="D29">
        <v>2000</v>
      </c>
      <c r="E29" s="7"/>
      <c r="F29">
        <v>303</v>
      </c>
      <c r="G29">
        <v>2455</v>
      </c>
      <c r="H29">
        <v>0.008275141</v>
      </c>
      <c r="I29">
        <v>0.000135573</v>
      </c>
      <c r="J29">
        <f t="shared" si="0"/>
        <v>0.008410714</v>
      </c>
      <c r="K29">
        <v>2000</v>
      </c>
      <c r="L29" s="7"/>
      <c r="M29">
        <v>303</v>
      </c>
      <c r="N29">
        <v>2455</v>
      </c>
    </row>
    <row r="30" spans="1:14">
      <c r="A30">
        <v>0.005141264</v>
      </c>
      <c r="B30">
        <v>0.000962399</v>
      </c>
      <c r="C30">
        <f>SUM(A30:B30)</f>
        <v>0.006103663</v>
      </c>
      <c r="D30">
        <v>4000</v>
      </c>
      <c r="E30" s="7"/>
      <c r="F30">
        <v>550</v>
      </c>
      <c r="G30">
        <v>5279</v>
      </c>
      <c r="H30">
        <v>0.005982646</v>
      </c>
      <c r="I30">
        <v>0.000864217</v>
      </c>
      <c r="J30">
        <f t="shared" si="0"/>
        <v>0.006846863</v>
      </c>
      <c r="K30">
        <v>4000</v>
      </c>
      <c r="L30" s="7"/>
      <c r="M30">
        <v>550</v>
      </c>
      <c r="N30">
        <v>5279</v>
      </c>
    </row>
    <row r="31" spans="1:14">
      <c r="A31">
        <v>0.011084474</v>
      </c>
      <c r="B31">
        <v>0.001014067</v>
      </c>
      <c r="C31">
        <f>SUM(A31:B31)</f>
        <v>0.012098541</v>
      </c>
      <c r="D31">
        <v>8000</v>
      </c>
      <c r="E31" s="7"/>
      <c r="F31">
        <v>1007</v>
      </c>
      <c r="G31">
        <v>11235</v>
      </c>
      <c r="H31">
        <v>0.006179729</v>
      </c>
      <c r="I31">
        <v>0.00089953</v>
      </c>
      <c r="J31">
        <f t="shared" si="0"/>
        <v>0.007079259</v>
      </c>
      <c r="K31">
        <v>8000</v>
      </c>
      <c r="L31" s="7"/>
      <c r="M31">
        <v>1007</v>
      </c>
      <c r="N31">
        <v>11235</v>
      </c>
    </row>
    <row r="32" spans="1:14">
      <c r="A32" s="8">
        <v>0.01518433</v>
      </c>
      <c r="B32">
        <v>0.000972556</v>
      </c>
      <c r="C32">
        <f>SUM(A32:B32)</f>
        <v>0.016156886</v>
      </c>
      <c r="D32">
        <v>10000</v>
      </c>
      <c r="E32" s="7"/>
      <c r="F32">
        <v>1229</v>
      </c>
      <c r="G32">
        <v>14301</v>
      </c>
      <c r="H32">
        <v>0.007272749</v>
      </c>
      <c r="I32">
        <v>0.000318384</v>
      </c>
      <c r="J32">
        <f t="shared" si="0"/>
        <v>0.007591133</v>
      </c>
      <c r="K32">
        <v>10000</v>
      </c>
      <c r="L32" s="7"/>
      <c r="M32">
        <v>1229</v>
      </c>
      <c r="N32">
        <v>14301</v>
      </c>
    </row>
    <row r="33" spans="1:14">
      <c r="A33">
        <v>0.006943827</v>
      </c>
      <c r="B33">
        <v>0.000941514</v>
      </c>
      <c r="C33">
        <f>SUM(A33:B33)</f>
        <v>0.007885341</v>
      </c>
      <c r="D33">
        <v>20000</v>
      </c>
      <c r="E33" s="7"/>
      <c r="F33">
        <v>2262</v>
      </c>
      <c r="G33">
        <v>30127</v>
      </c>
      <c r="H33">
        <v>0.006916031</v>
      </c>
      <c r="I33">
        <v>0.000887499</v>
      </c>
      <c r="J33">
        <f t="shared" si="0"/>
        <v>0.00780353</v>
      </c>
      <c r="K33">
        <v>20000</v>
      </c>
      <c r="L33" s="7"/>
      <c r="M33">
        <v>2262</v>
      </c>
      <c r="N33">
        <v>30127</v>
      </c>
    </row>
    <row r="34" spans="1:14">
      <c r="A34">
        <v>0.006472053</v>
      </c>
      <c r="B34">
        <v>0.001708495</v>
      </c>
      <c r="C34">
        <f>SUM(A34:B34)</f>
        <v>0.008180548</v>
      </c>
      <c r="D34">
        <v>40000</v>
      </c>
      <c r="E34" s="7"/>
      <c r="F34">
        <v>4203</v>
      </c>
      <c r="G34">
        <v>63091</v>
      </c>
      <c r="H34">
        <v>0.005441242</v>
      </c>
      <c r="I34">
        <v>0.001745726</v>
      </c>
      <c r="J34">
        <f t="shared" si="0"/>
        <v>0.007186968</v>
      </c>
      <c r="K34">
        <v>40000</v>
      </c>
      <c r="L34" s="7"/>
      <c r="M34">
        <v>4203</v>
      </c>
      <c r="N34">
        <v>63091</v>
      </c>
    </row>
    <row r="35" spans="1:14">
      <c r="A35">
        <v>0.004646212</v>
      </c>
      <c r="B35">
        <v>0.004593504</v>
      </c>
      <c r="C35">
        <f>SUM(A35:B35)</f>
        <v>0.009239716</v>
      </c>
      <c r="D35">
        <v>100000</v>
      </c>
      <c r="E35" s="7"/>
      <c r="F35">
        <v>9592</v>
      </c>
      <c r="G35">
        <v>166401</v>
      </c>
      <c r="H35">
        <v>0.007372177</v>
      </c>
      <c r="I35">
        <v>0.004236921</v>
      </c>
      <c r="J35">
        <f t="shared" si="0"/>
        <v>0.011609098</v>
      </c>
      <c r="K35">
        <v>100000</v>
      </c>
      <c r="L35" s="7"/>
      <c r="M35">
        <v>9592</v>
      </c>
      <c r="N35">
        <v>166401</v>
      </c>
    </row>
  </sheetData>
  <mergeCells count="8">
    <mergeCell ref="A1:G1"/>
    <mergeCell ref="H1:N1"/>
    <mergeCell ref="E3:E13"/>
    <mergeCell ref="E14:E24"/>
    <mergeCell ref="E25:E35"/>
    <mergeCell ref="L3:L13"/>
    <mergeCell ref="L14:L24"/>
    <mergeCell ref="L25:L3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魏志宽</dc:creator>
  <cp:lastModifiedBy>lenovo</cp:lastModifiedBy>
  <dcterms:created xsi:type="dcterms:W3CDTF">2015-06-05T18:19:00Z</dcterms:created>
  <dcterms:modified xsi:type="dcterms:W3CDTF">2021-11-10T17:20:15Z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