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es\16_Q4_FA\ComputerArchitecture\Work\"/>
    </mc:Choice>
  </mc:AlternateContent>
  <bookViews>
    <workbookView xWindow="0" yWindow="0" windowWidth="14370" windowHeight="6480" activeTab="1"/>
  </bookViews>
  <sheets>
    <sheet name="Sheet1" sheetId="1" r:id="rId1"/>
    <sheet name="Load Instruction" sheetId="2" r:id="rId2"/>
    <sheet name="ALU" sheetId="3" r:id="rId3"/>
    <sheet name="MEM-TO-REG" sheetId="4" r:id="rId4"/>
    <sheet name="CONST-TO-REG" sheetId="6" r:id="rId5"/>
    <sheet name="REG-TO-MEM" sheetId="7" r:id="rId6"/>
    <sheet name="REG-TO-REG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K3" i="2"/>
  <c r="K4" i="2"/>
  <c r="K5" i="2"/>
  <c r="K6" i="2"/>
  <c r="K7" i="2"/>
  <c r="K8" i="2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</calcChain>
</file>

<file path=xl/sharedStrings.xml><?xml version="1.0" encoding="utf-8"?>
<sst xmlns="http://schemas.openxmlformats.org/spreadsheetml/2006/main" count="369" uniqueCount="60">
  <si>
    <t>ALU</t>
  </si>
  <si>
    <t>N</t>
  </si>
  <si>
    <t>F</t>
  </si>
  <si>
    <t>A</t>
  </si>
  <si>
    <t>B</t>
  </si>
  <si>
    <t>C</t>
  </si>
  <si>
    <t>X</t>
  </si>
  <si>
    <t>MEM TO REG</t>
  </si>
  <si>
    <t>CONST TO REG</t>
  </si>
  <si>
    <t>K</t>
  </si>
  <si>
    <t>REG TO REG COND</t>
  </si>
  <si>
    <t>Z</t>
  </si>
  <si>
    <t>P</t>
  </si>
  <si>
    <t>Register Input Select</t>
  </si>
  <si>
    <t>RegInpSel</t>
  </si>
  <si>
    <t>OpCodeClk</t>
  </si>
  <si>
    <t>RegAClk</t>
  </si>
  <si>
    <t>RegBClk</t>
  </si>
  <si>
    <t>RegCClk</t>
  </si>
  <si>
    <t>Helper Register A</t>
  </si>
  <si>
    <t>Helper Register B</t>
  </si>
  <si>
    <t>Helper Register C</t>
  </si>
  <si>
    <t>Parameter</t>
  </si>
  <si>
    <t>ParamClk</t>
  </si>
  <si>
    <t>InsRegSel</t>
  </si>
  <si>
    <t>InsRegClk</t>
  </si>
  <si>
    <t>ALUInAClk</t>
  </si>
  <si>
    <t>ALUInBClk</t>
  </si>
  <si>
    <t>Instruction Out Select</t>
  </si>
  <si>
    <t>Instruction Register</t>
  </si>
  <si>
    <t>ALUOutClk</t>
  </si>
  <si>
    <t>ALU Input A</t>
  </si>
  <si>
    <t>ALU Input B</t>
  </si>
  <si>
    <t>ALU Output</t>
  </si>
  <si>
    <t>General Register</t>
  </si>
  <si>
    <t>OpCode</t>
  </si>
  <si>
    <t>General Register Select</t>
  </si>
  <si>
    <t>RegClk</t>
  </si>
  <si>
    <t>RegSelClk</t>
  </si>
  <si>
    <t>RegInClk</t>
  </si>
  <si>
    <t>RegOutClk</t>
  </si>
  <si>
    <t>MemClk</t>
  </si>
  <si>
    <t>MemSelClk</t>
  </si>
  <si>
    <t>MemInClk</t>
  </si>
  <si>
    <t>MemOutClk</t>
  </si>
  <si>
    <t>CarryInClk</t>
  </si>
  <si>
    <t>General Register Input</t>
  </si>
  <si>
    <t>General Register Output</t>
  </si>
  <si>
    <t>Memory</t>
  </si>
  <si>
    <t>Memory Select</t>
  </si>
  <si>
    <t>Memory Input</t>
  </si>
  <si>
    <t>Memory Output</t>
  </si>
  <si>
    <t xml:space="preserve">Carry Input </t>
  </si>
  <si>
    <t>Instruction Register Select</t>
  </si>
  <si>
    <t>00</t>
  </si>
  <si>
    <t>11</t>
  </si>
  <si>
    <t>1</t>
  </si>
  <si>
    <t>01</t>
  </si>
  <si>
    <t>10</t>
  </si>
  <si>
    <t>REG TO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</si>
</sst>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right" indent="1"/>
    </xf>
    <xf numFmtId="0" fontId="0" fillId="0" borderId="4" xfId="0" applyBorder="1" applyAlignment="1">
      <alignment horizontal="right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Fill="1" applyBorder="1" applyAlignment="1">
      <alignment horizontal="right" vertical="center" indent="1"/>
    </xf>
    <xf numFmtId="0" fontId="0" fillId="0" borderId="6" xfId="0" applyFill="1" applyBorder="1" applyAlignment="1">
      <alignment horizontal="right" vertical="center" indent="1"/>
    </xf>
    <xf numFmtId="0" fontId="0" fillId="0" borderId="4" xfId="0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6" xfId="0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9" xfId="0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zoomScale="160" zoomScaleNormal="160" workbookViewId="0">
      <selection activeCell="F2" sqref="F2:G2"/>
    </sheetView>
  </sheetViews>
  <sheetFormatPr defaultColWidth="3.625" defaultRowHeight="15" x14ac:dyDescent="0.25"/>
  <cols>
    <col min="2" max="2" width="14.875" style="2" bestFit="1" customWidth="1"/>
    <col min="3" max="18" width="3.625" style="1"/>
    <col min="20" max="20" width="20.625" style="17" customWidth="1"/>
    <col min="21" max="21" width="10" customWidth="1"/>
    <col min="22" max="55" width="8.25" customWidth="1"/>
  </cols>
  <sheetData>
    <row r="2" spans="1:21" x14ac:dyDescent="0.25">
      <c r="C2" s="1">
        <v>15</v>
      </c>
      <c r="D2" s="1">
        <v>14</v>
      </c>
      <c r="E2" s="1">
        <v>13</v>
      </c>
      <c r="F2" s="1">
        <v>12</v>
      </c>
      <c r="G2" s="1">
        <v>11</v>
      </c>
      <c r="H2" s="1">
        <v>10</v>
      </c>
      <c r="I2" s="1">
        <v>9</v>
      </c>
      <c r="J2" s="1">
        <v>8</v>
      </c>
      <c r="K2" s="1">
        <v>7</v>
      </c>
      <c r="L2" s="1">
        <v>6</v>
      </c>
      <c r="M2" s="1">
        <v>5</v>
      </c>
      <c r="N2" s="1">
        <v>4</v>
      </c>
      <c r="O2" s="1">
        <v>3</v>
      </c>
      <c r="P2" s="1">
        <v>2</v>
      </c>
      <c r="Q2" s="1">
        <v>1</v>
      </c>
      <c r="R2" s="1">
        <v>0</v>
      </c>
      <c r="T2" s="10" t="s">
        <v>13</v>
      </c>
      <c r="U2" s="3" t="s">
        <v>14</v>
      </c>
    </row>
    <row r="3" spans="1:21" x14ac:dyDescent="0.25">
      <c r="A3">
        <v>0</v>
      </c>
      <c r="B3" s="2" t="s">
        <v>0</v>
      </c>
      <c r="C3" s="53">
        <v>1</v>
      </c>
      <c r="D3" s="48" t="s">
        <v>1</v>
      </c>
      <c r="E3" s="48" t="s">
        <v>1</v>
      </c>
      <c r="F3" s="48" t="s">
        <v>2</v>
      </c>
      <c r="G3" s="48" t="s">
        <v>2</v>
      </c>
      <c r="H3" s="51" t="s">
        <v>3</v>
      </c>
      <c r="I3" s="51" t="s">
        <v>3</v>
      </c>
      <c r="J3" s="51" t="s">
        <v>3</v>
      </c>
      <c r="K3" s="50" t="s">
        <v>4</v>
      </c>
      <c r="L3" s="50" t="s">
        <v>4</v>
      </c>
      <c r="M3" s="50" t="s">
        <v>4</v>
      </c>
      <c r="N3" s="49" t="s">
        <v>5</v>
      </c>
      <c r="O3" s="49" t="s">
        <v>5</v>
      </c>
      <c r="P3" s="49" t="s">
        <v>5</v>
      </c>
      <c r="Q3" s="47" t="s">
        <v>6</v>
      </c>
      <c r="R3" s="47" t="s">
        <v>6</v>
      </c>
      <c r="T3" s="11" t="s">
        <v>35</v>
      </c>
      <c r="U3" s="4" t="s">
        <v>15</v>
      </c>
    </row>
    <row r="4" spans="1:21" x14ac:dyDescent="0.25">
      <c r="A4">
        <v>1</v>
      </c>
      <c r="B4" s="2" t="s">
        <v>7</v>
      </c>
      <c r="C4" s="53">
        <v>0</v>
      </c>
      <c r="D4" s="47">
        <v>0</v>
      </c>
      <c r="E4" s="47">
        <v>0</v>
      </c>
      <c r="F4" s="54">
        <v>0</v>
      </c>
      <c r="G4" s="54">
        <v>0</v>
      </c>
      <c r="H4" s="51" t="s">
        <v>3</v>
      </c>
      <c r="I4" s="51" t="s">
        <v>3</v>
      </c>
      <c r="J4" s="51" t="s">
        <v>3</v>
      </c>
      <c r="K4" s="50" t="s">
        <v>4</v>
      </c>
      <c r="L4" s="50" t="s">
        <v>4</v>
      </c>
      <c r="M4" s="50" t="s">
        <v>4</v>
      </c>
      <c r="N4" s="47" t="s">
        <v>6</v>
      </c>
      <c r="O4" s="47" t="s">
        <v>6</v>
      </c>
      <c r="P4" s="47" t="s">
        <v>6</v>
      </c>
      <c r="Q4" s="47" t="s">
        <v>6</v>
      </c>
      <c r="R4" s="47" t="s">
        <v>6</v>
      </c>
      <c r="T4" s="12" t="s">
        <v>19</v>
      </c>
      <c r="U4" s="4" t="s">
        <v>16</v>
      </c>
    </row>
    <row r="5" spans="1:21" x14ac:dyDescent="0.25">
      <c r="A5">
        <v>2</v>
      </c>
      <c r="B5" s="2" t="s">
        <v>8</v>
      </c>
      <c r="C5" s="53">
        <v>0</v>
      </c>
      <c r="D5" s="47">
        <v>0</v>
      </c>
      <c r="E5" s="47">
        <v>0</v>
      </c>
      <c r="F5" s="54">
        <v>0</v>
      </c>
      <c r="G5" s="54">
        <v>1</v>
      </c>
      <c r="H5" s="51" t="s">
        <v>3</v>
      </c>
      <c r="I5" s="51" t="s">
        <v>3</v>
      </c>
      <c r="J5" s="51" t="s">
        <v>3</v>
      </c>
      <c r="K5" s="52" t="s">
        <v>9</v>
      </c>
      <c r="L5" s="52" t="s">
        <v>9</v>
      </c>
      <c r="M5" s="52" t="s">
        <v>9</v>
      </c>
      <c r="N5" s="52" t="s">
        <v>9</v>
      </c>
      <c r="O5" s="52" t="s">
        <v>9</v>
      </c>
      <c r="P5" s="52" t="s">
        <v>9</v>
      </c>
      <c r="Q5" s="52" t="s">
        <v>9</v>
      </c>
      <c r="R5" s="52" t="s">
        <v>9</v>
      </c>
      <c r="T5" s="12" t="s">
        <v>20</v>
      </c>
      <c r="U5" s="4" t="s">
        <v>17</v>
      </c>
    </row>
    <row r="6" spans="1:21" x14ac:dyDescent="0.25">
      <c r="A6">
        <v>3</v>
      </c>
      <c r="B6" s="2" t="s">
        <v>59</v>
      </c>
      <c r="C6" s="53">
        <v>0</v>
      </c>
      <c r="D6" s="47">
        <v>0</v>
      </c>
      <c r="E6" s="47">
        <v>0</v>
      </c>
      <c r="F6" s="54">
        <v>1</v>
      </c>
      <c r="G6" s="54">
        <v>0</v>
      </c>
      <c r="H6" s="51" t="s">
        <v>3</v>
      </c>
      <c r="I6" s="51" t="s">
        <v>3</v>
      </c>
      <c r="J6" s="51" t="s">
        <v>3</v>
      </c>
      <c r="K6" s="50" t="s">
        <v>4</v>
      </c>
      <c r="L6" s="50" t="s">
        <v>4</v>
      </c>
      <c r="M6" s="50" t="s">
        <v>4</v>
      </c>
      <c r="N6" s="47" t="s">
        <v>6</v>
      </c>
      <c r="O6" s="47" t="s">
        <v>6</v>
      </c>
      <c r="P6" s="47" t="s">
        <v>6</v>
      </c>
      <c r="Q6" s="47" t="s">
        <v>6</v>
      </c>
      <c r="R6" s="47" t="s">
        <v>6</v>
      </c>
      <c r="T6" s="12" t="s">
        <v>21</v>
      </c>
      <c r="U6" s="4" t="s">
        <v>18</v>
      </c>
    </row>
    <row r="7" spans="1:21" x14ac:dyDescent="0.25">
      <c r="A7">
        <v>4</v>
      </c>
      <c r="B7" s="2" t="s">
        <v>10</v>
      </c>
      <c r="C7" s="53">
        <v>0</v>
      </c>
      <c r="D7" s="47">
        <v>0</v>
      </c>
      <c r="E7" s="47">
        <v>0</v>
      </c>
      <c r="F7" s="54">
        <v>1</v>
      </c>
      <c r="G7" s="54">
        <v>1</v>
      </c>
      <c r="H7" s="51" t="s">
        <v>3</v>
      </c>
      <c r="I7" s="51" t="s">
        <v>3</v>
      </c>
      <c r="J7" s="51" t="s">
        <v>3</v>
      </c>
      <c r="K7" s="50" t="s">
        <v>4</v>
      </c>
      <c r="L7" s="50" t="s">
        <v>4</v>
      </c>
      <c r="M7" s="50" t="s">
        <v>4</v>
      </c>
      <c r="N7" s="48" t="s">
        <v>1</v>
      </c>
      <c r="O7" s="48" t="s">
        <v>11</v>
      </c>
      <c r="P7" s="48" t="s">
        <v>12</v>
      </c>
      <c r="Q7" s="47" t="s">
        <v>6</v>
      </c>
      <c r="R7" s="47" t="s">
        <v>6</v>
      </c>
      <c r="T7" s="13" t="s">
        <v>22</v>
      </c>
      <c r="U7" s="5" t="s">
        <v>23</v>
      </c>
    </row>
    <row r="8" spans="1:21" x14ac:dyDescent="0.25">
      <c r="T8" s="14" t="s">
        <v>28</v>
      </c>
      <c r="U8" s="6" t="s">
        <v>24</v>
      </c>
    </row>
    <row r="9" spans="1:21" x14ac:dyDescent="0.25">
      <c r="T9" s="15" t="s">
        <v>29</v>
      </c>
      <c r="U9" s="7" t="s">
        <v>25</v>
      </c>
    </row>
    <row r="10" spans="1:21" x14ac:dyDescent="0.25">
      <c r="T10" s="14" t="s">
        <v>31</v>
      </c>
      <c r="U10" s="8" t="s">
        <v>26</v>
      </c>
    </row>
    <row r="11" spans="1:21" x14ac:dyDescent="0.25">
      <c r="T11" s="16" t="s">
        <v>32</v>
      </c>
      <c r="U11" s="9" t="s">
        <v>27</v>
      </c>
    </row>
    <row r="12" spans="1:21" x14ac:dyDescent="0.25">
      <c r="T12" s="15" t="s">
        <v>33</v>
      </c>
      <c r="U12" s="7" t="s">
        <v>30</v>
      </c>
    </row>
    <row r="13" spans="1:21" x14ac:dyDescent="0.25">
      <c r="T13" s="14" t="s">
        <v>34</v>
      </c>
      <c r="U13" s="8" t="s">
        <v>37</v>
      </c>
    </row>
    <row r="14" spans="1:21" x14ac:dyDescent="0.25">
      <c r="T14" s="11" t="s">
        <v>36</v>
      </c>
      <c r="U14" s="9" t="s">
        <v>38</v>
      </c>
    </row>
    <row r="15" spans="1:21" x14ac:dyDescent="0.25">
      <c r="T15" s="11" t="s">
        <v>46</v>
      </c>
      <c r="U15" s="9" t="s">
        <v>39</v>
      </c>
    </row>
    <row r="16" spans="1:21" x14ac:dyDescent="0.25">
      <c r="T16" s="18" t="s">
        <v>47</v>
      </c>
      <c r="U16" s="7" t="s">
        <v>40</v>
      </c>
    </row>
    <row r="17" spans="20:21" x14ac:dyDescent="0.25">
      <c r="T17" s="10" t="s">
        <v>48</v>
      </c>
      <c r="U17" s="8" t="s">
        <v>41</v>
      </c>
    </row>
    <row r="18" spans="20:21" x14ac:dyDescent="0.25">
      <c r="T18" s="11" t="s">
        <v>49</v>
      </c>
      <c r="U18" s="9" t="s">
        <v>42</v>
      </c>
    </row>
    <row r="19" spans="20:21" x14ac:dyDescent="0.25">
      <c r="T19" s="11" t="s">
        <v>50</v>
      </c>
      <c r="U19" s="9" t="s">
        <v>43</v>
      </c>
    </row>
    <row r="20" spans="20:21" x14ac:dyDescent="0.25">
      <c r="T20" s="18" t="s">
        <v>51</v>
      </c>
      <c r="U20" s="7" t="s">
        <v>44</v>
      </c>
    </row>
    <row r="21" spans="20:21" x14ac:dyDescent="0.25">
      <c r="T21" s="19" t="s">
        <v>52</v>
      </c>
      <c r="U21" s="2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zoomScale="160" zoomScaleNormal="160" workbookViewId="0">
      <selection activeCell="M11" sqref="M11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0" width="3.75" customWidth="1"/>
    <col min="11" max="11" width="11.25" style="56" bestFit="1" customWidth="1"/>
    <col min="12" max="14" width="9" customWidth="1"/>
  </cols>
  <sheetData>
    <row r="1" spans="2:12" x14ac:dyDescent="0.25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/>
      <c r="K1" s="55"/>
      <c r="L1" s="1"/>
    </row>
    <row r="2" spans="2:12" x14ac:dyDescent="0.25">
      <c r="B2" s="10" t="s">
        <v>13</v>
      </c>
      <c r="C2" s="3" t="s">
        <v>14</v>
      </c>
      <c r="D2" s="22"/>
      <c r="E2" s="22"/>
      <c r="F2" s="22" t="s">
        <v>55</v>
      </c>
      <c r="G2" s="22"/>
      <c r="H2" s="22"/>
      <c r="I2" s="22"/>
      <c r="J2" s="21"/>
      <c r="K2" s="55" t="str">
        <f t="shared" ref="K2:K7" si="0">TRIM(_xlfn.CONCAT(IF(ISBLANK(D2),"",$D$1), " ", IF(ISBLANK(E2),"",$E$1), " ", IF(ISBLANK(F2),"",$F$1), " ", IF(ISBLANK(G2),"",$G$1), " ", IF(ISBLANK(H2),"",$H$1), " ", IF(ISBLANK(I2),"",$I$1)))</f>
        <v>2</v>
      </c>
      <c r="L2" s="21"/>
    </row>
    <row r="3" spans="2:12" x14ac:dyDescent="0.25">
      <c r="B3" s="11" t="s">
        <v>35</v>
      </c>
      <c r="C3" s="4" t="s">
        <v>15</v>
      </c>
      <c r="D3" s="23"/>
      <c r="E3" s="23"/>
      <c r="F3" s="23"/>
      <c r="G3" s="23"/>
      <c r="H3" s="23"/>
      <c r="I3" s="23"/>
      <c r="J3" s="21"/>
      <c r="K3" s="55" t="str">
        <f t="shared" si="0"/>
        <v/>
      </c>
      <c r="L3" s="21"/>
    </row>
    <row r="4" spans="2:12" x14ac:dyDescent="0.25">
      <c r="B4" s="12" t="s">
        <v>19</v>
      </c>
      <c r="C4" s="4" t="s">
        <v>16</v>
      </c>
      <c r="D4" s="23"/>
      <c r="E4" s="23"/>
      <c r="F4" s="23"/>
      <c r="G4" s="23"/>
      <c r="H4" s="23"/>
      <c r="I4" s="23"/>
      <c r="J4" s="21"/>
      <c r="K4" s="55" t="str">
        <f t="shared" si="0"/>
        <v/>
      </c>
      <c r="L4" s="21"/>
    </row>
    <row r="5" spans="2:12" x14ac:dyDescent="0.25">
      <c r="B5" s="12" t="s">
        <v>20</v>
      </c>
      <c r="C5" s="4" t="s">
        <v>17</v>
      </c>
      <c r="D5" s="23"/>
      <c r="E5" s="23"/>
      <c r="F5" s="23"/>
      <c r="G5" s="23"/>
      <c r="H5" s="23"/>
      <c r="I5" s="23"/>
      <c r="J5" s="21"/>
      <c r="K5" s="55" t="str">
        <f t="shared" si="0"/>
        <v/>
      </c>
      <c r="L5" s="21"/>
    </row>
    <row r="6" spans="2:12" x14ac:dyDescent="0.25">
      <c r="B6" s="12" t="s">
        <v>21</v>
      </c>
      <c r="C6" s="4" t="s">
        <v>18</v>
      </c>
      <c r="D6" s="23"/>
      <c r="E6" s="23"/>
      <c r="F6" s="23"/>
      <c r="G6" s="23"/>
      <c r="H6" s="23"/>
      <c r="I6" s="23"/>
      <c r="J6" s="21"/>
      <c r="K6" s="55" t="str">
        <f t="shared" si="0"/>
        <v/>
      </c>
      <c r="L6" s="21"/>
    </row>
    <row r="7" spans="2:12" x14ac:dyDescent="0.25">
      <c r="B7" s="13" t="s">
        <v>22</v>
      </c>
      <c r="C7" s="5" t="s">
        <v>23</v>
      </c>
      <c r="D7" s="24"/>
      <c r="E7" s="24"/>
      <c r="F7" s="24"/>
      <c r="G7" s="24"/>
      <c r="H7" s="24"/>
      <c r="I7" s="24"/>
      <c r="J7" s="21"/>
      <c r="K7" s="55" t="str">
        <f t="shared" si="0"/>
        <v/>
      </c>
      <c r="L7" s="21"/>
    </row>
    <row r="8" spans="2:12" x14ac:dyDescent="0.25">
      <c r="B8" s="14" t="s">
        <v>53</v>
      </c>
      <c r="C8" s="6" t="s">
        <v>24</v>
      </c>
      <c r="D8" s="22" t="s">
        <v>55</v>
      </c>
      <c r="E8" s="22"/>
      <c r="F8" s="22"/>
      <c r="G8" s="22"/>
      <c r="H8" s="22"/>
      <c r="I8" s="22"/>
      <c r="J8" s="21"/>
      <c r="K8" s="55" t="str">
        <f>TRIM(_xlfn.CONCAT(IF(ISBLANK(D8),"",$D$1), " ", IF(ISBLANK(E8),"",$E$1), " ", IF(ISBLANK(F8),"",$F$1), " ", IF(ISBLANK(G8),"",$G$1), " ", IF(ISBLANK(H8),"",$H$1), " ", IF(ISBLANK(I8),"",$I$1)))</f>
        <v>0</v>
      </c>
      <c r="L8" s="21"/>
    </row>
    <row r="9" spans="2:12" x14ac:dyDescent="0.25">
      <c r="B9" s="15" t="s">
        <v>29</v>
      </c>
      <c r="C9" s="7" t="s">
        <v>25</v>
      </c>
      <c r="D9" s="24"/>
      <c r="E9" s="24"/>
      <c r="F9" s="24"/>
      <c r="G9" s="24"/>
      <c r="H9" s="24" t="s">
        <v>56</v>
      </c>
      <c r="I9" s="24"/>
      <c r="J9" s="21"/>
      <c r="K9" s="55" t="str">
        <f t="shared" ref="K9:K21" si="1">TRIM(_xlfn.CONCAT(IF(ISBLANK(D9),"",$D$1), " ", IF(ISBLANK(E9),"",$E$1), " ", IF(ISBLANK(F9),"",$F$1), " ", IF(ISBLANK(G9),"",$G$1), " ", IF(ISBLANK(H9),"",$H$1), " ", IF(ISBLANK(I9),"",$I$1)))</f>
        <v>4</v>
      </c>
      <c r="L9" s="21"/>
    </row>
    <row r="10" spans="2:12" x14ac:dyDescent="0.25">
      <c r="B10" s="14" t="s">
        <v>31</v>
      </c>
      <c r="C10" s="8" t="s">
        <v>26</v>
      </c>
      <c r="D10" s="22"/>
      <c r="E10" s="22"/>
      <c r="F10" s="22"/>
      <c r="G10" s="22"/>
      <c r="H10" s="22"/>
      <c r="I10" s="22"/>
      <c r="J10" s="21"/>
      <c r="K10" s="55" t="str">
        <f t="shared" si="1"/>
        <v/>
      </c>
      <c r="L10" s="21"/>
    </row>
    <row r="11" spans="2:12" x14ac:dyDescent="0.25">
      <c r="B11" s="16" t="s">
        <v>32</v>
      </c>
      <c r="C11" s="9" t="s">
        <v>27</v>
      </c>
      <c r="D11" s="23"/>
      <c r="E11" s="23"/>
      <c r="F11" s="23"/>
      <c r="G11" s="23"/>
      <c r="H11" s="23"/>
      <c r="I11" s="23"/>
      <c r="J11" s="21"/>
      <c r="K11" s="55" t="str">
        <f t="shared" si="1"/>
        <v/>
      </c>
      <c r="L11" s="21"/>
    </row>
    <row r="12" spans="2:12" x14ac:dyDescent="0.25">
      <c r="B12" s="15" t="s">
        <v>33</v>
      </c>
      <c r="C12" s="7" t="s">
        <v>30</v>
      </c>
      <c r="D12" s="24"/>
      <c r="E12" s="24"/>
      <c r="F12" s="24"/>
      <c r="G12" s="24"/>
      <c r="H12" s="24"/>
      <c r="I12" s="24"/>
      <c r="J12" s="21"/>
      <c r="K12" s="55" t="str">
        <f t="shared" si="1"/>
        <v/>
      </c>
      <c r="L12" s="21"/>
    </row>
    <row r="13" spans="2:12" x14ac:dyDescent="0.25">
      <c r="B13" s="14" t="s">
        <v>34</v>
      </c>
      <c r="C13" s="8" t="s">
        <v>37</v>
      </c>
      <c r="D13" s="22"/>
      <c r="E13" s="22"/>
      <c r="F13" s="22"/>
      <c r="G13" s="22" t="s">
        <v>56</v>
      </c>
      <c r="H13" s="22" t="s">
        <v>56</v>
      </c>
      <c r="I13" s="22"/>
      <c r="J13" s="21"/>
      <c r="K13" s="55" t="str">
        <f t="shared" si="1"/>
        <v>3 4</v>
      </c>
      <c r="L13" s="21"/>
    </row>
    <row r="14" spans="2:12" x14ac:dyDescent="0.25">
      <c r="B14" s="11" t="s">
        <v>36</v>
      </c>
      <c r="C14" s="9" t="s">
        <v>38</v>
      </c>
      <c r="D14" s="23" t="s">
        <v>56</v>
      </c>
      <c r="E14" s="23"/>
      <c r="F14" s="23"/>
      <c r="G14" s="23"/>
      <c r="H14" s="23"/>
      <c r="I14" s="23"/>
      <c r="J14" s="21"/>
      <c r="K14" s="55" t="str">
        <f t="shared" si="1"/>
        <v>0</v>
      </c>
      <c r="L14" s="21"/>
    </row>
    <row r="15" spans="2:12" x14ac:dyDescent="0.25">
      <c r="B15" s="11" t="s">
        <v>46</v>
      </c>
      <c r="C15" s="9" t="s">
        <v>39</v>
      </c>
      <c r="D15" s="23"/>
      <c r="E15" s="23"/>
      <c r="F15" s="23" t="s">
        <v>56</v>
      </c>
      <c r="G15" s="23"/>
      <c r="H15" s="23"/>
      <c r="I15" s="23"/>
      <c r="J15" s="21"/>
      <c r="K15" s="55" t="str">
        <f t="shared" si="1"/>
        <v>2</v>
      </c>
      <c r="L15" s="21"/>
    </row>
    <row r="16" spans="2:12" x14ac:dyDescent="0.25">
      <c r="B16" s="18" t="s">
        <v>47</v>
      </c>
      <c r="C16" s="7" t="s">
        <v>40</v>
      </c>
      <c r="D16" s="24"/>
      <c r="E16" s="24" t="s">
        <v>56</v>
      </c>
      <c r="F16" s="24"/>
      <c r="G16" s="24"/>
      <c r="H16" s="24"/>
      <c r="I16" s="24"/>
      <c r="J16" s="21"/>
      <c r="K16" s="55" t="str">
        <f t="shared" si="1"/>
        <v>1</v>
      </c>
      <c r="L16" s="21"/>
    </row>
    <row r="17" spans="2:12" x14ac:dyDescent="0.25">
      <c r="B17" s="10" t="s">
        <v>48</v>
      </c>
      <c r="C17" s="8" t="s">
        <v>41</v>
      </c>
      <c r="D17" s="22"/>
      <c r="E17" s="22"/>
      <c r="F17" s="22"/>
      <c r="G17" s="22"/>
      <c r="H17" s="22"/>
      <c r="I17" s="22"/>
      <c r="J17" s="21"/>
      <c r="K17" s="55" t="str">
        <f t="shared" si="1"/>
        <v/>
      </c>
      <c r="L17" s="21"/>
    </row>
    <row r="18" spans="2:12" x14ac:dyDescent="0.25">
      <c r="B18" s="11" t="s">
        <v>49</v>
      </c>
      <c r="C18" s="9" t="s">
        <v>42</v>
      </c>
      <c r="D18" s="23"/>
      <c r="E18" s="23"/>
      <c r="F18" s="23" t="s">
        <v>56</v>
      </c>
      <c r="G18" s="23"/>
      <c r="H18" s="23"/>
      <c r="I18" s="23"/>
      <c r="J18" s="21"/>
      <c r="K18" s="55" t="str">
        <f t="shared" si="1"/>
        <v>2</v>
      </c>
      <c r="L18" s="21"/>
    </row>
    <row r="19" spans="2:12" x14ac:dyDescent="0.25">
      <c r="B19" s="11" t="s">
        <v>50</v>
      </c>
      <c r="C19" s="9" t="s">
        <v>43</v>
      </c>
      <c r="D19" s="23"/>
      <c r="E19" s="23"/>
      <c r="F19" s="23"/>
      <c r="G19" s="23"/>
      <c r="H19" s="23"/>
      <c r="I19" s="23"/>
      <c r="J19" s="21"/>
      <c r="K19" s="55" t="str">
        <f t="shared" si="1"/>
        <v/>
      </c>
      <c r="L19" s="21"/>
    </row>
    <row r="20" spans="2:12" x14ac:dyDescent="0.25">
      <c r="B20" s="18" t="s">
        <v>51</v>
      </c>
      <c r="C20" s="7" t="s">
        <v>44</v>
      </c>
      <c r="D20" s="24"/>
      <c r="E20" s="24"/>
      <c r="F20" s="24"/>
      <c r="G20" s="24" t="s">
        <v>56</v>
      </c>
      <c r="H20" s="24"/>
      <c r="I20" s="24"/>
      <c r="J20" s="21"/>
      <c r="K20" s="55" t="str">
        <f t="shared" si="1"/>
        <v>3</v>
      </c>
      <c r="L20" s="21"/>
    </row>
    <row r="21" spans="2:12" x14ac:dyDescent="0.25">
      <c r="B21" s="19" t="s">
        <v>52</v>
      </c>
      <c r="C21" s="20" t="s">
        <v>45</v>
      </c>
      <c r="D21" s="25"/>
      <c r="E21" s="25"/>
      <c r="F21" s="25" t="s">
        <v>56</v>
      </c>
      <c r="G21" s="25"/>
      <c r="H21" s="25"/>
      <c r="I21" s="25"/>
      <c r="J21" s="21"/>
      <c r="K21" s="55" t="str">
        <f t="shared" si="1"/>
        <v>2</v>
      </c>
      <c r="L21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 t="s">
        <v>58</v>
      </c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7</v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 t="s">
        <v>54</v>
      </c>
      <c r="E8" s="26"/>
      <c r="F8" s="26"/>
      <c r="G8" s="26" t="s">
        <v>57</v>
      </c>
      <c r="H8" s="26"/>
      <c r="I8" s="26"/>
      <c r="J8" s="26" t="s">
        <v>58</v>
      </c>
      <c r="K8" s="26"/>
      <c r="L8" s="27"/>
      <c r="N8" t="str">
        <f t="shared" si="0"/>
        <v>0 3 6</v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 t="s">
        <v>56</v>
      </c>
      <c r="G10" s="23"/>
      <c r="H10" s="23"/>
      <c r="I10" s="23"/>
      <c r="J10" s="23"/>
      <c r="K10" s="23"/>
      <c r="L10" s="28"/>
      <c r="N10" t="str">
        <f t="shared" si="0"/>
        <v>2</v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 t="s">
        <v>56</v>
      </c>
      <c r="J11" s="23"/>
      <c r="K11" s="23"/>
      <c r="L11" s="28"/>
      <c r="N11" t="str">
        <f t="shared" si="0"/>
        <v>5</v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 t="s">
        <v>56</v>
      </c>
      <c r="K12" s="23"/>
      <c r="L12" s="28"/>
      <c r="N12" t="str">
        <f t="shared" si="0"/>
        <v>6</v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 t="s">
        <v>56</v>
      </c>
      <c r="N13" t="str">
        <f t="shared" si="0"/>
        <v>8</v>
      </c>
    </row>
    <row r="14" spans="2:14" x14ac:dyDescent="0.25">
      <c r="B14" s="11" t="s">
        <v>36</v>
      </c>
      <c r="C14" s="31" t="s">
        <v>38</v>
      </c>
      <c r="D14" s="36" t="s">
        <v>56</v>
      </c>
      <c r="E14" s="23"/>
      <c r="F14" s="23"/>
      <c r="G14" s="23" t="s">
        <v>56</v>
      </c>
      <c r="H14" s="23"/>
      <c r="I14" s="23"/>
      <c r="J14" s="23" t="s">
        <v>56</v>
      </c>
      <c r="K14" s="23"/>
      <c r="L14" s="28"/>
      <c r="N14" t="str">
        <f t="shared" si="0"/>
        <v>0 3 6</v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 t="s">
        <v>56</v>
      </c>
      <c r="L15" s="28"/>
      <c r="N15" t="str">
        <f t="shared" si="0"/>
        <v>7</v>
      </c>
    </row>
    <row r="16" spans="2:14" ht="15.75" thickBot="1" x14ac:dyDescent="0.3">
      <c r="B16" s="18" t="s">
        <v>47</v>
      </c>
      <c r="C16" s="38" t="s">
        <v>40</v>
      </c>
      <c r="D16" s="39"/>
      <c r="E16" s="40" t="s">
        <v>56</v>
      </c>
      <c r="F16" s="40"/>
      <c r="G16" s="40"/>
      <c r="H16" s="40" t="s">
        <v>56</v>
      </c>
      <c r="I16" s="40"/>
      <c r="J16" s="40"/>
      <c r="K16" s="40"/>
      <c r="L16" s="41"/>
      <c r="N16" t="str">
        <f t="shared" si="0"/>
        <v>1 4</v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3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35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sqref="A1:XFD104857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35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sqref="A1:XFD104857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35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activeCell="M16" sqref="M1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35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Load Instruction</vt:lpstr>
      <vt:lpstr>ALU</vt:lpstr>
      <vt:lpstr>MEM-TO-REG</vt:lpstr>
      <vt:lpstr>CONST-TO-REG</vt:lpstr>
      <vt:lpstr>REG-TO-MEM</vt:lpstr>
      <vt:lpstr>REG-TO-REG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Taylor</dc:creator>
  <cp:lastModifiedBy>Jordan Taylor</cp:lastModifiedBy>
  <dcterms:created xsi:type="dcterms:W3CDTF">2016-10-12T13:35:28Z</dcterms:created>
  <dcterms:modified xsi:type="dcterms:W3CDTF">2016-10-12T17:01:02Z</dcterms:modified>
</cp:coreProperties>
</file>