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1" l="1"/>
  <c r="F7" i="1"/>
  <c r="F10" i="1" l="1"/>
  <c r="F11" i="1"/>
  <c r="F5" i="1"/>
  <c r="F8" i="1"/>
  <c r="F1" i="1"/>
  <c r="F6" i="1" s="1"/>
  <c r="F2" i="1" l="1"/>
  <c r="F4" i="1" s="1"/>
  <c r="F3" i="1" l="1"/>
</calcChain>
</file>

<file path=xl/sharedStrings.xml><?xml version="1.0" encoding="utf-8"?>
<sst xmlns="http://schemas.openxmlformats.org/spreadsheetml/2006/main" count="14" uniqueCount="14">
  <si>
    <t>Observed</t>
  </si>
  <si>
    <t>N=</t>
  </si>
  <si>
    <t>RMSE=</t>
  </si>
  <si>
    <t>95%=</t>
  </si>
  <si>
    <t>90%=</t>
  </si>
  <si>
    <t>Std Dev=</t>
  </si>
  <si>
    <t>Min=</t>
  </si>
  <si>
    <t>Max=</t>
  </si>
  <si>
    <t>90th %=</t>
  </si>
  <si>
    <t>95th %=</t>
  </si>
  <si>
    <t>Difference</t>
  </si>
  <si>
    <t>DEM</t>
  </si>
  <si>
    <t>Avg=</t>
  </si>
  <si>
    <t>Avg Magnitude=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</si>
</sst>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9" sqref="K9"/>
    </sheetView>
  </sheetViews>
  <sheetFormatPr defaultRowHeight="15" x14ac:dyDescent="0.25"/>
  <cols>
    <col min="1" max="1" width="11.140625" style="1" customWidth="1"/>
    <col min="2" max="2" width="12.85546875" style="1" customWidth="1"/>
    <col min="3" max="3" width="21.28515625" style="1" customWidth="1"/>
    <col min="4" max="4" width="12" customWidth="1"/>
    <col min="5" max="5" width="18.28515625" customWidth="1"/>
  </cols>
  <sheetData>
    <row r="1" spans="1:6" x14ac:dyDescent="0.25">
      <c r="A1" s="8" t="s">
        <v>11</v>
      </c>
      <c r="B1" s="8" t="s">
        <v>0</v>
      </c>
      <c r="C1" s="8" t="s">
        <v>10</v>
      </c>
      <c r="E1" s="9" t="s">
        <v>1</v>
      </c>
      <c r="F1" s="11">
        <f>COUNTA(C:C)-1</f>
        <v>0</v>
      </c>
    </row>
    <row r="2" spans="1:6" x14ac:dyDescent="0.25">
      <c r="E2" s="10" t="s">
        <v>2</v>
      </c>
      <c r="F2" s="12" t="e">
        <f>SQRT(SUMSQ(C:C)/F1)</f>
        <v>#DIV/0!</v>
      </c>
    </row>
    <row r="3" spans="1:6" x14ac:dyDescent="0.25">
      <c r="E3" s="4" t="s">
        <v>4</v>
      </c>
      <c r="F3" s="5" t="e">
        <f>F2*1.645</f>
        <v>#DIV/0!</v>
      </c>
    </row>
    <row r="4" spans="1:6" x14ac:dyDescent="0.25">
      <c r="E4" s="6" t="s">
        <v>3</v>
      </c>
      <c r="F4" s="7" t="e">
        <f>F2*1.96</f>
        <v>#DIV/0!</v>
      </c>
    </row>
    <row r="5" spans="1:6" x14ac:dyDescent="0.25">
      <c r="E5" s="2" t="s">
        <v>12</v>
      </c>
      <c r="F5" s="3" t="e">
        <f>AVERAGE(C:C)</f>
        <v>#DIV/0!</v>
      </c>
    </row>
    <row r="6" spans="1:6" x14ac:dyDescent="0.25">
      <c r="E6" s="4" t="s">
        <v>13</v>
      </c>
      <c r="F6" s="5" t="e">
        <f>SUMPRODUCT(ABS(C2:C1000000))/F1</f>
        <v>#DIV/0!</v>
      </c>
    </row>
    <row r="7" spans="1:6" x14ac:dyDescent="0.25">
      <c r="E7" s="4" t="s">
        <v>5</v>
      </c>
      <c r="F7" s="5" t="e">
        <f>_xlfn.STDEV.S(C:C)</f>
        <v>#DIV/0!</v>
      </c>
    </row>
    <row r="8" spans="1:6" x14ac:dyDescent="0.25">
      <c r="E8" s="4" t="s">
        <v>6</v>
      </c>
      <c r="F8" s="5">
        <f>MIN(C:C)</f>
        <v>0</v>
      </c>
    </row>
    <row r="9" spans="1:6" x14ac:dyDescent="0.25">
      <c r="E9" s="4" t="s">
        <v>7</v>
      </c>
      <c r="F9" s="5">
        <f>MAX(C:C)</f>
        <v>0</v>
      </c>
    </row>
    <row r="10" spans="1:6" x14ac:dyDescent="0.25">
      <c r="E10" s="4" t="s">
        <v>8</v>
      </c>
      <c r="F10" s="5" t="e">
        <f>_xlfn.PERCENTILE.EXC(C:C,0.9)</f>
        <v>#NUM!</v>
      </c>
    </row>
    <row r="11" spans="1:6" x14ac:dyDescent="0.25">
      <c r="E11" s="6" t="s">
        <v>9</v>
      </c>
      <c r="F11" s="7" t="e">
        <f>_xlfn.PERCENTILE.EXC(C:C,0.95)</f>
        <v>#NUM!</v>
      </c>
    </row>
  </sheetData>
  <sortState ref="A2:C3736">
    <sortCondition descending="1" ref="C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Edwards, Brett</dc:creator>
  <cp:lastModifiedBy>Edwards, Brett</cp:lastModifiedBy>
  <dcterms:created xsi:type="dcterms:W3CDTF">2016-04-06T22:37:57Z</dcterms:created>
  <dcterms:modified xsi:type="dcterms:W3CDTF">2018-03-07T21:15:37Z</dcterms:modified>
</cp:coreProperties>
</file>